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09"/>
  <workbookPr/>
  <mc:AlternateContent xmlns:mc="http://schemas.openxmlformats.org/markup-compatibility/2006">
    <mc:Choice Requires="x15">
      <x15ac:absPath xmlns:x15ac="http://schemas.microsoft.com/office/spreadsheetml/2010/11/ac" url="C:\Users\pmzgf\Dropbox\ADAC\Projects\EPSRC -NGBD\Manuel  - Bacteria re-analysis\"/>
    </mc:Choice>
  </mc:AlternateContent>
  <xr:revisionPtr revIDLastSave="0" documentId="8_{9B6B2F99-D224-4F12-B828-90132A570DD9}" xr6:coauthVersionLast="47" xr6:coauthVersionMax="47" xr10:uidLastSave="{00000000-0000-0000-0000-000000000000}"/>
  <bookViews>
    <workbookView xWindow="0" yWindow="0" windowWidth="21570" windowHeight="10215" xr2:uid="{00000000-000D-0000-FFFF-FFFF00000000}"/>
  </bookViews>
  <sheets>
    <sheet name="Topography Descriptor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" i="1"/>
  <c r="L2" i="1" l="1"/>
  <c r="K2" i="1"/>
  <c r="M2" i="1" s="1"/>
  <c r="L2177" i="1"/>
  <c r="K2177" i="1"/>
  <c r="M2177" i="1" s="1"/>
  <c r="L2176" i="1"/>
  <c r="K2176" i="1"/>
  <c r="M2176" i="1" s="1"/>
  <c r="L2175" i="1"/>
  <c r="K2175" i="1"/>
  <c r="M2175" i="1" s="1"/>
  <c r="L2174" i="1"/>
  <c r="K2174" i="1"/>
  <c r="M2174" i="1" s="1"/>
  <c r="L2173" i="1"/>
  <c r="K2173" i="1"/>
  <c r="M2173" i="1" s="1"/>
  <c r="L2172" i="1"/>
  <c r="K2172" i="1"/>
  <c r="M2172" i="1" s="1"/>
  <c r="L2171" i="1"/>
  <c r="K2171" i="1"/>
  <c r="M2171" i="1" s="1"/>
  <c r="L2170" i="1"/>
  <c r="K2170" i="1"/>
  <c r="M2170" i="1" s="1"/>
  <c r="L2169" i="1"/>
  <c r="K2169" i="1"/>
  <c r="M2169" i="1" s="1"/>
  <c r="L2168" i="1"/>
  <c r="K2168" i="1"/>
  <c r="M2168" i="1" s="1"/>
  <c r="L2167" i="1"/>
  <c r="K2167" i="1"/>
  <c r="M2167" i="1" s="1"/>
  <c r="L2166" i="1"/>
  <c r="K2166" i="1"/>
  <c r="M2166" i="1" s="1"/>
  <c r="L2165" i="1"/>
  <c r="K2165" i="1"/>
  <c r="M2165" i="1" s="1"/>
  <c r="L2164" i="1"/>
  <c r="K2164" i="1"/>
  <c r="M2164" i="1" s="1"/>
  <c r="L2163" i="1"/>
  <c r="K2163" i="1"/>
  <c r="M2163" i="1" s="1"/>
  <c r="L2162" i="1"/>
  <c r="K2162" i="1"/>
  <c r="M2162" i="1" s="1"/>
  <c r="L2161" i="1"/>
  <c r="K2161" i="1"/>
  <c r="M2161" i="1" s="1"/>
  <c r="L2160" i="1"/>
  <c r="K2160" i="1"/>
  <c r="M2160" i="1" s="1"/>
  <c r="L2159" i="1"/>
  <c r="K2159" i="1"/>
  <c r="M2159" i="1" s="1"/>
  <c r="L2158" i="1"/>
  <c r="K2158" i="1"/>
  <c r="M2158" i="1" s="1"/>
  <c r="L2157" i="1"/>
  <c r="K2157" i="1"/>
  <c r="M2157" i="1" s="1"/>
  <c r="L2156" i="1"/>
  <c r="K2156" i="1"/>
  <c r="M2156" i="1" s="1"/>
  <c r="L2155" i="1"/>
  <c r="K2155" i="1"/>
  <c r="M2155" i="1" s="1"/>
  <c r="L2154" i="1"/>
  <c r="K2154" i="1"/>
  <c r="M2154" i="1" s="1"/>
  <c r="L2153" i="1"/>
  <c r="K2153" i="1"/>
  <c r="M2153" i="1" s="1"/>
  <c r="L2152" i="1"/>
  <c r="K2152" i="1"/>
  <c r="M2152" i="1" s="1"/>
  <c r="L2151" i="1"/>
  <c r="K2151" i="1"/>
  <c r="M2151" i="1" s="1"/>
  <c r="L2150" i="1"/>
  <c r="K2150" i="1"/>
  <c r="M2150" i="1" s="1"/>
  <c r="L2149" i="1"/>
  <c r="K2149" i="1"/>
  <c r="M2149" i="1" s="1"/>
  <c r="L2148" i="1"/>
  <c r="K2148" i="1"/>
  <c r="M2148" i="1" s="1"/>
  <c r="L2147" i="1"/>
  <c r="K2147" i="1"/>
  <c r="M2147" i="1" s="1"/>
  <c r="L2146" i="1"/>
  <c r="K2146" i="1"/>
  <c r="M2146" i="1" s="1"/>
  <c r="L2145" i="1"/>
  <c r="K2145" i="1"/>
  <c r="M2145" i="1" s="1"/>
  <c r="L2144" i="1"/>
  <c r="K2144" i="1"/>
  <c r="M2144" i="1" s="1"/>
  <c r="L2143" i="1"/>
  <c r="K2143" i="1"/>
  <c r="M2143" i="1" s="1"/>
  <c r="L2142" i="1"/>
  <c r="K2142" i="1"/>
  <c r="M2142" i="1" s="1"/>
  <c r="L2141" i="1"/>
  <c r="K2141" i="1"/>
  <c r="M2141" i="1" s="1"/>
  <c r="L2140" i="1"/>
  <c r="K2140" i="1"/>
  <c r="M2140" i="1" s="1"/>
  <c r="L2139" i="1"/>
  <c r="K2139" i="1"/>
  <c r="M2139" i="1" s="1"/>
  <c r="L2138" i="1"/>
  <c r="K2138" i="1"/>
  <c r="M2138" i="1" s="1"/>
  <c r="L2137" i="1"/>
  <c r="K2137" i="1"/>
  <c r="M2137" i="1" s="1"/>
  <c r="L2136" i="1"/>
  <c r="K2136" i="1"/>
  <c r="M2136" i="1" s="1"/>
  <c r="L2135" i="1"/>
  <c r="K2135" i="1"/>
  <c r="M2135" i="1" s="1"/>
  <c r="L2134" i="1"/>
  <c r="K2134" i="1"/>
  <c r="M2134" i="1" s="1"/>
  <c r="L2133" i="1"/>
  <c r="K2133" i="1"/>
  <c r="M2133" i="1" s="1"/>
  <c r="L2132" i="1"/>
  <c r="K2132" i="1"/>
  <c r="M2132" i="1" s="1"/>
  <c r="L2131" i="1"/>
  <c r="K2131" i="1"/>
  <c r="M2131" i="1" s="1"/>
  <c r="L2130" i="1"/>
  <c r="K2130" i="1"/>
  <c r="M2130" i="1" s="1"/>
  <c r="L2129" i="1"/>
  <c r="K2129" i="1"/>
  <c r="M2129" i="1" s="1"/>
  <c r="L2128" i="1"/>
  <c r="K2128" i="1"/>
  <c r="M2128" i="1" s="1"/>
  <c r="L2127" i="1"/>
  <c r="K2127" i="1"/>
  <c r="M2127" i="1" s="1"/>
  <c r="L2126" i="1"/>
  <c r="K2126" i="1"/>
  <c r="M2126" i="1" s="1"/>
  <c r="L2125" i="1"/>
  <c r="K2125" i="1"/>
  <c r="M2125" i="1" s="1"/>
  <c r="L2124" i="1"/>
  <c r="K2124" i="1"/>
  <c r="M2124" i="1" s="1"/>
  <c r="L2123" i="1"/>
  <c r="K2123" i="1"/>
  <c r="M2123" i="1" s="1"/>
  <c r="L2122" i="1"/>
  <c r="K2122" i="1"/>
  <c r="M2122" i="1" s="1"/>
  <c r="L2121" i="1"/>
  <c r="K2121" i="1"/>
  <c r="M2121" i="1" s="1"/>
  <c r="L2120" i="1"/>
  <c r="K2120" i="1"/>
  <c r="M2120" i="1" s="1"/>
  <c r="L2119" i="1"/>
  <c r="K2119" i="1"/>
  <c r="M2119" i="1" s="1"/>
  <c r="L2118" i="1"/>
  <c r="K2118" i="1"/>
  <c r="M2118" i="1" s="1"/>
  <c r="L2117" i="1"/>
  <c r="K2117" i="1"/>
  <c r="M2117" i="1" s="1"/>
  <c r="L2116" i="1"/>
  <c r="K2116" i="1"/>
  <c r="M2116" i="1" s="1"/>
  <c r="L2115" i="1"/>
  <c r="K2115" i="1"/>
  <c r="M2115" i="1" s="1"/>
  <c r="L2114" i="1"/>
  <c r="K2114" i="1"/>
  <c r="M2114" i="1" s="1"/>
  <c r="L2113" i="1"/>
  <c r="K2113" i="1"/>
  <c r="M2113" i="1" s="1"/>
  <c r="L2112" i="1"/>
  <c r="K2112" i="1"/>
  <c r="M2112" i="1" s="1"/>
  <c r="L2111" i="1"/>
  <c r="K2111" i="1"/>
  <c r="M2111" i="1" s="1"/>
  <c r="L2110" i="1"/>
  <c r="K2110" i="1"/>
  <c r="M2110" i="1" s="1"/>
  <c r="L2109" i="1"/>
  <c r="K2109" i="1"/>
  <c r="M2109" i="1" s="1"/>
  <c r="L2108" i="1"/>
  <c r="K2108" i="1"/>
  <c r="M2108" i="1" s="1"/>
  <c r="L2107" i="1"/>
  <c r="K2107" i="1"/>
  <c r="M2107" i="1" s="1"/>
  <c r="L2106" i="1"/>
  <c r="K2106" i="1"/>
  <c r="M2106" i="1" s="1"/>
  <c r="L2105" i="1"/>
  <c r="K2105" i="1"/>
  <c r="M2105" i="1" s="1"/>
  <c r="L2104" i="1"/>
  <c r="K2104" i="1"/>
  <c r="M2104" i="1" s="1"/>
  <c r="L2103" i="1"/>
  <c r="K2103" i="1"/>
  <c r="M2103" i="1" s="1"/>
  <c r="L2102" i="1"/>
  <c r="K2102" i="1"/>
  <c r="M2102" i="1" s="1"/>
  <c r="L2101" i="1"/>
  <c r="K2101" i="1"/>
  <c r="M2101" i="1" s="1"/>
  <c r="L2100" i="1"/>
  <c r="K2100" i="1"/>
  <c r="M2100" i="1" s="1"/>
  <c r="L2099" i="1"/>
  <c r="K2099" i="1"/>
  <c r="M2099" i="1" s="1"/>
  <c r="L2098" i="1"/>
  <c r="K2098" i="1"/>
  <c r="M2098" i="1" s="1"/>
  <c r="L2097" i="1"/>
  <c r="K2097" i="1"/>
  <c r="M2097" i="1" s="1"/>
  <c r="L2096" i="1"/>
  <c r="K2096" i="1"/>
  <c r="M2096" i="1" s="1"/>
  <c r="L2095" i="1"/>
  <c r="K2095" i="1"/>
  <c r="M2095" i="1" s="1"/>
  <c r="L2094" i="1"/>
  <c r="K2094" i="1"/>
  <c r="M2094" i="1" s="1"/>
  <c r="L2093" i="1"/>
  <c r="K2093" i="1"/>
  <c r="M2093" i="1" s="1"/>
  <c r="L2092" i="1"/>
  <c r="K2092" i="1"/>
  <c r="M2092" i="1" s="1"/>
  <c r="L2091" i="1"/>
  <c r="K2091" i="1"/>
  <c r="M2091" i="1" s="1"/>
  <c r="L2090" i="1"/>
  <c r="K2090" i="1"/>
  <c r="M2090" i="1" s="1"/>
  <c r="L2089" i="1"/>
  <c r="K2089" i="1"/>
  <c r="M2089" i="1" s="1"/>
  <c r="L2088" i="1"/>
  <c r="K2088" i="1"/>
  <c r="M2088" i="1" s="1"/>
  <c r="L2087" i="1"/>
  <c r="K2087" i="1"/>
  <c r="M2087" i="1" s="1"/>
  <c r="L2086" i="1"/>
  <c r="K2086" i="1"/>
  <c r="M2086" i="1" s="1"/>
  <c r="L2085" i="1"/>
  <c r="K2085" i="1"/>
  <c r="M2085" i="1" s="1"/>
  <c r="L2084" i="1"/>
  <c r="K2084" i="1"/>
  <c r="M2084" i="1" s="1"/>
  <c r="L2083" i="1"/>
  <c r="K2083" i="1"/>
  <c r="M2083" i="1" s="1"/>
  <c r="L2082" i="1"/>
  <c r="K2082" i="1"/>
  <c r="M2082" i="1" s="1"/>
  <c r="L2081" i="1"/>
  <c r="K2081" i="1"/>
  <c r="M2081" i="1" s="1"/>
  <c r="L2080" i="1"/>
  <c r="K2080" i="1"/>
  <c r="M2080" i="1" s="1"/>
  <c r="L2079" i="1"/>
  <c r="K2079" i="1"/>
  <c r="M2079" i="1" s="1"/>
  <c r="L2078" i="1"/>
  <c r="K2078" i="1"/>
  <c r="M2078" i="1" s="1"/>
  <c r="L2077" i="1"/>
  <c r="K2077" i="1"/>
  <c r="M2077" i="1" s="1"/>
  <c r="L2076" i="1"/>
  <c r="K2076" i="1"/>
  <c r="M2076" i="1" s="1"/>
  <c r="L2075" i="1"/>
  <c r="K2075" i="1"/>
  <c r="M2075" i="1" s="1"/>
  <c r="L2074" i="1"/>
  <c r="K2074" i="1"/>
  <c r="M2074" i="1" s="1"/>
  <c r="L2073" i="1"/>
  <c r="K2073" i="1"/>
  <c r="M2073" i="1" s="1"/>
  <c r="L2072" i="1"/>
  <c r="K2072" i="1"/>
  <c r="M2072" i="1" s="1"/>
  <c r="L2071" i="1"/>
  <c r="K2071" i="1"/>
  <c r="M2071" i="1" s="1"/>
  <c r="L2070" i="1"/>
  <c r="K2070" i="1"/>
  <c r="M2070" i="1" s="1"/>
  <c r="L2069" i="1"/>
  <c r="K2069" i="1"/>
  <c r="M2069" i="1" s="1"/>
  <c r="L2068" i="1"/>
  <c r="K2068" i="1"/>
  <c r="M2068" i="1" s="1"/>
  <c r="L2067" i="1"/>
  <c r="K2067" i="1"/>
  <c r="M2067" i="1" s="1"/>
  <c r="L2066" i="1"/>
  <c r="K2066" i="1"/>
  <c r="M2066" i="1" s="1"/>
  <c r="L2065" i="1"/>
  <c r="K2065" i="1"/>
  <c r="M2065" i="1" s="1"/>
  <c r="L2064" i="1"/>
  <c r="K2064" i="1"/>
  <c r="M2064" i="1" s="1"/>
  <c r="L2063" i="1"/>
  <c r="K2063" i="1"/>
  <c r="M2063" i="1" s="1"/>
  <c r="L2062" i="1"/>
  <c r="K2062" i="1"/>
  <c r="M2062" i="1" s="1"/>
  <c r="L2061" i="1"/>
  <c r="K2061" i="1"/>
  <c r="M2061" i="1" s="1"/>
  <c r="L2060" i="1"/>
  <c r="K2060" i="1"/>
  <c r="M2060" i="1" s="1"/>
  <c r="L2059" i="1"/>
  <c r="K2059" i="1"/>
  <c r="M2059" i="1" s="1"/>
  <c r="L2058" i="1"/>
  <c r="K2058" i="1"/>
  <c r="M2058" i="1" s="1"/>
  <c r="L2057" i="1"/>
  <c r="K2057" i="1"/>
  <c r="M2057" i="1" s="1"/>
  <c r="L2056" i="1"/>
  <c r="K2056" i="1"/>
  <c r="M2056" i="1" s="1"/>
  <c r="L2055" i="1"/>
  <c r="K2055" i="1"/>
  <c r="M2055" i="1" s="1"/>
  <c r="L2054" i="1"/>
  <c r="K2054" i="1"/>
  <c r="M2054" i="1" s="1"/>
  <c r="L2053" i="1"/>
  <c r="K2053" i="1"/>
  <c r="M2053" i="1" s="1"/>
  <c r="L2052" i="1"/>
  <c r="K2052" i="1"/>
  <c r="M2052" i="1" s="1"/>
  <c r="L2051" i="1"/>
  <c r="K2051" i="1"/>
  <c r="M2051" i="1" s="1"/>
  <c r="L2050" i="1"/>
  <c r="K2050" i="1"/>
  <c r="M2050" i="1" s="1"/>
  <c r="L2049" i="1"/>
  <c r="K2049" i="1"/>
  <c r="M2049" i="1" s="1"/>
  <c r="L2048" i="1"/>
  <c r="K2048" i="1"/>
  <c r="M2048" i="1" s="1"/>
  <c r="L2047" i="1"/>
  <c r="K2047" i="1"/>
  <c r="M2047" i="1" s="1"/>
  <c r="L2046" i="1"/>
  <c r="K2046" i="1"/>
  <c r="M2046" i="1" s="1"/>
  <c r="L2045" i="1"/>
  <c r="K2045" i="1"/>
  <c r="M2045" i="1" s="1"/>
  <c r="L2044" i="1"/>
  <c r="K2044" i="1"/>
  <c r="M2044" i="1" s="1"/>
  <c r="L2043" i="1"/>
  <c r="K2043" i="1"/>
  <c r="M2043" i="1" s="1"/>
  <c r="L2042" i="1"/>
  <c r="K2042" i="1"/>
  <c r="M2042" i="1" s="1"/>
  <c r="L2041" i="1"/>
  <c r="K2041" i="1"/>
  <c r="M2041" i="1" s="1"/>
  <c r="L2040" i="1"/>
  <c r="K2040" i="1"/>
  <c r="M2040" i="1" s="1"/>
  <c r="L2039" i="1"/>
  <c r="K2039" i="1"/>
  <c r="M2039" i="1" s="1"/>
  <c r="L2038" i="1"/>
  <c r="K2038" i="1"/>
  <c r="M2038" i="1" s="1"/>
  <c r="L2037" i="1"/>
  <c r="K2037" i="1"/>
  <c r="M2037" i="1" s="1"/>
  <c r="L2036" i="1"/>
  <c r="K2036" i="1"/>
  <c r="M2036" i="1" s="1"/>
  <c r="L2035" i="1"/>
  <c r="K2035" i="1"/>
  <c r="M2035" i="1" s="1"/>
  <c r="L2034" i="1"/>
  <c r="K2034" i="1"/>
  <c r="M2034" i="1" s="1"/>
  <c r="L2033" i="1"/>
  <c r="K2033" i="1"/>
  <c r="M2033" i="1" s="1"/>
  <c r="L2032" i="1"/>
  <c r="K2032" i="1"/>
  <c r="M2032" i="1" s="1"/>
  <c r="L2031" i="1"/>
  <c r="K2031" i="1"/>
  <c r="M2031" i="1" s="1"/>
  <c r="L2030" i="1"/>
  <c r="K2030" i="1"/>
  <c r="M2030" i="1" s="1"/>
  <c r="L2029" i="1"/>
  <c r="K2029" i="1"/>
  <c r="M2029" i="1" s="1"/>
  <c r="L2028" i="1"/>
  <c r="K2028" i="1"/>
  <c r="M2028" i="1" s="1"/>
  <c r="L2027" i="1"/>
  <c r="K2027" i="1"/>
  <c r="M2027" i="1" s="1"/>
  <c r="L2026" i="1"/>
  <c r="K2026" i="1"/>
  <c r="M2026" i="1" s="1"/>
  <c r="L2025" i="1"/>
  <c r="K2025" i="1"/>
  <c r="M2025" i="1" s="1"/>
  <c r="L2024" i="1"/>
  <c r="K2024" i="1"/>
  <c r="M2024" i="1" s="1"/>
  <c r="L2023" i="1"/>
  <c r="K2023" i="1"/>
  <c r="M2023" i="1" s="1"/>
  <c r="L2022" i="1"/>
  <c r="K2022" i="1"/>
  <c r="M2022" i="1" s="1"/>
  <c r="L2021" i="1"/>
  <c r="K2021" i="1"/>
  <c r="M2021" i="1" s="1"/>
  <c r="L2020" i="1"/>
  <c r="K2020" i="1"/>
  <c r="M2020" i="1" s="1"/>
  <c r="L2019" i="1"/>
  <c r="K2019" i="1"/>
  <c r="M2019" i="1" s="1"/>
  <c r="L2018" i="1"/>
  <c r="K2018" i="1"/>
  <c r="M2018" i="1" s="1"/>
  <c r="L2017" i="1"/>
  <c r="K2017" i="1"/>
  <c r="M2017" i="1" s="1"/>
  <c r="L2016" i="1"/>
  <c r="K2016" i="1"/>
  <c r="M2016" i="1" s="1"/>
  <c r="L2015" i="1"/>
  <c r="K2015" i="1"/>
  <c r="M2015" i="1" s="1"/>
  <c r="L2014" i="1"/>
  <c r="K2014" i="1"/>
  <c r="M2014" i="1" s="1"/>
  <c r="L2013" i="1"/>
  <c r="K2013" i="1"/>
  <c r="M2013" i="1" s="1"/>
  <c r="L2012" i="1"/>
  <c r="K2012" i="1"/>
  <c r="M2012" i="1" s="1"/>
  <c r="L2011" i="1"/>
  <c r="K2011" i="1"/>
  <c r="M2011" i="1" s="1"/>
  <c r="L2010" i="1"/>
  <c r="K2010" i="1"/>
  <c r="M2010" i="1" s="1"/>
  <c r="L2009" i="1"/>
  <c r="K2009" i="1"/>
  <c r="M2009" i="1" s="1"/>
  <c r="L2008" i="1"/>
  <c r="K2008" i="1"/>
  <c r="M2008" i="1" s="1"/>
  <c r="L2007" i="1"/>
  <c r="K2007" i="1"/>
  <c r="M2007" i="1" s="1"/>
  <c r="L2006" i="1"/>
  <c r="K2006" i="1"/>
  <c r="M2006" i="1" s="1"/>
  <c r="L2005" i="1"/>
  <c r="K2005" i="1"/>
  <c r="M2005" i="1" s="1"/>
  <c r="L2004" i="1"/>
  <c r="K2004" i="1"/>
  <c r="M2004" i="1" s="1"/>
  <c r="L2003" i="1"/>
  <c r="K2003" i="1"/>
  <c r="M2003" i="1" s="1"/>
  <c r="L2002" i="1"/>
  <c r="K2002" i="1"/>
  <c r="M2002" i="1" s="1"/>
  <c r="L2001" i="1"/>
  <c r="K2001" i="1"/>
  <c r="M2001" i="1" s="1"/>
  <c r="L2000" i="1"/>
  <c r="K2000" i="1"/>
  <c r="M2000" i="1" s="1"/>
  <c r="L1999" i="1"/>
  <c r="K1999" i="1"/>
  <c r="M1999" i="1" s="1"/>
  <c r="L1998" i="1"/>
  <c r="K1998" i="1"/>
  <c r="M1998" i="1" s="1"/>
  <c r="L1997" i="1"/>
  <c r="K1997" i="1"/>
  <c r="M1997" i="1" s="1"/>
  <c r="L1996" i="1"/>
  <c r="K1996" i="1"/>
  <c r="M1996" i="1" s="1"/>
  <c r="L1995" i="1"/>
  <c r="K1995" i="1"/>
  <c r="M1995" i="1" s="1"/>
  <c r="L1994" i="1"/>
  <c r="K1994" i="1"/>
  <c r="M1994" i="1" s="1"/>
  <c r="L1993" i="1"/>
  <c r="K1993" i="1"/>
  <c r="M1993" i="1" s="1"/>
  <c r="L1992" i="1"/>
  <c r="K1992" i="1"/>
  <c r="M1992" i="1" s="1"/>
  <c r="L1991" i="1"/>
  <c r="K1991" i="1"/>
  <c r="M1991" i="1" s="1"/>
  <c r="L1990" i="1"/>
  <c r="K1990" i="1"/>
  <c r="M1990" i="1" s="1"/>
  <c r="L1989" i="1"/>
  <c r="K1989" i="1"/>
  <c r="M1989" i="1" s="1"/>
  <c r="L1988" i="1"/>
  <c r="K1988" i="1"/>
  <c r="M1988" i="1" s="1"/>
  <c r="L1987" i="1"/>
  <c r="K1987" i="1"/>
  <c r="M1987" i="1" s="1"/>
  <c r="L1986" i="1"/>
  <c r="K1986" i="1"/>
  <c r="M1986" i="1" s="1"/>
  <c r="L1985" i="1"/>
  <c r="K1985" i="1"/>
  <c r="M1985" i="1" s="1"/>
  <c r="L1984" i="1"/>
  <c r="K1984" i="1"/>
  <c r="M1984" i="1" s="1"/>
  <c r="L1983" i="1"/>
  <c r="K1983" i="1"/>
  <c r="M1983" i="1" s="1"/>
  <c r="L1982" i="1"/>
  <c r="K1982" i="1"/>
  <c r="M1982" i="1" s="1"/>
  <c r="L1981" i="1"/>
  <c r="K1981" i="1"/>
  <c r="M1981" i="1" s="1"/>
  <c r="L1980" i="1"/>
  <c r="K1980" i="1"/>
  <c r="M1980" i="1" s="1"/>
  <c r="L1979" i="1"/>
  <c r="K1979" i="1"/>
  <c r="M1979" i="1" s="1"/>
  <c r="L1978" i="1"/>
  <c r="K1978" i="1"/>
  <c r="M1978" i="1" s="1"/>
  <c r="L1977" i="1"/>
  <c r="K1977" i="1"/>
  <c r="M1977" i="1" s="1"/>
  <c r="L1976" i="1"/>
  <c r="K1976" i="1"/>
  <c r="M1976" i="1" s="1"/>
  <c r="L1975" i="1"/>
  <c r="K1975" i="1"/>
  <c r="M1975" i="1" s="1"/>
  <c r="L1974" i="1"/>
  <c r="K1974" i="1"/>
  <c r="M1974" i="1" s="1"/>
  <c r="L1973" i="1"/>
  <c r="K1973" i="1"/>
  <c r="M1973" i="1" s="1"/>
  <c r="L1972" i="1"/>
  <c r="K1972" i="1"/>
  <c r="M1972" i="1" s="1"/>
  <c r="L1971" i="1"/>
  <c r="K1971" i="1"/>
  <c r="M1971" i="1" s="1"/>
  <c r="L1970" i="1"/>
  <c r="K1970" i="1"/>
  <c r="M1970" i="1" s="1"/>
  <c r="L1969" i="1"/>
  <c r="K1969" i="1"/>
  <c r="M1969" i="1" s="1"/>
  <c r="L1968" i="1"/>
  <c r="K1968" i="1"/>
  <c r="M1968" i="1" s="1"/>
  <c r="L1967" i="1"/>
  <c r="K1967" i="1"/>
  <c r="M1967" i="1" s="1"/>
  <c r="L1966" i="1"/>
  <c r="K1966" i="1"/>
  <c r="M1966" i="1" s="1"/>
  <c r="L1965" i="1"/>
  <c r="K1965" i="1"/>
  <c r="M1965" i="1" s="1"/>
  <c r="L1964" i="1"/>
  <c r="K1964" i="1"/>
  <c r="M1964" i="1" s="1"/>
  <c r="L1963" i="1"/>
  <c r="K1963" i="1"/>
  <c r="M1963" i="1" s="1"/>
  <c r="L1962" i="1"/>
  <c r="K1962" i="1"/>
  <c r="M1962" i="1" s="1"/>
  <c r="L1961" i="1"/>
  <c r="K1961" i="1"/>
  <c r="M1961" i="1" s="1"/>
  <c r="L1960" i="1"/>
  <c r="K1960" i="1"/>
  <c r="M1960" i="1" s="1"/>
  <c r="L1959" i="1"/>
  <c r="K1959" i="1"/>
  <c r="M1959" i="1" s="1"/>
  <c r="L1958" i="1"/>
  <c r="K1958" i="1"/>
  <c r="M1958" i="1" s="1"/>
  <c r="L1957" i="1"/>
  <c r="K1957" i="1"/>
  <c r="M1957" i="1" s="1"/>
  <c r="L1956" i="1"/>
  <c r="K1956" i="1"/>
  <c r="M1956" i="1" s="1"/>
  <c r="L1955" i="1"/>
  <c r="K1955" i="1"/>
  <c r="M1955" i="1" s="1"/>
  <c r="L1954" i="1"/>
  <c r="K1954" i="1"/>
  <c r="M1954" i="1" s="1"/>
  <c r="L1953" i="1"/>
  <c r="K1953" i="1"/>
  <c r="M1953" i="1" s="1"/>
  <c r="L1952" i="1"/>
  <c r="K1952" i="1"/>
  <c r="M1952" i="1" s="1"/>
  <c r="L1951" i="1"/>
  <c r="K1951" i="1"/>
  <c r="M1951" i="1" s="1"/>
  <c r="L1950" i="1"/>
  <c r="K1950" i="1"/>
  <c r="M1950" i="1" s="1"/>
  <c r="L1949" i="1"/>
  <c r="K1949" i="1"/>
  <c r="M1949" i="1" s="1"/>
  <c r="L1948" i="1"/>
  <c r="K1948" i="1"/>
  <c r="M1948" i="1" s="1"/>
  <c r="L1947" i="1"/>
  <c r="K1947" i="1"/>
  <c r="M1947" i="1" s="1"/>
  <c r="L1946" i="1"/>
  <c r="K1946" i="1"/>
  <c r="M1946" i="1" s="1"/>
  <c r="L1945" i="1"/>
  <c r="K1945" i="1"/>
  <c r="M1945" i="1" s="1"/>
  <c r="L1944" i="1"/>
  <c r="K1944" i="1"/>
  <c r="M1944" i="1" s="1"/>
  <c r="L1943" i="1"/>
  <c r="K1943" i="1"/>
  <c r="M1943" i="1" s="1"/>
  <c r="L1942" i="1"/>
  <c r="K1942" i="1"/>
  <c r="M1942" i="1" s="1"/>
  <c r="L1941" i="1"/>
  <c r="K1941" i="1"/>
  <c r="M1941" i="1" s="1"/>
  <c r="L1940" i="1"/>
  <c r="K1940" i="1"/>
  <c r="M1940" i="1" s="1"/>
  <c r="L1939" i="1"/>
  <c r="K1939" i="1"/>
  <c r="M1939" i="1" s="1"/>
  <c r="L1938" i="1"/>
  <c r="K1938" i="1"/>
  <c r="M1938" i="1" s="1"/>
  <c r="L1937" i="1"/>
  <c r="K1937" i="1"/>
  <c r="M1937" i="1" s="1"/>
  <c r="L1936" i="1"/>
  <c r="K1936" i="1"/>
  <c r="M1936" i="1" s="1"/>
  <c r="L1935" i="1"/>
  <c r="K1935" i="1"/>
  <c r="M1935" i="1" s="1"/>
  <c r="L1934" i="1"/>
  <c r="K1934" i="1"/>
  <c r="M1934" i="1" s="1"/>
  <c r="L1933" i="1"/>
  <c r="K1933" i="1"/>
  <c r="M1933" i="1" s="1"/>
  <c r="L1932" i="1"/>
  <c r="K1932" i="1"/>
  <c r="M1932" i="1" s="1"/>
  <c r="L1931" i="1"/>
  <c r="K1931" i="1"/>
  <c r="M1931" i="1" s="1"/>
  <c r="L1930" i="1"/>
  <c r="K1930" i="1"/>
  <c r="M1930" i="1" s="1"/>
  <c r="L1929" i="1"/>
  <c r="K1929" i="1"/>
  <c r="M1929" i="1" s="1"/>
  <c r="L1928" i="1"/>
  <c r="K1928" i="1"/>
  <c r="M1928" i="1" s="1"/>
  <c r="L1927" i="1"/>
  <c r="K1927" i="1"/>
  <c r="M1927" i="1" s="1"/>
  <c r="L1926" i="1"/>
  <c r="K1926" i="1"/>
  <c r="M1926" i="1" s="1"/>
  <c r="L1925" i="1"/>
  <c r="K1925" i="1"/>
  <c r="M1925" i="1" s="1"/>
  <c r="L1924" i="1"/>
  <c r="K1924" i="1"/>
  <c r="M1924" i="1" s="1"/>
  <c r="L1923" i="1"/>
  <c r="K1923" i="1"/>
  <c r="M1923" i="1" s="1"/>
  <c r="L1922" i="1"/>
  <c r="K1922" i="1"/>
  <c r="M1922" i="1" s="1"/>
  <c r="L1921" i="1"/>
  <c r="K1921" i="1"/>
  <c r="M1921" i="1" s="1"/>
  <c r="L1920" i="1"/>
  <c r="K1920" i="1"/>
  <c r="M1920" i="1" s="1"/>
  <c r="L1919" i="1"/>
  <c r="K1919" i="1"/>
  <c r="M1919" i="1" s="1"/>
  <c r="L1918" i="1"/>
  <c r="K1918" i="1"/>
  <c r="M1918" i="1" s="1"/>
  <c r="L1917" i="1"/>
  <c r="K1917" i="1"/>
  <c r="M1917" i="1" s="1"/>
  <c r="L1916" i="1"/>
  <c r="K1916" i="1"/>
  <c r="M1916" i="1" s="1"/>
  <c r="L1915" i="1"/>
  <c r="K1915" i="1"/>
  <c r="M1915" i="1" s="1"/>
  <c r="L1914" i="1"/>
  <c r="K1914" i="1"/>
  <c r="M1914" i="1" s="1"/>
  <c r="L1913" i="1"/>
  <c r="K1913" i="1"/>
  <c r="M1913" i="1" s="1"/>
  <c r="L1912" i="1"/>
  <c r="K1912" i="1"/>
  <c r="M1912" i="1" s="1"/>
  <c r="L1911" i="1"/>
  <c r="K1911" i="1"/>
  <c r="M1911" i="1" s="1"/>
  <c r="L1910" i="1"/>
  <c r="K1910" i="1"/>
  <c r="M1910" i="1" s="1"/>
  <c r="L1909" i="1"/>
  <c r="K1909" i="1"/>
  <c r="M1909" i="1" s="1"/>
  <c r="L1908" i="1"/>
  <c r="K1908" i="1"/>
  <c r="M1908" i="1" s="1"/>
  <c r="L1907" i="1"/>
  <c r="K1907" i="1"/>
  <c r="M1907" i="1" s="1"/>
  <c r="L1906" i="1"/>
  <c r="K1906" i="1"/>
  <c r="M1906" i="1" s="1"/>
  <c r="L1905" i="1"/>
  <c r="K1905" i="1"/>
  <c r="M1905" i="1" s="1"/>
  <c r="L1904" i="1"/>
  <c r="K1904" i="1"/>
  <c r="M1904" i="1" s="1"/>
  <c r="L1903" i="1"/>
  <c r="K1903" i="1"/>
  <c r="M1903" i="1" s="1"/>
  <c r="L1902" i="1"/>
  <c r="K1902" i="1"/>
  <c r="M1902" i="1" s="1"/>
  <c r="L1901" i="1"/>
  <c r="K1901" i="1"/>
  <c r="M1901" i="1" s="1"/>
  <c r="L1900" i="1"/>
  <c r="K1900" i="1"/>
  <c r="M1900" i="1" s="1"/>
  <c r="L1899" i="1"/>
  <c r="K1899" i="1"/>
  <c r="M1899" i="1" s="1"/>
  <c r="L1898" i="1"/>
  <c r="K1898" i="1"/>
  <c r="M1898" i="1" s="1"/>
  <c r="L1897" i="1"/>
  <c r="K1897" i="1"/>
  <c r="M1897" i="1" s="1"/>
  <c r="L1896" i="1"/>
  <c r="K1896" i="1"/>
  <c r="M1896" i="1" s="1"/>
  <c r="L1895" i="1"/>
  <c r="K1895" i="1"/>
  <c r="M1895" i="1" s="1"/>
  <c r="L1894" i="1"/>
  <c r="K1894" i="1"/>
  <c r="M1894" i="1" s="1"/>
  <c r="L1893" i="1"/>
  <c r="K1893" i="1"/>
  <c r="M1893" i="1" s="1"/>
  <c r="L1892" i="1"/>
  <c r="K1892" i="1"/>
  <c r="M1892" i="1" s="1"/>
  <c r="L1891" i="1"/>
  <c r="K1891" i="1"/>
  <c r="M1891" i="1" s="1"/>
  <c r="L1890" i="1"/>
  <c r="K1890" i="1"/>
  <c r="M1890" i="1" s="1"/>
  <c r="L1889" i="1"/>
  <c r="K1889" i="1"/>
  <c r="M1889" i="1" s="1"/>
  <c r="L1888" i="1"/>
  <c r="K1888" i="1"/>
  <c r="M1888" i="1" s="1"/>
  <c r="L1887" i="1"/>
  <c r="K1887" i="1"/>
  <c r="M1887" i="1" s="1"/>
  <c r="L1886" i="1"/>
  <c r="K1886" i="1"/>
  <c r="M1886" i="1" s="1"/>
  <c r="L1885" i="1"/>
  <c r="K1885" i="1"/>
  <c r="M1885" i="1" s="1"/>
  <c r="L1884" i="1"/>
  <c r="K1884" i="1"/>
  <c r="M1884" i="1" s="1"/>
  <c r="L1883" i="1"/>
  <c r="K1883" i="1"/>
  <c r="M1883" i="1" s="1"/>
  <c r="L1882" i="1"/>
  <c r="K1882" i="1"/>
  <c r="M1882" i="1" s="1"/>
  <c r="L1881" i="1"/>
  <c r="K1881" i="1"/>
  <c r="M1881" i="1" s="1"/>
  <c r="L1880" i="1"/>
  <c r="K1880" i="1"/>
  <c r="M1880" i="1" s="1"/>
  <c r="L1879" i="1"/>
  <c r="K1879" i="1"/>
  <c r="M1879" i="1" s="1"/>
  <c r="L1878" i="1"/>
  <c r="K1878" i="1"/>
  <c r="M1878" i="1" s="1"/>
  <c r="L1877" i="1"/>
  <c r="K1877" i="1"/>
  <c r="M1877" i="1" s="1"/>
  <c r="L1876" i="1"/>
  <c r="K1876" i="1"/>
  <c r="M1876" i="1" s="1"/>
  <c r="L1875" i="1"/>
  <c r="K1875" i="1"/>
  <c r="M1875" i="1" s="1"/>
  <c r="L1874" i="1"/>
  <c r="K1874" i="1"/>
  <c r="M1874" i="1" s="1"/>
  <c r="L1873" i="1"/>
  <c r="K1873" i="1"/>
  <c r="M1873" i="1" s="1"/>
  <c r="L1872" i="1"/>
  <c r="K1872" i="1"/>
  <c r="M1872" i="1" s="1"/>
  <c r="L1871" i="1"/>
  <c r="K1871" i="1"/>
  <c r="M1871" i="1" s="1"/>
  <c r="L1870" i="1"/>
  <c r="K1870" i="1"/>
  <c r="M1870" i="1" s="1"/>
  <c r="L1869" i="1"/>
  <c r="K1869" i="1"/>
  <c r="M1869" i="1" s="1"/>
  <c r="L1868" i="1"/>
  <c r="K1868" i="1"/>
  <c r="M1868" i="1" s="1"/>
  <c r="L1867" i="1"/>
  <c r="K1867" i="1"/>
  <c r="M1867" i="1" s="1"/>
  <c r="L1866" i="1"/>
  <c r="K1866" i="1"/>
  <c r="M1866" i="1" s="1"/>
  <c r="L1865" i="1"/>
  <c r="K1865" i="1"/>
  <c r="M1865" i="1" s="1"/>
  <c r="L1864" i="1"/>
  <c r="K1864" i="1"/>
  <c r="M1864" i="1" s="1"/>
  <c r="L1863" i="1"/>
  <c r="K1863" i="1"/>
  <c r="M1863" i="1" s="1"/>
  <c r="L1862" i="1"/>
  <c r="K1862" i="1"/>
  <c r="M1862" i="1" s="1"/>
  <c r="L1861" i="1"/>
  <c r="K1861" i="1"/>
  <c r="M1861" i="1" s="1"/>
  <c r="L1860" i="1"/>
  <c r="K1860" i="1"/>
  <c r="M1860" i="1" s="1"/>
  <c r="L1859" i="1"/>
  <c r="K1859" i="1"/>
  <c r="M1859" i="1" s="1"/>
  <c r="L1858" i="1"/>
  <c r="K1858" i="1"/>
  <c r="M1858" i="1" s="1"/>
  <c r="L1857" i="1"/>
  <c r="K1857" i="1"/>
  <c r="M1857" i="1" s="1"/>
  <c r="L1856" i="1"/>
  <c r="K1856" i="1"/>
  <c r="M1856" i="1" s="1"/>
  <c r="L1855" i="1"/>
  <c r="K1855" i="1"/>
  <c r="M1855" i="1" s="1"/>
  <c r="L1854" i="1"/>
  <c r="K1854" i="1"/>
  <c r="M1854" i="1" s="1"/>
  <c r="L1853" i="1"/>
  <c r="K1853" i="1"/>
  <c r="M1853" i="1" s="1"/>
  <c r="L1852" i="1"/>
  <c r="K1852" i="1"/>
  <c r="M1852" i="1" s="1"/>
  <c r="L1851" i="1"/>
  <c r="K1851" i="1"/>
  <c r="M1851" i="1" s="1"/>
  <c r="L1850" i="1"/>
  <c r="K1850" i="1"/>
  <c r="M1850" i="1" s="1"/>
  <c r="L1849" i="1"/>
  <c r="K1849" i="1"/>
  <c r="M1849" i="1" s="1"/>
  <c r="L1848" i="1"/>
  <c r="K1848" i="1"/>
  <c r="M1848" i="1" s="1"/>
  <c r="L1847" i="1"/>
  <c r="K1847" i="1"/>
  <c r="M1847" i="1" s="1"/>
  <c r="L1846" i="1"/>
  <c r="K1846" i="1"/>
  <c r="M1846" i="1" s="1"/>
  <c r="L1845" i="1"/>
  <c r="K1845" i="1"/>
  <c r="M1845" i="1" s="1"/>
  <c r="L1844" i="1"/>
  <c r="K1844" i="1"/>
  <c r="M1844" i="1" s="1"/>
  <c r="L1843" i="1"/>
  <c r="K1843" i="1"/>
  <c r="M1843" i="1" s="1"/>
  <c r="L1842" i="1"/>
  <c r="K1842" i="1"/>
  <c r="M1842" i="1" s="1"/>
  <c r="L1841" i="1"/>
  <c r="K1841" i="1"/>
  <c r="M1841" i="1" s="1"/>
  <c r="L1840" i="1"/>
  <c r="K1840" i="1"/>
  <c r="M1840" i="1" s="1"/>
  <c r="L1839" i="1"/>
  <c r="K1839" i="1"/>
  <c r="M1839" i="1" s="1"/>
  <c r="L1838" i="1"/>
  <c r="K1838" i="1"/>
  <c r="M1838" i="1" s="1"/>
  <c r="L1837" i="1"/>
  <c r="K1837" i="1"/>
  <c r="M1837" i="1" s="1"/>
  <c r="L1836" i="1"/>
  <c r="K1836" i="1"/>
  <c r="M1836" i="1" s="1"/>
  <c r="L1835" i="1"/>
  <c r="K1835" i="1"/>
  <c r="M1835" i="1" s="1"/>
  <c r="L1834" i="1"/>
  <c r="K1834" i="1"/>
  <c r="M1834" i="1" s="1"/>
  <c r="L1833" i="1"/>
  <c r="K1833" i="1"/>
  <c r="M1833" i="1" s="1"/>
  <c r="L1832" i="1"/>
  <c r="K1832" i="1"/>
  <c r="M1832" i="1" s="1"/>
  <c r="L1831" i="1"/>
  <c r="K1831" i="1"/>
  <c r="M1831" i="1" s="1"/>
  <c r="L1830" i="1"/>
  <c r="K1830" i="1"/>
  <c r="M1830" i="1" s="1"/>
  <c r="L1829" i="1"/>
  <c r="K1829" i="1"/>
  <c r="M1829" i="1" s="1"/>
  <c r="L1828" i="1"/>
  <c r="K1828" i="1"/>
  <c r="M1828" i="1" s="1"/>
  <c r="L1827" i="1"/>
  <c r="K1827" i="1"/>
  <c r="M1827" i="1" s="1"/>
  <c r="L1826" i="1"/>
  <c r="K1826" i="1"/>
  <c r="M1826" i="1" s="1"/>
  <c r="L1825" i="1"/>
  <c r="K1825" i="1"/>
  <c r="M1825" i="1" s="1"/>
  <c r="L1824" i="1"/>
  <c r="K1824" i="1"/>
  <c r="M1824" i="1" s="1"/>
  <c r="L1823" i="1"/>
  <c r="K1823" i="1"/>
  <c r="M1823" i="1" s="1"/>
  <c r="L1822" i="1"/>
  <c r="K1822" i="1"/>
  <c r="M1822" i="1" s="1"/>
  <c r="L1821" i="1"/>
  <c r="K1821" i="1"/>
  <c r="M1821" i="1" s="1"/>
  <c r="L1820" i="1"/>
  <c r="K1820" i="1"/>
  <c r="M1820" i="1" s="1"/>
  <c r="L1819" i="1"/>
  <c r="K1819" i="1"/>
  <c r="M1819" i="1" s="1"/>
  <c r="L1818" i="1"/>
  <c r="K1818" i="1"/>
  <c r="M1818" i="1" s="1"/>
  <c r="L1817" i="1"/>
  <c r="K1817" i="1"/>
  <c r="M1817" i="1" s="1"/>
  <c r="L1816" i="1"/>
  <c r="K1816" i="1"/>
  <c r="M1816" i="1" s="1"/>
  <c r="L1815" i="1"/>
  <c r="K1815" i="1"/>
  <c r="M1815" i="1" s="1"/>
  <c r="L1814" i="1"/>
  <c r="K1814" i="1"/>
  <c r="M1814" i="1" s="1"/>
  <c r="L1813" i="1"/>
  <c r="K1813" i="1"/>
  <c r="M1813" i="1" s="1"/>
  <c r="L1812" i="1"/>
  <c r="K1812" i="1"/>
  <c r="M1812" i="1" s="1"/>
  <c r="L1811" i="1"/>
  <c r="K1811" i="1"/>
  <c r="M1811" i="1" s="1"/>
  <c r="L1810" i="1"/>
  <c r="K1810" i="1"/>
  <c r="M1810" i="1" s="1"/>
  <c r="L1809" i="1"/>
  <c r="K1809" i="1"/>
  <c r="M1809" i="1" s="1"/>
  <c r="L1808" i="1"/>
  <c r="K1808" i="1"/>
  <c r="M1808" i="1" s="1"/>
  <c r="L1807" i="1"/>
  <c r="K1807" i="1"/>
  <c r="M1807" i="1" s="1"/>
  <c r="L1806" i="1"/>
  <c r="K1806" i="1"/>
  <c r="M1806" i="1" s="1"/>
  <c r="L1805" i="1"/>
  <c r="K1805" i="1"/>
  <c r="M1805" i="1" s="1"/>
  <c r="L1804" i="1"/>
  <c r="K1804" i="1"/>
  <c r="M1804" i="1" s="1"/>
  <c r="L1803" i="1"/>
  <c r="K1803" i="1"/>
  <c r="M1803" i="1" s="1"/>
  <c r="L1802" i="1"/>
  <c r="K1802" i="1"/>
  <c r="M1802" i="1" s="1"/>
  <c r="L1801" i="1"/>
  <c r="K1801" i="1"/>
  <c r="M1801" i="1" s="1"/>
  <c r="L1800" i="1"/>
  <c r="K1800" i="1"/>
  <c r="M1800" i="1" s="1"/>
  <c r="L1799" i="1"/>
  <c r="K1799" i="1"/>
  <c r="M1799" i="1" s="1"/>
  <c r="L1798" i="1"/>
  <c r="K1798" i="1"/>
  <c r="M1798" i="1" s="1"/>
  <c r="L1797" i="1"/>
  <c r="K1797" i="1"/>
  <c r="M1797" i="1" s="1"/>
  <c r="L1796" i="1"/>
  <c r="K1796" i="1"/>
  <c r="M1796" i="1" s="1"/>
  <c r="L1795" i="1"/>
  <c r="K1795" i="1"/>
  <c r="M1795" i="1" s="1"/>
  <c r="L1794" i="1"/>
  <c r="K1794" i="1"/>
  <c r="M1794" i="1" s="1"/>
  <c r="L1793" i="1"/>
  <c r="K1793" i="1"/>
  <c r="M1793" i="1" s="1"/>
  <c r="L1792" i="1"/>
  <c r="K1792" i="1"/>
  <c r="M1792" i="1" s="1"/>
  <c r="L1791" i="1"/>
  <c r="K1791" i="1"/>
  <c r="M1791" i="1" s="1"/>
  <c r="L1790" i="1"/>
  <c r="K1790" i="1"/>
  <c r="M1790" i="1" s="1"/>
  <c r="L1789" i="1"/>
  <c r="K1789" i="1"/>
  <c r="M1789" i="1" s="1"/>
  <c r="L1788" i="1"/>
  <c r="K1788" i="1"/>
  <c r="M1788" i="1" s="1"/>
  <c r="L1787" i="1"/>
  <c r="K1787" i="1"/>
  <c r="M1787" i="1" s="1"/>
  <c r="L1786" i="1"/>
  <c r="K1786" i="1"/>
  <c r="M1786" i="1" s="1"/>
  <c r="L1785" i="1"/>
  <c r="K1785" i="1"/>
  <c r="M1785" i="1" s="1"/>
  <c r="L1784" i="1"/>
  <c r="K1784" i="1"/>
  <c r="M1784" i="1" s="1"/>
  <c r="L1783" i="1"/>
  <c r="K1783" i="1"/>
  <c r="M1783" i="1" s="1"/>
  <c r="L1782" i="1"/>
  <c r="K1782" i="1"/>
  <c r="M1782" i="1" s="1"/>
  <c r="L1781" i="1"/>
  <c r="K1781" i="1"/>
  <c r="M1781" i="1" s="1"/>
  <c r="L1780" i="1"/>
  <c r="K1780" i="1"/>
  <c r="M1780" i="1" s="1"/>
  <c r="L1779" i="1"/>
  <c r="K1779" i="1"/>
  <c r="M1779" i="1" s="1"/>
  <c r="L1778" i="1"/>
  <c r="K1778" i="1"/>
  <c r="M1778" i="1" s="1"/>
  <c r="L1777" i="1"/>
  <c r="K1777" i="1"/>
  <c r="M1777" i="1" s="1"/>
  <c r="L1776" i="1"/>
  <c r="K1776" i="1"/>
  <c r="M1776" i="1" s="1"/>
  <c r="L1775" i="1"/>
  <c r="K1775" i="1"/>
  <c r="M1775" i="1" s="1"/>
  <c r="L1774" i="1"/>
  <c r="K1774" i="1"/>
  <c r="M1774" i="1" s="1"/>
  <c r="L1773" i="1"/>
  <c r="K1773" i="1"/>
  <c r="M1773" i="1" s="1"/>
  <c r="L1772" i="1"/>
  <c r="K1772" i="1"/>
  <c r="M1772" i="1" s="1"/>
  <c r="L1771" i="1"/>
  <c r="K1771" i="1"/>
  <c r="M1771" i="1" s="1"/>
  <c r="L1770" i="1"/>
  <c r="K1770" i="1"/>
  <c r="M1770" i="1" s="1"/>
  <c r="L1769" i="1"/>
  <c r="K1769" i="1"/>
  <c r="M1769" i="1" s="1"/>
  <c r="L1768" i="1"/>
  <c r="K1768" i="1"/>
  <c r="M1768" i="1" s="1"/>
  <c r="L1767" i="1"/>
  <c r="K1767" i="1"/>
  <c r="M1767" i="1" s="1"/>
  <c r="L1766" i="1"/>
  <c r="K1766" i="1"/>
  <c r="M1766" i="1" s="1"/>
  <c r="L1765" i="1"/>
  <c r="K1765" i="1"/>
  <c r="M1765" i="1" s="1"/>
  <c r="L1764" i="1"/>
  <c r="K1764" i="1"/>
  <c r="M1764" i="1" s="1"/>
  <c r="L1763" i="1"/>
  <c r="K1763" i="1"/>
  <c r="M1763" i="1" s="1"/>
  <c r="L1762" i="1"/>
  <c r="K1762" i="1"/>
  <c r="M1762" i="1" s="1"/>
  <c r="L1761" i="1"/>
  <c r="K1761" i="1"/>
  <c r="M1761" i="1" s="1"/>
  <c r="L1760" i="1"/>
  <c r="K1760" i="1"/>
  <c r="M1760" i="1" s="1"/>
  <c r="L1759" i="1"/>
  <c r="K1759" i="1"/>
  <c r="M1759" i="1" s="1"/>
  <c r="L1758" i="1"/>
  <c r="K1758" i="1"/>
  <c r="M1758" i="1" s="1"/>
  <c r="L1757" i="1"/>
  <c r="K1757" i="1"/>
  <c r="M1757" i="1" s="1"/>
  <c r="L1756" i="1"/>
  <c r="K1756" i="1"/>
  <c r="M1756" i="1" s="1"/>
  <c r="L1755" i="1"/>
  <c r="K1755" i="1"/>
  <c r="M1755" i="1" s="1"/>
  <c r="L1754" i="1"/>
  <c r="K1754" i="1"/>
  <c r="M1754" i="1" s="1"/>
  <c r="L1753" i="1"/>
  <c r="K1753" i="1"/>
  <c r="M1753" i="1" s="1"/>
  <c r="L1752" i="1"/>
  <c r="K1752" i="1"/>
  <c r="M1752" i="1" s="1"/>
  <c r="L1751" i="1"/>
  <c r="K1751" i="1"/>
  <c r="M1751" i="1" s="1"/>
  <c r="L1750" i="1"/>
  <c r="K1750" i="1"/>
  <c r="M1750" i="1" s="1"/>
  <c r="L1749" i="1"/>
  <c r="K1749" i="1"/>
  <c r="M1749" i="1" s="1"/>
  <c r="L1748" i="1"/>
  <c r="K1748" i="1"/>
  <c r="M1748" i="1" s="1"/>
  <c r="L1747" i="1"/>
  <c r="K1747" i="1"/>
  <c r="M1747" i="1" s="1"/>
  <c r="L1746" i="1"/>
  <c r="K1746" i="1"/>
  <c r="M1746" i="1" s="1"/>
  <c r="L1745" i="1"/>
  <c r="K1745" i="1"/>
  <c r="M1745" i="1" s="1"/>
  <c r="L1744" i="1"/>
  <c r="K1744" i="1"/>
  <c r="M1744" i="1" s="1"/>
  <c r="L1743" i="1"/>
  <c r="K1743" i="1"/>
  <c r="M1743" i="1" s="1"/>
  <c r="L1742" i="1"/>
  <c r="K1742" i="1"/>
  <c r="M1742" i="1" s="1"/>
  <c r="L1741" i="1"/>
  <c r="K1741" i="1"/>
  <c r="M1741" i="1" s="1"/>
  <c r="L1740" i="1"/>
  <c r="K1740" i="1"/>
  <c r="M1740" i="1" s="1"/>
  <c r="L1739" i="1"/>
  <c r="K1739" i="1"/>
  <c r="M1739" i="1" s="1"/>
  <c r="L1738" i="1"/>
  <c r="K1738" i="1"/>
  <c r="M1738" i="1" s="1"/>
  <c r="L1737" i="1"/>
  <c r="K1737" i="1"/>
  <c r="M1737" i="1" s="1"/>
  <c r="L1736" i="1"/>
  <c r="K1736" i="1"/>
  <c r="M1736" i="1" s="1"/>
  <c r="L1735" i="1"/>
  <c r="K1735" i="1"/>
  <c r="M1735" i="1" s="1"/>
  <c r="L1734" i="1"/>
  <c r="K1734" i="1"/>
  <c r="M1734" i="1" s="1"/>
  <c r="L1733" i="1"/>
  <c r="K1733" i="1"/>
  <c r="M1733" i="1" s="1"/>
  <c r="L1732" i="1"/>
  <c r="K1732" i="1"/>
  <c r="M1732" i="1" s="1"/>
  <c r="L1731" i="1"/>
  <c r="K1731" i="1"/>
  <c r="M1731" i="1" s="1"/>
  <c r="L1730" i="1"/>
  <c r="K1730" i="1"/>
  <c r="M1730" i="1" s="1"/>
  <c r="L1729" i="1"/>
  <c r="K1729" i="1"/>
  <c r="M1729" i="1" s="1"/>
  <c r="L1728" i="1"/>
  <c r="K1728" i="1"/>
  <c r="M1728" i="1" s="1"/>
  <c r="L1727" i="1"/>
  <c r="K1727" i="1"/>
  <c r="M1727" i="1" s="1"/>
  <c r="L1726" i="1"/>
  <c r="K1726" i="1"/>
  <c r="M1726" i="1" s="1"/>
  <c r="L1725" i="1"/>
  <c r="K1725" i="1"/>
  <c r="M1725" i="1" s="1"/>
  <c r="L1724" i="1"/>
  <c r="K1724" i="1"/>
  <c r="M1724" i="1" s="1"/>
  <c r="L1723" i="1"/>
  <c r="K1723" i="1"/>
  <c r="M1723" i="1" s="1"/>
  <c r="L1722" i="1"/>
  <c r="K1722" i="1"/>
  <c r="M1722" i="1" s="1"/>
  <c r="L1721" i="1"/>
  <c r="K1721" i="1"/>
  <c r="M1721" i="1" s="1"/>
  <c r="L1720" i="1"/>
  <c r="K1720" i="1"/>
  <c r="M1720" i="1" s="1"/>
  <c r="L1719" i="1"/>
  <c r="K1719" i="1"/>
  <c r="M1719" i="1" s="1"/>
  <c r="L1718" i="1"/>
  <c r="K1718" i="1"/>
  <c r="M1718" i="1" s="1"/>
  <c r="L1717" i="1"/>
  <c r="K1717" i="1"/>
  <c r="M1717" i="1" s="1"/>
  <c r="L1716" i="1"/>
  <c r="K1716" i="1"/>
  <c r="M1716" i="1" s="1"/>
  <c r="L1715" i="1"/>
  <c r="K1715" i="1"/>
  <c r="M1715" i="1" s="1"/>
  <c r="L1714" i="1"/>
  <c r="K1714" i="1"/>
  <c r="M1714" i="1" s="1"/>
  <c r="L1713" i="1"/>
  <c r="K1713" i="1"/>
  <c r="M1713" i="1" s="1"/>
  <c r="L1712" i="1"/>
  <c r="K1712" i="1"/>
  <c r="M1712" i="1" s="1"/>
  <c r="L1711" i="1"/>
  <c r="K1711" i="1"/>
  <c r="M1711" i="1" s="1"/>
  <c r="L1710" i="1"/>
  <c r="K1710" i="1"/>
  <c r="M1710" i="1" s="1"/>
  <c r="L1709" i="1"/>
  <c r="K1709" i="1"/>
  <c r="M1709" i="1" s="1"/>
  <c r="L1708" i="1"/>
  <c r="K1708" i="1"/>
  <c r="M1708" i="1" s="1"/>
  <c r="L1707" i="1"/>
  <c r="K1707" i="1"/>
  <c r="M1707" i="1" s="1"/>
  <c r="L1706" i="1"/>
  <c r="K1706" i="1"/>
  <c r="M1706" i="1" s="1"/>
  <c r="L1705" i="1"/>
  <c r="K1705" i="1"/>
  <c r="M1705" i="1" s="1"/>
  <c r="L1704" i="1"/>
  <c r="K1704" i="1"/>
  <c r="M1704" i="1" s="1"/>
  <c r="L1703" i="1"/>
  <c r="K1703" i="1"/>
  <c r="M1703" i="1" s="1"/>
  <c r="L1702" i="1"/>
  <c r="K1702" i="1"/>
  <c r="M1702" i="1" s="1"/>
  <c r="L1701" i="1"/>
  <c r="K1701" i="1"/>
  <c r="M1701" i="1" s="1"/>
  <c r="L1700" i="1"/>
  <c r="K1700" i="1"/>
  <c r="M1700" i="1" s="1"/>
  <c r="L1699" i="1"/>
  <c r="K1699" i="1"/>
  <c r="M1699" i="1" s="1"/>
  <c r="L1698" i="1"/>
  <c r="K1698" i="1"/>
  <c r="M1698" i="1" s="1"/>
  <c r="L1697" i="1"/>
  <c r="K1697" i="1"/>
  <c r="M1697" i="1" s="1"/>
  <c r="L1696" i="1"/>
  <c r="K1696" i="1"/>
  <c r="M1696" i="1" s="1"/>
  <c r="L1695" i="1"/>
  <c r="K1695" i="1"/>
  <c r="M1695" i="1" s="1"/>
  <c r="L1694" i="1"/>
  <c r="K1694" i="1"/>
  <c r="M1694" i="1" s="1"/>
  <c r="L1693" i="1"/>
  <c r="K1693" i="1"/>
  <c r="M1693" i="1" s="1"/>
  <c r="L1692" i="1"/>
  <c r="K1692" i="1"/>
  <c r="M1692" i="1" s="1"/>
  <c r="L1691" i="1"/>
  <c r="K1691" i="1"/>
  <c r="M1691" i="1" s="1"/>
  <c r="L1690" i="1"/>
  <c r="K1690" i="1"/>
  <c r="M1690" i="1" s="1"/>
  <c r="L1689" i="1"/>
  <c r="K1689" i="1"/>
  <c r="M1689" i="1" s="1"/>
  <c r="L1688" i="1"/>
  <c r="K1688" i="1"/>
  <c r="M1688" i="1" s="1"/>
  <c r="L1687" i="1"/>
  <c r="K1687" i="1"/>
  <c r="M1687" i="1" s="1"/>
  <c r="L1686" i="1"/>
  <c r="K1686" i="1"/>
  <c r="M1686" i="1" s="1"/>
  <c r="L1685" i="1"/>
  <c r="K1685" i="1"/>
  <c r="M1685" i="1" s="1"/>
  <c r="L1684" i="1"/>
  <c r="K1684" i="1"/>
  <c r="M1684" i="1" s="1"/>
  <c r="L1683" i="1"/>
  <c r="K1683" i="1"/>
  <c r="M1683" i="1" s="1"/>
  <c r="L1682" i="1"/>
  <c r="K1682" i="1"/>
  <c r="M1682" i="1" s="1"/>
  <c r="L1681" i="1"/>
  <c r="K1681" i="1"/>
  <c r="M1681" i="1" s="1"/>
  <c r="L1680" i="1"/>
  <c r="K1680" i="1"/>
  <c r="M1680" i="1" s="1"/>
  <c r="L1679" i="1"/>
  <c r="K1679" i="1"/>
  <c r="M1679" i="1" s="1"/>
  <c r="L1678" i="1"/>
  <c r="K1678" i="1"/>
  <c r="M1678" i="1" s="1"/>
  <c r="L1677" i="1"/>
  <c r="K1677" i="1"/>
  <c r="M1677" i="1" s="1"/>
  <c r="L1676" i="1"/>
  <c r="K1676" i="1"/>
  <c r="M1676" i="1" s="1"/>
  <c r="L1675" i="1"/>
  <c r="K1675" i="1"/>
  <c r="M1675" i="1" s="1"/>
  <c r="L1674" i="1"/>
  <c r="K1674" i="1"/>
  <c r="M1674" i="1" s="1"/>
  <c r="L1673" i="1"/>
  <c r="K1673" i="1"/>
  <c r="M1673" i="1" s="1"/>
  <c r="L1672" i="1"/>
  <c r="K1672" i="1"/>
  <c r="M1672" i="1" s="1"/>
  <c r="L1671" i="1"/>
  <c r="K1671" i="1"/>
  <c r="M1671" i="1" s="1"/>
  <c r="L1670" i="1"/>
  <c r="K1670" i="1"/>
  <c r="M1670" i="1" s="1"/>
  <c r="L1669" i="1"/>
  <c r="K1669" i="1"/>
  <c r="M1669" i="1" s="1"/>
  <c r="L1668" i="1"/>
  <c r="K1668" i="1"/>
  <c r="M1668" i="1" s="1"/>
  <c r="L1667" i="1"/>
  <c r="K1667" i="1"/>
  <c r="M1667" i="1" s="1"/>
  <c r="L1666" i="1"/>
  <c r="K1666" i="1"/>
  <c r="M1666" i="1" s="1"/>
  <c r="L1665" i="1"/>
  <c r="K1665" i="1"/>
  <c r="M1665" i="1" s="1"/>
  <c r="L1664" i="1"/>
  <c r="K1664" i="1"/>
  <c r="M1664" i="1" s="1"/>
  <c r="L1663" i="1"/>
  <c r="K1663" i="1"/>
  <c r="M1663" i="1" s="1"/>
  <c r="L1662" i="1"/>
  <c r="K1662" i="1"/>
  <c r="M1662" i="1" s="1"/>
  <c r="L1661" i="1"/>
  <c r="K1661" i="1"/>
  <c r="M1661" i="1" s="1"/>
  <c r="L1660" i="1"/>
  <c r="K1660" i="1"/>
  <c r="M1660" i="1" s="1"/>
  <c r="L1659" i="1"/>
  <c r="K1659" i="1"/>
  <c r="M1659" i="1" s="1"/>
  <c r="L1658" i="1"/>
  <c r="K1658" i="1"/>
  <c r="M1658" i="1" s="1"/>
  <c r="L1657" i="1"/>
  <c r="K1657" i="1"/>
  <c r="M1657" i="1" s="1"/>
  <c r="L1656" i="1"/>
  <c r="K1656" i="1"/>
  <c r="M1656" i="1" s="1"/>
  <c r="L1655" i="1"/>
  <c r="K1655" i="1"/>
  <c r="M1655" i="1" s="1"/>
  <c r="L1654" i="1"/>
  <c r="K1654" i="1"/>
  <c r="M1654" i="1" s="1"/>
  <c r="L1653" i="1"/>
  <c r="K1653" i="1"/>
  <c r="M1653" i="1" s="1"/>
  <c r="L1652" i="1"/>
  <c r="K1652" i="1"/>
  <c r="M1652" i="1" s="1"/>
  <c r="L1651" i="1"/>
  <c r="K1651" i="1"/>
  <c r="M1651" i="1" s="1"/>
  <c r="L1650" i="1"/>
  <c r="K1650" i="1"/>
  <c r="M1650" i="1" s="1"/>
  <c r="L1649" i="1"/>
  <c r="K1649" i="1"/>
  <c r="M1649" i="1" s="1"/>
  <c r="L1648" i="1"/>
  <c r="K1648" i="1"/>
  <c r="M1648" i="1" s="1"/>
  <c r="L1647" i="1"/>
  <c r="K1647" i="1"/>
  <c r="M1647" i="1" s="1"/>
  <c r="L1646" i="1"/>
  <c r="K1646" i="1"/>
  <c r="M1646" i="1" s="1"/>
  <c r="L1645" i="1"/>
  <c r="K1645" i="1"/>
  <c r="M1645" i="1" s="1"/>
  <c r="L1644" i="1"/>
  <c r="K1644" i="1"/>
  <c r="M1644" i="1" s="1"/>
  <c r="L1643" i="1"/>
  <c r="K1643" i="1"/>
  <c r="M1643" i="1" s="1"/>
  <c r="L1642" i="1"/>
  <c r="K1642" i="1"/>
  <c r="M1642" i="1" s="1"/>
  <c r="L1641" i="1"/>
  <c r="K1641" i="1"/>
  <c r="M1641" i="1" s="1"/>
  <c r="L1640" i="1"/>
  <c r="K1640" i="1"/>
  <c r="M1640" i="1" s="1"/>
  <c r="L1639" i="1"/>
  <c r="K1639" i="1"/>
  <c r="M1639" i="1" s="1"/>
  <c r="L1638" i="1"/>
  <c r="K1638" i="1"/>
  <c r="M1638" i="1" s="1"/>
  <c r="L1637" i="1"/>
  <c r="K1637" i="1"/>
  <c r="M1637" i="1" s="1"/>
  <c r="L1636" i="1"/>
  <c r="K1636" i="1"/>
  <c r="M1636" i="1" s="1"/>
  <c r="L1635" i="1"/>
  <c r="K1635" i="1"/>
  <c r="M1635" i="1" s="1"/>
  <c r="L1634" i="1"/>
  <c r="K1634" i="1"/>
  <c r="M1634" i="1" s="1"/>
  <c r="L1633" i="1"/>
  <c r="K1633" i="1"/>
  <c r="M1633" i="1" s="1"/>
  <c r="L1632" i="1"/>
  <c r="K1632" i="1"/>
  <c r="M1632" i="1" s="1"/>
  <c r="L1631" i="1"/>
  <c r="K1631" i="1"/>
  <c r="M1631" i="1" s="1"/>
  <c r="L1630" i="1"/>
  <c r="K1630" i="1"/>
  <c r="M1630" i="1" s="1"/>
  <c r="L1629" i="1"/>
  <c r="K1629" i="1"/>
  <c r="M1629" i="1" s="1"/>
  <c r="L1628" i="1"/>
  <c r="K1628" i="1"/>
  <c r="M1628" i="1" s="1"/>
  <c r="L1627" i="1"/>
  <c r="K1627" i="1"/>
  <c r="M1627" i="1" s="1"/>
  <c r="L1626" i="1"/>
  <c r="K1626" i="1"/>
  <c r="M1626" i="1" s="1"/>
  <c r="L1625" i="1"/>
  <c r="K1625" i="1"/>
  <c r="M1625" i="1" s="1"/>
  <c r="L1624" i="1"/>
  <c r="K1624" i="1"/>
  <c r="M1624" i="1" s="1"/>
  <c r="L1623" i="1"/>
  <c r="K1623" i="1"/>
  <c r="M1623" i="1" s="1"/>
  <c r="L1622" i="1"/>
  <c r="K1622" i="1"/>
  <c r="M1622" i="1" s="1"/>
  <c r="L1621" i="1"/>
  <c r="K1621" i="1"/>
  <c r="M1621" i="1" s="1"/>
  <c r="L1620" i="1"/>
  <c r="K1620" i="1"/>
  <c r="M1620" i="1" s="1"/>
  <c r="L1619" i="1"/>
  <c r="K1619" i="1"/>
  <c r="M1619" i="1" s="1"/>
  <c r="L1618" i="1"/>
  <c r="K1618" i="1"/>
  <c r="M1618" i="1" s="1"/>
  <c r="L1617" i="1"/>
  <c r="K1617" i="1"/>
  <c r="M1617" i="1" s="1"/>
  <c r="L1616" i="1"/>
  <c r="K1616" i="1"/>
  <c r="M1616" i="1" s="1"/>
  <c r="L1615" i="1"/>
  <c r="K1615" i="1"/>
  <c r="M1615" i="1" s="1"/>
  <c r="L1614" i="1"/>
  <c r="K1614" i="1"/>
  <c r="M1614" i="1" s="1"/>
  <c r="L1613" i="1"/>
  <c r="K1613" i="1"/>
  <c r="M1613" i="1" s="1"/>
  <c r="L1612" i="1"/>
  <c r="K1612" i="1"/>
  <c r="M1612" i="1" s="1"/>
  <c r="L1611" i="1"/>
  <c r="K1611" i="1"/>
  <c r="M1611" i="1" s="1"/>
  <c r="L1610" i="1"/>
  <c r="K1610" i="1"/>
  <c r="M1610" i="1" s="1"/>
  <c r="L1609" i="1"/>
  <c r="K1609" i="1"/>
  <c r="M1609" i="1" s="1"/>
  <c r="L1608" i="1"/>
  <c r="K1608" i="1"/>
  <c r="M1608" i="1" s="1"/>
  <c r="L1607" i="1"/>
  <c r="K1607" i="1"/>
  <c r="M1607" i="1" s="1"/>
  <c r="L1606" i="1"/>
  <c r="K1606" i="1"/>
  <c r="M1606" i="1" s="1"/>
  <c r="L1605" i="1"/>
  <c r="K1605" i="1"/>
  <c r="M1605" i="1" s="1"/>
  <c r="L1604" i="1"/>
  <c r="K1604" i="1"/>
  <c r="M1604" i="1" s="1"/>
  <c r="L1603" i="1"/>
  <c r="K1603" i="1"/>
  <c r="M1603" i="1" s="1"/>
  <c r="L1602" i="1"/>
  <c r="K1602" i="1"/>
  <c r="M1602" i="1" s="1"/>
  <c r="L1601" i="1"/>
  <c r="K1601" i="1"/>
  <c r="M1601" i="1" s="1"/>
  <c r="L1600" i="1"/>
  <c r="K1600" i="1"/>
  <c r="M1600" i="1" s="1"/>
  <c r="L1599" i="1"/>
  <c r="K1599" i="1"/>
  <c r="M1599" i="1" s="1"/>
  <c r="L1598" i="1"/>
  <c r="K1598" i="1"/>
  <c r="M1598" i="1" s="1"/>
  <c r="L1597" i="1"/>
  <c r="K1597" i="1"/>
  <c r="M1597" i="1" s="1"/>
  <c r="L1596" i="1"/>
  <c r="K1596" i="1"/>
  <c r="M1596" i="1" s="1"/>
  <c r="L1595" i="1"/>
  <c r="K1595" i="1"/>
  <c r="M1595" i="1" s="1"/>
  <c r="L1594" i="1"/>
  <c r="K1594" i="1"/>
  <c r="M1594" i="1" s="1"/>
  <c r="L1593" i="1"/>
  <c r="K1593" i="1"/>
  <c r="M1593" i="1" s="1"/>
  <c r="L1592" i="1"/>
  <c r="K1592" i="1"/>
  <c r="M1592" i="1" s="1"/>
  <c r="L1591" i="1"/>
  <c r="K1591" i="1"/>
  <c r="M1591" i="1" s="1"/>
  <c r="L1590" i="1"/>
  <c r="K1590" i="1"/>
  <c r="M1590" i="1" s="1"/>
  <c r="L1589" i="1"/>
  <c r="K1589" i="1"/>
  <c r="M1589" i="1" s="1"/>
  <c r="L1588" i="1"/>
  <c r="K1588" i="1"/>
  <c r="M1588" i="1" s="1"/>
  <c r="L1587" i="1"/>
  <c r="K1587" i="1"/>
  <c r="M1587" i="1" s="1"/>
  <c r="L1586" i="1"/>
  <c r="K1586" i="1"/>
  <c r="M1586" i="1" s="1"/>
  <c r="L1585" i="1"/>
  <c r="K1585" i="1"/>
  <c r="M1585" i="1" s="1"/>
  <c r="L1584" i="1"/>
  <c r="K1584" i="1"/>
  <c r="M1584" i="1" s="1"/>
  <c r="L1583" i="1"/>
  <c r="K1583" i="1"/>
  <c r="M1583" i="1" s="1"/>
  <c r="L1582" i="1"/>
  <c r="K1582" i="1"/>
  <c r="M1582" i="1" s="1"/>
  <c r="L1581" i="1"/>
  <c r="K1581" i="1"/>
  <c r="M1581" i="1" s="1"/>
  <c r="L1580" i="1"/>
  <c r="K1580" i="1"/>
  <c r="M1580" i="1" s="1"/>
  <c r="L1579" i="1"/>
  <c r="K1579" i="1"/>
  <c r="M1579" i="1" s="1"/>
  <c r="L1578" i="1"/>
  <c r="K1578" i="1"/>
  <c r="M1578" i="1" s="1"/>
  <c r="L1577" i="1"/>
  <c r="K1577" i="1"/>
  <c r="M1577" i="1" s="1"/>
  <c r="L1576" i="1"/>
  <c r="K1576" i="1"/>
  <c r="M1576" i="1" s="1"/>
  <c r="L1575" i="1"/>
  <c r="K1575" i="1"/>
  <c r="M1575" i="1" s="1"/>
  <c r="L1574" i="1"/>
  <c r="K1574" i="1"/>
  <c r="M1574" i="1" s="1"/>
  <c r="L1573" i="1"/>
  <c r="K1573" i="1"/>
  <c r="M1573" i="1" s="1"/>
  <c r="L1572" i="1"/>
  <c r="K1572" i="1"/>
  <c r="M1572" i="1" s="1"/>
  <c r="L1571" i="1"/>
  <c r="K1571" i="1"/>
  <c r="M1571" i="1" s="1"/>
  <c r="L1570" i="1"/>
  <c r="K1570" i="1"/>
  <c r="M1570" i="1" s="1"/>
  <c r="L1569" i="1"/>
  <c r="K1569" i="1"/>
  <c r="M1569" i="1" s="1"/>
  <c r="L1568" i="1"/>
  <c r="K1568" i="1"/>
  <c r="M1568" i="1" s="1"/>
  <c r="L1567" i="1"/>
  <c r="K1567" i="1"/>
  <c r="M1567" i="1" s="1"/>
  <c r="L1566" i="1"/>
  <c r="K1566" i="1"/>
  <c r="M1566" i="1" s="1"/>
  <c r="L1565" i="1"/>
  <c r="K1565" i="1"/>
  <c r="M1565" i="1" s="1"/>
  <c r="L1564" i="1"/>
  <c r="K1564" i="1"/>
  <c r="M1564" i="1" s="1"/>
  <c r="L1563" i="1"/>
  <c r="K1563" i="1"/>
  <c r="M1563" i="1" s="1"/>
  <c r="L1562" i="1"/>
  <c r="K1562" i="1"/>
  <c r="M1562" i="1" s="1"/>
  <c r="L1561" i="1"/>
  <c r="K1561" i="1"/>
  <c r="M1561" i="1" s="1"/>
  <c r="L1560" i="1"/>
  <c r="K1560" i="1"/>
  <c r="M1560" i="1" s="1"/>
  <c r="L1559" i="1"/>
  <c r="K1559" i="1"/>
  <c r="M1559" i="1" s="1"/>
  <c r="L1558" i="1"/>
  <c r="K1558" i="1"/>
  <c r="M1558" i="1" s="1"/>
  <c r="L1557" i="1"/>
  <c r="K1557" i="1"/>
  <c r="M1557" i="1" s="1"/>
  <c r="L1556" i="1"/>
  <c r="K1556" i="1"/>
  <c r="M1556" i="1" s="1"/>
  <c r="L1555" i="1"/>
  <c r="K1555" i="1"/>
  <c r="M1555" i="1" s="1"/>
  <c r="L1554" i="1"/>
  <c r="K1554" i="1"/>
  <c r="M1554" i="1" s="1"/>
  <c r="L1553" i="1"/>
  <c r="K1553" i="1"/>
  <c r="M1553" i="1" s="1"/>
  <c r="L1552" i="1"/>
  <c r="K1552" i="1"/>
  <c r="M1552" i="1" s="1"/>
  <c r="L1551" i="1"/>
  <c r="K1551" i="1"/>
  <c r="M1551" i="1" s="1"/>
  <c r="L1550" i="1"/>
  <c r="K1550" i="1"/>
  <c r="M1550" i="1" s="1"/>
  <c r="L1549" i="1"/>
  <c r="K1549" i="1"/>
  <c r="M1549" i="1" s="1"/>
  <c r="L1548" i="1"/>
  <c r="K1548" i="1"/>
  <c r="M1548" i="1" s="1"/>
  <c r="L1547" i="1"/>
  <c r="K1547" i="1"/>
  <c r="M1547" i="1" s="1"/>
  <c r="L1546" i="1"/>
  <c r="K1546" i="1"/>
  <c r="M1546" i="1" s="1"/>
  <c r="L1545" i="1"/>
  <c r="K1545" i="1"/>
  <c r="M1545" i="1" s="1"/>
  <c r="L1544" i="1"/>
  <c r="K1544" i="1"/>
  <c r="M1544" i="1" s="1"/>
  <c r="L1543" i="1"/>
  <c r="K1543" i="1"/>
  <c r="M1543" i="1" s="1"/>
  <c r="L1542" i="1"/>
  <c r="K1542" i="1"/>
  <c r="M1542" i="1" s="1"/>
  <c r="L1541" i="1"/>
  <c r="K1541" i="1"/>
  <c r="M1541" i="1" s="1"/>
  <c r="L1540" i="1"/>
  <c r="K1540" i="1"/>
  <c r="M1540" i="1" s="1"/>
  <c r="L1539" i="1"/>
  <c r="K1539" i="1"/>
  <c r="M1539" i="1" s="1"/>
  <c r="L1538" i="1"/>
  <c r="K1538" i="1"/>
  <c r="M1538" i="1" s="1"/>
  <c r="L1537" i="1"/>
  <c r="K1537" i="1"/>
  <c r="M1537" i="1" s="1"/>
  <c r="L1536" i="1"/>
  <c r="K1536" i="1"/>
  <c r="M1536" i="1" s="1"/>
  <c r="L1535" i="1"/>
  <c r="K1535" i="1"/>
  <c r="M1535" i="1" s="1"/>
  <c r="L1534" i="1"/>
  <c r="K1534" i="1"/>
  <c r="M1534" i="1" s="1"/>
  <c r="L1533" i="1"/>
  <c r="K1533" i="1"/>
  <c r="M1533" i="1" s="1"/>
  <c r="L1532" i="1"/>
  <c r="K1532" i="1"/>
  <c r="M1532" i="1" s="1"/>
  <c r="L1531" i="1"/>
  <c r="K1531" i="1"/>
  <c r="M1531" i="1" s="1"/>
  <c r="L1530" i="1"/>
  <c r="K1530" i="1"/>
  <c r="M1530" i="1" s="1"/>
  <c r="L1529" i="1"/>
  <c r="K1529" i="1"/>
  <c r="M1529" i="1" s="1"/>
  <c r="L1528" i="1"/>
  <c r="K1528" i="1"/>
  <c r="M1528" i="1" s="1"/>
  <c r="L1527" i="1"/>
  <c r="K1527" i="1"/>
  <c r="M1527" i="1" s="1"/>
  <c r="L1526" i="1"/>
  <c r="K1526" i="1"/>
  <c r="M1526" i="1" s="1"/>
  <c r="L1525" i="1"/>
  <c r="K1525" i="1"/>
  <c r="M1525" i="1" s="1"/>
  <c r="L1524" i="1"/>
  <c r="K1524" i="1"/>
  <c r="M1524" i="1" s="1"/>
  <c r="L1523" i="1"/>
  <c r="K1523" i="1"/>
  <c r="M1523" i="1" s="1"/>
  <c r="L1522" i="1"/>
  <c r="K1522" i="1"/>
  <c r="M1522" i="1" s="1"/>
  <c r="L1521" i="1"/>
  <c r="K1521" i="1"/>
  <c r="M1521" i="1" s="1"/>
  <c r="L1520" i="1"/>
  <c r="K1520" i="1"/>
  <c r="M1520" i="1" s="1"/>
  <c r="L1519" i="1"/>
  <c r="K1519" i="1"/>
  <c r="M1519" i="1" s="1"/>
  <c r="L1518" i="1"/>
  <c r="K1518" i="1"/>
  <c r="M1518" i="1" s="1"/>
  <c r="L1517" i="1"/>
  <c r="K1517" i="1"/>
  <c r="M1517" i="1" s="1"/>
  <c r="L1516" i="1"/>
  <c r="K1516" i="1"/>
  <c r="M1516" i="1" s="1"/>
  <c r="L1515" i="1"/>
  <c r="K1515" i="1"/>
  <c r="M1515" i="1" s="1"/>
  <c r="L1514" i="1"/>
  <c r="K1514" i="1"/>
  <c r="M1514" i="1" s="1"/>
  <c r="L1513" i="1"/>
  <c r="K1513" i="1"/>
  <c r="M1513" i="1" s="1"/>
  <c r="L1512" i="1"/>
  <c r="K1512" i="1"/>
  <c r="M1512" i="1" s="1"/>
  <c r="L1511" i="1"/>
  <c r="K1511" i="1"/>
  <c r="M1511" i="1" s="1"/>
  <c r="L1510" i="1"/>
  <c r="K1510" i="1"/>
  <c r="M1510" i="1" s="1"/>
  <c r="L1509" i="1"/>
  <c r="K1509" i="1"/>
  <c r="M1509" i="1" s="1"/>
  <c r="L1508" i="1"/>
  <c r="K1508" i="1"/>
  <c r="M1508" i="1" s="1"/>
  <c r="L1507" i="1"/>
  <c r="K1507" i="1"/>
  <c r="M1507" i="1" s="1"/>
  <c r="L1506" i="1"/>
  <c r="K1506" i="1"/>
  <c r="M1506" i="1" s="1"/>
  <c r="L1505" i="1"/>
  <c r="K1505" i="1"/>
  <c r="M1505" i="1" s="1"/>
  <c r="L1504" i="1"/>
  <c r="K1504" i="1"/>
  <c r="M1504" i="1" s="1"/>
  <c r="L1503" i="1"/>
  <c r="K1503" i="1"/>
  <c r="M1503" i="1" s="1"/>
  <c r="L1502" i="1"/>
  <c r="K1502" i="1"/>
  <c r="M1502" i="1" s="1"/>
  <c r="L1501" i="1"/>
  <c r="K1501" i="1"/>
  <c r="M1501" i="1" s="1"/>
  <c r="L1500" i="1"/>
  <c r="K1500" i="1"/>
  <c r="M1500" i="1" s="1"/>
  <c r="L1499" i="1"/>
  <c r="K1499" i="1"/>
  <c r="M1499" i="1" s="1"/>
  <c r="L1498" i="1"/>
  <c r="K1498" i="1"/>
  <c r="M1498" i="1" s="1"/>
  <c r="L1497" i="1"/>
  <c r="K1497" i="1"/>
  <c r="M1497" i="1" s="1"/>
  <c r="L1496" i="1"/>
  <c r="K1496" i="1"/>
  <c r="M1496" i="1" s="1"/>
  <c r="L1495" i="1"/>
  <c r="K1495" i="1"/>
  <c r="M1495" i="1" s="1"/>
  <c r="L1494" i="1"/>
  <c r="K1494" i="1"/>
  <c r="M1494" i="1" s="1"/>
  <c r="L1493" i="1"/>
  <c r="K1493" i="1"/>
  <c r="M1493" i="1" s="1"/>
  <c r="L1492" i="1"/>
  <c r="K1492" i="1"/>
  <c r="M1492" i="1" s="1"/>
  <c r="L1491" i="1"/>
  <c r="K1491" i="1"/>
  <c r="M1491" i="1" s="1"/>
  <c r="L1490" i="1"/>
  <c r="K1490" i="1"/>
  <c r="M1490" i="1" s="1"/>
  <c r="L1489" i="1"/>
  <c r="K1489" i="1"/>
  <c r="M1489" i="1" s="1"/>
  <c r="L1488" i="1"/>
  <c r="K1488" i="1"/>
  <c r="M1488" i="1" s="1"/>
  <c r="L1487" i="1"/>
  <c r="K1487" i="1"/>
  <c r="M1487" i="1" s="1"/>
  <c r="L1486" i="1"/>
  <c r="K1486" i="1"/>
  <c r="M1486" i="1" s="1"/>
  <c r="L1485" i="1"/>
  <c r="K1485" i="1"/>
  <c r="M1485" i="1" s="1"/>
  <c r="L1484" i="1"/>
  <c r="K1484" i="1"/>
  <c r="M1484" i="1" s="1"/>
  <c r="L1483" i="1"/>
  <c r="K1483" i="1"/>
  <c r="M1483" i="1" s="1"/>
  <c r="L1482" i="1"/>
  <c r="K1482" i="1"/>
  <c r="M1482" i="1" s="1"/>
  <c r="L1481" i="1"/>
  <c r="K1481" i="1"/>
  <c r="M1481" i="1" s="1"/>
  <c r="L1480" i="1"/>
  <c r="K1480" i="1"/>
  <c r="M1480" i="1" s="1"/>
  <c r="L1479" i="1"/>
  <c r="K1479" i="1"/>
  <c r="M1479" i="1" s="1"/>
  <c r="L1478" i="1"/>
  <c r="K1478" i="1"/>
  <c r="M1478" i="1" s="1"/>
  <c r="L1477" i="1"/>
  <c r="K1477" i="1"/>
  <c r="M1477" i="1" s="1"/>
  <c r="L1476" i="1"/>
  <c r="K1476" i="1"/>
  <c r="M1476" i="1" s="1"/>
  <c r="L1475" i="1"/>
  <c r="K1475" i="1"/>
  <c r="M1475" i="1" s="1"/>
  <c r="L1474" i="1"/>
  <c r="K1474" i="1"/>
  <c r="M1474" i="1" s="1"/>
  <c r="L1473" i="1"/>
  <c r="K1473" i="1"/>
  <c r="M1473" i="1" s="1"/>
  <c r="L1472" i="1"/>
  <c r="K1472" i="1"/>
  <c r="M1472" i="1" s="1"/>
  <c r="L1471" i="1"/>
  <c r="K1471" i="1"/>
  <c r="M1471" i="1" s="1"/>
  <c r="L1470" i="1"/>
  <c r="K1470" i="1"/>
  <c r="M1470" i="1" s="1"/>
  <c r="L1469" i="1"/>
  <c r="K1469" i="1"/>
  <c r="M1469" i="1" s="1"/>
  <c r="L1468" i="1"/>
  <c r="K1468" i="1"/>
  <c r="M1468" i="1" s="1"/>
  <c r="L1467" i="1"/>
  <c r="K1467" i="1"/>
  <c r="M1467" i="1" s="1"/>
  <c r="L1466" i="1"/>
  <c r="K1466" i="1"/>
  <c r="M1466" i="1" s="1"/>
  <c r="L1465" i="1"/>
  <c r="K1465" i="1"/>
  <c r="M1465" i="1" s="1"/>
  <c r="L1464" i="1"/>
  <c r="K1464" i="1"/>
  <c r="M1464" i="1" s="1"/>
  <c r="L1463" i="1"/>
  <c r="K1463" i="1"/>
  <c r="M1463" i="1" s="1"/>
  <c r="L1462" i="1"/>
  <c r="K1462" i="1"/>
  <c r="M1462" i="1" s="1"/>
  <c r="L1461" i="1"/>
  <c r="K1461" i="1"/>
  <c r="M1461" i="1" s="1"/>
  <c r="L1460" i="1"/>
  <c r="K1460" i="1"/>
  <c r="M1460" i="1" s="1"/>
  <c r="L1459" i="1"/>
  <c r="K1459" i="1"/>
  <c r="M1459" i="1" s="1"/>
  <c r="L1458" i="1"/>
  <c r="K1458" i="1"/>
  <c r="M1458" i="1" s="1"/>
  <c r="L1457" i="1"/>
  <c r="K1457" i="1"/>
  <c r="M1457" i="1" s="1"/>
  <c r="L1456" i="1"/>
  <c r="K1456" i="1"/>
  <c r="M1456" i="1" s="1"/>
  <c r="L1455" i="1"/>
  <c r="K1455" i="1"/>
  <c r="M1455" i="1" s="1"/>
  <c r="L1454" i="1"/>
  <c r="K1454" i="1"/>
  <c r="M1454" i="1" s="1"/>
  <c r="L1453" i="1"/>
  <c r="K1453" i="1"/>
  <c r="M1453" i="1" s="1"/>
  <c r="L1452" i="1"/>
  <c r="K1452" i="1"/>
  <c r="M1452" i="1" s="1"/>
  <c r="L1451" i="1"/>
  <c r="K1451" i="1"/>
  <c r="M1451" i="1" s="1"/>
  <c r="L1450" i="1"/>
  <c r="K1450" i="1"/>
  <c r="M1450" i="1" s="1"/>
  <c r="L1449" i="1"/>
  <c r="K1449" i="1"/>
  <c r="M1449" i="1" s="1"/>
  <c r="L1448" i="1"/>
  <c r="K1448" i="1"/>
  <c r="M1448" i="1" s="1"/>
  <c r="L1447" i="1"/>
  <c r="K1447" i="1"/>
  <c r="M1447" i="1" s="1"/>
  <c r="L1446" i="1"/>
  <c r="K1446" i="1"/>
  <c r="M1446" i="1" s="1"/>
  <c r="L1445" i="1"/>
  <c r="K1445" i="1"/>
  <c r="M1445" i="1" s="1"/>
  <c r="L1444" i="1"/>
  <c r="K1444" i="1"/>
  <c r="M1444" i="1" s="1"/>
  <c r="L1443" i="1"/>
  <c r="K1443" i="1"/>
  <c r="M1443" i="1" s="1"/>
  <c r="L1442" i="1"/>
  <c r="K1442" i="1"/>
  <c r="M1442" i="1" s="1"/>
  <c r="L1441" i="1"/>
  <c r="K1441" i="1"/>
  <c r="M1441" i="1" s="1"/>
  <c r="L1440" i="1"/>
  <c r="K1440" i="1"/>
  <c r="M1440" i="1" s="1"/>
  <c r="L1439" i="1"/>
  <c r="K1439" i="1"/>
  <c r="M1439" i="1" s="1"/>
  <c r="L1438" i="1"/>
  <c r="K1438" i="1"/>
  <c r="M1438" i="1" s="1"/>
  <c r="L1437" i="1"/>
  <c r="K1437" i="1"/>
  <c r="M1437" i="1" s="1"/>
  <c r="L1436" i="1"/>
  <c r="K1436" i="1"/>
  <c r="M1436" i="1" s="1"/>
  <c r="L1435" i="1"/>
  <c r="K1435" i="1"/>
  <c r="M1435" i="1" s="1"/>
  <c r="L1434" i="1"/>
  <c r="K1434" i="1"/>
  <c r="M1434" i="1" s="1"/>
  <c r="L1433" i="1"/>
  <c r="K1433" i="1"/>
  <c r="M1433" i="1" s="1"/>
  <c r="L1432" i="1"/>
  <c r="K1432" i="1"/>
  <c r="M1432" i="1" s="1"/>
  <c r="L1431" i="1"/>
  <c r="K1431" i="1"/>
  <c r="M1431" i="1" s="1"/>
  <c r="L1430" i="1"/>
  <c r="K1430" i="1"/>
  <c r="M1430" i="1" s="1"/>
  <c r="L1429" i="1"/>
  <c r="K1429" i="1"/>
  <c r="M1429" i="1" s="1"/>
  <c r="L1428" i="1"/>
  <c r="K1428" i="1"/>
  <c r="M1428" i="1" s="1"/>
  <c r="L1427" i="1"/>
  <c r="K1427" i="1"/>
  <c r="M1427" i="1" s="1"/>
  <c r="L1426" i="1"/>
  <c r="K1426" i="1"/>
  <c r="M1426" i="1" s="1"/>
  <c r="L1425" i="1"/>
  <c r="K1425" i="1"/>
  <c r="M1425" i="1" s="1"/>
  <c r="L1424" i="1"/>
  <c r="K1424" i="1"/>
  <c r="M1424" i="1" s="1"/>
  <c r="L1423" i="1"/>
  <c r="K1423" i="1"/>
  <c r="M1423" i="1" s="1"/>
  <c r="L1422" i="1"/>
  <c r="K1422" i="1"/>
  <c r="M1422" i="1" s="1"/>
  <c r="L1421" i="1"/>
  <c r="K1421" i="1"/>
  <c r="M1421" i="1" s="1"/>
  <c r="L1420" i="1"/>
  <c r="K1420" i="1"/>
  <c r="M1420" i="1" s="1"/>
  <c r="L1419" i="1"/>
  <c r="K1419" i="1"/>
  <c r="M1419" i="1" s="1"/>
  <c r="L1418" i="1"/>
  <c r="K1418" i="1"/>
  <c r="M1418" i="1" s="1"/>
  <c r="L1417" i="1"/>
  <c r="K1417" i="1"/>
  <c r="M1417" i="1" s="1"/>
  <c r="L1416" i="1"/>
  <c r="K1416" i="1"/>
  <c r="M1416" i="1" s="1"/>
  <c r="L1415" i="1"/>
  <c r="K1415" i="1"/>
  <c r="M1415" i="1" s="1"/>
  <c r="L1414" i="1"/>
  <c r="K1414" i="1"/>
  <c r="M1414" i="1" s="1"/>
  <c r="L1413" i="1"/>
  <c r="K1413" i="1"/>
  <c r="M1413" i="1" s="1"/>
  <c r="L1412" i="1"/>
  <c r="K1412" i="1"/>
  <c r="M1412" i="1" s="1"/>
  <c r="L1411" i="1"/>
  <c r="K1411" i="1"/>
  <c r="M1411" i="1" s="1"/>
  <c r="L1410" i="1"/>
  <c r="K1410" i="1"/>
  <c r="M1410" i="1" s="1"/>
  <c r="L1409" i="1"/>
  <c r="K1409" i="1"/>
  <c r="M1409" i="1" s="1"/>
  <c r="L1408" i="1"/>
  <c r="K1408" i="1"/>
  <c r="M1408" i="1" s="1"/>
  <c r="L1407" i="1"/>
  <c r="K1407" i="1"/>
  <c r="M1407" i="1" s="1"/>
  <c r="L1406" i="1"/>
  <c r="K1406" i="1"/>
  <c r="M1406" i="1" s="1"/>
  <c r="L1405" i="1"/>
  <c r="K1405" i="1"/>
  <c r="M1405" i="1" s="1"/>
  <c r="L1404" i="1"/>
  <c r="K1404" i="1"/>
  <c r="M1404" i="1" s="1"/>
  <c r="L1403" i="1"/>
  <c r="K1403" i="1"/>
  <c r="M1403" i="1" s="1"/>
  <c r="L1402" i="1"/>
  <c r="K1402" i="1"/>
  <c r="M1402" i="1" s="1"/>
  <c r="L1401" i="1"/>
  <c r="K1401" i="1"/>
  <c r="M1401" i="1" s="1"/>
  <c r="L1400" i="1"/>
  <c r="K1400" i="1"/>
  <c r="M1400" i="1" s="1"/>
  <c r="L1399" i="1"/>
  <c r="K1399" i="1"/>
  <c r="M1399" i="1" s="1"/>
  <c r="L1398" i="1"/>
  <c r="K1398" i="1"/>
  <c r="M1398" i="1" s="1"/>
  <c r="L1397" i="1"/>
  <c r="K1397" i="1"/>
  <c r="M1397" i="1" s="1"/>
  <c r="L1396" i="1"/>
  <c r="K1396" i="1"/>
  <c r="M1396" i="1" s="1"/>
  <c r="L1395" i="1"/>
  <c r="K1395" i="1"/>
  <c r="M1395" i="1" s="1"/>
  <c r="L1394" i="1"/>
  <c r="K1394" i="1"/>
  <c r="M1394" i="1" s="1"/>
  <c r="L1393" i="1"/>
  <c r="K1393" i="1"/>
  <c r="M1393" i="1" s="1"/>
  <c r="L1392" i="1"/>
  <c r="K1392" i="1"/>
  <c r="M1392" i="1" s="1"/>
  <c r="L1391" i="1"/>
  <c r="K1391" i="1"/>
  <c r="M1391" i="1" s="1"/>
  <c r="L1390" i="1"/>
  <c r="K1390" i="1"/>
  <c r="M1390" i="1" s="1"/>
  <c r="L1389" i="1"/>
  <c r="K1389" i="1"/>
  <c r="M1389" i="1" s="1"/>
  <c r="L1388" i="1"/>
  <c r="K1388" i="1"/>
  <c r="M1388" i="1" s="1"/>
  <c r="L1387" i="1"/>
  <c r="K1387" i="1"/>
  <c r="M1387" i="1" s="1"/>
  <c r="L1386" i="1"/>
  <c r="K1386" i="1"/>
  <c r="M1386" i="1" s="1"/>
  <c r="L1385" i="1"/>
  <c r="K1385" i="1"/>
  <c r="M1385" i="1" s="1"/>
  <c r="L1384" i="1"/>
  <c r="K1384" i="1"/>
  <c r="M1384" i="1" s="1"/>
  <c r="L1383" i="1"/>
  <c r="K1383" i="1"/>
  <c r="M1383" i="1" s="1"/>
  <c r="L1382" i="1"/>
  <c r="K1382" i="1"/>
  <c r="M1382" i="1" s="1"/>
  <c r="L1381" i="1"/>
  <c r="K1381" i="1"/>
  <c r="M1381" i="1" s="1"/>
  <c r="L1380" i="1"/>
  <c r="K1380" i="1"/>
  <c r="M1380" i="1" s="1"/>
  <c r="L1379" i="1"/>
  <c r="K1379" i="1"/>
  <c r="M1379" i="1" s="1"/>
  <c r="L1378" i="1"/>
  <c r="K1378" i="1"/>
  <c r="M1378" i="1" s="1"/>
  <c r="L1377" i="1"/>
  <c r="K1377" i="1"/>
  <c r="M1377" i="1" s="1"/>
  <c r="L1376" i="1"/>
  <c r="K1376" i="1"/>
  <c r="M1376" i="1" s="1"/>
  <c r="L1375" i="1"/>
  <c r="K1375" i="1"/>
  <c r="M1375" i="1" s="1"/>
  <c r="L1374" i="1"/>
  <c r="K1374" i="1"/>
  <c r="M1374" i="1" s="1"/>
  <c r="L1373" i="1"/>
  <c r="K1373" i="1"/>
  <c r="M1373" i="1" s="1"/>
  <c r="L1372" i="1"/>
  <c r="K1372" i="1"/>
  <c r="M1372" i="1" s="1"/>
  <c r="L1371" i="1"/>
  <c r="K1371" i="1"/>
  <c r="M1371" i="1" s="1"/>
  <c r="L1370" i="1"/>
  <c r="K1370" i="1"/>
  <c r="M1370" i="1" s="1"/>
  <c r="L1369" i="1"/>
  <c r="K1369" i="1"/>
  <c r="M1369" i="1" s="1"/>
  <c r="L1368" i="1"/>
  <c r="K1368" i="1"/>
  <c r="M1368" i="1" s="1"/>
  <c r="L1367" i="1"/>
  <c r="K1367" i="1"/>
  <c r="M1367" i="1" s="1"/>
  <c r="L1366" i="1"/>
  <c r="K1366" i="1"/>
  <c r="M1366" i="1" s="1"/>
  <c r="L1365" i="1"/>
  <c r="K1365" i="1"/>
  <c r="M1365" i="1" s="1"/>
  <c r="L1364" i="1"/>
  <c r="K1364" i="1"/>
  <c r="M1364" i="1" s="1"/>
  <c r="L1363" i="1"/>
  <c r="K1363" i="1"/>
  <c r="M1363" i="1" s="1"/>
  <c r="L1362" i="1"/>
  <c r="K1362" i="1"/>
  <c r="M1362" i="1" s="1"/>
  <c r="L1361" i="1"/>
  <c r="K1361" i="1"/>
  <c r="M1361" i="1" s="1"/>
  <c r="L1360" i="1"/>
  <c r="K1360" i="1"/>
  <c r="M1360" i="1" s="1"/>
  <c r="L1359" i="1"/>
  <c r="K1359" i="1"/>
  <c r="M1359" i="1" s="1"/>
  <c r="L1358" i="1"/>
  <c r="K1358" i="1"/>
  <c r="M1358" i="1" s="1"/>
  <c r="L1357" i="1"/>
  <c r="K1357" i="1"/>
  <c r="M1357" i="1" s="1"/>
  <c r="L1356" i="1"/>
  <c r="K1356" i="1"/>
  <c r="M1356" i="1" s="1"/>
  <c r="L1355" i="1"/>
  <c r="K1355" i="1"/>
  <c r="M1355" i="1" s="1"/>
  <c r="L1354" i="1"/>
  <c r="K1354" i="1"/>
  <c r="M1354" i="1" s="1"/>
  <c r="L1353" i="1"/>
  <c r="K1353" i="1"/>
  <c r="M1353" i="1" s="1"/>
  <c r="L1352" i="1"/>
  <c r="K1352" i="1"/>
  <c r="M1352" i="1" s="1"/>
  <c r="L1351" i="1"/>
  <c r="K1351" i="1"/>
  <c r="M1351" i="1" s="1"/>
  <c r="L1350" i="1"/>
  <c r="K1350" i="1"/>
  <c r="M1350" i="1" s="1"/>
  <c r="L1349" i="1"/>
  <c r="K1349" i="1"/>
  <c r="M1349" i="1" s="1"/>
  <c r="L1348" i="1"/>
  <c r="K1348" i="1"/>
  <c r="M1348" i="1" s="1"/>
  <c r="L1347" i="1"/>
  <c r="K1347" i="1"/>
  <c r="M1347" i="1" s="1"/>
  <c r="L1346" i="1"/>
  <c r="K1346" i="1"/>
  <c r="M1346" i="1" s="1"/>
  <c r="L1345" i="1"/>
  <c r="K1345" i="1"/>
  <c r="M1345" i="1" s="1"/>
  <c r="L1344" i="1"/>
  <c r="K1344" i="1"/>
  <c r="M1344" i="1" s="1"/>
  <c r="L1343" i="1"/>
  <c r="K1343" i="1"/>
  <c r="M1343" i="1" s="1"/>
  <c r="L1342" i="1"/>
  <c r="K1342" i="1"/>
  <c r="M1342" i="1" s="1"/>
  <c r="L1341" i="1"/>
  <c r="K1341" i="1"/>
  <c r="M1341" i="1" s="1"/>
  <c r="L1340" i="1"/>
  <c r="K1340" i="1"/>
  <c r="M1340" i="1" s="1"/>
  <c r="L1339" i="1"/>
  <c r="K1339" i="1"/>
  <c r="M1339" i="1" s="1"/>
  <c r="L1338" i="1"/>
  <c r="K1338" i="1"/>
  <c r="M1338" i="1" s="1"/>
  <c r="L1337" i="1"/>
  <c r="K1337" i="1"/>
  <c r="M1337" i="1" s="1"/>
  <c r="L1336" i="1"/>
  <c r="K1336" i="1"/>
  <c r="M1336" i="1" s="1"/>
  <c r="L1335" i="1"/>
  <c r="K1335" i="1"/>
  <c r="M1335" i="1" s="1"/>
  <c r="L1334" i="1"/>
  <c r="K1334" i="1"/>
  <c r="M1334" i="1" s="1"/>
  <c r="L1333" i="1"/>
  <c r="K1333" i="1"/>
  <c r="M1333" i="1" s="1"/>
  <c r="L1332" i="1"/>
  <c r="K1332" i="1"/>
  <c r="M1332" i="1" s="1"/>
  <c r="L1331" i="1"/>
  <c r="K1331" i="1"/>
  <c r="M1331" i="1" s="1"/>
  <c r="L1330" i="1"/>
  <c r="K1330" i="1"/>
  <c r="M1330" i="1" s="1"/>
  <c r="L1329" i="1"/>
  <c r="K1329" i="1"/>
  <c r="M1329" i="1" s="1"/>
  <c r="L1328" i="1"/>
  <c r="K1328" i="1"/>
  <c r="M1328" i="1" s="1"/>
  <c r="L1327" i="1"/>
  <c r="K1327" i="1"/>
  <c r="M1327" i="1" s="1"/>
  <c r="L1326" i="1"/>
  <c r="K1326" i="1"/>
  <c r="M1326" i="1" s="1"/>
  <c r="L1325" i="1"/>
  <c r="K1325" i="1"/>
  <c r="M1325" i="1" s="1"/>
  <c r="L1324" i="1"/>
  <c r="K1324" i="1"/>
  <c r="M1324" i="1" s="1"/>
  <c r="L1323" i="1"/>
  <c r="K1323" i="1"/>
  <c r="M1323" i="1" s="1"/>
  <c r="L1322" i="1"/>
  <c r="K1322" i="1"/>
  <c r="M1322" i="1" s="1"/>
  <c r="L1321" i="1"/>
  <c r="K1321" i="1"/>
  <c r="M1321" i="1" s="1"/>
  <c r="L1320" i="1"/>
  <c r="K1320" i="1"/>
  <c r="M1320" i="1" s="1"/>
  <c r="L1319" i="1"/>
  <c r="K1319" i="1"/>
  <c r="M1319" i="1" s="1"/>
  <c r="L1318" i="1"/>
  <c r="K1318" i="1"/>
  <c r="M1318" i="1" s="1"/>
  <c r="L1317" i="1"/>
  <c r="K1317" i="1"/>
  <c r="M1317" i="1" s="1"/>
  <c r="L1316" i="1"/>
  <c r="K1316" i="1"/>
  <c r="M1316" i="1" s="1"/>
  <c r="L1315" i="1"/>
  <c r="K1315" i="1"/>
  <c r="M1315" i="1" s="1"/>
  <c r="L1314" i="1"/>
  <c r="K1314" i="1"/>
  <c r="M1314" i="1" s="1"/>
  <c r="L1313" i="1"/>
  <c r="K1313" i="1"/>
  <c r="M1313" i="1" s="1"/>
  <c r="L1312" i="1"/>
  <c r="K1312" i="1"/>
  <c r="M1312" i="1" s="1"/>
  <c r="L1311" i="1"/>
  <c r="K1311" i="1"/>
  <c r="M1311" i="1" s="1"/>
  <c r="L1310" i="1"/>
  <c r="K1310" i="1"/>
  <c r="M1310" i="1" s="1"/>
  <c r="L1309" i="1"/>
  <c r="K1309" i="1"/>
  <c r="M1309" i="1" s="1"/>
  <c r="L1308" i="1"/>
  <c r="K1308" i="1"/>
  <c r="M1308" i="1" s="1"/>
  <c r="L1307" i="1"/>
  <c r="K1307" i="1"/>
  <c r="M1307" i="1" s="1"/>
  <c r="L1306" i="1"/>
  <c r="K1306" i="1"/>
  <c r="M1306" i="1" s="1"/>
  <c r="L1305" i="1"/>
  <c r="K1305" i="1"/>
  <c r="M1305" i="1" s="1"/>
  <c r="L1304" i="1"/>
  <c r="K1304" i="1"/>
  <c r="M1304" i="1" s="1"/>
  <c r="L1303" i="1"/>
  <c r="K1303" i="1"/>
  <c r="M1303" i="1" s="1"/>
  <c r="L1302" i="1"/>
  <c r="K1302" i="1"/>
  <c r="M1302" i="1" s="1"/>
  <c r="L1301" i="1"/>
  <c r="K1301" i="1"/>
  <c r="M1301" i="1" s="1"/>
  <c r="L1300" i="1"/>
  <c r="K1300" i="1"/>
  <c r="M1300" i="1" s="1"/>
  <c r="L1299" i="1"/>
  <c r="K1299" i="1"/>
  <c r="M1299" i="1" s="1"/>
  <c r="L1298" i="1"/>
  <c r="K1298" i="1"/>
  <c r="M1298" i="1" s="1"/>
  <c r="L1297" i="1"/>
  <c r="K1297" i="1"/>
  <c r="M1297" i="1" s="1"/>
  <c r="L1296" i="1"/>
  <c r="K1296" i="1"/>
  <c r="M1296" i="1" s="1"/>
  <c r="L1295" i="1"/>
  <c r="K1295" i="1"/>
  <c r="M1295" i="1" s="1"/>
  <c r="L1294" i="1"/>
  <c r="K1294" i="1"/>
  <c r="M1294" i="1" s="1"/>
  <c r="L1293" i="1"/>
  <c r="K1293" i="1"/>
  <c r="M1293" i="1" s="1"/>
  <c r="L1292" i="1"/>
  <c r="K1292" i="1"/>
  <c r="M1292" i="1" s="1"/>
  <c r="L1291" i="1"/>
  <c r="K1291" i="1"/>
  <c r="M1291" i="1" s="1"/>
  <c r="L1290" i="1"/>
  <c r="K1290" i="1"/>
  <c r="M1290" i="1" s="1"/>
  <c r="L1289" i="1"/>
  <c r="K1289" i="1"/>
  <c r="M1289" i="1" s="1"/>
  <c r="L1288" i="1"/>
  <c r="K1288" i="1"/>
  <c r="M1288" i="1" s="1"/>
  <c r="L1287" i="1"/>
  <c r="K1287" i="1"/>
  <c r="M1287" i="1" s="1"/>
  <c r="L1286" i="1"/>
  <c r="K1286" i="1"/>
  <c r="M1286" i="1" s="1"/>
  <c r="L1285" i="1"/>
  <c r="K1285" i="1"/>
  <c r="M1285" i="1" s="1"/>
  <c r="L1284" i="1"/>
  <c r="K1284" i="1"/>
  <c r="M1284" i="1" s="1"/>
  <c r="L1283" i="1"/>
  <c r="K1283" i="1"/>
  <c r="M1283" i="1" s="1"/>
  <c r="L1282" i="1"/>
  <c r="K1282" i="1"/>
  <c r="M1282" i="1" s="1"/>
  <c r="L1281" i="1"/>
  <c r="K1281" i="1"/>
  <c r="M1281" i="1" s="1"/>
  <c r="L1280" i="1"/>
  <c r="K1280" i="1"/>
  <c r="M1280" i="1" s="1"/>
  <c r="L1279" i="1"/>
  <c r="K1279" i="1"/>
  <c r="M1279" i="1" s="1"/>
  <c r="L1278" i="1"/>
  <c r="K1278" i="1"/>
  <c r="M1278" i="1" s="1"/>
  <c r="L1277" i="1"/>
  <c r="K1277" i="1"/>
  <c r="M1277" i="1" s="1"/>
  <c r="L1276" i="1"/>
  <c r="K1276" i="1"/>
  <c r="M1276" i="1" s="1"/>
  <c r="L1275" i="1"/>
  <c r="K1275" i="1"/>
  <c r="M1275" i="1" s="1"/>
  <c r="L1274" i="1"/>
  <c r="K1274" i="1"/>
  <c r="M1274" i="1" s="1"/>
  <c r="L1273" i="1"/>
  <c r="K1273" i="1"/>
  <c r="M1273" i="1" s="1"/>
  <c r="L1272" i="1"/>
  <c r="K1272" i="1"/>
  <c r="M1272" i="1" s="1"/>
  <c r="L1271" i="1"/>
  <c r="K1271" i="1"/>
  <c r="M1271" i="1" s="1"/>
  <c r="L1270" i="1"/>
  <c r="K1270" i="1"/>
  <c r="M1270" i="1" s="1"/>
  <c r="L1269" i="1"/>
  <c r="K1269" i="1"/>
  <c r="M1269" i="1" s="1"/>
  <c r="L1268" i="1"/>
  <c r="K1268" i="1"/>
  <c r="M1268" i="1" s="1"/>
  <c r="L1267" i="1"/>
  <c r="K1267" i="1"/>
  <c r="M1267" i="1" s="1"/>
  <c r="L1266" i="1"/>
  <c r="K1266" i="1"/>
  <c r="M1266" i="1" s="1"/>
  <c r="L1265" i="1"/>
  <c r="K1265" i="1"/>
  <c r="M1265" i="1" s="1"/>
  <c r="L1264" i="1"/>
  <c r="K1264" i="1"/>
  <c r="M1264" i="1" s="1"/>
  <c r="L1263" i="1"/>
  <c r="K1263" i="1"/>
  <c r="M1263" i="1" s="1"/>
  <c r="L1262" i="1"/>
  <c r="K1262" i="1"/>
  <c r="M1262" i="1" s="1"/>
  <c r="L1261" i="1"/>
  <c r="K1261" i="1"/>
  <c r="M1261" i="1" s="1"/>
  <c r="L1260" i="1"/>
  <c r="K1260" i="1"/>
  <c r="M1260" i="1" s="1"/>
  <c r="L1259" i="1"/>
  <c r="K1259" i="1"/>
  <c r="M1259" i="1" s="1"/>
  <c r="L1258" i="1"/>
  <c r="K1258" i="1"/>
  <c r="M1258" i="1" s="1"/>
  <c r="L1257" i="1"/>
  <c r="K1257" i="1"/>
  <c r="M1257" i="1" s="1"/>
  <c r="L1256" i="1"/>
  <c r="K1256" i="1"/>
  <c r="M1256" i="1" s="1"/>
  <c r="L1255" i="1"/>
  <c r="K1255" i="1"/>
  <c r="M1255" i="1" s="1"/>
  <c r="L1254" i="1"/>
  <c r="K1254" i="1"/>
  <c r="M1254" i="1" s="1"/>
  <c r="L1253" i="1"/>
  <c r="K1253" i="1"/>
  <c r="M1253" i="1" s="1"/>
  <c r="L1252" i="1"/>
  <c r="K1252" i="1"/>
  <c r="M1252" i="1" s="1"/>
  <c r="L1251" i="1"/>
  <c r="K1251" i="1"/>
  <c r="M1251" i="1" s="1"/>
  <c r="L1250" i="1"/>
  <c r="K1250" i="1"/>
  <c r="M1250" i="1" s="1"/>
  <c r="L1249" i="1"/>
  <c r="K1249" i="1"/>
  <c r="M1249" i="1" s="1"/>
  <c r="L1248" i="1"/>
  <c r="K1248" i="1"/>
  <c r="M1248" i="1" s="1"/>
  <c r="L1247" i="1"/>
  <c r="K1247" i="1"/>
  <c r="M1247" i="1" s="1"/>
  <c r="L1246" i="1"/>
  <c r="K1246" i="1"/>
  <c r="M1246" i="1" s="1"/>
  <c r="L1245" i="1"/>
  <c r="K1245" i="1"/>
  <c r="M1245" i="1" s="1"/>
  <c r="L1244" i="1"/>
  <c r="K1244" i="1"/>
  <c r="M1244" i="1" s="1"/>
  <c r="L1243" i="1"/>
  <c r="K1243" i="1"/>
  <c r="M1243" i="1" s="1"/>
  <c r="L1242" i="1"/>
  <c r="K1242" i="1"/>
  <c r="M1242" i="1" s="1"/>
  <c r="L1241" i="1"/>
  <c r="K1241" i="1"/>
  <c r="M1241" i="1" s="1"/>
  <c r="L1240" i="1"/>
  <c r="K1240" i="1"/>
  <c r="M1240" i="1" s="1"/>
  <c r="L1239" i="1"/>
  <c r="K1239" i="1"/>
  <c r="M1239" i="1" s="1"/>
  <c r="L1238" i="1"/>
  <c r="K1238" i="1"/>
  <c r="M1238" i="1" s="1"/>
  <c r="L1237" i="1"/>
  <c r="K1237" i="1"/>
  <c r="M1237" i="1" s="1"/>
  <c r="L1236" i="1"/>
  <c r="K1236" i="1"/>
  <c r="M1236" i="1" s="1"/>
  <c r="L1235" i="1"/>
  <c r="K1235" i="1"/>
  <c r="M1235" i="1" s="1"/>
  <c r="L1234" i="1"/>
  <c r="K1234" i="1"/>
  <c r="M1234" i="1" s="1"/>
  <c r="L1233" i="1"/>
  <c r="K1233" i="1"/>
  <c r="M1233" i="1" s="1"/>
  <c r="L1232" i="1"/>
  <c r="K1232" i="1"/>
  <c r="M1232" i="1" s="1"/>
  <c r="L1231" i="1"/>
  <c r="K1231" i="1"/>
  <c r="M1231" i="1" s="1"/>
  <c r="L1230" i="1"/>
  <c r="K1230" i="1"/>
  <c r="M1230" i="1" s="1"/>
  <c r="L1229" i="1"/>
  <c r="K1229" i="1"/>
  <c r="M1229" i="1" s="1"/>
  <c r="L1228" i="1"/>
  <c r="K1228" i="1"/>
  <c r="M1228" i="1" s="1"/>
  <c r="L1227" i="1"/>
  <c r="K1227" i="1"/>
  <c r="M1227" i="1" s="1"/>
  <c r="L1226" i="1"/>
  <c r="K1226" i="1"/>
  <c r="M1226" i="1" s="1"/>
  <c r="L1225" i="1"/>
  <c r="K1225" i="1"/>
  <c r="M1225" i="1" s="1"/>
  <c r="L1224" i="1"/>
  <c r="K1224" i="1"/>
  <c r="M1224" i="1" s="1"/>
  <c r="L1223" i="1"/>
  <c r="K1223" i="1"/>
  <c r="M1223" i="1" s="1"/>
  <c r="L1222" i="1"/>
  <c r="K1222" i="1"/>
  <c r="M1222" i="1" s="1"/>
  <c r="L1221" i="1"/>
  <c r="K1221" i="1"/>
  <c r="M1221" i="1" s="1"/>
  <c r="L1220" i="1"/>
  <c r="K1220" i="1"/>
  <c r="M1220" i="1" s="1"/>
  <c r="L1219" i="1"/>
  <c r="K1219" i="1"/>
  <c r="M1219" i="1" s="1"/>
  <c r="L1218" i="1"/>
  <c r="K1218" i="1"/>
  <c r="M1218" i="1" s="1"/>
  <c r="L1217" i="1"/>
  <c r="K1217" i="1"/>
  <c r="M1217" i="1" s="1"/>
  <c r="L1216" i="1"/>
  <c r="K1216" i="1"/>
  <c r="M1216" i="1" s="1"/>
  <c r="L1215" i="1"/>
  <c r="K1215" i="1"/>
  <c r="M1215" i="1" s="1"/>
  <c r="L1214" i="1"/>
  <c r="K1214" i="1"/>
  <c r="M1214" i="1" s="1"/>
  <c r="L1213" i="1"/>
  <c r="K1213" i="1"/>
  <c r="M1213" i="1" s="1"/>
  <c r="L1212" i="1"/>
  <c r="K1212" i="1"/>
  <c r="M1212" i="1" s="1"/>
  <c r="L1211" i="1"/>
  <c r="K1211" i="1"/>
  <c r="M1211" i="1" s="1"/>
  <c r="L1210" i="1"/>
  <c r="K1210" i="1"/>
  <c r="M1210" i="1" s="1"/>
  <c r="L1209" i="1"/>
  <c r="K1209" i="1"/>
  <c r="M1209" i="1" s="1"/>
  <c r="L1208" i="1"/>
  <c r="K1208" i="1"/>
  <c r="M1208" i="1" s="1"/>
  <c r="L1207" i="1"/>
  <c r="K1207" i="1"/>
  <c r="M1207" i="1" s="1"/>
  <c r="L1206" i="1"/>
  <c r="K1206" i="1"/>
  <c r="M1206" i="1" s="1"/>
  <c r="L1205" i="1"/>
  <c r="K1205" i="1"/>
  <c r="M1205" i="1" s="1"/>
  <c r="L1204" i="1"/>
  <c r="K1204" i="1"/>
  <c r="M1204" i="1" s="1"/>
  <c r="L1203" i="1"/>
  <c r="K1203" i="1"/>
  <c r="M1203" i="1" s="1"/>
  <c r="L1202" i="1"/>
  <c r="K1202" i="1"/>
  <c r="M1202" i="1" s="1"/>
  <c r="L1201" i="1"/>
  <c r="K1201" i="1"/>
  <c r="M1201" i="1" s="1"/>
  <c r="L1200" i="1"/>
  <c r="K1200" i="1"/>
  <c r="M1200" i="1" s="1"/>
  <c r="L1199" i="1"/>
  <c r="K1199" i="1"/>
  <c r="M1199" i="1" s="1"/>
  <c r="L1198" i="1"/>
  <c r="K1198" i="1"/>
  <c r="M1198" i="1" s="1"/>
  <c r="L1197" i="1"/>
  <c r="K1197" i="1"/>
  <c r="M1197" i="1" s="1"/>
  <c r="L1196" i="1"/>
  <c r="K1196" i="1"/>
  <c r="M1196" i="1" s="1"/>
  <c r="L1195" i="1"/>
  <c r="K1195" i="1"/>
  <c r="M1195" i="1" s="1"/>
  <c r="L1194" i="1"/>
  <c r="K1194" i="1"/>
  <c r="M1194" i="1" s="1"/>
  <c r="L1193" i="1"/>
  <c r="K1193" i="1"/>
  <c r="M1193" i="1" s="1"/>
  <c r="L1192" i="1"/>
  <c r="K1192" i="1"/>
  <c r="M1192" i="1" s="1"/>
  <c r="L1191" i="1"/>
  <c r="K1191" i="1"/>
  <c r="M1191" i="1" s="1"/>
  <c r="L1190" i="1"/>
  <c r="K1190" i="1"/>
  <c r="M1190" i="1" s="1"/>
  <c r="L1189" i="1"/>
  <c r="K1189" i="1"/>
  <c r="M1189" i="1" s="1"/>
  <c r="L1188" i="1"/>
  <c r="K1188" i="1"/>
  <c r="M1188" i="1" s="1"/>
  <c r="L1187" i="1"/>
  <c r="K1187" i="1"/>
  <c r="M1187" i="1" s="1"/>
  <c r="L1186" i="1"/>
  <c r="K1186" i="1"/>
  <c r="M1186" i="1" s="1"/>
  <c r="L1185" i="1"/>
  <c r="K1185" i="1"/>
  <c r="M1185" i="1" s="1"/>
  <c r="L1184" i="1"/>
  <c r="K1184" i="1"/>
  <c r="M1184" i="1" s="1"/>
  <c r="L1183" i="1"/>
  <c r="K1183" i="1"/>
  <c r="M1183" i="1" s="1"/>
  <c r="L1182" i="1"/>
  <c r="K1182" i="1"/>
  <c r="M1182" i="1" s="1"/>
  <c r="L1181" i="1"/>
  <c r="K1181" i="1"/>
  <c r="M1181" i="1" s="1"/>
  <c r="L1180" i="1"/>
  <c r="K1180" i="1"/>
  <c r="M1180" i="1" s="1"/>
  <c r="L1179" i="1"/>
  <c r="K1179" i="1"/>
  <c r="M1179" i="1" s="1"/>
  <c r="L1178" i="1"/>
  <c r="K1178" i="1"/>
  <c r="M1178" i="1" s="1"/>
  <c r="L1177" i="1"/>
  <c r="K1177" i="1"/>
  <c r="M1177" i="1" s="1"/>
  <c r="L1176" i="1"/>
  <c r="K1176" i="1"/>
  <c r="M1176" i="1" s="1"/>
  <c r="L1175" i="1"/>
  <c r="K1175" i="1"/>
  <c r="M1175" i="1" s="1"/>
  <c r="L1174" i="1"/>
  <c r="K1174" i="1"/>
  <c r="M1174" i="1" s="1"/>
  <c r="L1173" i="1"/>
  <c r="K1173" i="1"/>
  <c r="M1173" i="1" s="1"/>
  <c r="L1172" i="1"/>
  <c r="K1172" i="1"/>
  <c r="M1172" i="1" s="1"/>
  <c r="L1171" i="1"/>
  <c r="K1171" i="1"/>
  <c r="M1171" i="1" s="1"/>
  <c r="L1170" i="1"/>
  <c r="K1170" i="1"/>
  <c r="M1170" i="1" s="1"/>
  <c r="L1169" i="1"/>
  <c r="K1169" i="1"/>
  <c r="M1169" i="1" s="1"/>
  <c r="L1168" i="1"/>
  <c r="K1168" i="1"/>
  <c r="M1168" i="1" s="1"/>
  <c r="L1167" i="1"/>
  <c r="K1167" i="1"/>
  <c r="M1167" i="1" s="1"/>
  <c r="L1166" i="1"/>
  <c r="K1166" i="1"/>
  <c r="M1166" i="1" s="1"/>
  <c r="L1165" i="1"/>
  <c r="K1165" i="1"/>
  <c r="M1165" i="1" s="1"/>
  <c r="L1164" i="1"/>
  <c r="K1164" i="1"/>
  <c r="M1164" i="1" s="1"/>
  <c r="L1163" i="1"/>
  <c r="K1163" i="1"/>
  <c r="M1163" i="1" s="1"/>
  <c r="L1162" i="1"/>
  <c r="K1162" i="1"/>
  <c r="M1162" i="1" s="1"/>
  <c r="L1161" i="1"/>
  <c r="K1161" i="1"/>
  <c r="M1161" i="1" s="1"/>
  <c r="L1160" i="1"/>
  <c r="K1160" i="1"/>
  <c r="M1160" i="1" s="1"/>
  <c r="L1159" i="1"/>
  <c r="K1159" i="1"/>
  <c r="M1159" i="1" s="1"/>
  <c r="L1158" i="1"/>
  <c r="K1158" i="1"/>
  <c r="M1158" i="1" s="1"/>
  <c r="L1157" i="1"/>
  <c r="K1157" i="1"/>
  <c r="M1157" i="1" s="1"/>
  <c r="L1156" i="1"/>
  <c r="K1156" i="1"/>
  <c r="M1156" i="1" s="1"/>
  <c r="L1155" i="1"/>
  <c r="K1155" i="1"/>
  <c r="M1155" i="1" s="1"/>
  <c r="L1154" i="1"/>
  <c r="K1154" i="1"/>
  <c r="M1154" i="1" s="1"/>
  <c r="L1153" i="1"/>
  <c r="K1153" i="1"/>
  <c r="M1153" i="1" s="1"/>
  <c r="L1152" i="1"/>
  <c r="K1152" i="1"/>
  <c r="M1152" i="1" s="1"/>
  <c r="L1151" i="1"/>
  <c r="K1151" i="1"/>
  <c r="M1151" i="1" s="1"/>
  <c r="L1150" i="1"/>
  <c r="K1150" i="1"/>
  <c r="M1150" i="1" s="1"/>
  <c r="L1149" i="1"/>
  <c r="K1149" i="1"/>
  <c r="M1149" i="1" s="1"/>
  <c r="L1148" i="1"/>
  <c r="K1148" i="1"/>
  <c r="M1148" i="1" s="1"/>
  <c r="L1147" i="1"/>
  <c r="K1147" i="1"/>
  <c r="M1147" i="1" s="1"/>
  <c r="L1146" i="1"/>
  <c r="K1146" i="1"/>
  <c r="M1146" i="1" s="1"/>
  <c r="L1145" i="1"/>
  <c r="K1145" i="1"/>
  <c r="M1145" i="1" s="1"/>
  <c r="L1144" i="1"/>
  <c r="K1144" i="1"/>
  <c r="M1144" i="1" s="1"/>
  <c r="L1143" i="1"/>
  <c r="K1143" i="1"/>
  <c r="M1143" i="1" s="1"/>
  <c r="L1142" i="1"/>
  <c r="K1142" i="1"/>
  <c r="M1142" i="1" s="1"/>
  <c r="L1141" i="1"/>
  <c r="K1141" i="1"/>
  <c r="M1141" i="1" s="1"/>
  <c r="L1140" i="1"/>
  <c r="K1140" i="1"/>
  <c r="M1140" i="1" s="1"/>
  <c r="L1139" i="1"/>
  <c r="K1139" i="1"/>
  <c r="M1139" i="1" s="1"/>
  <c r="L1138" i="1"/>
  <c r="K1138" i="1"/>
  <c r="M1138" i="1" s="1"/>
  <c r="L1137" i="1"/>
  <c r="K1137" i="1"/>
  <c r="M1137" i="1" s="1"/>
  <c r="L1136" i="1"/>
  <c r="K1136" i="1"/>
  <c r="M1136" i="1" s="1"/>
  <c r="L1135" i="1"/>
  <c r="K1135" i="1"/>
  <c r="M1135" i="1" s="1"/>
  <c r="L1134" i="1"/>
  <c r="K1134" i="1"/>
  <c r="M1134" i="1" s="1"/>
  <c r="L1133" i="1"/>
  <c r="K1133" i="1"/>
  <c r="M1133" i="1" s="1"/>
  <c r="L1132" i="1"/>
  <c r="K1132" i="1"/>
  <c r="M1132" i="1" s="1"/>
  <c r="L1131" i="1"/>
  <c r="K1131" i="1"/>
  <c r="M1131" i="1" s="1"/>
  <c r="L1130" i="1"/>
  <c r="K1130" i="1"/>
  <c r="M1130" i="1" s="1"/>
  <c r="L1129" i="1"/>
  <c r="K1129" i="1"/>
  <c r="M1129" i="1" s="1"/>
  <c r="L1128" i="1"/>
  <c r="K1128" i="1"/>
  <c r="M1128" i="1" s="1"/>
  <c r="L1127" i="1"/>
  <c r="K1127" i="1"/>
  <c r="M1127" i="1" s="1"/>
  <c r="L1126" i="1"/>
  <c r="K1126" i="1"/>
  <c r="M1126" i="1" s="1"/>
  <c r="L1125" i="1"/>
  <c r="K1125" i="1"/>
  <c r="M1125" i="1" s="1"/>
  <c r="L1124" i="1"/>
  <c r="K1124" i="1"/>
  <c r="M1124" i="1" s="1"/>
  <c r="L1123" i="1"/>
  <c r="K1123" i="1"/>
  <c r="M1123" i="1" s="1"/>
  <c r="L1122" i="1"/>
  <c r="K1122" i="1"/>
  <c r="M1122" i="1" s="1"/>
  <c r="L1121" i="1"/>
  <c r="K1121" i="1"/>
  <c r="M1121" i="1" s="1"/>
  <c r="L1120" i="1"/>
  <c r="K1120" i="1"/>
  <c r="M1120" i="1" s="1"/>
  <c r="L1119" i="1"/>
  <c r="K1119" i="1"/>
  <c r="M1119" i="1" s="1"/>
  <c r="L1118" i="1"/>
  <c r="K1118" i="1"/>
  <c r="M1118" i="1" s="1"/>
  <c r="L1117" i="1"/>
  <c r="K1117" i="1"/>
  <c r="M1117" i="1" s="1"/>
  <c r="L1116" i="1"/>
  <c r="K1116" i="1"/>
  <c r="M1116" i="1" s="1"/>
  <c r="L1115" i="1"/>
  <c r="K1115" i="1"/>
  <c r="M1115" i="1" s="1"/>
  <c r="L1114" i="1"/>
  <c r="K1114" i="1"/>
  <c r="M1114" i="1" s="1"/>
  <c r="L1113" i="1"/>
  <c r="K1113" i="1"/>
  <c r="M1113" i="1" s="1"/>
  <c r="L1112" i="1"/>
  <c r="K1112" i="1"/>
  <c r="M1112" i="1" s="1"/>
  <c r="L1111" i="1"/>
  <c r="K1111" i="1"/>
  <c r="M1111" i="1" s="1"/>
  <c r="L1110" i="1"/>
  <c r="K1110" i="1"/>
  <c r="M1110" i="1" s="1"/>
  <c r="L1109" i="1"/>
  <c r="K1109" i="1"/>
  <c r="M1109" i="1" s="1"/>
  <c r="L1108" i="1"/>
  <c r="K1108" i="1"/>
  <c r="M1108" i="1" s="1"/>
  <c r="L1107" i="1"/>
  <c r="K1107" i="1"/>
  <c r="M1107" i="1" s="1"/>
  <c r="L1106" i="1"/>
  <c r="K1106" i="1"/>
  <c r="M1106" i="1" s="1"/>
  <c r="L1105" i="1"/>
  <c r="K1105" i="1"/>
  <c r="M1105" i="1" s="1"/>
  <c r="L1104" i="1"/>
  <c r="K1104" i="1"/>
  <c r="M1104" i="1" s="1"/>
  <c r="L1103" i="1"/>
  <c r="K1103" i="1"/>
  <c r="M1103" i="1" s="1"/>
  <c r="L1102" i="1"/>
  <c r="K1102" i="1"/>
  <c r="M1102" i="1" s="1"/>
  <c r="L1101" i="1"/>
  <c r="K1101" i="1"/>
  <c r="M1101" i="1" s="1"/>
  <c r="L1100" i="1"/>
  <c r="K1100" i="1"/>
  <c r="M1100" i="1" s="1"/>
  <c r="L1099" i="1"/>
  <c r="K1099" i="1"/>
  <c r="M1099" i="1" s="1"/>
  <c r="L1098" i="1"/>
  <c r="K1098" i="1"/>
  <c r="M1098" i="1" s="1"/>
  <c r="L1097" i="1"/>
  <c r="K1097" i="1"/>
  <c r="M1097" i="1" s="1"/>
  <c r="L1096" i="1"/>
  <c r="K1096" i="1"/>
  <c r="M1096" i="1" s="1"/>
  <c r="L1095" i="1"/>
  <c r="K1095" i="1"/>
  <c r="M1095" i="1" s="1"/>
  <c r="L1094" i="1"/>
  <c r="K1094" i="1"/>
  <c r="M1094" i="1" s="1"/>
  <c r="L1093" i="1"/>
  <c r="K1093" i="1"/>
  <c r="M1093" i="1" s="1"/>
  <c r="L1092" i="1"/>
  <c r="K1092" i="1"/>
  <c r="M1092" i="1" s="1"/>
  <c r="L1091" i="1"/>
  <c r="K1091" i="1"/>
  <c r="M1091" i="1" s="1"/>
  <c r="L1090" i="1"/>
  <c r="K1090" i="1"/>
  <c r="M1090" i="1" s="1"/>
  <c r="L1089" i="1"/>
  <c r="K1089" i="1"/>
  <c r="M1089" i="1" s="1"/>
  <c r="L1088" i="1"/>
  <c r="K1088" i="1"/>
  <c r="M1088" i="1" s="1"/>
  <c r="L1087" i="1"/>
  <c r="K1087" i="1"/>
  <c r="M1087" i="1" s="1"/>
  <c r="L1086" i="1"/>
  <c r="K1086" i="1"/>
  <c r="M1086" i="1" s="1"/>
  <c r="L1085" i="1"/>
  <c r="K1085" i="1"/>
  <c r="M1085" i="1" s="1"/>
  <c r="L1084" i="1"/>
  <c r="K1084" i="1"/>
  <c r="M1084" i="1" s="1"/>
  <c r="L1083" i="1"/>
  <c r="K1083" i="1"/>
  <c r="M1083" i="1" s="1"/>
  <c r="L1082" i="1"/>
  <c r="K1082" i="1"/>
  <c r="M1082" i="1" s="1"/>
  <c r="L1081" i="1"/>
  <c r="K1081" i="1"/>
  <c r="M1081" i="1" s="1"/>
  <c r="L1080" i="1"/>
  <c r="K1080" i="1"/>
  <c r="M1080" i="1" s="1"/>
  <c r="L1079" i="1"/>
  <c r="K1079" i="1"/>
  <c r="M1079" i="1" s="1"/>
  <c r="L1078" i="1"/>
  <c r="K1078" i="1"/>
  <c r="M1078" i="1" s="1"/>
  <c r="L1077" i="1"/>
  <c r="K1077" i="1"/>
  <c r="M1077" i="1" s="1"/>
  <c r="L1076" i="1"/>
  <c r="K1076" i="1"/>
  <c r="M1076" i="1" s="1"/>
  <c r="L1075" i="1"/>
  <c r="K1075" i="1"/>
  <c r="M1075" i="1" s="1"/>
  <c r="L1074" i="1"/>
  <c r="K1074" i="1"/>
  <c r="M1074" i="1" s="1"/>
  <c r="L1073" i="1"/>
  <c r="K1073" i="1"/>
  <c r="M1073" i="1" s="1"/>
  <c r="L1072" i="1"/>
  <c r="K1072" i="1"/>
  <c r="M1072" i="1" s="1"/>
  <c r="L1071" i="1"/>
  <c r="K1071" i="1"/>
  <c r="M1071" i="1" s="1"/>
  <c r="L1070" i="1"/>
  <c r="K1070" i="1"/>
  <c r="M1070" i="1" s="1"/>
  <c r="L1069" i="1"/>
  <c r="K1069" i="1"/>
  <c r="M1069" i="1" s="1"/>
  <c r="L1068" i="1"/>
  <c r="K1068" i="1"/>
  <c r="M1068" i="1" s="1"/>
  <c r="L1067" i="1"/>
  <c r="K1067" i="1"/>
  <c r="M1067" i="1" s="1"/>
  <c r="L1066" i="1"/>
  <c r="K1066" i="1"/>
  <c r="M1066" i="1" s="1"/>
  <c r="L1065" i="1"/>
  <c r="K1065" i="1"/>
  <c r="M1065" i="1" s="1"/>
  <c r="L1064" i="1"/>
  <c r="K1064" i="1"/>
  <c r="M1064" i="1" s="1"/>
  <c r="L1063" i="1"/>
  <c r="K1063" i="1"/>
  <c r="M1063" i="1" s="1"/>
  <c r="L1062" i="1"/>
  <c r="K1062" i="1"/>
  <c r="M1062" i="1" s="1"/>
  <c r="L1061" i="1"/>
  <c r="K1061" i="1"/>
  <c r="M1061" i="1" s="1"/>
  <c r="L1060" i="1"/>
  <c r="K1060" i="1"/>
  <c r="M1060" i="1" s="1"/>
  <c r="L1059" i="1"/>
  <c r="K1059" i="1"/>
  <c r="M1059" i="1" s="1"/>
  <c r="L1058" i="1"/>
  <c r="K1058" i="1"/>
  <c r="M1058" i="1" s="1"/>
  <c r="L1057" i="1"/>
  <c r="K1057" i="1"/>
  <c r="M1057" i="1" s="1"/>
  <c r="L1056" i="1"/>
  <c r="K1056" i="1"/>
  <c r="M1056" i="1" s="1"/>
  <c r="L1055" i="1"/>
  <c r="K1055" i="1"/>
  <c r="M1055" i="1" s="1"/>
  <c r="L1054" i="1"/>
  <c r="K1054" i="1"/>
  <c r="M1054" i="1" s="1"/>
  <c r="L1053" i="1"/>
  <c r="K1053" i="1"/>
  <c r="M1053" i="1" s="1"/>
  <c r="L1052" i="1"/>
  <c r="K1052" i="1"/>
  <c r="M1052" i="1" s="1"/>
  <c r="L1051" i="1"/>
  <c r="K1051" i="1"/>
  <c r="M1051" i="1" s="1"/>
  <c r="L1050" i="1"/>
  <c r="K1050" i="1"/>
  <c r="M1050" i="1" s="1"/>
  <c r="L1049" i="1"/>
  <c r="K1049" i="1"/>
  <c r="M1049" i="1" s="1"/>
  <c r="L1048" i="1"/>
  <c r="K1048" i="1"/>
  <c r="M1048" i="1" s="1"/>
  <c r="L1047" i="1"/>
  <c r="K1047" i="1"/>
  <c r="M1047" i="1" s="1"/>
  <c r="L1046" i="1"/>
  <c r="K1046" i="1"/>
  <c r="M1046" i="1" s="1"/>
  <c r="L1045" i="1"/>
  <c r="K1045" i="1"/>
  <c r="M1045" i="1" s="1"/>
  <c r="L1044" i="1"/>
  <c r="K1044" i="1"/>
  <c r="M1044" i="1" s="1"/>
  <c r="L1043" i="1"/>
  <c r="K1043" i="1"/>
  <c r="M1043" i="1" s="1"/>
  <c r="L1042" i="1"/>
  <c r="K1042" i="1"/>
  <c r="M1042" i="1" s="1"/>
  <c r="L1041" i="1"/>
  <c r="K1041" i="1"/>
  <c r="M1041" i="1" s="1"/>
  <c r="L1040" i="1"/>
  <c r="K1040" i="1"/>
  <c r="M1040" i="1" s="1"/>
  <c r="L1039" i="1"/>
  <c r="K1039" i="1"/>
  <c r="M1039" i="1" s="1"/>
  <c r="L1038" i="1"/>
  <c r="K1038" i="1"/>
  <c r="M1038" i="1" s="1"/>
  <c r="L1037" i="1"/>
  <c r="K1037" i="1"/>
  <c r="M1037" i="1" s="1"/>
  <c r="L1036" i="1"/>
  <c r="K1036" i="1"/>
  <c r="M1036" i="1" s="1"/>
  <c r="L1035" i="1"/>
  <c r="K1035" i="1"/>
  <c r="M1035" i="1" s="1"/>
  <c r="L1034" i="1"/>
  <c r="K1034" i="1"/>
  <c r="M1034" i="1" s="1"/>
  <c r="L1033" i="1"/>
  <c r="K1033" i="1"/>
  <c r="M1033" i="1" s="1"/>
  <c r="L1032" i="1"/>
  <c r="K1032" i="1"/>
  <c r="M1032" i="1" s="1"/>
  <c r="L1031" i="1"/>
  <c r="K1031" i="1"/>
  <c r="M1031" i="1" s="1"/>
  <c r="L1030" i="1"/>
  <c r="K1030" i="1"/>
  <c r="M1030" i="1" s="1"/>
  <c r="L1029" i="1"/>
  <c r="K1029" i="1"/>
  <c r="M1029" i="1" s="1"/>
  <c r="L1028" i="1"/>
  <c r="K1028" i="1"/>
  <c r="M1028" i="1" s="1"/>
  <c r="L1027" i="1"/>
  <c r="K1027" i="1"/>
  <c r="M1027" i="1" s="1"/>
  <c r="L1026" i="1"/>
  <c r="K1026" i="1"/>
  <c r="M1026" i="1" s="1"/>
  <c r="L1025" i="1"/>
  <c r="K1025" i="1"/>
  <c r="M1025" i="1" s="1"/>
  <c r="L1024" i="1"/>
  <c r="K1024" i="1"/>
  <c r="M1024" i="1" s="1"/>
  <c r="L1023" i="1"/>
  <c r="K1023" i="1"/>
  <c r="M1023" i="1" s="1"/>
  <c r="L1022" i="1"/>
  <c r="K1022" i="1"/>
  <c r="M1022" i="1" s="1"/>
  <c r="L1021" i="1"/>
  <c r="K1021" i="1"/>
  <c r="M1021" i="1" s="1"/>
  <c r="L1020" i="1"/>
  <c r="K1020" i="1"/>
  <c r="M1020" i="1" s="1"/>
  <c r="L1019" i="1"/>
  <c r="K1019" i="1"/>
  <c r="M1019" i="1" s="1"/>
  <c r="L1018" i="1"/>
  <c r="K1018" i="1"/>
  <c r="M1018" i="1" s="1"/>
  <c r="L1017" i="1"/>
  <c r="K1017" i="1"/>
  <c r="M1017" i="1" s="1"/>
  <c r="L1016" i="1"/>
  <c r="K1016" i="1"/>
  <c r="M1016" i="1" s="1"/>
  <c r="L1015" i="1"/>
  <c r="K1015" i="1"/>
  <c r="M1015" i="1" s="1"/>
  <c r="L1014" i="1"/>
  <c r="K1014" i="1"/>
  <c r="M1014" i="1" s="1"/>
  <c r="L1013" i="1"/>
  <c r="K1013" i="1"/>
  <c r="M1013" i="1" s="1"/>
  <c r="L1012" i="1"/>
  <c r="K1012" i="1"/>
  <c r="M1012" i="1" s="1"/>
  <c r="L1011" i="1"/>
  <c r="K1011" i="1"/>
  <c r="M1011" i="1" s="1"/>
  <c r="L1010" i="1"/>
  <c r="K1010" i="1"/>
  <c r="M1010" i="1" s="1"/>
  <c r="L1009" i="1"/>
  <c r="K1009" i="1"/>
  <c r="M1009" i="1" s="1"/>
  <c r="L1008" i="1"/>
  <c r="K1008" i="1"/>
  <c r="M1008" i="1" s="1"/>
  <c r="L1007" i="1"/>
  <c r="K1007" i="1"/>
  <c r="M1007" i="1" s="1"/>
  <c r="L1006" i="1"/>
  <c r="K1006" i="1"/>
  <c r="M1006" i="1" s="1"/>
  <c r="L1005" i="1"/>
  <c r="K1005" i="1"/>
  <c r="M1005" i="1" s="1"/>
  <c r="L1004" i="1"/>
  <c r="K1004" i="1"/>
  <c r="M1004" i="1" s="1"/>
  <c r="L1003" i="1"/>
  <c r="K1003" i="1"/>
  <c r="M1003" i="1" s="1"/>
  <c r="L1002" i="1"/>
  <c r="K1002" i="1"/>
  <c r="M1002" i="1" s="1"/>
  <c r="L1001" i="1"/>
  <c r="K1001" i="1"/>
  <c r="M1001" i="1" s="1"/>
  <c r="L1000" i="1"/>
  <c r="K1000" i="1"/>
  <c r="M1000" i="1" s="1"/>
  <c r="L999" i="1"/>
  <c r="K999" i="1"/>
  <c r="M999" i="1" s="1"/>
  <c r="L998" i="1"/>
  <c r="K998" i="1"/>
  <c r="M998" i="1" s="1"/>
  <c r="L997" i="1"/>
  <c r="K997" i="1"/>
  <c r="M997" i="1" s="1"/>
  <c r="L996" i="1"/>
  <c r="K996" i="1"/>
  <c r="M996" i="1" s="1"/>
  <c r="L995" i="1"/>
  <c r="K995" i="1"/>
  <c r="M995" i="1" s="1"/>
  <c r="L994" i="1"/>
  <c r="K994" i="1"/>
  <c r="M994" i="1" s="1"/>
  <c r="L993" i="1"/>
  <c r="K993" i="1"/>
  <c r="M993" i="1" s="1"/>
  <c r="L992" i="1"/>
  <c r="K992" i="1"/>
  <c r="M992" i="1" s="1"/>
  <c r="L991" i="1"/>
  <c r="K991" i="1"/>
  <c r="M991" i="1" s="1"/>
  <c r="L990" i="1"/>
  <c r="K990" i="1"/>
  <c r="M990" i="1" s="1"/>
  <c r="L989" i="1"/>
  <c r="K989" i="1"/>
  <c r="M989" i="1" s="1"/>
  <c r="L988" i="1"/>
  <c r="K988" i="1"/>
  <c r="M988" i="1" s="1"/>
  <c r="L987" i="1"/>
  <c r="K987" i="1"/>
  <c r="M987" i="1" s="1"/>
  <c r="L986" i="1"/>
  <c r="K986" i="1"/>
  <c r="M986" i="1" s="1"/>
  <c r="L985" i="1"/>
  <c r="K985" i="1"/>
  <c r="M985" i="1" s="1"/>
  <c r="L984" i="1"/>
  <c r="K984" i="1"/>
  <c r="M984" i="1" s="1"/>
  <c r="L983" i="1"/>
  <c r="K983" i="1"/>
  <c r="M983" i="1" s="1"/>
  <c r="L982" i="1"/>
  <c r="K982" i="1"/>
  <c r="M982" i="1" s="1"/>
  <c r="L981" i="1"/>
  <c r="K981" i="1"/>
  <c r="M981" i="1" s="1"/>
  <c r="L980" i="1"/>
  <c r="K980" i="1"/>
  <c r="M980" i="1" s="1"/>
  <c r="L979" i="1"/>
  <c r="K979" i="1"/>
  <c r="M979" i="1" s="1"/>
  <c r="L978" i="1"/>
  <c r="K978" i="1"/>
  <c r="M978" i="1" s="1"/>
  <c r="L977" i="1"/>
  <c r="K977" i="1"/>
  <c r="M977" i="1" s="1"/>
  <c r="L976" i="1"/>
  <c r="K976" i="1"/>
  <c r="M976" i="1" s="1"/>
  <c r="L975" i="1"/>
  <c r="K975" i="1"/>
  <c r="M975" i="1" s="1"/>
  <c r="L974" i="1"/>
  <c r="K974" i="1"/>
  <c r="M974" i="1" s="1"/>
  <c r="L973" i="1"/>
  <c r="K973" i="1"/>
  <c r="M973" i="1" s="1"/>
  <c r="L972" i="1"/>
  <c r="K972" i="1"/>
  <c r="M972" i="1" s="1"/>
  <c r="L971" i="1"/>
  <c r="K971" i="1"/>
  <c r="M971" i="1" s="1"/>
  <c r="L970" i="1"/>
  <c r="K970" i="1"/>
  <c r="M970" i="1" s="1"/>
  <c r="L969" i="1"/>
  <c r="K969" i="1"/>
  <c r="M969" i="1" s="1"/>
  <c r="L968" i="1"/>
  <c r="K968" i="1"/>
  <c r="M968" i="1" s="1"/>
  <c r="L967" i="1"/>
  <c r="K967" i="1"/>
  <c r="M967" i="1" s="1"/>
  <c r="L966" i="1"/>
  <c r="K966" i="1"/>
  <c r="M966" i="1" s="1"/>
  <c r="L965" i="1"/>
  <c r="K965" i="1"/>
  <c r="M965" i="1" s="1"/>
  <c r="L964" i="1"/>
  <c r="K964" i="1"/>
  <c r="M964" i="1" s="1"/>
  <c r="L963" i="1"/>
  <c r="K963" i="1"/>
  <c r="M963" i="1" s="1"/>
  <c r="L962" i="1"/>
  <c r="K962" i="1"/>
  <c r="M962" i="1" s="1"/>
  <c r="L961" i="1"/>
  <c r="K961" i="1"/>
  <c r="M961" i="1" s="1"/>
  <c r="L960" i="1"/>
  <c r="K960" i="1"/>
  <c r="M960" i="1" s="1"/>
  <c r="L959" i="1"/>
  <c r="K959" i="1"/>
  <c r="M959" i="1" s="1"/>
  <c r="L958" i="1"/>
  <c r="K958" i="1"/>
  <c r="M958" i="1" s="1"/>
  <c r="L957" i="1"/>
  <c r="K957" i="1"/>
  <c r="M957" i="1" s="1"/>
  <c r="L956" i="1"/>
  <c r="K956" i="1"/>
  <c r="M956" i="1" s="1"/>
  <c r="L955" i="1"/>
  <c r="K955" i="1"/>
  <c r="M955" i="1" s="1"/>
  <c r="L954" i="1"/>
  <c r="K954" i="1"/>
  <c r="M954" i="1" s="1"/>
  <c r="L953" i="1"/>
  <c r="K953" i="1"/>
  <c r="M953" i="1" s="1"/>
  <c r="L952" i="1"/>
  <c r="K952" i="1"/>
  <c r="M952" i="1" s="1"/>
  <c r="L951" i="1"/>
  <c r="K951" i="1"/>
  <c r="M951" i="1" s="1"/>
  <c r="L950" i="1"/>
  <c r="K950" i="1"/>
  <c r="M950" i="1" s="1"/>
  <c r="L949" i="1"/>
  <c r="K949" i="1"/>
  <c r="M949" i="1" s="1"/>
  <c r="L948" i="1"/>
  <c r="K948" i="1"/>
  <c r="M948" i="1" s="1"/>
  <c r="L947" i="1"/>
  <c r="K947" i="1"/>
  <c r="M947" i="1" s="1"/>
  <c r="L946" i="1"/>
  <c r="K946" i="1"/>
  <c r="M946" i="1" s="1"/>
  <c r="L945" i="1"/>
  <c r="K945" i="1"/>
  <c r="M945" i="1" s="1"/>
  <c r="L944" i="1"/>
  <c r="K944" i="1"/>
  <c r="M944" i="1" s="1"/>
  <c r="L943" i="1"/>
  <c r="K943" i="1"/>
  <c r="M943" i="1" s="1"/>
  <c r="L942" i="1"/>
  <c r="K942" i="1"/>
  <c r="M942" i="1" s="1"/>
  <c r="L941" i="1"/>
  <c r="K941" i="1"/>
  <c r="M941" i="1" s="1"/>
  <c r="L940" i="1"/>
  <c r="K940" i="1"/>
  <c r="M940" i="1" s="1"/>
  <c r="L939" i="1"/>
  <c r="K939" i="1"/>
  <c r="M939" i="1" s="1"/>
  <c r="L938" i="1"/>
  <c r="K938" i="1"/>
  <c r="M938" i="1" s="1"/>
  <c r="L937" i="1"/>
  <c r="K937" i="1"/>
  <c r="M937" i="1" s="1"/>
  <c r="L936" i="1"/>
  <c r="K936" i="1"/>
  <c r="M936" i="1" s="1"/>
  <c r="L935" i="1"/>
  <c r="K935" i="1"/>
  <c r="M935" i="1" s="1"/>
  <c r="L934" i="1"/>
  <c r="K934" i="1"/>
  <c r="M934" i="1" s="1"/>
  <c r="L933" i="1"/>
  <c r="K933" i="1"/>
  <c r="M933" i="1" s="1"/>
  <c r="L932" i="1"/>
  <c r="K932" i="1"/>
  <c r="M932" i="1" s="1"/>
  <c r="L931" i="1"/>
  <c r="K931" i="1"/>
  <c r="M931" i="1" s="1"/>
  <c r="L930" i="1"/>
  <c r="K930" i="1"/>
  <c r="M930" i="1" s="1"/>
  <c r="L929" i="1"/>
  <c r="K929" i="1"/>
  <c r="M929" i="1" s="1"/>
  <c r="L928" i="1"/>
  <c r="K928" i="1"/>
  <c r="M928" i="1" s="1"/>
  <c r="L927" i="1"/>
  <c r="K927" i="1"/>
  <c r="M927" i="1" s="1"/>
  <c r="L926" i="1"/>
  <c r="K926" i="1"/>
  <c r="M926" i="1" s="1"/>
  <c r="L925" i="1"/>
  <c r="K925" i="1"/>
  <c r="M925" i="1" s="1"/>
  <c r="L924" i="1"/>
  <c r="K924" i="1"/>
  <c r="M924" i="1" s="1"/>
  <c r="L923" i="1"/>
  <c r="K923" i="1"/>
  <c r="M923" i="1" s="1"/>
  <c r="L922" i="1"/>
  <c r="K922" i="1"/>
  <c r="M922" i="1" s="1"/>
  <c r="L921" i="1"/>
  <c r="K921" i="1"/>
  <c r="M921" i="1" s="1"/>
  <c r="L920" i="1"/>
  <c r="K920" i="1"/>
  <c r="M920" i="1" s="1"/>
  <c r="L919" i="1"/>
  <c r="K919" i="1"/>
  <c r="M919" i="1" s="1"/>
  <c r="L918" i="1"/>
  <c r="K918" i="1"/>
  <c r="M918" i="1" s="1"/>
  <c r="L917" i="1"/>
  <c r="K917" i="1"/>
  <c r="M917" i="1" s="1"/>
  <c r="L916" i="1"/>
  <c r="K916" i="1"/>
  <c r="M916" i="1" s="1"/>
  <c r="L915" i="1"/>
  <c r="K915" i="1"/>
  <c r="M915" i="1" s="1"/>
  <c r="L914" i="1"/>
  <c r="K914" i="1"/>
  <c r="M914" i="1" s="1"/>
  <c r="L913" i="1"/>
  <c r="K913" i="1"/>
  <c r="M913" i="1" s="1"/>
  <c r="L912" i="1"/>
  <c r="K912" i="1"/>
  <c r="M912" i="1" s="1"/>
  <c r="L911" i="1"/>
  <c r="K911" i="1"/>
  <c r="M911" i="1" s="1"/>
  <c r="L910" i="1"/>
  <c r="K910" i="1"/>
  <c r="M910" i="1" s="1"/>
  <c r="L909" i="1"/>
  <c r="K909" i="1"/>
  <c r="M909" i="1" s="1"/>
  <c r="L908" i="1"/>
  <c r="K908" i="1"/>
  <c r="M908" i="1" s="1"/>
  <c r="L907" i="1"/>
  <c r="K907" i="1"/>
  <c r="M907" i="1" s="1"/>
  <c r="L906" i="1"/>
  <c r="K906" i="1"/>
  <c r="M906" i="1" s="1"/>
  <c r="L905" i="1"/>
  <c r="K905" i="1"/>
  <c r="M905" i="1" s="1"/>
  <c r="L904" i="1"/>
  <c r="K904" i="1"/>
  <c r="M904" i="1" s="1"/>
  <c r="L903" i="1"/>
  <c r="K903" i="1"/>
  <c r="M903" i="1" s="1"/>
  <c r="L902" i="1"/>
  <c r="K902" i="1"/>
  <c r="M902" i="1" s="1"/>
  <c r="L901" i="1"/>
  <c r="K901" i="1"/>
  <c r="M901" i="1" s="1"/>
  <c r="L900" i="1"/>
  <c r="K900" i="1"/>
  <c r="M900" i="1" s="1"/>
  <c r="L899" i="1"/>
  <c r="K899" i="1"/>
  <c r="M899" i="1" s="1"/>
  <c r="L898" i="1"/>
  <c r="K898" i="1"/>
  <c r="M898" i="1" s="1"/>
  <c r="L897" i="1"/>
  <c r="K897" i="1"/>
  <c r="M897" i="1" s="1"/>
  <c r="L896" i="1"/>
  <c r="K896" i="1"/>
  <c r="M896" i="1" s="1"/>
  <c r="L895" i="1"/>
  <c r="K895" i="1"/>
  <c r="M895" i="1" s="1"/>
  <c r="L894" i="1"/>
  <c r="K894" i="1"/>
  <c r="M894" i="1" s="1"/>
  <c r="L893" i="1"/>
  <c r="K893" i="1"/>
  <c r="M893" i="1" s="1"/>
  <c r="L892" i="1"/>
  <c r="K892" i="1"/>
  <c r="M892" i="1" s="1"/>
  <c r="L891" i="1"/>
  <c r="K891" i="1"/>
  <c r="M891" i="1" s="1"/>
  <c r="L890" i="1"/>
  <c r="K890" i="1"/>
  <c r="M890" i="1" s="1"/>
  <c r="L889" i="1"/>
  <c r="K889" i="1"/>
  <c r="M889" i="1" s="1"/>
  <c r="L888" i="1"/>
  <c r="K888" i="1"/>
  <c r="M888" i="1" s="1"/>
  <c r="L887" i="1"/>
  <c r="K887" i="1"/>
  <c r="M887" i="1" s="1"/>
  <c r="L886" i="1"/>
  <c r="K886" i="1"/>
  <c r="M886" i="1" s="1"/>
  <c r="L885" i="1"/>
  <c r="K885" i="1"/>
  <c r="M885" i="1" s="1"/>
  <c r="L884" i="1"/>
  <c r="K884" i="1"/>
  <c r="M884" i="1" s="1"/>
  <c r="L883" i="1"/>
  <c r="K883" i="1"/>
  <c r="M883" i="1" s="1"/>
  <c r="L882" i="1"/>
  <c r="K882" i="1"/>
  <c r="M882" i="1" s="1"/>
  <c r="L881" i="1"/>
  <c r="K881" i="1"/>
  <c r="M881" i="1" s="1"/>
  <c r="L880" i="1"/>
  <c r="K880" i="1"/>
  <c r="M880" i="1" s="1"/>
  <c r="L879" i="1"/>
  <c r="K879" i="1"/>
  <c r="M879" i="1" s="1"/>
  <c r="L878" i="1"/>
  <c r="K878" i="1"/>
  <c r="M878" i="1" s="1"/>
  <c r="L877" i="1"/>
  <c r="K877" i="1"/>
  <c r="M877" i="1" s="1"/>
  <c r="L876" i="1"/>
  <c r="K876" i="1"/>
  <c r="M876" i="1" s="1"/>
  <c r="L875" i="1"/>
  <c r="K875" i="1"/>
  <c r="M875" i="1" s="1"/>
  <c r="L874" i="1"/>
  <c r="K874" i="1"/>
  <c r="M874" i="1" s="1"/>
  <c r="L873" i="1"/>
  <c r="K873" i="1"/>
  <c r="M873" i="1" s="1"/>
  <c r="L872" i="1"/>
  <c r="K872" i="1"/>
  <c r="M872" i="1" s="1"/>
  <c r="L871" i="1"/>
  <c r="K871" i="1"/>
  <c r="M871" i="1" s="1"/>
  <c r="L870" i="1"/>
  <c r="K870" i="1"/>
  <c r="M870" i="1" s="1"/>
  <c r="L869" i="1"/>
  <c r="K869" i="1"/>
  <c r="M869" i="1" s="1"/>
  <c r="L868" i="1"/>
  <c r="K868" i="1"/>
  <c r="M868" i="1" s="1"/>
  <c r="L867" i="1"/>
  <c r="K867" i="1"/>
  <c r="M867" i="1" s="1"/>
  <c r="L866" i="1"/>
  <c r="K866" i="1"/>
  <c r="M866" i="1" s="1"/>
  <c r="L865" i="1"/>
  <c r="K865" i="1"/>
  <c r="M865" i="1" s="1"/>
  <c r="L864" i="1"/>
  <c r="K864" i="1"/>
  <c r="M864" i="1" s="1"/>
  <c r="L863" i="1"/>
  <c r="K863" i="1"/>
  <c r="M863" i="1" s="1"/>
  <c r="L862" i="1"/>
  <c r="K862" i="1"/>
  <c r="M862" i="1" s="1"/>
  <c r="L861" i="1"/>
  <c r="K861" i="1"/>
  <c r="M861" i="1" s="1"/>
  <c r="L860" i="1"/>
  <c r="K860" i="1"/>
  <c r="M860" i="1" s="1"/>
  <c r="L859" i="1"/>
  <c r="K859" i="1"/>
  <c r="M859" i="1" s="1"/>
  <c r="L858" i="1"/>
  <c r="K858" i="1"/>
  <c r="M858" i="1" s="1"/>
  <c r="L857" i="1"/>
  <c r="K857" i="1"/>
  <c r="M857" i="1" s="1"/>
  <c r="L856" i="1"/>
  <c r="K856" i="1"/>
  <c r="M856" i="1" s="1"/>
  <c r="L855" i="1"/>
  <c r="K855" i="1"/>
  <c r="M855" i="1" s="1"/>
  <c r="L854" i="1"/>
  <c r="K854" i="1"/>
  <c r="M854" i="1" s="1"/>
  <c r="L853" i="1"/>
  <c r="K853" i="1"/>
  <c r="M853" i="1" s="1"/>
  <c r="L852" i="1"/>
  <c r="K852" i="1"/>
  <c r="M852" i="1" s="1"/>
  <c r="L851" i="1"/>
  <c r="K851" i="1"/>
  <c r="M851" i="1" s="1"/>
  <c r="L850" i="1"/>
  <c r="K850" i="1"/>
  <c r="M850" i="1" s="1"/>
  <c r="L849" i="1"/>
  <c r="K849" i="1"/>
  <c r="M849" i="1" s="1"/>
  <c r="L848" i="1"/>
  <c r="K848" i="1"/>
  <c r="M848" i="1" s="1"/>
  <c r="L847" i="1"/>
  <c r="K847" i="1"/>
  <c r="M847" i="1" s="1"/>
  <c r="L846" i="1"/>
  <c r="K846" i="1"/>
  <c r="M846" i="1" s="1"/>
  <c r="L845" i="1"/>
  <c r="K845" i="1"/>
  <c r="M845" i="1" s="1"/>
  <c r="L844" i="1"/>
  <c r="K844" i="1"/>
  <c r="M844" i="1" s="1"/>
  <c r="L843" i="1"/>
  <c r="K843" i="1"/>
  <c r="M843" i="1" s="1"/>
  <c r="L842" i="1"/>
  <c r="K842" i="1"/>
  <c r="M842" i="1" s="1"/>
  <c r="L841" i="1"/>
  <c r="K841" i="1"/>
  <c r="M841" i="1" s="1"/>
  <c r="L840" i="1"/>
  <c r="K840" i="1"/>
  <c r="M840" i="1" s="1"/>
  <c r="L839" i="1"/>
  <c r="K839" i="1"/>
  <c r="M839" i="1" s="1"/>
  <c r="L838" i="1"/>
  <c r="K838" i="1"/>
  <c r="M838" i="1" s="1"/>
  <c r="L837" i="1"/>
  <c r="K837" i="1"/>
  <c r="M837" i="1" s="1"/>
  <c r="L836" i="1"/>
  <c r="K836" i="1"/>
  <c r="M836" i="1" s="1"/>
  <c r="L835" i="1"/>
  <c r="K835" i="1"/>
  <c r="M835" i="1" s="1"/>
  <c r="L834" i="1"/>
  <c r="K834" i="1"/>
  <c r="M834" i="1" s="1"/>
  <c r="L833" i="1"/>
  <c r="K833" i="1"/>
  <c r="M833" i="1" s="1"/>
  <c r="L832" i="1"/>
  <c r="K832" i="1"/>
  <c r="M832" i="1" s="1"/>
  <c r="L831" i="1"/>
  <c r="K831" i="1"/>
  <c r="M831" i="1" s="1"/>
  <c r="L830" i="1"/>
  <c r="K830" i="1"/>
  <c r="M830" i="1" s="1"/>
  <c r="L829" i="1"/>
  <c r="K829" i="1"/>
  <c r="M829" i="1" s="1"/>
  <c r="L828" i="1"/>
  <c r="K828" i="1"/>
  <c r="M828" i="1" s="1"/>
  <c r="L827" i="1"/>
  <c r="K827" i="1"/>
  <c r="M827" i="1" s="1"/>
  <c r="L826" i="1"/>
  <c r="K826" i="1"/>
  <c r="M826" i="1" s="1"/>
  <c r="L825" i="1"/>
  <c r="K825" i="1"/>
  <c r="M825" i="1" s="1"/>
  <c r="L824" i="1"/>
  <c r="K824" i="1"/>
  <c r="M824" i="1" s="1"/>
  <c r="L823" i="1"/>
  <c r="K823" i="1"/>
  <c r="M823" i="1" s="1"/>
  <c r="L822" i="1"/>
  <c r="K822" i="1"/>
  <c r="M822" i="1" s="1"/>
  <c r="L821" i="1"/>
  <c r="K821" i="1"/>
  <c r="M821" i="1" s="1"/>
  <c r="L820" i="1"/>
  <c r="K820" i="1"/>
  <c r="M820" i="1" s="1"/>
  <c r="L819" i="1"/>
  <c r="K819" i="1"/>
  <c r="M819" i="1" s="1"/>
  <c r="L818" i="1"/>
  <c r="K818" i="1"/>
  <c r="M818" i="1" s="1"/>
  <c r="L817" i="1"/>
  <c r="K817" i="1"/>
  <c r="M817" i="1" s="1"/>
  <c r="L816" i="1"/>
  <c r="K816" i="1"/>
  <c r="M816" i="1" s="1"/>
  <c r="L815" i="1"/>
  <c r="K815" i="1"/>
  <c r="M815" i="1" s="1"/>
  <c r="L814" i="1"/>
  <c r="K814" i="1"/>
  <c r="M814" i="1" s="1"/>
  <c r="L813" i="1"/>
  <c r="K813" i="1"/>
  <c r="M813" i="1" s="1"/>
  <c r="L812" i="1"/>
  <c r="K812" i="1"/>
  <c r="M812" i="1" s="1"/>
  <c r="L811" i="1"/>
  <c r="K811" i="1"/>
  <c r="M811" i="1" s="1"/>
  <c r="L810" i="1"/>
  <c r="K810" i="1"/>
  <c r="M810" i="1" s="1"/>
  <c r="L809" i="1"/>
  <c r="K809" i="1"/>
  <c r="M809" i="1" s="1"/>
  <c r="L808" i="1"/>
  <c r="K808" i="1"/>
  <c r="M808" i="1" s="1"/>
  <c r="L807" i="1"/>
  <c r="K807" i="1"/>
  <c r="M807" i="1" s="1"/>
  <c r="L806" i="1"/>
  <c r="K806" i="1"/>
  <c r="M806" i="1" s="1"/>
  <c r="L805" i="1"/>
  <c r="K805" i="1"/>
  <c r="M805" i="1" s="1"/>
  <c r="L804" i="1"/>
  <c r="K804" i="1"/>
  <c r="M804" i="1" s="1"/>
  <c r="L803" i="1"/>
  <c r="K803" i="1"/>
  <c r="M803" i="1" s="1"/>
  <c r="L802" i="1"/>
  <c r="K802" i="1"/>
  <c r="M802" i="1" s="1"/>
  <c r="L801" i="1"/>
  <c r="K801" i="1"/>
  <c r="M801" i="1" s="1"/>
  <c r="L800" i="1"/>
  <c r="K800" i="1"/>
  <c r="M800" i="1" s="1"/>
  <c r="L799" i="1"/>
  <c r="K799" i="1"/>
  <c r="M799" i="1" s="1"/>
  <c r="L798" i="1"/>
  <c r="K798" i="1"/>
  <c r="M798" i="1" s="1"/>
  <c r="L797" i="1"/>
  <c r="K797" i="1"/>
  <c r="M797" i="1" s="1"/>
  <c r="L796" i="1"/>
  <c r="K796" i="1"/>
  <c r="M796" i="1" s="1"/>
  <c r="L795" i="1"/>
  <c r="K795" i="1"/>
  <c r="M795" i="1" s="1"/>
  <c r="L794" i="1"/>
  <c r="K794" i="1"/>
  <c r="M794" i="1" s="1"/>
  <c r="L793" i="1"/>
  <c r="K793" i="1"/>
  <c r="M793" i="1" s="1"/>
  <c r="L792" i="1"/>
  <c r="K792" i="1"/>
  <c r="M792" i="1" s="1"/>
  <c r="L791" i="1"/>
  <c r="K791" i="1"/>
  <c r="M791" i="1" s="1"/>
  <c r="L790" i="1"/>
  <c r="K790" i="1"/>
  <c r="M790" i="1" s="1"/>
  <c r="L789" i="1"/>
  <c r="K789" i="1"/>
  <c r="M789" i="1" s="1"/>
  <c r="L788" i="1"/>
  <c r="K788" i="1"/>
  <c r="M788" i="1" s="1"/>
  <c r="L787" i="1"/>
  <c r="K787" i="1"/>
  <c r="M787" i="1" s="1"/>
  <c r="L786" i="1"/>
  <c r="K786" i="1"/>
  <c r="M786" i="1" s="1"/>
  <c r="L785" i="1"/>
  <c r="K785" i="1"/>
  <c r="M785" i="1" s="1"/>
  <c r="L784" i="1"/>
  <c r="K784" i="1"/>
  <c r="M784" i="1" s="1"/>
  <c r="L783" i="1"/>
  <c r="K783" i="1"/>
  <c r="M783" i="1" s="1"/>
  <c r="L782" i="1"/>
  <c r="K782" i="1"/>
  <c r="M782" i="1" s="1"/>
  <c r="L781" i="1"/>
  <c r="K781" i="1"/>
  <c r="M781" i="1" s="1"/>
  <c r="L780" i="1"/>
  <c r="K780" i="1"/>
  <c r="M780" i="1" s="1"/>
  <c r="L779" i="1"/>
  <c r="K779" i="1"/>
  <c r="M779" i="1" s="1"/>
  <c r="L778" i="1"/>
  <c r="K778" i="1"/>
  <c r="M778" i="1" s="1"/>
  <c r="L777" i="1"/>
  <c r="K777" i="1"/>
  <c r="M777" i="1" s="1"/>
  <c r="L776" i="1"/>
  <c r="K776" i="1"/>
  <c r="M776" i="1" s="1"/>
  <c r="L775" i="1"/>
  <c r="K775" i="1"/>
  <c r="M775" i="1" s="1"/>
  <c r="L774" i="1"/>
  <c r="K774" i="1"/>
  <c r="M774" i="1" s="1"/>
  <c r="L773" i="1"/>
  <c r="K773" i="1"/>
  <c r="M773" i="1" s="1"/>
  <c r="L772" i="1"/>
  <c r="K772" i="1"/>
  <c r="M772" i="1" s="1"/>
  <c r="L771" i="1"/>
  <c r="K771" i="1"/>
  <c r="M771" i="1" s="1"/>
  <c r="L770" i="1"/>
  <c r="K770" i="1"/>
  <c r="M770" i="1" s="1"/>
  <c r="L769" i="1"/>
  <c r="K769" i="1"/>
  <c r="M769" i="1" s="1"/>
  <c r="L768" i="1"/>
  <c r="K768" i="1"/>
  <c r="M768" i="1" s="1"/>
  <c r="L767" i="1"/>
  <c r="K767" i="1"/>
  <c r="M767" i="1" s="1"/>
  <c r="L766" i="1"/>
  <c r="K766" i="1"/>
  <c r="M766" i="1" s="1"/>
  <c r="L765" i="1"/>
  <c r="K765" i="1"/>
  <c r="M765" i="1" s="1"/>
  <c r="L764" i="1"/>
  <c r="K764" i="1"/>
  <c r="M764" i="1" s="1"/>
  <c r="L763" i="1"/>
  <c r="K763" i="1"/>
  <c r="M763" i="1" s="1"/>
  <c r="L762" i="1"/>
  <c r="K762" i="1"/>
  <c r="M762" i="1" s="1"/>
  <c r="L761" i="1"/>
  <c r="K761" i="1"/>
  <c r="M761" i="1" s="1"/>
  <c r="L760" i="1"/>
  <c r="K760" i="1"/>
  <c r="M760" i="1" s="1"/>
  <c r="L759" i="1"/>
  <c r="K759" i="1"/>
  <c r="M759" i="1" s="1"/>
  <c r="L758" i="1"/>
  <c r="K758" i="1"/>
  <c r="M758" i="1" s="1"/>
  <c r="L757" i="1"/>
  <c r="K757" i="1"/>
  <c r="M757" i="1" s="1"/>
  <c r="L756" i="1"/>
  <c r="K756" i="1"/>
  <c r="M756" i="1" s="1"/>
  <c r="L755" i="1"/>
  <c r="K755" i="1"/>
  <c r="M755" i="1" s="1"/>
  <c r="L754" i="1"/>
  <c r="K754" i="1"/>
  <c r="M754" i="1" s="1"/>
  <c r="L753" i="1"/>
  <c r="K753" i="1"/>
  <c r="M753" i="1" s="1"/>
  <c r="L752" i="1"/>
  <c r="K752" i="1"/>
  <c r="M752" i="1" s="1"/>
  <c r="L751" i="1"/>
  <c r="K751" i="1"/>
  <c r="M751" i="1" s="1"/>
  <c r="L750" i="1"/>
  <c r="K750" i="1"/>
  <c r="M750" i="1" s="1"/>
  <c r="L749" i="1"/>
  <c r="K749" i="1"/>
  <c r="M749" i="1" s="1"/>
  <c r="L748" i="1"/>
  <c r="K748" i="1"/>
  <c r="M748" i="1" s="1"/>
  <c r="L747" i="1"/>
  <c r="K747" i="1"/>
  <c r="M747" i="1" s="1"/>
  <c r="L746" i="1"/>
  <c r="K746" i="1"/>
  <c r="M746" i="1" s="1"/>
  <c r="L745" i="1"/>
  <c r="K745" i="1"/>
  <c r="M745" i="1" s="1"/>
  <c r="L744" i="1"/>
  <c r="K744" i="1"/>
  <c r="M744" i="1" s="1"/>
  <c r="L743" i="1"/>
  <c r="K743" i="1"/>
  <c r="M743" i="1" s="1"/>
  <c r="L742" i="1"/>
  <c r="K742" i="1"/>
  <c r="M742" i="1" s="1"/>
  <c r="L741" i="1"/>
  <c r="K741" i="1"/>
  <c r="M741" i="1" s="1"/>
  <c r="L740" i="1"/>
  <c r="K740" i="1"/>
  <c r="M740" i="1" s="1"/>
  <c r="L739" i="1"/>
  <c r="K739" i="1"/>
  <c r="M739" i="1" s="1"/>
  <c r="L738" i="1"/>
  <c r="K738" i="1"/>
  <c r="M738" i="1" s="1"/>
  <c r="L737" i="1"/>
  <c r="K737" i="1"/>
  <c r="M737" i="1" s="1"/>
  <c r="L736" i="1"/>
  <c r="K736" i="1"/>
  <c r="M736" i="1" s="1"/>
  <c r="L735" i="1"/>
  <c r="K735" i="1"/>
  <c r="M735" i="1" s="1"/>
  <c r="L734" i="1"/>
  <c r="K734" i="1"/>
  <c r="M734" i="1" s="1"/>
  <c r="L733" i="1"/>
  <c r="K733" i="1"/>
  <c r="M733" i="1" s="1"/>
  <c r="L732" i="1"/>
  <c r="K732" i="1"/>
  <c r="M732" i="1" s="1"/>
  <c r="L731" i="1"/>
  <c r="K731" i="1"/>
  <c r="M731" i="1" s="1"/>
  <c r="L730" i="1"/>
  <c r="K730" i="1"/>
  <c r="M730" i="1" s="1"/>
  <c r="L729" i="1"/>
  <c r="K729" i="1"/>
  <c r="M729" i="1" s="1"/>
  <c r="L728" i="1"/>
  <c r="K728" i="1"/>
  <c r="M728" i="1" s="1"/>
  <c r="L727" i="1"/>
  <c r="K727" i="1"/>
  <c r="M727" i="1" s="1"/>
  <c r="L726" i="1"/>
  <c r="K726" i="1"/>
  <c r="M726" i="1" s="1"/>
  <c r="L725" i="1"/>
  <c r="K725" i="1"/>
  <c r="M725" i="1" s="1"/>
  <c r="L724" i="1"/>
  <c r="K724" i="1"/>
  <c r="M724" i="1" s="1"/>
  <c r="L723" i="1"/>
  <c r="K723" i="1"/>
  <c r="M723" i="1" s="1"/>
  <c r="L722" i="1"/>
  <c r="K722" i="1"/>
  <c r="M722" i="1" s="1"/>
  <c r="L721" i="1"/>
  <c r="K721" i="1"/>
  <c r="M721" i="1" s="1"/>
  <c r="L720" i="1"/>
  <c r="K720" i="1"/>
  <c r="M720" i="1" s="1"/>
  <c r="L719" i="1"/>
  <c r="K719" i="1"/>
  <c r="M719" i="1" s="1"/>
  <c r="L718" i="1"/>
  <c r="K718" i="1"/>
  <c r="M718" i="1" s="1"/>
  <c r="L717" i="1"/>
  <c r="K717" i="1"/>
  <c r="M717" i="1" s="1"/>
  <c r="L716" i="1"/>
  <c r="K716" i="1"/>
  <c r="M716" i="1" s="1"/>
  <c r="L715" i="1"/>
  <c r="K715" i="1"/>
  <c r="M715" i="1" s="1"/>
  <c r="L714" i="1"/>
  <c r="K714" i="1"/>
  <c r="M714" i="1" s="1"/>
  <c r="L713" i="1"/>
  <c r="K713" i="1"/>
  <c r="M713" i="1" s="1"/>
  <c r="L712" i="1"/>
  <c r="K712" i="1"/>
  <c r="M712" i="1" s="1"/>
  <c r="L711" i="1"/>
  <c r="K711" i="1"/>
  <c r="M711" i="1" s="1"/>
  <c r="L710" i="1"/>
  <c r="K710" i="1"/>
  <c r="M710" i="1" s="1"/>
  <c r="L709" i="1"/>
  <c r="K709" i="1"/>
  <c r="M709" i="1" s="1"/>
  <c r="L708" i="1"/>
  <c r="K708" i="1"/>
  <c r="M708" i="1" s="1"/>
  <c r="L707" i="1"/>
  <c r="K707" i="1"/>
  <c r="M707" i="1" s="1"/>
  <c r="L706" i="1"/>
  <c r="K706" i="1"/>
  <c r="M706" i="1" s="1"/>
  <c r="L705" i="1"/>
  <c r="K705" i="1"/>
  <c r="M705" i="1" s="1"/>
  <c r="L704" i="1"/>
  <c r="K704" i="1"/>
  <c r="M704" i="1" s="1"/>
  <c r="L703" i="1"/>
  <c r="K703" i="1"/>
  <c r="M703" i="1" s="1"/>
  <c r="L702" i="1"/>
  <c r="K702" i="1"/>
  <c r="M702" i="1" s="1"/>
  <c r="L701" i="1"/>
  <c r="K701" i="1"/>
  <c r="M701" i="1" s="1"/>
  <c r="L700" i="1"/>
  <c r="K700" i="1"/>
  <c r="M700" i="1" s="1"/>
  <c r="L699" i="1"/>
  <c r="K699" i="1"/>
  <c r="M699" i="1" s="1"/>
  <c r="L698" i="1"/>
  <c r="K698" i="1"/>
  <c r="M698" i="1" s="1"/>
  <c r="L697" i="1"/>
  <c r="K697" i="1"/>
  <c r="M697" i="1" s="1"/>
  <c r="L696" i="1"/>
  <c r="K696" i="1"/>
  <c r="M696" i="1" s="1"/>
  <c r="L695" i="1"/>
  <c r="K695" i="1"/>
  <c r="M695" i="1" s="1"/>
  <c r="L694" i="1"/>
  <c r="K694" i="1"/>
  <c r="M694" i="1" s="1"/>
  <c r="L693" i="1"/>
  <c r="K693" i="1"/>
  <c r="M693" i="1" s="1"/>
  <c r="L692" i="1"/>
  <c r="K692" i="1"/>
  <c r="M692" i="1" s="1"/>
  <c r="L691" i="1"/>
  <c r="K691" i="1"/>
  <c r="M691" i="1" s="1"/>
  <c r="L690" i="1"/>
  <c r="K690" i="1"/>
  <c r="M690" i="1" s="1"/>
  <c r="L689" i="1"/>
  <c r="K689" i="1"/>
  <c r="M689" i="1" s="1"/>
  <c r="L688" i="1"/>
  <c r="K688" i="1"/>
  <c r="M688" i="1" s="1"/>
  <c r="L687" i="1"/>
  <c r="K687" i="1"/>
  <c r="M687" i="1" s="1"/>
  <c r="L686" i="1"/>
  <c r="K686" i="1"/>
  <c r="M686" i="1" s="1"/>
  <c r="L685" i="1"/>
  <c r="K685" i="1"/>
  <c r="M685" i="1" s="1"/>
  <c r="L684" i="1"/>
  <c r="K684" i="1"/>
  <c r="M684" i="1" s="1"/>
  <c r="L683" i="1"/>
  <c r="K683" i="1"/>
  <c r="M683" i="1" s="1"/>
  <c r="L682" i="1"/>
  <c r="K682" i="1"/>
  <c r="M682" i="1" s="1"/>
  <c r="L681" i="1"/>
  <c r="K681" i="1"/>
  <c r="M681" i="1" s="1"/>
  <c r="L680" i="1"/>
  <c r="K680" i="1"/>
  <c r="M680" i="1" s="1"/>
  <c r="L679" i="1"/>
  <c r="K679" i="1"/>
  <c r="M679" i="1" s="1"/>
  <c r="L678" i="1"/>
  <c r="K678" i="1"/>
  <c r="M678" i="1" s="1"/>
  <c r="L677" i="1"/>
  <c r="K677" i="1"/>
  <c r="M677" i="1" s="1"/>
  <c r="L676" i="1"/>
  <c r="K676" i="1"/>
  <c r="M676" i="1" s="1"/>
  <c r="L675" i="1"/>
  <c r="K675" i="1"/>
  <c r="M675" i="1" s="1"/>
  <c r="L674" i="1"/>
  <c r="K674" i="1"/>
  <c r="M674" i="1" s="1"/>
  <c r="L673" i="1"/>
  <c r="K673" i="1"/>
  <c r="M673" i="1" s="1"/>
  <c r="L672" i="1"/>
  <c r="K672" i="1"/>
  <c r="M672" i="1" s="1"/>
  <c r="L671" i="1"/>
  <c r="K671" i="1"/>
  <c r="M671" i="1" s="1"/>
  <c r="L670" i="1"/>
  <c r="K670" i="1"/>
  <c r="M670" i="1" s="1"/>
  <c r="L669" i="1"/>
  <c r="K669" i="1"/>
  <c r="M669" i="1" s="1"/>
  <c r="L668" i="1"/>
  <c r="K668" i="1"/>
  <c r="M668" i="1" s="1"/>
  <c r="L667" i="1"/>
  <c r="K667" i="1"/>
  <c r="M667" i="1" s="1"/>
  <c r="L666" i="1"/>
  <c r="K666" i="1"/>
  <c r="M666" i="1" s="1"/>
  <c r="L665" i="1"/>
  <c r="K665" i="1"/>
  <c r="M665" i="1" s="1"/>
  <c r="L664" i="1"/>
  <c r="K664" i="1"/>
  <c r="M664" i="1" s="1"/>
  <c r="L663" i="1"/>
  <c r="K663" i="1"/>
  <c r="M663" i="1" s="1"/>
  <c r="L662" i="1"/>
  <c r="K662" i="1"/>
  <c r="M662" i="1" s="1"/>
  <c r="L661" i="1"/>
  <c r="K661" i="1"/>
  <c r="M661" i="1" s="1"/>
  <c r="L660" i="1"/>
  <c r="K660" i="1"/>
  <c r="M660" i="1" s="1"/>
  <c r="L659" i="1"/>
  <c r="K659" i="1"/>
  <c r="M659" i="1" s="1"/>
  <c r="L658" i="1"/>
  <c r="K658" i="1"/>
  <c r="M658" i="1" s="1"/>
  <c r="L657" i="1"/>
  <c r="K657" i="1"/>
  <c r="M657" i="1" s="1"/>
  <c r="L656" i="1"/>
  <c r="K656" i="1"/>
  <c r="M656" i="1" s="1"/>
  <c r="L655" i="1"/>
  <c r="K655" i="1"/>
  <c r="M655" i="1" s="1"/>
  <c r="L654" i="1"/>
  <c r="K654" i="1"/>
  <c r="M654" i="1" s="1"/>
  <c r="L653" i="1"/>
  <c r="K653" i="1"/>
  <c r="M653" i="1" s="1"/>
  <c r="L652" i="1"/>
  <c r="K652" i="1"/>
  <c r="M652" i="1" s="1"/>
  <c r="L651" i="1"/>
  <c r="K651" i="1"/>
  <c r="M651" i="1" s="1"/>
  <c r="L650" i="1"/>
  <c r="K650" i="1"/>
  <c r="M650" i="1" s="1"/>
  <c r="L649" i="1"/>
  <c r="K649" i="1"/>
  <c r="M649" i="1" s="1"/>
  <c r="L648" i="1"/>
  <c r="K648" i="1"/>
  <c r="M648" i="1" s="1"/>
  <c r="L647" i="1"/>
  <c r="K647" i="1"/>
  <c r="M647" i="1" s="1"/>
  <c r="L646" i="1"/>
  <c r="K646" i="1"/>
  <c r="M646" i="1" s="1"/>
  <c r="L645" i="1"/>
  <c r="K645" i="1"/>
  <c r="M645" i="1" s="1"/>
  <c r="L644" i="1"/>
  <c r="K644" i="1"/>
  <c r="M644" i="1" s="1"/>
  <c r="L643" i="1"/>
  <c r="K643" i="1"/>
  <c r="M643" i="1" s="1"/>
  <c r="L642" i="1"/>
  <c r="K642" i="1"/>
  <c r="M642" i="1" s="1"/>
  <c r="L641" i="1"/>
  <c r="K641" i="1"/>
  <c r="M641" i="1" s="1"/>
  <c r="L640" i="1"/>
  <c r="K640" i="1"/>
  <c r="M640" i="1" s="1"/>
  <c r="L639" i="1"/>
  <c r="K639" i="1"/>
  <c r="M639" i="1" s="1"/>
  <c r="L638" i="1"/>
  <c r="K638" i="1"/>
  <c r="M638" i="1" s="1"/>
  <c r="L637" i="1"/>
  <c r="K637" i="1"/>
  <c r="M637" i="1" s="1"/>
  <c r="L636" i="1"/>
  <c r="K636" i="1"/>
  <c r="M636" i="1" s="1"/>
  <c r="L635" i="1"/>
  <c r="K635" i="1"/>
  <c r="M635" i="1" s="1"/>
  <c r="L634" i="1"/>
  <c r="K634" i="1"/>
  <c r="M634" i="1" s="1"/>
  <c r="L633" i="1"/>
  <c r="K633" i="1"/>
  <c r="M633" i="1" s="1"/>
  <c r="L632" i="1"/>
  <c r="K632" i="1"/>
  <c r="M632" i="1" s="1"/>
  <c r="L631" i="1"/>
  <c r="K631" i="1"/>
  <c r="M631" i="1" s="1"/>
  <c r="L630" i="1"/>
  <c r="K630" i="1"/>
  <c r="M630" i="1" s="1"/>
  <c r="L629" i="1"/>
  <c r="K629" i="1"/>
  <c r="M629" i="1" s="1"/>
  <c r="L628" i="1"/>
  <c r="K628" i="1"/>
  <c r="M628" i="1" s="1"/>
  <c r="L627" i="1"/>
  <c r="K627" i="1"/>
  <c r="M627" i="1" s="1"/>
  <c r="L626" i="1"/>
  <c r="K626" i="1"/>
  <c r="M626" i="1" s="1"/>
  <c r="L625" i="1"/>
  <c r="K625" i="1"/>
  <c r="M625" i="1" s="1"/>
  <c r="L624" i="1"/>
  <c r="K624" i="1"/>
  <c r="M624" i="1" s="1"/>
  <c r="L623" i="1"/>
  <c r="K623" i="1"/>
  <c r="M623" i="1" s="1"/>
  <c r="L622" i="1"/>
  <c r="K622" i="1"/>
  <c r="M622" i="1" s="1"/>
  <c r="L621" i="1"/>
  <c r="K621" i="1"/>
  <c r="M621" i="1" s="1"/>
  <c r="L620" i="1"/>
  <c r="K620" i="1"/>
  <c r="M620" i="1" s="1"/>
  <c r="L619" i="1"/>
  <c r="K619" i="1"/>
  <c r="M619" i="1" s="1"/>
  <c r="L618" i="1"/>
  <c r="K618" i="1"/>
  <c r="M618" i="1" s="1"/>
  <c r="L617" i="1"/>
  <c r="K617" i="1"/>
  <c r="M617" i="1" s="1"/>
  <c r="L616" i="1"/>
  <c r="K616" i="1"/>
  <c r="M616" i="1" s="1"/>
  <c r="L615" i="1"/>
  <c r="K615" i="1"/>
  <c r="M615" i="1" s="1"/>
  <c r="L614" i="1"/>
  <c r="K614" i="1"/>
  <c r="M614" i="1" s="1"/>
  <c r="L613" i="1"/>
  <c r="K613" i="1"/>
  <c r="M613" i="1" s="1"/>
  <c r="L612" i="1"/>
  <c r="K612" i="1"/>
  <c r="M612" i="1" s="1"/>
  <c r="L611" i="1"/>
  <c r="K611" i="1"/>
  <c r="M611" i="1" s="1"/>
  <c r="L610" i="1"/>
  <c r="K610" i="1"/>
  <c r="M610" i="1" s="1"/>
  <c r="L609" i="1"/>
  <c r="K609" i="1"/>
  <c r="M609" i="1" s="1"/>
  <c r="L608" i="1"/>
  <c r="K608" i="1"/>
  <c r="M608" i="1" s="1"/>
  <c r="L607" i="1"/>
  <c r="K607" i="1"/>
  <c r="M607" i="1" s="1"/>
  <c r="L606" i="1"/>
  <c r="K606" i="1"/>
  <c r="M606" i="1" s="1"/>
  <c r="L605" i="1"/>
  <c r="K605" i="1"/>
  <c r="M605" i="1" s="1"/>
  <c r="L604" i="1"/>
  <c r="K604" i="1"/>
  <c r="M604" i="1" s="1"/>
  <c r="L603" i="1"/>
  <c r="K603" i="1"/>
  <c r="M603" i="1" s="1"/>
  <c r="L602" i="1"/>
  <c r="K602" i="1"/>
  <c r="M602" i="1" s="1"/>
  <c r="L601" i="1"/>
  <c r="K601" i="1"/>
  <c r="M601" i="1" s="1"/>
  <c r="L600" i="1"/>
  <c r="K600" i="1"/>
  <c r="M600" i="1" s="1"/>
  <c r="L599" i="1"/>
  <c r="K599" i="1"/>
  <c r="M599" i="1" s="1"/>
  <c r="L598" i="1"/>
  <c r="K598" i="1"/>
  <c r="M598" i="1" s="1"/>
  <c r="L597" i="1"/>
  <c r="K597" i="1"/>
  <c r="M597" i="1" s="1"/>
  <c r="L596" i="1"/>
  <c r="K596" i="1"/>
  <c r="M596" i="1" s="1"/>
  <c r="L595" i="1"/>
  <c r="K595" i="1"/>
  <c r="M595" i="1" s="1"/>
  <c r="L594" i="1"/>
  <c r="K594" i="1"/>
  <c r="M594" i="1" s="1"/>
  <c r="L593" i="1"/>
  <c r="K593" i="1"/>
  <c r="M593" i="1" s="1"/>
  <c r="L592" i="1"/>
  <c r="K592" i="1"/>
  <c r="M592" i="1" s="1"/>
  <c r="L591" i="1"/>
  <c r="K591" i="1"/>
  <c r="M591" i="1" s="1"/>
  <c r="L590" i="1"/>
  <c r="K590" i="1"/>
  <c r="M590" i="1" s="1"/>
  <c r="L589" i="1"/>
  <c r="K589" i="1"/>
  <c r="M589" i="1" s="1"/>
  <c r="L588" i="1"/>
  <c r="K588" i="1"/>
  <c r="M588" i="1" s="1"/>
  <c r="L587" i="1"/>
  <c r="K587" i="1"/>
  <c r="M587" i="1" s="1"/>
  <c r="L586" i="1"/>
  <c r="K586" i="1"/>
  <c r="M586" i="1" s="1"/>
  <c r="L585" i="1"/>
  <c r="K585" i="1"/>
  <c r="M585" i="1" s="1"/>
  <c r="L584" i="1"/>
  <c r="K584" i="1"/>
  <c r="M584" i="1" s="1"/>
  <c r="L583" i="1"/>
  <c r="K583" i="1"/>
  <c r="M583" i="1" s="1"/>
  <c r="L582" i="1"/>
  <c r="K582" i="1"/>
  <c r="M582" i="1" s="1"/>
  <c r="L581" i="1"/>
  <c r="K581" i="1"/>
  <c r="M581" i="1" s="1"/>
  <c r="L580" i="1"/>
  <c r="K580" i="1"/>
  <c r="M580" i="1" s="1"/>
  <c r="L579" i="1"/>
  <c r="K579" i="1"/>
  <c r="M579" i="1" s="1"/>
  <c r="L578" i="1"/>
  <c r="K578" i="1"/>
  <c r="M578" i="1" s="1"/>
  <c r="L577" i="1"/>
  <c r="K577" i="1"/>
  <c r="M577" i="1" s="1"/>
  <c r="L576" i="1"/>
  <c r="K576" i="1"/>
  <c r="M576" i="1" s="1"/>
  <c r="L575" i="1"/>
  <c r="K575" i="1"/>
  <c r="M575" i="1" s="1"/>
  <c r="L574" i="1"/>
  <c r="K574" i="1"/>
  <c r="M574" i="1" s="1"/>
  <c r="L573" i="1"/>
  <c r="K573" i="1"/>
  <c r="M573" i="1" s="1"/>
  <c r="L572" i="1"/>
  <c r="K572" i="1"/>
  <c r="M572" i="1" s="1"/>
  <c r="L571" i="1"/>
  <c r="K571" i="1"/>
  <c r="M571" i="1" s="1"/>
  <c r="L570" i="1"/>
  <c r="K570" i="1"/>
  <c r="M570" i="1" s="1"/>
  <c r="L569" i="1"/>
  <c r="K569" i="1"/>
  <c r="M569" i="1" s="1"/>
  <c r="L568" i="1"/>
  <c r="K568" i="1"/>
  <c r="M568" i="1" s="1"/>
  <c r="L567" i="1"/>
  <c r="K567" i="1"/>
  <c r="M567" i="1" s="1"/>
  <c r="L566" i="1"/>
  <c r="K566" i="1"/>
  <c r="M566" i="1" s="1"/>
  <c r="L565" i="1"/>
  <c r="K565" i="1"/>
  <c r="M565" i="1" s="1"/>
  <c r="L564" i="1"/>
  <c r="K564" i="1"/>
  <c r="M564" i="1" s="1"/>
  <c r="L563" i="1"/>
  <c r="K563" i="1"/>
  <c r="M563" i="1" s="1"/>
  <c r="L562" i="1"/>
  <c r="K562" i="1"/>
  <c r="M562" i="1" s="1"/>
  <c r="L561" i="1"/>
  <c r="K561" i="1"/>
  <c r="M561" i="1" s="1"/>
  <c r="L560" i="1"/>
  <c r="K560" i="1"/>
  <c r="M560" i="1" s="1"/>
  <c r="L559" i="1"/>
  <c r="K559" i="1"/>
  <c r="M559" i="1" s="1"/>
  <c r="L558" i="1"/>
  <c r="K558" i="1"/>
  <c r="M558" i="1" s="1"/>
  <c r="L557" i="1"/>
  <c r="K557" i="1"/>
  <c r="M557" i="1" s="1"/>
  <c r="L556" i="1"/>
  <c r="K556" i="1"/>
  <c r="M556" i="1" s="1"/>
  <c r="L555" i="1"/>
  <c r="K555" i="1"/>
  <c r="M555" i="1" s="1"/>
  <c r="L554" i="1"/>
  <c r="K554" i="1"/>
  <c r="M554" i="1" s="1"/>
  <c r="L553" i="1"/>
  <c r="K553" i="1"/>
  <c r="M553" i="1" s="1"/>
  <c r="L552" i="1"/>
  <c r="K552" i="1"/>
  <c r="M552" i="1" s="1"/>
  <c r="L551" i="1"/>
  <c r="K551" i="1"/>
  <c r="M551" i="1" s="1"/>
  <c r="L550" i="1"/>
  <c r="K550" i="1"/>
  <c r="M550" i="1" s="1"/>
  <c r="L549" i="1"/>
  <c r="K549" i="1"/>
  <c r="M549" i="1" s="1"/>
  <c r="L548" i="1"/>
  <c r="K548" i="1"/>
  <c r="M548" i="1" s="1"/>
  <c r="L547" i="1"/>
  <c r="K547" i="1"/>
  <c r="M547" i="1" s="1"/>
  <c r="L546" i="1"/>
  <c r="K546" i="1"/>
  <c r="M546" i="1" s="1"/>
  <c r="L545" i="1"/>
  <c r="K545" i="1"/>
  <c r="M545" i="1" s="1"/>
  <c r="L544" i="1"/>
  <c r="K544" i="1"/>
  <c r="M544" i="1" s="1"/>
  <c r="L543" i="1"/>
  <c r="K543" i="1"/>
  <c r="M543" i="1" s="1"/>
  <c r="L542" i="1"/>
  <c r="K542" i="1"/>
  <c r="M542" i="1" s="1"/>
  <c r="L541" i="1"/>
  <c r="K541" i="1"/>
  <c r="M541" i="1" s="1"/>
  <c r="L540" i="1"/>
  <c r="K540" i="1"/>
  <c r="M540" i="1" s="1"/>
  <c r="L539" i="1"/>
  <c r="K539" i="1"/>
  <c r="M539" i="1" s="1"/>
  <c r="L538" i="1"/>
  <c r="K538" i="1"/>
  <c r="M538" i="1" s="1"/>
  <c r="L537" i="1"/>
  <c r="K537" i="1"/>
  <c r="M537" i="1" s="1"/>
  <c r="L536" i="1"/>
  <c r="K536" i="1"/>
  <c r="M536" i="1" s="1"/>
  <c r="L535" i="1"/>
  <c r="K535" i="1"/>
  <c r="M535" i="1" s="1"/>
  <c r="L534" i="1"/>
  <c r="K534" i="1"/>
  <c r="M534" i="1" s="1"/>
  <c r="L533" i="1"/>
  <c r="K533" i="1"/>
  <c r="M533" i="1" s="1"/>
  <c r="L532" i="1"/>
  <c r="K532" i="1"/>
  <c r="M532" i="1" s="1"/>
  <c r="L531" i="1"/>
  <c r="K531" i="1"/>
  <c r="M531" i="1" s="1"/>
  <c r="L530" i="1"/>
  <c r="K530" i="1"/>
  <c r="M530" i="1" s="1"/>
  <c r="L529" i="1"/>
  <c r="K529" i="1"/>
  <c r="M529" i="1" s="1"/>
  <c r="L528" i="1"/>
  <c r="K528" i="1"/>
  <c r="M528" i="1" s="1"/>
  <c r="L527" i="1"/>
  <c r="K527" i="1"/>
  <c r="M527" i="1" s="1"/>
  <c r="L526" i="1"/>
  <c r="K526" i="1"/>
  <c r="M526" i="1" s="1"/>
  <c r="L525" i="1"/>
  <c r="K525" i="1"/>
  <c r="M525" i="1" s="1"/>
  <c r="L524" i="1"/>
  <c r="K524" i="1"/>
  <c r="M524" i="1" s="1"/>
  <c r="L523" i="1"/>
  <c r="K523" i="1"/>
  <c r="M523" i="1" s="1"/>
  <c r="L522" i="1"/>
  <c r="K522" i="1"/>
  <c r="M522" i="1" s="1"/>
  <c r="L521" i="1"/>
  <c r="K521" i="1"/>
  <c r="M521" i="1" s="1"/>
  <c r="L520" i="1"/>
  <c r="K520" i="1"/>
  <c r="M520" i="1" s="1"/>
  <c r="L519" i="1"/>
  <c r="K519" i="1"/>
  <c r="M519" i="1" s="1"/>
  <c r="L518" i="1"/>
  <c r="K518" i="1"/>
  <c r="M518" i="1" s="1"/>
  <c r="L517" i="1"/>
  <c r="K517" i="1"/>
  <c r="M517" i="1" s="1"/>
  <c r="L516" i="1"/>
  <c r="K516" i="1"/>
  <c r="M516" i="1" s="1"/>
  <c r="L515" i="1"/>
  <c r="K515" i="1"/>
  <c r="M515" i="1" s="1"/>
  <c r="L514" i="1"/>
  <c r="K514" i="1"/>
  <c r="M514" i="1" s="1"/>
  <c r="L513" i="1"/>
  <c r="K513" i="1"/>
  <c r="M513" i="1" s="1"/>
  <c r="L512" i="1"/>
  <c r="K512" i="1"/>
  <c r="M512" i="1" s="1"/>
  <c r="L511" i="1"/>
  <c r="K511" i="1"/>
  <c r="M511" i="1" s="1"/>
  <c r="L510" i="1"/>
  <c r="K510" i="1"/>
  <c r="M510" i="1" s="1"/>
  <c r="L509" i="1"/>
  <c r="K509" i="1"/>
  <c r="M509" i="1" s="1"/>
  <c r="L508" i="1"/>
  <c r="K508" i="1"/>
  <c r="M508" i="1" s="1"/>
  <c r="L507" i="1"/>
  <c r="K507" i="1"/>
  <c r="M507" i="1" s="1"/>
  <c r="L506" i="1"/>
  <c r="K506" i="1"/>
  <c r="M506" i="1" s="1"/>
  <c r="L505" i="1"/>
  <c r="K505" i="1"/>
  <c r="M505" i="1" s="1"/>
  <c r="L504" i="1"/>
  <c r="K504" i="1"/>
  <c r="M504" i="1" s="1"/>
  <c r="L503" i="1"/>
  <c r="K503" i="1"/>
  <c r="M503" i="1" s="1"/>
  <c r="L502" i="1"/>
  <c r="K502" i="1"/>
  <c r="M502" i="1" s="1"/>
  <c r="L501" i="1"/>
  <c r="K501" i="1"/>
  <c r="M501" i="1" s="1"/>
  <c r="L500" i="1"/>
  <c r="K500" i="1"/>
  <c r="M500" i="1" s="1"/>
  <c r="L499" i="1"/>
  <c r="K499" i="1"/>
  <c r="M499" i="1" s="1"/>
  <c r="L498" i="1"/>
  <c r="K498" i="1"/>
  <c r="M498" i="1" s="1"/>
  <c r="L497" i="1"/>
  <c r="K497" i="1"/>
  <c r="M497" i="1" s="1"/>
  <c r="L496" i="1"/>
  <c r="K496" i="1"/>
  <c r="M496" i="1" s="1"/>
  <c r="L495" i="1"/>
  <c r="K495" i="1"/>
  <c r="M495" i="1" s="1"/>
  <c r="L494" i="1"/>
  <c r="K494" i="1"/>
  <c r="M494" i="1" s="1"/>
  <c r="L493" i="1"/>
  <c r="K493" i="1"/>
  <c r="M493" i="1" s="1"/>
  <c r="L492" i="1"/>
  <c r="K492" i="1"/>
  <c r="M492" i="1" s="1"/>
  <c r="L491" i="1"/>
  <c r="K491" i="1"/>
  <c r="M491" i="1" s="1"/>
  <c r="L490" i="1"/>
  <c r="K490" i="1"/>
  <c r="M490" i="1" s="1"/>
  <c r="L489" i="1"/>
  <c r="K489" i="1"/>
  <c r="M489" i="1" s="1"/>
  <c r="L488" i="1"/>
  <c r="K488" i="1"/>
  <c r="M488" i="1" s="1"/>
  <c r="L487" i="1"/>
  <c r="K487" i="1"/>
  <c r="M487" i="1" s="1"/>
  <c r="L486" i="1"/>
  <c r="K486" i="1"/>
  <c r="M486" i="1" s="1"/>
  <c r="L485" i="1"/>
  <c r="K485" i="1"/>
  <c r="M485" i="1" s="1"/>
  <c r="L484" i="1"/>
  <c r="K484" i="1"/>
  <c r="M484" i="1" s="1"/>
  <c r="L483" i="1"/>
  <c r="K483" i="1"/>
  <c r="M483" i="1" s="1"/>
  <c r="L482" i="1"/>
  <c r="K482" i="1"/>
  <c r="M482" i="1" s="1"/>
  <c r="L481" i="1"/>
  <c r="K481" i="1"/>
  <c r="M481" i="1" s="1"/>
  <c r="L480" i="1"/>
  <c r="K480" i="1"/>
  <c r="M480" i="1" s="1"/>
  <c r="L479" i="1"/>
  <c r="K479" i="1"/>
  <c r="M479" i="1" s="1"/>
  <c r="L478" i="1"/>
  <c r="K478" i="1"/>
  <c r="M478" i="1" s="1"/>
  <c r="L477" i="1"/>
  <c r="K477" i="1"/>
  <c r="M477" i="1" s="1"/>
  <c r="L476" i="1"/>
  <c r="K476" i="1"/>
  <c r="M476" i="1" s="1"/>
  <c r="L475" i="1"/>
  <c r="K475" i="1"/>
  <c r="M475" i="1" s="1"/>
  <c r="L474" i="1"/>
  <c r="K474" i="1"/>
  <c r="M474" i="1" s="1"/>
  <c r="L473" i="1"/>
  <c r="K473" i="1"/>
  <c r="M473" i="1" s="1"/>
  <c r="L472" i="1"/>
  <c r="K472" i="1"/>
  <c r="M472" i="1" s="1"/>
  <c r="L471" i="1"/>
  <c r="K471" i="1"/>
  <c r="M471" i="1" s="1"/>
  <c r="L470" i="1"/>
  <c r="K470" i="1"/>
  <c r="M470" i="1" s="1"/>
  <c r="L469" i="1"/>
  <c r="K469" i="1"/>
  <c r="M469" i="1" s="1"/>
  <c r="L468" i="1"/>
  <c r="K468" i="1"/>
  <c r="M468" i="1" s="1"/>
  <c r="L467" i="1"/>
  <c r="K467" i="1"/>
  <c r="M467" i="1" s="1"/>
  <c r="L466" i="1"/>
  <c r="K466" i="1"/>
  <c r="M466" i="1" s="1"/>
  <c r="L465" i="1"/>
  <c r="K465" i="1"/>
  <c r="M465" i="1" s="1"/>
  <c r="L464" i="1"/>
  <c r="K464" i="1"/>
  <c r="M464" i="1" s="1"/>
  <c r="L463" i="1"/>
  <c r="K463" i="1"/>
  <c r="M463" i="1" s="1"/>
  <c r="L462" i="1"/>
  <c r="K462" i="1"/>
  <c r="M462" i="1" s="1"/>
  <c r="L461" i="1"/>
  <c r="K461" i="1"/>
  <c r="M461" i="1" s="1"/>
  <c r="L460" i="1"/>
  <c r="K460" i="1"/>
  <c r="M460" i="1" s="1"/>
  <c r="L459" i="1"/>
  <c r="K459" i="1"/>
  <c r="M459" i="1" s="1"/>
  <c r="L458" i="1"/>
  <c r="K458" i="1"/>
  <c r="M458" i="1" s="1"/>
  <c r="L457" i="1"/>
  <c r="K457" i="1"/>
  <c r="M457" i="1" s="1"/>
  <c r="L456" i="1"/>
  <c r="K456" i="1"/>
  <c r="M456" i="1" s="1"/>
  <c r="L455" i="1"/>
  <c r="K455" i="1"/>
  <c r="M455" i="1" s="1"/>
  <c r="L454" i="1"/>
  <c r="K454" i="1"/>
  <c r="M454" i="1" s="1"/>
  <c r="L453" i="1"/>
  <c r="K453" i="1"/>
  <c r="M453" i="1" s="1"/>
  <c r="L452" i="1"/>
  <c r="K452" i="1"/>
  <c r="M452" i="1" s="1"/>
  <c r="L451" i="1"/>
  <c r="K451" i="1"/>
  <c r="M451" i="1" s="1"/>
  <c r="L450" i="1"/>
  <c r="K450" i="1"/>
  <c r="M450" i="1" s="1"/>
  <c r="L449" i="1"/>
  <c r="K449" i="1"/>
  <c r="M449" i="1" s="1"/>
  <c r="L448" i="1"/>
  <c r="K448" i="1"/>
  <c r="M448" i="1" s="1"/>
  <c r="L447" i="1"/>
  <c r="K447" i="1"/>
  <c r="M447" i="1" s="1"/>
  <c r="L446" i="1"/>
  <c r="K446" i="1"/>
  <c r="M446" i="1" s="1"/>
  <c r="L445" i="1"/>
  <c r="K445" i="1"/>
  <c r="M445" i="1" s="1"/>
  <c r="L444" i="1"/>
  <c r="K444" i="1"/>
  <c r="M444" i="1" s="1"/>
  <c r="L443" i="1"/>
  <c r="K443" i="1"/>
  <c r="M443" i="1" s="1"/>
  <c r="L442" i="1"/>
  <c r="K442" i="1"/>
  <c r="M442" i="1" s="1"/>
  <c r="L441" i="1"/>
  <c r="K441" i="1"/>
  <c r="M441" i="1" s="1"/>
  <c r="L440" i="1"/>
  <c r="K440" i="1"/>
  <c r="M440" i="1" s="1"/>
  <c r="L439" i="1"/>
  <c r="K439" i="1"/>
  <c r="M439" i="1" s="1"/>
  <c r="L438" i="1"/>
  <c r="K438" i="1"/>
  <c r="M438" i="1" s="1"/>
  <c r="L437" i="1"/>
  <c r="K437" i="1"/>
  <c r="M437" i="1" s="1"/>
  <c r="L436" i="1"/>
  <c r="K436" i="1"/>
  <c r="M436" i="1" s="1"/>
  <c r="L435" i="1"/>
  <c r="K435" i="1"/>
  <c r="M435" i="1" s="1"/>
  <c r="L434" i="1"/>
  <c r="K434" i="1"/>
  <c r="M434" i="1" s="1"/>
  <c r="L433" i="1"/>
  <c r="K433" i="1"/>
  <c r="M433" i="1" s="1"/>
  <c r="L432" i="1"/>
  <c r="K432" i="1"/>
  <c r="M432" i="1" s="1"/>
  <c r="L431" i="1"/>
  <c r="K431" i="1"/>
  <c r="M431" i="1" s="1"/>
  <c r="L430" i="1"/>
  <c r="K430" i="1"/>
  <c r="M430" i="1" s="1"/>
  <c r="L429" i="1"/>
  <c r="K429" i="1"/>
  <c r="M429" i="1" s="1"/>
  <c r="L428" i="1"/>
  <c r="K428" i="1"/>
  <c r="M428" i="1" s="1"/>
  <c r="L427" i="1"/>
  <c r="K427" i="1"/>
  <c r="M427" i="1" s="1"/>
  <c r="L426" i="1"/>
  <c r="K426" i="1"/>
  <c r="M426" i="1" s="1"/>
  <c r="L425" i="1"/>
  <c r="K425" i="1"/>
  <c r="M425" i="1" s="1"/>
  <c r="L424" i="1"/>
  <c r="K424" i="1"/>
  <c r="M424" i="1" s="1"/>
  <c r="L423" i="1"/>
  <c r="K423" i="1"/>
  <c r="M423" i="1" s="1"/>
  <c r="L422" i="1"/>
  <c r="K422" i="1"/>
  <c r="M422" i="1" s="1"/>
  <c r="L421" i="1"/>
  <c r="K421" i="1"/>
  <c r="M421" i="1" s="1"/>
  <c r="L420" i="1"/>
  <c r="K420" i="1"/>
  <c r="M420" i="1" s="1"/>
  <c r="L419" i="1"/>
  <c r="K419" i="1"/>
  <c r="M419" i="1" s="1"/>
  <c r="L418" i="1"/>
  <c r="K418" i="1"/>
  <c r="M418" i="1" s="1"/>
  <c r="L417" i="1"/>
  <c r="K417" i="1"/>
  <c r="M417" i="1" s="1"/>
  <c r="L416" i="1"/>
  <c r="K416" i="1"/>
  <c r="M416" i="1" s="1"/>
  <c r="L415" i="1"/>
  <c r="K415" i="1"/>
  <c r="M415" i="1" s="1"/>
  <c r="L414" i="1"/>
  <c r="K414" i="1"/>
  <c r="M414" i="1" s="1"/>
  <c r="L413" i="1"/>
  <c r="K413" i="1"/>
  <c r="M413" i="1" s="1"/>
  <c r="L412" i="1"/>
  <c r="K412" i="1"/>
  <c r="M412" i="1" s="1"/>
  <c r="L411" i="1"/>
  <c r="K411" i="1"/>
  <c r="M411" i="1" s="1"/>
  <c r="L410" i="1"/>
  <c r="K410" i="1"/>
  <c r="M410" i="1" s="1"/>
  <c r="L409" i="1"/>
  <c r="K409" i="1"/>
  <c r="M409" i="1" s="1"/>
  <c r="L408" i="1"/>
  <c r="K408" i="1"/>
  <c r="M408" i="1" s="1"/>
  <c r="L407" i="1"/>
  <c r="K407" i="1"/>
  <c r="M407" i="1" s="1"/>
  <c r="L406" i="1"/>
  <c r="K406" i="1"/>
  <c r="M406" i="1" s="1"/>
  <c r="L405" i="1"/>
  <c r="K405" i="1"/>
  <c r="M405" i="1" s="1"/>
  <c r="L404" i="1"/>
  <c r="K404" i="1"/>
  <c r="M404" i="1" s="1"/>
  <c r="L403" i="1"/>
  <c r="K403" i="1"/>
  <c r="M403" i="1" s="1"/>
  <c r="L402" i="1"/>
  <c r="K402" i="1"/>
  <c r="M402" i="1" s="1"/>
  <c r="L401" i="1"/>
  <c r="K401" i="1"/>
  <c r="M401" i="1" s="1"/>
  <c r="L400" i="1"/>
  <c r="K400" i="1"/>
  <c r="M400" i="1" s="1"/>
  <c r="L399" i="1"/>
  <c r="K399" i="1"/>
  <c r="M399" i="1" s="1"/>
  <c r="L398" i="1"/>
  <c r="K398" i="1"/>
  <c r="M398" i="1" s="1"/>
  <c r="L397" i="1"/>
  <c r="K397" i="1"/>
  <c r="M397" i="1" s="1"/>
  <c r="L396" i="1"/>
  <c r="K396" i="1"/>
  <c r="M396" i="1" s="1"/>
  <c r="L395" i="1"/>
  <c r="K395" i="1"/>
  <c r="M395" i="1" s="1"/>
  <c r="L394" i="1"/>
  <c r="K394" i="1"/>
  <c r="M394" i="1" s="1"/>
  <c r="L393" i="1"/>
  <c r="K393" i="1"/>
  <c r="M393" i="1" s="1"/>
  <c r="L392" i="1"/>
  <c r="K392" i="1"/>
  <c r="M392" i="1" s="1"/>
  <c r="L391" i="1"/>
  <c r="K391" i="1"/>
  <c r="M391" i="1" s="1"/>
  <c r="L390" i="1"/>
  <c r="K390" i="1"/>
  <c r="M390" i="1" s="1"/>
  <c r="L389" i="1"/>
  <c r="K389" i="1"/>
  <c r="M389" i="1" s="1"/>
  <c r="L388" i="1"/>
  <c r="K388" i="1"/>
  <c r="M388" i="1" s="1"/>
  <c r="L387" i="1"/>
  <c r="K387" i="1"/>
  <c r="M387" i="1" s="1"/>
  <c r="L386" i="1"/>
  <c r="K386" i="1"/>
  <c r="M386" i="1" s="1"/>
  <c r="L385" i="1"/>
  <c r="K385" i="1"/>
  <c r="M385" i="1" s="1"/>
  <c r="L384" i="1"/>
  <c r="K384" i="1"/>
  <c r="M384" i="1" s="1"/>
  <c r="L383" i="1"/>
  <c r="K383" i="1"/>
  <c r="M383" i="1" s="1"/>
  <c r="L382" i="1"/>
  <c r="K382" i="1"/>
  <c r="M382" i="1" s="1"/>
  <c r="L381" i="1"/>
  <c r="K381" i="1"/>
  <c r="M381" i="1" s="1"/>
  <c r="L380" i="1"/>
  <c r="K380" i="1"/>
  <c r="M380" i="1" s="1"/>
  <c r="L379" i="1"/>
  <c r="K379" i="1"/>
  <c r="M379" i="1" s="1"/>
  <c r="L378" i="1"/>
  <c r="K378" i="1"/>
  <c r="M378" i="1" s="1"/>
  <c r="L377" i="1"/>
  <c r="K377" i="1"/>
  <c r="M377" i="1" s="1"/>
  <c r="L376" i="1"/>
  <c r="K376" i="1"/>
  <c r="M376" i="1" s="1"/>
  <c r="L375" i="1"/>
  <c r="K375" i="1"/>
  <c r="M375" i="1" s="1"/>
  <c r="L374" i="1"/>
  <c r="K374" i="1"/>
  <c r="M374" i="1" s="1"/>
  <c r="L373" i="1"/>
  <c r="K373" i="1"/>
  <c r="M373" i="1" s="1"/>
  <c r="L372" i="1"/>
  <c r="K372" i="1"/>
  <c r="M372" i="1" s="1"/>
  <c r="L371" i="1"/>
  <c r="K371" i="1"/>
  <c r="M371" i="1" s="1"/>
  <c r="L370" i="1"/>
  <c r="K370" i="1"/>
  <c r="M370" i="1" s="1"/>
  <c r="L369" i="1"/>
  <c r="K369" i="1"/>
  <c r="M369" i="1" s="1"/>
  <c r="L368" i="1"/>
  <c r="K368" i="1"/>
  <c r="M368" i="1" s="1"/>
  <c r="L367" i="1"/>
  <c r="K367" i="1"/>
  <c r="M367" i="1" s="1"/>
  <c r="L366" i="1"/>
  <c r="K366" i="1"/>
  <c r="M366" i="1" s="1"/>
  <c r="L365" i="1"/>
  <c r="K365" i="1"/>
  <c r="M365" i="1" s="1"/>
  <c r="L364" i="1"/>
  <c r="K364" i="1"/>
  <c r="M364" i="1" s="1"/>
  <c r="L363" i="1"/>
  <c r="K363" i="1"/>
  <c r="M363" i="1" s="1"/>
  <c r="L362" i="1"/>
  <c r="K362" i="1"/>
  <c r="M362" i="1" s="1"/>
  <c r="L361" i="1"/>
  <c r="K361" i="1"/>
  <c r="M361" i="1" s="1"/>
  <c r="L360" i="1"/>
  <c r="K360" i="1"/>
  <c r="M360" i="1" s="1"/>
  <c r="L359" i="1"/>
  <c r="K359" i="1"/>
  <c r="M359" i="1" s="1"/>
  <c r="L358" i="1"/>
  <c r="K358" i="1"/>
  <c r="M358" i="1" s="1"/>
  <c r="L357" i="1"/>
  <c r="K357" i="1"/>
  <c r="M357" i="1" s="1"/>
  <c r="L356" i="1"/>
  <c r="K356" i="1"/>
  <c r="M356" i="1" s="1"/>
  <c r="L355" i="1"/>
  <c r="K355" i="1"/>
  <c r="M355" i="1" s="1"/>
  <c r="L354" i="1"/>
  <c r="K354" i="1"/>
  <c r="M354" i="1" s="1"/>
  <c r="L353" i="1"/>
  <c r="K353" i="1"/>
  <c r="M353" i="1" s="1"/>
  <c r="L352" i="1"/>
  <c r="K352" i="1"/>
  <c r="M352" i="1" s="1"/>
  <c r="L351" i="1"/>
  <c r="K351" i="1"/>
  <c r="M351" i="1" s="1"/>
  <c r="L350" i="1"/>
  <c r="K350" i="1"/>
  <c r="M350" i="1" s="1"/>
  <c r="L349" i="1"/>
  <c r="K349" i="1"/>
  <c r="M349" i="1" s="1"/>
  <c r="L348" i="1"/>
  <c r="K348" i="1"/>
  <c r="M348" i="1" s="1"/>
  <c r="L347" i="1"/>
  <c r="K347" i="1"/>
  <c r="M347" i="1" s="1"/>
  <c r="L346" i="1"/>
  <c r="K346" i="1"/>
  <c r="M346" i="1" s="1"/>
  <c r="L345" i="1"/>
  <c r="K345" i="1"/>
  <c r="M345" i="1" s="1"/>
  <c r="L344" i="1"/>
  <c r="K344" i="1"/>
  <c r="M344" i="1" s="1"/>
  <c r="L343" i="1"/>
  <c r="K343" i="1"/>
  <c r="M343" i="1" s="1"/>
  <c r="L342" i="1"/>
  <c r="K342" i="1"/>
  <c r="M342" i="1" s="1"/>
  <c r="L341" i="1"/>
  <c r="K341" i="1"/>
  <c r="M341" i="1" s="1"/>
  <c r="L340" i="1"/>
  <c r="K340" i="1"/>
  <c r="M340" i="1" s="1"/>
  <c r="L339" i="1"/>
  <c r="K339" i="1"/>
  <c r="M339" i="1" s="1"/>
  <c r="L338" i="1"/>
  <c r="K338" i="1"/>
  <c r="M338" i="1" s="1"/>
  <c r="L337" i="1"/>
  <c r="K337" i="1"/>
  <c r="M337" i="1" s="1"/>
  <c r="L336" i="1"/>
  <c r="K336" i="1"/>
  <c r="M336" i="1" s="1"/>
  <c r="L335" i="1"/>
  <c r="K335" i="1"/>
  <c r="M335" i="1" s="1"/>
  <c r="L334" i="1"/>
  <c r="K334" i="1"/>
  <c r="M334" i="1" s="1"/>
  <c r="L333" i="1"/>
  <c r="K333" i="1"/>
  <c r="M333" i="1" s="1"/>
  <c r="L332" i="1"/>
  <c r="K332" i="1"/>
  <c r="M332" i="1" s="1"/>
  <c r="L331" i="1"/>
  <c r="K331" i="1"/>
  <c r="M331" i="1" s="1"/>
  <c r="L330" i="1"/>
  <c r="K330" i="1"/>
  <c r="M330" i="1" s="1"/>
  <c r="L329" i="1"/>
  <c r="K329" i="1"/>
  <c r="M329" i="1" s="1"/>
  <c r="L328" i="1"/>
  <c r="K328" i="1"/>
  <c r="M328" i="1" s="1"/>
  <c r="L327" i="1"/>
  <c r="K327" i="1"/>
  <c r="M327" i="1" s="1"/>
  <c r="L326" i="1"/>
  <c r="K326" i="1"/>
  <c r="M326" i="1" s="1"/>
  <c r="L325" i="1"/>
  <c r="K325" i="1"/>
  <c r="M325" i="1" s="1"/>
  <c r="L324" i="1"/>
  <c r="K324" i="1"/>
  <c r="M324" i="1" s="1"/>
  <c r="L323" i="1"/>
  <c r="K323" i="1"/>
  <c r="M323" i="1" s="1"/>
  <c r="L322" i="1"/>
  <c r="K322" i="1"/>
  <c r="M322" i="1" s="1"/>
  <c r="L321" i="1"/>
  <c r="K321" i="1"/>
  <c r="M321" i="1" s="1"/>
  <c r="L320" i="1"/>
  <c r="K320" i="1"/>
  <c r="M320" i="1" s="1"/>
  <c r="L319" i="1"/>
  <c r="K319" i="1"/>
  <c r="M319" i="1" s="1"/>
  <c r="L318" i="1"/>
  <c r="K318" i="1"/>
  <c r="M318" i="1" s="1"/>
  <c r="L317" i="1"/>
  <c r="K317" i="1"/>
  <c r="M317" i="1" s="1"/>
  <c r="L316" i="1"/>
  <c r="K316" i="1"/>
  <c r="M316" i="1" s="1"/>
  <c r="L315" i="1"/>
  <c r="K315" i="1"/>
  <c r="M315" i="1" s="1"/>
  <c r="L314" i="1"/>
  <c r="K314" i="1"/>
  <c r="M314" i="1" s="1"/>
  <c r="L313" i="1"/>
  <c r="K313" i="1"/>
  <c r="M313" i="1" s="1"/>
  <c r="L312" i="1"/>
  <c r="K312" i="1"/>
  <c r="M312" i="1" s="1"/>
  <c r="L311" i="1"/>
  <c r="K311" i="1"/>
  <c r="M311" i="1" s="1"/>
  <c r="L310" i="1"/>
  <c r="K310" i="1"/>
  <c r="M310" i="1" s="1"/>
  <c r="L309" i="1"/>
  <c r="K309" i="1"/>
  <c r="M309" i="1" s="1"/>
  <c r="L308" i="1"/>
  <c r="K308" i="1"/>
  <c r="M308" i="1" s="1"/>
  <c r="L307" i="1"/>
  <c r="K307" i="1"/>
  <c r="M307" i="1" s="1"/>
  <c r="L306" i="1"/>
  <c r="K306" i="1"/>
  <c r="M306" i="1" s="1"/>
  <c r="L305" i="1"/>
  <c r="K305" i="1"/>
  <c r="M305" i="1" s="1"/>
  <c r="L304" i="1"/>
  <c r="K304" i="1"/>
  <c r="M304" i="1" s="1"/>
  <c r="L303" i="1"/>
  <c r="K303" i="1"/>
  <c r="M303" i="1" s="1"/>
  <c r="L302" i="1"/>
  <c r="K302" i="1"/>
  <c r="M302" i="1" s="1"/>
  <c r="L301" i="1"/>
  <c r="K301" i="1"/>
  <c r="M301" i="1" s="1"/>
  <c r="L300" i="1"/>
  <c r="K300" i="1"/>
  <c r="M300" i="1" s="1"/>
  <c r="L299" i="1"/>
  <c r="K299" i="1"/>
  <c r="M299" i="1" s="1"/>
  <c r="L298" i="1"/>
  <c r="K298" i="1"/>
  <c r="M298" i="1" s="1"/>
  <c r="L297" i="1"/>
  <c r="K297" i="1"/>
  <c r="M297" i="1" s="1"/>
  <c r="L296" i="1"/>
  <c r="K296" i="1"/>
  <c r="M296" i="1" s="1"/>
  <c r="L295" i="1"/>
  <c r="K295" i="1"/>
  <c r="M295" i="1" s="1"/>
  <c r="L294" i="1"/>
  <c r="K294" i="1"/>
  <c r="M294" i="1" s="1"/>
  <c r="L293" i="1"/>
  <c r="K293" i="1"/>
  <c r="M293" i="1" s="1"/>
  <c r="L292" i="1"/>
  <c r="K292" i="1"/>
  <c r="M292" i="1" s="1"/>
  <c r="L291" i="1"/>
  <c r="K291" i="1"/>
  <c r="M291" i="1" s="1"/>
  <c r="L290" i="1"/>
  <c r="K290" i="1"/>
  <c r="M290" i="1" s="1"/>
  <c r="L289" i="1"/>
  <c r="K289" i="1"/>
  <c r="M289" i="1" s="1"/>
  <c r="L288" i="1"/>
  <c r="K288" i="1"/>
  <c r="M288" i="1" s="1"/>
  <c r="L287" i="1"/>
  <c r="K287" i="1"/>
  <c r="M287" i="1" s="1"/>
  <c r="L286" i="1"/>
  <c r="K286" i="1"/>
  <c r="M286" i="1" s="1"/>
  <c r="L285" i="1"/>
  <c r="K285" i="1"/>
  <c r="M285" i="1" s="1"/>
  <c r="L284" i="1"/>
  <c r="K284" i="1"/>
  <c r="M284" i="1" s="1"/>
  <c r="L283" i="1"/>
  <c r="K283" i="1"/>
  <c r="M283" i="1" s="1"/>
  <c r="L282" i="1"/>
  <c r="K282" i="1"/>
  <c r="M282" i="1" s="1"/>
  <c r="L281" i="1"/>
  <c r="K281" i="1"/>
  <c r="M281" i="1" s="1"/>
  <c r="L280" i="1"/>
  <c r="K280" i="1"/>
  <c r="M280" i="1" s="1"/>
  <c r="L279" i="1"/>
  <c r="K279" i="1"/>
  <c r="M279" i="1" s="1"/>
  <c r="L278" i="1"/>
  <c r="K278" i="1"/>
  <c r="M278" i="1" s="1"/>
  <c r="L277" i="1"/>
  <c r="K277" i="1"/>
  <c r="M277" i="1" s="1"/>
  <c r="L276" i="1"/>
  <c r="K276" i="1"/>
  <c r="M276" i="1" s="1"/>
  <c r="L275" i="1"/>
  <c r="K275" i="1"/>
  <c r="M275" i="1" s="1"/>
  <c r="L274" i="1"/>
  <c r="K274" i="1"/>
  <c r="M274" i="1" s="1"/>
  <c r="L273" i="1"/>
  <c r="K273" i="1"/>
  <c r="M273" i="1" s="1"/>
  <c r="L272" i="1"/>
  <c r="K272" i="1"/>
  <c r="M272" i="1" s="1"/>
  <c r="L271" i="1"/>
  <c r="K271" i="1"/>
  <c r="M271" i="1" s="1"/>
  <c r="L270" i="1"/>
  <c r="K270" i="1"/>
  <c r="M270" i="1" s="1"/>
  <c r="L269" i="1"/>
  <c r="K269" i="1"/>
  <c r="M269" i="1" s="1"/>
  <c r="L268" i="1"/>
  <c r="K268" i="1"/>
  <c r="M268" i="1" s="1"/>
  <c r="L267" i="1"/>
  <c r="K267" i="1"/>
  <c r="M267" i="1" s="1"/>
  <c r="L266" i="1"/>
  <c r="K266" i="1"/>
  <c r="M266" i="1" s="1"/>
  <c r="L265" i="1"/>
  <c r="K265" i="1"/>
  <c r="M265" i="1" s="1"/>
  <c r="L264" i="1"/>
  <c r="K264" i="1"/>
  <c r="M264" i="1" s="1"/>
  <c r="L263" i="1"/>
  <c r="K263" i="1"/>
  <c r="M263" i="1" s="1"/>
  <c r="L262" i="1"/>
  <c r="K262" i="1"/>
  <c r="M262" i="1" s="1"/>
  <c r="L261" i="1"/>
  <c r="K261" i="1"/>
  <c r="M261" i="1" s="1"/>
  <c r="L260" i="1"/>
  <c r="K260" i="1"/>
  <c r="M260" i="1" s="1"/>
  <c r="L259" i="1"/>
  <c r="K259" i="1"/>
  <c r="M259" i="1" s="1"/>
  <c r="L258" i="1"/>
  <c r="K258" i="1"/>
  <c r="M258" i="1" s="1"/>
  <c r="L257" i="1"/>
  <c r="K257" i="1"/>
  <c r="M257" i="1" s="1"/>
  <c r="L256" i="1"/>
  <c r="K256" i="1"/>
  <c r="M256" i="1" s="1"/>
  <c r="L255" i="1"/>
  <c r="K255" i="1"/>
  <c r="M255" i="1" s="1"/>
  <c r="L254" i="1"/>
  <c r="K254" i="1"/>
  <c r="M254" i="1" s="1"/>
  <c r="L253" i="1"/>
  <c r="K253" i="1"/>
  <c r="M253" i="1" s="1"/>
  <c r="L252" i="1"/>
  <c r="K252" i="1"/>
  <c r="M252" i="1" s="1"/>
  <c r="L251" i="1"/>
  <c r="K251" i="1"/>
  <c r="M251" i="1" s="1"/>
  <c r="L250" i="1"/>
  <c r="K250" i="1"/>
  <c r="M250" i="1" s="1"/>
  <c r="L249" i="1"/>
  <c r="K249" i="1"/>
  <c r="M249" i="1" s="1"/>
  <c r="L248" i="1"/>
  <c r="K248" i="1"/>
  <c r="M248" i="1" s="1"/>
  <c r="L247" i="1"/>
  <c r="K247" i="1"/>
  <c r="M247" i="1" s="1"/>
  <c r="L246" i="1"/>
  <c r="K246" i="1"/>
  <c r="M246" i="1" s="1"/>
  <c r="L245" i="1"/>
  <c r="K245" i="1"/>
  <c r="M245" i="1" s="1"/>
  <c r="L244" i="1"/>
  <c r="K244" i="1"/>
  <c r="M244" i="1" s="1"/>
  <c r="L243" i="1"/>
  <c r="K243" i="1"/>
  <c r="M243" i="1" s="1"/>
  <c r="L242" i="1"/>
  <c r="K242" i="1"/>
  <c r="M242" i="1" s="1"/>
  <c r="L241" i="1"/>
  <c r="K241" i="1"/>
  <c r="M241" i="1" s="1"/>
  <c r="L240" i="1"/>
  <c r="K240" i="1"/>
  <c r="M240" i="1" s="1"/>
  <c r="L239" i="1"/>
  <c r="K239" i="1"/>
  <c r="M239" i="1" s="1"/>
  <c r="L238" i="1"/>
  <c r="K238" i="1"/>
  <c r="M238" i="1" s="1"/>
  <c r="L237" i="1"/>
  <c r="K237" i="1"/>
  <c r="M237" i="1" s="1"/>
  <c r="L236" i="1"/>
  <c r="K236" i="1"/>
  <c r="M236" i="1" s="1"/>
  <c r="L235" i="1"/>
  <c r="K235" i="1"/>
  <c r="M235" i="1" s="1"/>
  <c r="L234" i="1"/>
  <c r="K234" i="1"/>
  <c r="M234" i="1" s="1"/>
  <c r="L233" i="1"/>
  <c r="K233" i="1"/>
  <c r="M233" i="1" s="1"/>
  <c r="L232" i="1"/>
  <c r="K232" i="1"/>
  <c r="M232" i="1" s="1"/>
  <c r="L231" i="1"/>
  <c r="K231" i="1"/>
  <c r="M231" i="1" s="1"/>
  <c r="L230" i="1"/>
  <c r="K230" i="1"/>
  <c r="M230" i="1" s="1"/>
  <c r="L229" i="1"/>
  <c r="K229" i="1"/>
  <c r="M229" i="1" s="1"/>
  <c r="L228" i="1"/>
  <c r="K228" i="1"/>
  <c r="M228" i="1" s="1"/>
  <c r="L227" i="1"/>
  <c r="K227" i="1"/>
  <c r="M227" i="1" s="1"/>
  <c r="L226" i="1"/>
  <c r="K226" i="1"/>
  <c r="M226" i="1" s="1"/>
  <c r="L225" i="1"/>
  <c r="K225" i="1"/>
  <c r="M225" i="1" s="1"/>
  <c r="L224" i="1"/>
  <c r="K224" i="1"/>
  <c r="M224" i="1" s="1"/>
  <c r="L223" i="1"/>
  <c r="K223" i="1"/>
  <c r="M223" i="1" s="1"/>
  <c r="L222" i="1"/>
  <c r="K222" i="1"/>
  <c r="M222" i="1" s="1"/>
  <c r="L221" i="1"/>
  <c r="K221" i="1"/>
  <c r="M221" i="1" s="1"/>
  <c r="L220" i="1"/>
  <c r="K220" i="1"/>
  <c r="M220" i="1" s="1"/>
  <c r="L219" i="1"/>
  <c r="K219" i="1"/>
  <c r="M219" i="1" s="1"/>
  <c r="L218" i="1"/>
  <c r="K218" i="1"/>
  <c r="M218" i="1" s="1"/>
  <c r="L217" i="1"/>
  <c r="K217" i="1"/>
  <c r="M217" i="1" s="1"/>
  <c r="L216" i="1"/>
  <c r="K216" i="1"/>
  <c r="M216" i="1" s="1"/>
  <c r="L215" i="1"/>
  <c r="K215" i="1"/>
  <c r="M215" i="1" s="1"/>
  <c r="L214" i="1"/>
  <c r="K214" i="1"/>
  <c r="M214" i="1" s="1"/>
  <c r="L213" i="1"/>
  <c r="K213" i="1"/>
  <c r="M213" i="1" s="1"/>
  <c r="L212" i="1"/>
  <c r="K212" i="1"/>
  <c r="M212" i="1" s="1"/>
  <c r="L211" i="1"/>
  <c r="K211" i="1"/>
  <c r="M211" i="1" s="1"/>
  <c r="L210" i="1"/>
  <c r="K210" i="1"/>
  <c r="M210" i="1" s="1"/>
  <c r="L209" i="1"/>
  <c r="K209" i="1"/>
  <c r="M209" i="1" s="1"/>
  <c r="L208" i="1"/>
  <c r="K208" i="1"/>
  <c r="M208" i="1" s="1"/>
  <c r="L207" i="1"/>
  <c r="K207" i="1"/>
  <c r="M207" i="1" s="1"/>
  <c r="L206" i="1"/>
  <c r="K206" i="1"/>
  <c r="M206" i="1" s="1"/>
  <c r="L205" i="1"/>
  <c r="K205" i="1"/>
  <c r="M205" i="1" s="1"/>
  <c r="L204" i="1"/>
  <c r="K204" i="1"/>
  <c r="M204" i="1" s="1"/>
  <c r="L203" i="1"/>
  <c r="K203" i="1"/>
  <c r="M203" i="1" s="1"/>
  <c r="L202" i="1"/>
  <c r="K202" i="1"/>
  <c r="M202" i="1" s="1"/>
  <c r="L201" i="1"/>
  <c r="K201" i="1"/>
  <c r="M201" i="1" s="1"/>
  <c r="L200" i="1"/>
  <c r="K200" i="1"/>
  <c r="M200" i="1" s="1"/>
  <c r="L199" i="1"/>
  <c r="K199" i="1"/>
  <c r="M199" i="1" s="1"/>
  <c r="L198" i="1"/>
  <c r="K198" i="1"/>
  <c r="M198" i="1" s="1"/>
  <c r="L197" i="1"/>
  <c r="K197" i="1"/>
  <c r="M197" i="1" s="1"/>
  <c r="L196" i="1"/>
  <c r="K196" i="1"/>
  <c r="M196" i="1" s="1"/>
  <c r="L195" i="1"/>
  <c r="K195" i="1"/>
  <c r="M195" i="1" s="1"/>
  <c r="L194" i="1"/>
  <c r="K194" i="1"/>
  <c r="M194" i="1" s="1"/>
  <c r="L193" i="1"/>
  <c r="K193" i="1"/>
  <c r="M193" i="1" s="1"/>
  <c r="L192" i="1"/>
  <c r="K192" i="1"/>
  <c r="M192" i="1" s="1"/>
  <c r="L191" i="1"/>
  <c r="K191" i="1"/>
  <c r="M191" i="1" s="1"/>
  <c r="L190" i="1"/>
  <c r="K190" i="1"/>
  <c r="M190" i="1" s="1"/>
  <c r="L189" i="1"/>
  <c r="K189" i="1"/>
  <c r="M189" i="1" s="1"/>
  <c r="L188" i="1"/>
  <c r="K188" i="1"/>
  <c r="M188" i="1" s="1"/>
  <c r="L187" i="1"/>
  <c r="K187" i="1"/>
  <c r="M187" i="1" s="1"/>
  <c r="L186" i="1"/>
  <c r="K186" i="1"/>
  <c r="M186" i="1" s="1"/>
  <c r="L185" i="1"/>
  <c r="K185" i="1"/>
  <c r="M185" i="1" s="1"/>
  <c r="L184" i="1"/>
  <c r="K184" i="1"/>
  <c r="M184" i="1" s="1"/>
  <c r="L183" i="1"/>
  <c r="K183" i="1"/>
  <c r="M183" i="1" s="1"/>
  <c r="L182" i="1"/>
  <c r="K182" i="1"/>
  <c r="M182" i="1" s="1"/>
  <c r="L181" i="1"/>
  <c r="K181" i="1"/>
  <c r="M181" i="1" s="1"/>
  <c r="L180" i="1"/>
  <c r="K180" i="1"/>
  <c r="M180" i="1" s="1"/>
  <c r="L179" i="1"/>
  <c r="K179" i="1"/>
  <c r="M179" i="1" s="1"/>
  <c r="L178" i="1"/>
  <c r="K178" i="1"/>
  <c r="M178" i="1" s="1"/>
  <c r="L177" i="1"/>
  <c r="K177" i="1"/>
  <c r="M177" i="1" s="1"/>
  <c r="L176" i="1"/>
  <c r="K176" i="1"/>
  <c r="M176" i="1" s="1"/>
  <c r="L175" i="1"/>
  <c r="K175" i="1"/>
  <c r="M175" i="1" s="1"/>
  <c r="L174" i="1"/>
  <c r="K174" i="1"/>
  <c r="M174" i="1" s="1"/>
  <c r="L173" i="1"/>
  <c r="K173" i="1"/>
  <c r="M173" i="1" s="1"/>
  <c r="L172" i="1"/>
  <c r="K172" i="1"/>
  <c r="M172" i="1" s="1"/>
  <c r="L171" i="1"/>
  <c r="K171" i="1"/>
  <c r="M171" i="1" s="1"/>
  <c r="L170" i="1"/>
  <c r="K170" i="1"/>
  <c r="M170" i="1" s="1"/>
  <c r="L169" i="1"/>
  <c r="K169" i="1"/>
  <c r="M169" i="1" s="1"/>
  <c r="L168" i="1"/>
  <c r="K168" i="1"/>
  <c r="M168" i="1" s="1"/>
  <c r="L167" i="1"/>
  <c r="K167" i="1"/>
  <c r="M167" i="1" s="1"/>
  <c r="L166" i="1"/>
  <c r="K166" i="1"/>
  <c r="M166" i="1" s="1"/>
  <c r="L165" i="1"/>
  <c r="K165" i="1"/>
  <c r="M165" i="1" s="1"/>
  <c r="L164" i="1"/>
  <c r="K164" i="1"/>
  <c r="M164" i="1" s="1"/>
  <c r="L163" i="1"/>
  <c r="K163" i="1"/>
  <c r="M163" i="1" s="1"/>
  <c r="L162" i="1"/>
  <c r="K162" i="1"/>
  <c r="M162" i="1" s="1"/>
  <c r="L161" i="1"/>
  <c r="K161" i="1"/>
  <c r="M161" i="1" s="1"/>
  <c r="L160" i="1"/>
  <c r="K160" i="1"/>
  <c r="M160" i="1" s="1"/>
  <c r="L159" i="1"/>
  <c r="K159" i="1"/>
  <c r="M159" i="1" s="1"/>
  <c r="L158" i="1"/>
  <c r="K158" i="1"/>
  <c r="M158" i="1" s="1"/>
  <c r="L157" i="1"/>
  <c r="K157" i="1"/>
  <c r="M157" i="1" s="1"/>
  <c r="L156" i="1"/>
  <c r="K156" i="1"/>
  <c r="M156" i="1" s="1"/>
  <c r="L155" i="1"/>
  <c r="K155" i="1"/>
  <c r="M155" i="1" s="1"/>
  <c r="L154" i="1"/>
  <c r="K154" i="1"/>
  <c r="M154" i="1" s="1"/>
  <c r="L153" i="1"/>
  <c r="K153" i="1"/>
  <c r="M153" i="1" s="1"/>
  <c r="L152" i="1"/>
  <c r="K152" i="1"/>
  <c r="M152" i="1" s="1"/>
  <c r="L151" i="1"/>
  <c r="K151" i="1"/>
  <c r="M151" i="1" s="1"/>
  <c r="L150" i="1"/>
  <c r="K150" i="1"/>
  <c r="M150" i="1" s="1"/>
  <c r="L149" i="1"/>
  <c r="K149" i="1"/>
  <c r="M149" i="1" s="1"/>
  <c r="L148" i="1"/>
  <c r="K148" i="1"/>
  <c r="M148" i="1" s="1"/>
  <c r="L147" i="1"/>
  <c r="K147" i="1"/>
  <c r="M147" i="1" s="1"/>
  <c r="L146" i="1"/>
  <c r="K146" i="1"/>
  <c r="M146" i="1" s="1"/>
  <c r="L145" i="1"/>
  <c r="K145" i="1"/>
  <c r="M145" i="1" s="1"/>
  <c r="L144" i="1"/>
  <c r="K144" i="1"/>
  <c r="M144" i="1" s="1"/>
  <c r="L143" i="1"/>
  <c r="K143" i="1"/>
  <c r="M143" i="1" s="1"/>
  <c r="L142" i="1"/>
  <c r="K142" i="1"/>
  <c r="M142" i="1" s="1"/>
  <c r="L141" i="1"/>
  <c r="K141" i="1"/>
  <c r="M141" i="1" s="1"/>
  <c r="L140" i="1"/>
  <c r="K140" i="1"/>
  <c r="M140" i="1" s="1"/>
  <c r="L139" i="1"/>
  <c r="K139" i="1"/>
  <c r="M139" i="1" s="1"/>
  <c r="L138" i="1"/>
  <c r="K138" i="1"/>
  <c r="M138" i="1" s="1"/>
  <c r="L137" i="1"/>
  <c r="K137" i="1"/>
  <c r="M137" i="1" s="1"/>
  <c r="L136" i="1"/>
  <c r="K136" i="1"/>
  <c r="M136" i="1" s="1"/>
  <c r="L135" i="1"/>
  <c r="K135" i="1"/>
  <c r="M135" i="1" s="1"/>
  <c r="L134" i="1"/>
  <c r="K134" i="1"/>
  <c r="M134" i="1" s="1"/>
  <c r="L133" i="1"/>
  <c r="K133" i="1"/>
  <c r="M133" i="1" s="1"/>
  <c r="L132" i="1"/>
  <c r="K132" i="1"/>
  <c r="M132" i="1" s="1"/>
  <c r="L131" i="1"/>
  <c r="K131" i="1"/>
  <c r="M131" i="1" s="1"/>
  <c r="L130" i="1"/>
  <c r="K130" i="1"/>
  <c r="M130" i="1" s="1"/>
  <c r="L129" i="1"/>
  <c r="K129" i="1"/>
  <c r="M129" i="1" s="1"/>
  <c r="L128" i="1"/>
  <c r="K128" i="1"/>
  <c r="M128" i="1" s="1"/>
  <c r="L127" i="1"/>
  <c r="K127" i="1"/>
  <c r="M127" i="1" s="1"/>
  <c r="L126" i="1"/>
  <c r="K126" i="1"/>
  <c r="M126" i="1" s="1"/>
  <c r="L125" i="1"/>
  <c r="K125" i="1"/>
  <c r="M125" i="1" s="1"/>
  <c r="L124" i="1"/>
  <c r="K124" i="1"/>
  <c r="M124" i="1" s="1"/>
  <c r="L123" i="1"/>
  <c r="K123" i="1"/>
  <c r="M123" i="1" s="1"/>
  <c r="L122" i="1"/>
  <c r="K122" i="1"/>
  <c r="M122" i="1" s="1"/>
  <c r="L121" i="1"/>
  <c r="K121" i="1"/>
  <c r="M121" i="1" s="1"/>
  <c r="L120" i="1"/>
  <c r="K120" i="1"/>
  <c r="M120" i="1" s="1"/>
  <c r="L119" i="1"/>
  <c r="K119" i="1"/>
  <c r="M119" i="1" s="1"/>
  <c r="L118" i="1"/>
  <c r="K118" i="1"/>
  <c r="M118" i="1" s="1"/>
  <c r="L117" i="1"/>
  <c r="K117" i="1"/>
  <c r="M117" i="1" s="1"/>
  <c r="L116" i="1"/>
  <c r="K116" i="1"/>
  <c r="M116" i="1" s="1"/>
  <c r="L115" i="1"/>
  <c r="K115" i="1"/>
  <c r="M115" i="1" s="1"/>
  <c r="L114" i="1"/>
  <c r="K114" i="1"/>
  <c r="M114" i="1" s="1"/>
  <c r="L113" i="1"/>
  <c r="K113" i="1"/>
  <c r="M113" i="1" s="1"/>
  <c r="L112" i="1"/>
  <c r="K112" i="1"/>
  <c r="M112" i="1" s="1"/>
  <c r="L111" i="1"/>
  <c r="K111" i="1"/>
  <c r="M111" i="1" s="1"/>
  <c r="L110" i="1"/>
  <c r="K110" i="1"/>
  <c r="M110" i="1" s="1"/>
  <c r="L109" i="1"/>
  <c r="K109" i="1"/>
  <c r="M109" i="1" s="1"/>
  <c r="L108" i="1"/>
  <c r="K108" i="1"/>
  <c r="M108" i="1" s="1"/>
  <c r="L107" i="1"/>
  <c r="K107" i="1"/>
  <c r="M107" i="1" s="1"/>
  <c r="L106" i="1"/>
  <c r="K106" i="1"/>
  <c r="M106" i="1" s="1"/>
  <c r="L105" i="1"/>
  <c r="K105" i="1"/>
  <c r="M105" i="1" s="1"/>
  <c r="L104" i="1"/>
  <c r="K104" i="1"/>
  <c r="M104" i="1" s="1"/>
  <c r="L103" i="1"/>
  <c r="K103" i="1"/>
  <c r="M103" i="1" s="1"/>
  <c r="L102" i="1"/>
  <c r="K102" i="1"/>
  <c r="M102" i="1" s="1"/>
  <c r="L101" i="1"/>
  <c r="K101" i="1"/>
  <c r="M101" i="1" s="1"/>
  <c r="L100" i="1"/>
  <c r="K100" i="1"/>
  <c r="M100" i="1" s="1"/>
  <c r="L99" i="1"/>
  <c r="K99" i="1"/>
  <c r="M99" i="1" s="1"/>
  <c r="L98" i="1"/>
  <c r="K98" i="1"/>
  <c r="M98" i="1" s="1"/>
  <c r="L97" i="1"/>
  <c r="K97" i="1"/>
  <c r="M97" i="1" s="1"/>
  <c r="L96" i="1"/>
  <c r="K96" i="1"/>
  <c r="M96" i="1" s="1"/>
  <c r="L95" i="1"/>
  <c r="K95" i="1"/>
  <c r="M95" i="1" s="1"/>
  <c r="L94" i="1"/>
  <c r="K94" i="1"/>
  <c r="M94" i="1" s="1"/>
  <c r="L93" i="1"/>
  <c r="K93" i="1"/>
  <c r="M93" i="1" s="1"/>
  <c r="L92" i="1"/>
  <c r="K92" i="1"/>
  <c r="M92" i="1" s="1"/>
  <c r="L91" i="1"/>
  <c r="K91" i="1"/>
  <c r="M91" i="1" s="1"/>
  <c r="L90" i="1"/>
  <c r="K90" i="1"/>
  <c r="M90" i="1" s="1"/>
  <c r="L89" i="1"/>
  <c r="K89" i="1"/>
  <c r="M89" i="1" s="1"/>
  <c r="L88" i="1"/>
  <c r="K88" i="1"/>
  <c r="M88" i="1" s="1"/>
  <c r="L87" i="1"/>
  <c r="K87" i="1"/>
  <c r="M87" i="1" s="1"/>
  <c r="L86" i="1"/>
  <c r="K86" i="1"/>
  <c r="M86" i="1" s="1"/>
  <c r="L85" i="1"/>
  <c r="K85" i="1"/>
  <c r="M85" i="1" s="1"/>
  <c r="L84" i="1"/>
  <c r="K84" i="1"/>
  <c r="M84" i="1" s="1"/>
  <c r="L83" i="1"/>
  <c r="K83" i="1"/>
  <c r="M83" i="1" s="1"/>
  <c r="L82" i="1"/>
  <c r="K82" i="1"/>
  <c r="M82" i="1" s="1"/>
  <c r="L81" i="1"/>
  <c r="K81" i="1"/>
  <c r="M81" i="1" s="1"/>
  <c r="L80" i="1"/>
  <c r="K80" i="1"/>
  <c r="M80" i="1" s="1"/>
  <c r="L79" i="1"/>
  <c r="K79" i="1"/>
  <c r="M79" i="1" s="1"/>
  <c r="L78" i="1"/>
  <c r="K78" i="1"/>
  <c r="M78" i="1" s="1"/>
  <c r="L77" i="1"/>
  <c r="K77" i="1"/>
  <c r="M77" i="1" s="1"/>
  <c r="L76" i="1"/>
  <c r="K76" i="1"/>
  <c r="M76" i="1" s="1"/>
  <c r="L75" i="1"/>
  <c r="K75" i="1"/>
  <c r="M75" i="1" s="1"/>
  <c r="L74" i="1"/>
  <c r="K74" i="1"/>
  <c r="M74" i="1" s="1"/>
  <c r="L73" i="1"/>
  <c r="K73" i="1"/>
  <c r="M73" i="1" s="1"/>
  <c r="L72" i="1"/>
  <c r="K72" i="1"/>
  <c r="M72" i="1" s="1"/>
  <c r="L71" i="1"/>
  <c r="K71" i="1"/>
  <c r="M71" i="1" s="1"/>
  <c r="L70" i="1"/>
  <c r="K70" i="1"/>
  <c r="M70" i="1" s="1"/>
  <c r="L69" i="1"/>
  <c r="K69" i="1"/>
  <c r="M69" i="1" s="1"/>
  <c r="L68" i="1"/>
  <c r="K68" i="1"/>
  <c r="M68" i="1" s="1"/>
  <c r="L67" i="1"/>
  <c r="K67" i="1"/>
  <c r="M67" i="1" s="1"/>
  <c r="L66" i="1"/>
  <c r="K66" i="1"/>
  <c r="M66" i="1" s="1"/>
  <c r="L65" i="1"/>
  <c r="K65" i="1"/>
  <c r="M65" i="1" s="1"/>
  <c r="L64" i="1"/>
  <c r="K64" i="1"/>
  <c r="M64" i="1" s="1"/>
  <c r="L63" i="1"/>
  <c r="K63" i="1"/>
  <c r="M63" i="1" s="1"/>
  <c r="L62" i="1"/>
  <c r="K62" i="1"/>
  <c r="M62" i="1" s="1"/>
  <c r="L61" i="1"/>
  <c r="K61" i="1"/>
  <c r="M61" i="1" s="1"/>
  <c r="L60" i="1"/>
  <c r="K60" i="1"/>
  <c r="M60" i="1" s="1"/>
  <c r="L59" i="1"/>
  <c r="K59" i="1"/>
  <c r="M59" i="1" s="1"/>
  <c r="L58" i="1"/>
  <c r="K58" i="1"/>
  <c r="M58" i="1" s="1"/>
  <c r="L57" i="1"/>
  <c r="K57" i="1"/>
  <c r="M57" i="1" s="1"/>
  <c r="L56" i="1"/>
  <c r="K56" i="1"/>
  <c r="M56" i="1" s="1"/>
  <c r="L55" i="1"/>
  <c r="K55" i="1"/>
  <c r="M55" i="1" s="1"/>
  <c r="L54" i="1"/>
  <c r="K54" i="1"/>
  <c r="M54" i="1" s="1"/>
  <c r="L53" i="1"/>
  <c r="K53" i="1"/>
  <c r="M53" i="1" s="1"/>
  <c r="L52" i="1"/>
  <c r="K52" i="1"/>
  <c r="M52" i="1" s="1"/>
  <c r="L51" i="1"/>
  <c r="K51" i="1"/>
  <c r="M51" i="1" s="1"/>
  <c r="L50" i="1"/>
  <c r="K50" i="1"/>
  <c r="M50" i="1" s="1"/>
  <c r="L49" i="1"/>
  <c r="K49" i="1"/>
  <c r="M49" i="1" s="1"/>
  <c r="L48" i="1"/>
  <c r="K48" i="1"/>
  <c r="M48" i="1" s="1"/>
  <c r="L47" i="1"/>
  <c r="K47" i="1"/>
  <c r="M47" i="1" s="1"/>
  <c r="L46" i="1"/>
  <c r="K46" i="1"/>
  <c r="M46" i="1" s="1"/>
  <c r="L45" i="1"/>
  <c r="K45" i="1"/>
  <c r="M45" i="1" s="1"/>
  <c r="L44" i="1"/>
  <c r="K44" i="1"/>
  <c r="M44" i="1" s="1"/>
  <c r="L43" i="1"/>
  <c r="K43" i="1"/>
  <c r="M43" i="1" s="1"/>
  <c r="L42" i="1"/>
  <c r="K42" i="1"/>
  <c r="M42" i="1" s="1"/>
  <c r="L41" i="1"/>
  <c r="K41" i="1"/>
  <c r="M41" i="1" s="1"/>
  <c r="L40" i="1"/>
  <c r="K40" i="1"/>
  <c r="M40" i="1" s="1"/>
  <c r="L39" i="1"/>
  <c r="K39" i="1"/>
  <c r="M39" i="1" s="1"/>
  <c r="L38" i="1"/>
  <c r="K38" i="1"/>
  <c r="M38" i="1" s="1"/>
  <c r="L37" i="1"/>
  <c r="K37" i="1"/>
  <c r="M37" i="1" s="1"/>
  <c r="L36" i="1"/>
  <c r="K36" i="1"/>
  <c r="M36" i="1" s="1"/>
  <c r="L35" i="1"/>
  <c r="K35" i="1"/>
  <c r="M35" i="1" s="1"/>
  <c r="L34" i="1"/>
  <c r="K34" i="1"/>
  <c r="M34" i="1" s="1"/>
  <c r="L33" i="1"/>
  <c r="K33" i="1"/>
  <c r="M33" i="1" s="1"/>
  <c r="L32" i="1"/>
  <c r="K32" i="1"/>
  <c r="M32" i="1" s="1"/>
  <c r="L31" i="1"/>
  <c r="K31" i="1"/>
  <c r="M31" i="1" s="1"/>
  <c r="L30" i="1"/>
  <c r="K30" i="1"/>
  <c r="M30" i="1" s="1"/>
  <c r="L29" i="1"/>
  <c r="K29" i="1"/>
  <c r="M29" i="1" s="1"/>
  <c r="L28" i="1"/>
  <c r="K28" i="1"/>
  <c r="M28" i="1" s="1"/>
  <c r="L27" i="1"/>
  <c r="K27" i="1"/>
  <c r="M27" i="1" s="1"/>
  <c r="L26" i="1"/>
  <c r="K26" i="1"/>
  <c r="M26" i="1" s="1"/>
  <c r="L25" i="1"/>
  <c r="K25" i="1"/>
  <c r="M25" i="1" s="1"/>
  <c r="L24" i="1"/>
  <c r="K24" i="1"/>
  <c r="M24" i="1" s="1"/>
  <c r="L23" i="1"/>
  <c r="K23" i="1"/>
  <c r="M23" i="1" s="1"/>
  <c r="L22" i="1"/>
  <c r="K22" i="1"/>
  <c r="M22" i="1" s="1"/>
  <c r="L21" i="1"/>
  <c r="K21" i="1"/>
  <c r="M21" i="1" s="1"/>
  <c r="L20" i="1"/>
  <c r="K20" i="1"/>
  <c r="M20" i="1" s="1"/>
  <c r="L19" i="1"/>
  <c r="K19" i="1"/>
  <c r="M19" i="1" s="1"/>
  <c r="L18" i="1"/>
  <c r="K18" i="1"/>
  <c r="M18" i="1" s="1"/>
  <c r="L17" i="1"/>
  <c r="K17" i="1"/>
  <c r="M17" i="1" s="1"/>
  <c r="L16" i="1"/>
  <c r="K16" i="1"/>
  <c r="M16" i="1" s="1"/>
  <c r="L15" i="1"/>
  <c r="K15" i="1"/>
  <c r="M15" i="1" s="1"/>
  <c r="L14" i="1"/>
  <c r="K14" i="1"/>
  <c r="M14" i="1" s="1"/>
  <c r="L13" i="1"/>
  <c r="K13" i="1"/>
  <c r="M13" i="1" s="1"/>
  <c r="L12" i="1"/>
  <c r="K12" i="1"/>
  <c r="M12" i="1" s="1"/>
  <c r="L11" i="1"/>
  <c r="K11" i="1"/>
  <c r="M11" i="1" s="1"/>
  <c r="L10" i="1"/>
  <c r="K10" i="1"/>
  <c r="M10" i="1" s="1"/>
  <c r="L9" i="1"/>
  <c r="K9" i="1"/>
  <c r="M9" i="1" s="1"/>
  <c r="L8" i="1"/>
  <c r="K8" i="1"/>
  <c r="M8" i="1" s="1"/>
  <c r="L7" i="1"/>
  <c r="K7" i="1"/>
  <c r="M7" i="1" s="1"/>
  <c r="L6" i="1"/>
  <c r="K6" i="1"/>
  <c r="M6" i="1" s="1"/>
  <c r="L5" i="1"/>
  <c r="K5" i="1"/>
  <c r="M5" i="1" s="1"/>
  <c r="L4" i="1"/>
  <c r="K4" i="1"/>
  <c r="M4" i="1" s="1"/>
  <c r="L3" i="1"/>
  <c r="K3" i="1"/>
  <c r="M3" i="1" s="1"/>
</calcChain>
</file>

<file path=xl/sharedStrings.xml><?xml version="1.0" encoding="utf-8"?>
<sst xmlns="http://schemas.openxmlformats.org/spreadsheetml/2006/main" count="77" uniqueCount="77">
  <si>
    <t>Feature Id</t>
  </si>
  <si>
    <t>Feature Unit Cell Size</t>
  </si>
  <si>
    <t>Number of Features</t>
  </si>
  <si>
    <t>Total Perimeter</t>
  </si>
  <si>
    <t>Total Area</t>
  </si>
  <si>
    <t>Feature Coverage Percentage</t>
  </si>
  <si>
    <t>AFT</t>
  </si>
  <si>
    <t>AFW</t>
  </si>
  <si>
    <t>AD</t>
  </si>
  <si>
    <t>Projected Planar Surface</t>
  </si>
  <si>
    <t>R-value</t>
  </si>
  <si>
    <t>FD</t>
  </si>
  <si>
    <t>ERI</t>
  </si>
  <si>
    <t>Feature Coverage</t>
  </si>
  <si>
    <t>Total Circle Area Scaled</t>
  </si>
  <si>
    <t>Number of Colour Changes Diagonally</t>
  </si>
  <si>
    <t>CCDunsc</t>
  </si>
  <si>
    <t>Circle Area</t>
  </si>
  <si>
    <t>Circle Diameter</t>
  </si>
  <si>
    <t>Number of Rectangles Scaled</t>
  </si>
  <si>
    <t>Number of Triangles Scaled</t>
  </si>
  <si>
    <t>Inscribed Circle Number</t>
  </si>
  <si>
    <t>Std Dev Inscribed Circle Radius</t>
  </si>
  <si>
    <t>Average Inscribed Circle Radius</t>
  </si>
  <si>
    <t>Median Inscribed Circle Radius</t>
  </si>
  <si>
    <t>MAD Inscribed Circle Radius</t>
  </si>
  <si>
    <t>Minimum Inscribed Circle Radius</t>
  </si>
  <si>
    <t>Maximum Inscribed Circle Radius</t>
  </si>
  <si>
    <t>Mode Inscribed Circle Radius</t>
  </si>
  <si>
    <t>Inscribed Circle Radius 0.1 Percentile</t>
  </si>
  <si>
    <t>Inscribed Circle Radius 0.25 Percentile</t>
  </si>
  <si>
    <t>Inscribed Circle Radius 0.75 Percentile</t>
  </si>
  <si>
    <t>Inscribed Circle Radius 0.9 Percentile</t>
  </si>
  <si>
    <t>Rectangle Area</t>
  </si>
  <si>
    <t>Rectangle Length</t>
  </si>
  <si>
    <t>Number of Rectangles</t>
  </si>
  <si>
    <t>Number of Triangles</t>
  </si>
  <si>
    <t>Average Feature Area</t>
  </si>
  <si>
    <t>Minimum Feature Area</t>
  </si>
  <si>
    <t>Maximum Feature Area</t>
  </si>
  <si>
    <t>Maximum Feature Compactness</t>
  </si>
  <si>
    <t>Average Feature Compactness</t>
  </si>
  <si>
    <t>Feature Compactness mode</t>
  </si>
  <si>
    <t>Feature Compactness Percentile 0.1</t>
  </si>
  <si>
    <t>Skewness Feature Compactness</t>
  </si>
  <si>
    <t>Variance Feature Compactness</t>
  </si>
  <si>
    <t>MAD Feature Eccentricity</t>
  </si>
  <si>
    <t>Maximum Feature Eccentricity</t>
  </si>
  <si>
    <t>Average Feature Eccentricity</t>
  </si>
  <si>
    <t>Median Feature Eccentricity</t>
  </si>
  <si>
    <t>Feature Eccentricity Percentile 0.1</t>
  </si>
  <si>
    <t>Skewness Feature Eccentricity</t>
  </si>
  <si>
    <t>Variance Feature Eccentricity</t>
  </si>
  <si>
    <t>Maximum Feature Extent</t>
  </si>
  <si>
    <t>Average Feature Extent</t>
  </si>
  <si>
    <t>Mode Feature Extent</t>
  </si>
  <si>
    <t>Feature Extent percentile 0.1</t>
  </si>
  <si>
    <t>Variance Feature Extent</t>
  </si>
  <si>
    <t>Maximum Feature Form Factor</t>
  </si>
  <si>
    <t>Average Feature Form Factor</t>
  </si>
  <si>
    <t>Mode Feature Form Factor</t>
  </si>
  <si>
    <t>Variance Feature Form Factor</t>
  </si>
  <si>
    <t>MAD Feature Major Axis Length</t>
  </si>
  <si>
    <t>Maximum Feature Radius</t>
  </si>
  <si>
    <t>Average Feature Radius</t>
  </si>
  <si>
    <t>Variance Feature Radius</t>
  </si>
  <si>
    <t>Variance Feature Minimum Feret Diameter</t>
  </si>
  <si>
    <t>Maximum Feature Orientation</t>
  </si>
  <si>
    <t>Average Feature Orientation</t>
  </si>
  <si>
    <t>Median Feature Orientation</t>
  </si>
  <si>
    <t>Mode Feature Orientation</t>
  </si>
  <si>
    <t>Feature Orientation Percentile 0.1</t>
  </si>
  <si>
    <t>Variance Feature Orientation</t>
  </si>
  <si>
    <t>Std Dev of Rotation</t>
  </si>
  <si>
    <t>Total Area Triangle</t>
  </si>
  <si>
    <t>Triangle Area</t>
  </si>
  <si>
    <t>Triangle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</si>
</sst>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2177"/>
  <sheetViews>
    <sheetView tabSelected="1" zoomScale="120" zoomScaleNormal="120" workbookViewId="0">
      <pane xSplit="1" topLeftCell="E1" activePane="topRight" state="frozen"/>
      <selection pane="topRight" activeCell="M2" sqref="M2:M2177"/>
    </sheetView>
  </sheetViews>
  <sheetFormatPr defaultRowHeight="15"/>
  <cols>
    <col min="1" max="1" width="10" bestFit="1" customWidth="1"/>
    <col min="2" max="2" width="20.140625" bestFit="1" customWidth="1"/>
    <col min="3" max="3" width="19" bestFit="1" customWidth="1"/>
    <col min="4" max="4" width="15" bestFit="1" customWidth="1"/>
    <col min="5" max="5" width="16.140625" customWidth="1"/>
    <col min="6" max="6" width="26.42578125" customWidth="1"/>
    <col min="7" max="7" width="13" style="1" customWidth="1"/>
    <col min="8" max="8" width="7.28515625" style="1" customWidth="1"/>
    <col min="9" max="9" width="9.140625" style="1" customWidth="1"/>
    <col min="10" max="10" width="23" style="1" bestFit="1" customWidth="1"/>
    <col min="11" max="13" width="12.7109375" style="1" customWidth="1"/>
    <col min="14" max="14" width="34.140625" customWidth="1"/>
    <col min="15" max="15" width="25" customWidth="1"/>
    <col min="16" max="16" width="35.28515625" customWidth="1"/>
    <col min="17" max="17" width="8.5703125" customWidth="1"/>
    <col min="18" max="18" width="10.5703125" customWidth="1"/>
    <col min="19" max="19" width="14.85546875" customWidth="1"/>
    <col min="20" max="20" width="20.85546875" customWidth="1"/>
    <col min="21" max="21" width="19.28515625" customWidth="1"/>
    <col min="22" max="22" width="16.42578125" bestFit="1" customWidth="1"/>
    <col min="23" max="23" width="19.5703125" bestFit="1" customWidth="1"/>
    <col min="24" max="24" width="21.42578125" bestFit="1" customWidth="1"/>
    <col min="25" max="25" width="18.42578125" bestFit="1" customWidth="1"/>
    <col min="26" max="26" width="18" bestFit="1" customWidth="1"/>
    <col min="27" max="27" width="18.28515625" bestFit="1" customWidth="1"/>
    <col min="28" max="28" width="17.28515625" bestFit="1" customWidth="1"/>
    <col min="29" max="29" width="27.5703125" bestFit="1" customWidth="1"/>
    <col min="30" max="31" width="28.5703125" customWidth="1"/>
    <col min="32" max="32" width="27.5703125" customWidth="1"/>
    <col min="33" max="33" width="34.5703125" customWidth="1"/>
    <col min="34" max="34" width="8.85546875" customWidth="1"/>
    <col min="35" max="35" width="8" customWidth="1"/>
    <col min="36" max="36" width="9" customWidth="1"/>
    <col min="37" max="37" width="7.5703125" customWidth="1"/>
    <col min="38" max="38" width="30.28515625" style="1" customWidth="1"/>
    <col min="39" max="39" width="16.28515625" bestFit="1" customWidth="1"/>
    <col min="40" max="40" width="16.5703125" bestFit="1" customWidth="1"/>
    <col min="41" max="41" width="25.85546875" bestFit="1" customWidth="1"/>
    <col min="42" max="42" width="27.140625" bestFit="1" customWidth="1"/>
    <col min="43" max="43" width="27.28515625" bestFit="1" customWidth="1"/>
    <col min="44" max="44" width="35.140625" bestFit="1" customWidth="1"/>
    <col min="45" max="45" width="30.85546875" bestFit="1" customWidth="1"/>
    <col min="46" max="46" width="24.7109375" bestFit="1" customWidth="1"/>
    <col min="47" max="47" width="24.28515625" bestFit="1" customWidth="1"/>
    <col min="48" max="48" width="24.140625" bestFit="1" customWidth="1"/>
    <col min="49" max="49" width="25.5703125" bestFit="1" customWidth="1"/>
    <col min="50" max="50" width="27.28515625" bestFit="1" customWidth="1"/>
    <col min="51" max="51" width="33.42578125" bestFit="1" customWidth="1"/>
    <col min="52" max="52" width="29.140625" bestFit="1" customWidth="1"/>
    <col min="53" max="53" width="23.140625" bestFit="1" customWidth="1"/>
    <col min="54" max="54" width="19.5703125" bestFit="1" customWidth="1"/>
    <col min="55" max="55" width="20.85546875" bestFit="1" customWidth="1"/>
    <col min="56" max="56" width="21" bestFit="1" customWidth="1"/>
    <col min="57" max="57" width="28.85546875" bestFit="1" customWidth="1"/>
    <col min="58" max="58" width="18.5703125" bestFit="1" customWidth="1"/>
    <col min="59" max="59" width="24" bestFit="1" customWidth="1"/>
    <col min="60" max="60" width="25.28515625" bestFit="1" customWidth="1"/>
    <col min="61" max="61" width="25.5703125" bestFit="1" customWidth="1"/>
    <col min="62" max="62" width="23" bestFit="1" customWidth="1"/>
    <col min="63" max="63" width="29.140625" bestFit="1" customWidth="1"/>
    <col min="64" max="64" width="28.85546875" bestFit="1" customWidth="1"/>
    <col min="65" max="65" width="30.28515625" style="2" bestFit="1" customWidth="1"/>
    <col min="66" max="66" width="27.85546875" bestFit="1" customWidth="1"/>
    <col min="67" max="67" width="29.7109375" bestFit="1" customWidth="1"/>
    <col min="68" max="68" width="24.28515625" bestFit="1" customWidth="1"/>
    <col min="69" max="69" width="25.7109375" bestFit="1" customWidth="1"/>
    <col min="70" max="70" width="27.42578125" bestFit="1" customWidth="1"/>
    <col min="71" max="71" width="25.85546875" bestFit="1" customWidth="1"/>
    <col min="72" max="72" width="33.5703125" bestFit="1" customWidth="1"/>
    <col min="73" max="73" width="23.28515625" bestFit="1" customWidth="1"/>
    <col min="74" max="74" width="9" bestFit="1" customWidth="1"/>
    <col min="75" max="75" width="11" bestFit="1" customWidth="1"/>
    <col min="76" max="77" width="8" bestFit="1" customWidth="1"/>
  </cols>
  <sheetData>
    <row r="1" spans="1:7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s="2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</row>
    <row r="2" spans="1:77">
      <c r="A2">
        <v>1</v>
      </c>
      <c r="B2">
        <v>20</v>
      </c>
      <c r="C2">
        <v>1</v>
      </c>
      <c r="D2">
        <v>273.05599999999998</v>
      </c>
      <c r="E2">
        <v>1022140</v>
      </c>
      <c r="F2">
        <v>13.0375</v>
      </c>
      <c r="G2" s="1">
        <f>E2</f>
        <v>1022140</v>
      </c>
      <c r="H2" s="1">
        <f>D2*10</f>
        <v>2730.56</v>
      </c>
      <c r="I2" s="1">
        <f>2800*2800 -E2</f>
        <v>6817860</v>
      </c>
      <c r="J2" s="1">
        <f>2800*2800</f>
        <v>7840000</v>
      </c>
      <c r="K2" s="1">
        <f>(G2+H2+I2)/(G2+I2)</f>
        <v>1.0003482857142858</v>
      </c>
      <c r="L2" s="1">
        <f>I2/J2</f>
        <v>0.86962499999999998</v>
      </c>
      <c r="M2" s="1">
        <f>K2*2/L2</f>
        <v>2.3006428879443113</v>
      </c>
      <c r="N2">
        <v>0.13037499999999999</v>
      </c>
      <c r="O2">
        <v>0.25517699999999999</v>
      </c>
      <c r="P2">
        <v>7.0710700000000001E-2</v>
      </c>
      <c r="Q2">
        <v>2</v>
      </c>
      <c r="R2">
        <v>34.023600000000002</v>
      </c>
      <c r="S2">
        <v>6.5818000000000003</v>
      </c>
      <c r="T2">
        <v>0</v>
      </c>
      <c r="U2">
        <v>0</v>
      </c>
      <c r="V2">
        <v>310</v>
      </c>
      <c r="W2">
        <v>31.7022611393317</v>
      </c>
      <c r="X2">
        <v>70.929929063234297</v>
      </c>
      <c r="Y2">
        <v>98.571848292300004</v>
      </c>
      <c r="Z2">
        <v>0</v>
      </c>
      <c r="AA2">
        <v>17.038151783559702</v>
      </c>
      <c r="AB2">
        <v>98.571848292300004</v>
      </c>
      <c r="AC2">
        <v>98.571848292300004</v>
      </c>
      <c r="AD2">
        <v>25.079480359432701</v>
      </c>
      <c r="AE2">
        <v>39.5134153387365</v>
      </c>
      <c r="AF2">
        <v>98.571848292300004</v>
      </c>
      <c r="AG2">
        <v>98.571848292300004</v>
      </c>
      <c r="AH2">
        <v>14.979699999999999</v>
      </c>
      <c r="AI2">
        <v>4.9932400000000001</v>
      </c>
      <c r="AJ2">
        <v>0</v>
      </c>
      <c r="AK2">
        <v>0</v>
      </c>
      <c r="AL2" s="1">
        <v>5215</v>
      </c>
      <c r="AM2">
        <v>5215</v>
      </c>
      <c r="AN2">
        <v>5215</v>
      </c>
      <c r="AO2">
        <v>1.02243930185</v>
      </c>
      <c r="AP2">
        <v>1.02243930185</v>
      </c>
      <c r="AQ2">
        <v>1.02243930185</v>
      </c>
      <c r="AR2">
        <v>1.02243930185</v>
      </c>
      <c r="AS2">
        <v>0</v>
      </c>
      <c r="AT2">
        <v>0</v>
      </c>
      <c r="AU2">
        <v>0</v>
      </c>
      <c r="AV2">
        <v>0.54835438107500001</v>
      </c>
      <c r="AW2">
        <v>0.54835438107500001</v>
      </c>
      <c r="AX2">
        <v>0.54835438107500001</v>
      </c>
      <c r="AY2">
        <v>0.54835438107500001</v>
      </c>
      <c r="AZ2">
        <v>0</v>
      </c>
      <c r="BA2">
        <v>0</v>
      </c>
      <c r="BB2">
        <v>0.75014384349800001</v>
      </c>
      <c r="BC2">
        <v>0.75014384349800001</v>
      </c>
      <c r="BD2">
        <v>0.75014384349800001</v>
      </c>
      <c r="BE2">
        <v>0.75014384349800001</v>
      </c>
      <c r="BF2">
        <v>0</v>
      </c>
      <c r="BG2">
        <v>0.87894303472900004</v>
      </c>
      <c r="BH2">
        <v>0.87894303472900004</v>
      </c>
      <c r="BI2">
        <v>0.87894303472900004</v>
      </c>
      <c r="BJ2">
        <v>0</v>
      </c>
      <c r="BK2">
        <v>0</v>
      </c>
      <c r="BL2">
        <v>35.468295701899997</v>
      </c>
      <c r="BM2" s="2">
        <v>35.468295701899997</v>
      </c>
      <c r="BN2">
        <v>0</v>
      </c>
      <c r="BO2">
        <v>0</v>
      </c>
      <c r="BP2">
        <v>22.949890130899998</v>
      </c>
      <c r="BQ2">
        <v>22.949890130899998</v>
      </c>
      <c r="BR2">
        <v>22.949890130899998</v>
      </c>
      <c r="BS2">
        <v>22.949890130899998</v>
      </c>
      <c r="BT2">
        <v>22.949890130899998</v>
      </c>
      <c r="BU2">
        <v>0</v>
      </c>
      <c r="BV2">
        <v>167.54900000000001</v>
      </c>
      <c r="BW2">
        <v>0</v>
      </c>
      <c r="BX2">
        <v>10.8667</v>
      </c>
      <c r="BY2">
        <v>3.7580900000000002</v>
      </c>
    </row>
    <row r="3" spans="1:77">
      <c r="A3">
        <v>2</v>
      </c>
      <c r="B3">
        <v>10</v>
      </c>
      <c r="C3">
        <v>1</v>
      </c>
      <c r="D3">
        <v>354.16399999999999</v>
      </c>
      <c r="E3">
        <v>2041536</v>
      </c>
      <c r="F3">
        <v>26.040000000000003</v>
      </c>
      <c r="G3" s="1">
        <f t="shared" ref="G3:G66" si="0">E3</f>
        <v>2041536</v>
      </c>
      <c r="H3" s="1">
        <f t="shared" ref="H3:H66" si="1">D3*10</f>
        <v>3541.64</v>
      </c>
      <c r="I3" s="1">
        <f t="shared" ref="I3:I66" si="2">2800*2800 -E3</f>
        <v>5798464</v>
      </c>
      <c r="J3" s="1">
        <f t="shared" ref="J3:J66" si="3">2800*2800</f>
        <v>7840000</v>
      </c>
      <c r="K3" s="1">
        <f t="shared" ref="K3:K66" si="4">(G3+H3+I3)/(G3+I3)</f>
        <v>1.0004517397959183</v>
      </c>
      <c r="L3" s="1">
        <f t="shared" ref="L3:L66" si="5">I3/J3</f>
        <v>0.73960000000000004</v>
      </c>
      <c r="M3" s="1">
        <f t="shared" ref="M3:M66" si="6">K3*2/L3</f>
        <v>2.7053859918764691</v>
      </c>
      <c r="N3">
        <v>0.26040000000000002</v>
      </c>
      <c r="O3">
        <v>0</v>
      </c>
      <c r="P3">
        <v>0.42426399999999997</v>
      </c>
      <c r="Q3">
        <v>6</v>
      </c>
      <c r="R3">
        <v>7.4630900000000002</v>
      </c>
      <c r="S3">
        <v>3.0825800000000001</v>
      </c>
      <c r="T3">
        <v>0</v>
      </c>
      <c r="U3">
        <v>0.04</v>
      </c>
      <c r="V3">
        <v>1540</v>
      </c>
      <c r="W3">
        <v>8.7360722388708805</v>
      </c>
      <c r="X3">
        <v>25.4519117623197</v>
      </c>
      <c r="Y3">
        <v>21.535494054462301</v>
      </c>
      <c r="Z3">
        <v>7.3842243571322701</v>
      </c>
      <c r="AA3">
        <v>16.5549029596746</v>
      </c>
      <c r="AB3">
        <v>34.526374321064999</v>
      </c>
      <c r="AC3">
        <v>34.526374321064999</v>
      </c>
      <c r="AD3">
        <v>16.5549029596746</v>
      </c>
      <c r="AE3">
        <v>16.5549029596746</v>
      </c>
      <c r="AF3">
        <v>34.526374321064999</v>
      </c>
      <c r="AG3">
        <v>34.526374321064999</v>
      </c>
      <c r="AH3">
        <v>23.455100000000002</v>
      </c>
      <c r="AI3">
        <v>7.8183699999999998</v>
      </c>
      <c r="AJ3">
        <v>0</v>
      </c>
      <c r="AK3">
        <v>4</v>
      </c>
      <c r="AL3" s="1">
        <v>2604</v>
      </c>
      <c r="AM3">
        <v>2604</v>
      </c>
      <c r="AN3">
        <v>2604</v>
      </c>
      <c r="AO3">
        <v>1.6222248877200001</v>
      </c>
      <c r="AP3">
        <v>1.6222248877200001</v>
      </c>
      <c r="AQ3">
        <v>1.6222248877200001</v>
      </c>
      <c r="AR3">
        <v>1.6222248877200001</v>
      </c>
      <c r="AS3">
        <v>0</v>
      </c>
      <c r="AT3">
        <v>0</v>
      </c>
      <c r="AU3">
        <v>0</v>
      </c>
      <c r="AV3">
        <v>0.81595596201999998</v>
      </c>
      <c r="AW3">
        <v>0.81595596201999998</v>
      </c>
      <c r="AX3">
        <v>0.81595596201999998</v>
      </c>
      <c r="AY3">
        <v>0.81595596201999998</v>
      </c>
      <c r="AZ3">
        <v>0</v>
      </c>
      <c r="BA3">
        <v>0</v>
      </c>
      <c r="BB3">
        <v>0.41570881226099998</v>
      </c>
      <c r="BC3">
        <v>0.41570881226099998</v>
      </c>
      <c r="BD3">
        <v>0.41570881226099998</v>
      </c>
      <c r="BE3">
        <v>0.41570881226099998</v>
      </c>
      <c r="BF3">
        <v>0</v>
      </c>
      <c r="BG3">
        <v>0.26088073892199998</v>
      </c>
      <c r="BH3">
        <v>0.26088073892199998</v>
      </c>
      <c r="BI3">
        <v>0.26088073892199998</v>
      </c>
      <c r="BJ3">
        <v>0</v>
      </c>
      <c r="BK3">
        <v>0</v>
      </c>
      <c r="BL3">
        <v>14.5602197786</v>
      </c>
      <c r="BM3" s="2">
        <v>14.5602197786</v>
      </c>
      <c r="BN3">
        <v>0</v>
      </c>
      <c r="BO3">
        <v>0</v>
      </c>
      <c r="BP3">
        <v>9.4992710386599999</v>
      </c>
      <c r="BQ3">
        <v>9.4992710386599999</v>
      </c>
      <c r="BR3">
        <v>9.4992710386599999</v>
      </c>
      <c r="BS3">
        <v>9.4992710386599999</v>
      </c>
      <c r="BT3">
        <v>9.4992710386599999</v>
      </c>
      <c r="BU3">
        <v>0</v>
      </c>
      <c r="BV3">
        <v>121.65900000000001</v>
      </c>
      <c r="BW3">
        <v>0.32872600000000002</v>
      </c>
      <c r="BX3">
        <v>8.21814</v>
      </c>
      <c r="BY3">
        <v>3.26817</v>
      </c>
    </row>
    <row r="4" spans="1:77">
      <c r="A4">
        <v>3</v>
      </c>
      <c r="B4">
        <v>20</v>
      </c>
      <c r="C4">
        <v>1</v>
      </c>
      <c r="D4">
        <v>754.85</v>
      </c>
      <c r="E4">
        <v>3991736</v>
      </c>
      <c r="F4">
        <v>50.914999999999999</v>
      </c>
      <c r="G4" s="1">
        <f t="shared" si="0"/>
        <v>3991736</v>
      </c>
      <c r="H4" s="1">
        <f t="shared" si="1"/>
        <v>7548.5</v>
      </c>
      <c r="I4" s="1">
        <f t="shared" si="2"/>
        <v>3848264</v>
      </c>
      <c r="J4" s="1">
        <f t="shared" si="3"/>
        <v>7840000</v>
      </c>
      <c r="K4" s="1">
        <f t="shared" si="4"/>
        <v>1.000962818877551</v>
      </c>
      <c r="L4" s="1">
        <f t="shared" si="5"/>
        <v>0.49085000000000001</v>
      </c>
      <c r="M4" s="1">
        <f t="shared" si="6"/>
        <v>4.0784875985639237</v>
      </c>
      <c r="N4">
        <v>0.50914999999999999</v>
      </c>
      <c r="O4">
        <v>0.67044899999999996</v>
      </c>
      <c r="P4">
        <v>7.0710700000000001E-2</v>
      </c>
      <c r="Q4">
        <v>2</v>
      </c>
      <c r="R4">
        <v>44.696599999999997</v>
      </c>
      <c r="S4">
        <v>7.5438400000000003</v>
      </c>
      <c r="T4">
        <v>0</v>
      </c>
      <c r="U4">
        <v>7.4999999999999997E-3</v>
      </c>
      <c r="V4">
        <v>993</v>
      </c>
      <c r="W4">
        <v>9.3312147957826106</v>
      </c>
      <c r="X4">
        <v>27.503574267253999</v>
      </c>
      <c r="Y4">
        <v>22.546416305823701</v>
      </c>
      <c r="Z4">
        <v>5.87463172442596</v>
      </c>
      <c r="AA4">
        <v>15.440663999700901</v>
      </c>
      <c r="AB4">
        <v>44.499503389918402</v>
      </c>
      <c r="AC4">
        <v>44.499503389918402</v>
      </c>
      <c r="AD4">
        <v>18.5840314923704</v>
      </c>
      <c r="AE4">
        <v>21.079862454783001</v>
      </c>
      <c r="AF4">
        <v>32.054708119109101</v>
      </c>
      <c r="AG4">
        <v>44.499503389918402</v>
      </c>
      <c r="AH4">
        <v>10.6181</v>
      </c>
      <c r="AI4">
        <v>3.5393599999999998</v>
      </c>
      <c r="AJ4">
        <v>0</v>
      </c>
      <c r="AK4">
        <v>3</v>
      </c>
      <c r="AL4" s="1">
        <v>20366</v>
      </c>
      <c r="AM4">
        <v>20366</v>
      </c>
      <c r="AN4">
        <v>20366</v>
      </c>
      <c r="AO4">
        <v>1.2917077638500001</v>
      </c>
      <c r="AP4">
        <v>1.2917077638500001</v>
      </c>
      <c r="AQ4">
        <v>1.2917077638500001</v>
      </c>
      <c r="AR4">
        <v>1.2917077638500001</v>
      </c>
      <c r="AS4">
        <v>0</v>
      </c>
      <c r="AT4">
        <v>0</v>
      </c>
      <c r="AU4">
        <v>0</v>
      </c>
      <c r="AV4">
        <v>0.84058469887300002</v>
      </c>
      <c r="AW4">
        <v>0.84058469887300002</v>
      </c>
      <c r="AX4">
        <v>0.84058469887300002</v>
      </c>
      <c r="AY4">
        <v>0.84058469887300002</v>
      </c>
      <c r="AZ4">
        <v>0</v>
      </c>
      <c r="BA4">
        <v>0</v>
      </c>
      <c r="BB4">
        <v>0.56185168836900001</v>
      </c>
      <c r="BC4">
        <v>0.56185168836900001</v>
      </c>
      <c r="BD4">
        <v>0.56185168836900001</v>
      </c>
      <c r="BE4">
        <v>0.56185168836900001</v>
      </c>
      <c r="BF4">
        <v>0</v>
      </c>
      <c r="BG4">
        <v>0.44915297921300001</v>
      </c>
      <c r="BH4">
        <v>0.44915297921300001</v>
      </c>
      <c r="BI4">
        <v>0.44915297921300001</v>
      </c>
      <c r="BJ4">
        <v>0</v>
      </c>
      <c r="BK4">
        <v>0</v>
      </c>
      <c r="BL4">
        <v>49.193495505000001</v>
      </c>
      <c r="BM4" s="2">
        <v>49.193495505000001</v>
      </c>
      <c r="BN4">
        <v>0</v>
      </c>
      <c r="BO4">
        <v>0</v>
      </c>
      <c r="BP4">
        <v>-31.131892792999999</v>
      </c>
      <c r="BQ4">
        <v>-31.131892792999999</v>
      </c>
      <c r="BR4">
        <v>-31.131892792999999</v>
      </c>
      <c r="BS4">
        <v>-31.131892792999999</v>
      </c>
      <c r="BT4">
        <v>-31.131892792999999</v>
      </c>
      <c r="BU4">
        <v>0</v>
      </c>
      <c r="BV4">
        <v>99.901600000000002</v>
      </c>
      <c r="BW4">
        <v>0.24127399999999999</v>
      </c>
      <c r="BX4">
        <v>32.169800000000002</v>
      </c>
      <c r="BY4">
        <v>6.4661</v>
      </c>
    </row>
    <row r="5" spans="1:77">
      <c r="A5">
        <v>4</v>
      </c>
      <c r="B5">
        <v>10</v>
      </c>
      <c r="C5">
        <v>1</v>
      </c>
      <c r="D5">
        <v>387.572</v>
      </c>
      <c r="E5">
        <v>3813376</v>
      </c>
      <c r="F5">
        <v>48.64</v>
      </c>
      <c r="G5" s="1">
        <f t="shared" si="0"/>
        <v>3813376</v>
      </c>
      <c r="H5" s="1">
        <f t="shared" si="1"/>
        <v>3875.7200000000003</v>
      </c>
      <c r="I5" s="1">
        <f t="shared" si="2"/>
        <v>4026624</v>
      </c>
      <c r="J5" s="1">
        <f t="shared" si="3"/>
        <v>7840000</v>
      </c>
      <c r="K5" s="1">
        <f t="shared" si="4"/>
        <v>1.0004943520408165</v>
      </c>
      <c r="L5" s="1">
        <f t="shared" si="5"/>
        <v>0.51359999999999995</v>
      </c>
      <c r="M5" s="1">
        <f t="shared" si="6"/>
        <v>3.8960060437726503</v>
      </c>
      <c r="N5">
        <v>0.4864</v>
      </c>
      <c r="O5">
        <v>0.116564</v>
      </c>
      <c r="P5">
        <v>0.28284300000000001</v>
      </c>
      <c r="Q5">
        <v>4</v>
      </c>
      <c r="R5">
        <v>11.6564</v>
      </c>
      <c r="S5">
        <v>3.8524500000000002</v>
      </c>
      <c r="T5">
        <v>0.02</v>
      </c>
      <c r="U5">
        <v>0.01</v>
      </c>
      <c r="V5">
        <v>784</v>
      </c>
      <c r="W5">
        <v>1.0270366075508901</v>
      </c>
      <c r="X5">
        <v>22.303575084101499</v>
      </c>
      <c r="Y5">
        <v>22.546416305823701</v>
      </c>
      <c r="Z5">
        <v>0</v>
      </c>
      <c r="AA5">
        <v>16.5549029596746</v>
      </c>
      <c r="AB5">
        <v>22.546416305823701</v>
      </c>
      <c r="AC5">
        <v>22.546416305823701</v>
      </c>
      <c r="AD5">
        <v>22.546416305823701</v>
      </c>
      <c r="AE5">
        <v>22.546416305823701</v>
      </c>
      <c r="AF5">
        <v>22.546416305823701</v>
      </c>
      <c r="AG5">
        <v>22.546416305823701</v>
      </c>
      <c r="AH5">
        <v>23.453299999999999</v>
      </c>
      <c r="AI5">
        <v>7.8177700000000003</v>
      </c>
      <c r="AJ5">
        <v>2</v>
      </c>
      <c r="AK5">
        <v>1</v>
      </c>
      <c r="AL5" s="1">
        <v>4864</v>
      </c>
      <c r="AM5">
        <v>4864</v>
      </c>
      <c r="AN5">
        <v>4864</v>
      </c>
      <c r="AO5">
        <v>1.1274317727200001</v>
      </c>
      <c r="AP5">
        <v>1.1274317727200001</v>
      </c>
      <c r="AQ5">
        <v>1.1274317727200001</v>
      </c>
      <c r="AR5">
        <v>1.1274317727200001</v>
      </c>
      <c r="AS5">
        <v>0</v>
      </c>
      <c r="AT5">
        <v>0</v>
      </c>
      <c r="AU5">
        <v>0</v>
      </c>
      <c r="AV5">
        <v>0.58302922943799995</v>
      </c>
      <c r="AW5">
        <v>0.58302922943799995</v>
      </c>
      <c r="AX5">
        <v>0.58302922943799995</v>
      </c>
      <c r="AY5">
        <v>0.58302922943799995</v>
      </c>
      <c r="AZ5">
        <v>0</v>
      </c>
      <c r="BA5">
        <v>0</v>
      </c>
      <c r="BB5">
        <v>0.69784791965600002</v>
      </c>
      <c r="BC5">
        <v>0.69784791965600002</v>
      </c>
      <c r="BD5">
        <v>0.69784791965600002</v>
      </c>
      <c r="BE5">
        <v>0.69784791965600002</v>
      </c>
      <c r="BF5">
        <v>0</v>
      </c>
      <c r="BG5">
        <v>0.40691026158600002</v>
      </c>
      <c r="BH5">
        <v>0.40691026158600002</v>
      </c>
      <c r="BI5">
        <v>0.40691026158600002</v>
      </c>
      <c r="BJ5">
        <v>0</v>
      </c>
      <c r="BK5">
        <v>0</v>
      </c>
      <c r="BL5">
        <v>22.4722050542</v>
      </c>
      <c r="BM5" s="2">
        <v>22.4722050542</v>
      </c>
      <c r="BN5">
        <v>0</v>
      </c>
      <c r="BO5">
        <v>0</v>
      </c>
      <c r="BP5">
        <v>30.906897065100001</v>
      </c>
      <c r="BQ5">
        <v>30.906897065100001</v>
      </c>
      <c r="BR5">
        <v>30.906897065100001</v>
      </c>
      <c r="BS5">
        <v>30.906897065100001</v>
      </c>
      <c r="BT5">
        <v>30.906897065100001</v>
      </c>
      <c r="BU5">
        <v>0</v>
      </c>
      <c r="BV5">
        <v>35.268900000000002</v>
      </c>
      <c r="BW5">
        <v>0.122901</v>
      </c>
      <c r="BX5">
        <v>12.290100000000001</v>
      </c>
      <c r="BY5">
        <v>3.9966499999999998</v>
      </c>
    </row>
    <row r="6" spans="1:77">
      <c r="A6">
        <v>5</v>
      </c>
      <c r="B6">
        <v>20</v>
      </c>
      <c r="C6">
        <v>1</v>
      </c>
      <c r="D6">
        <v>1049.1420000000001</v>
      </c>
      <c r="E6">
        <v>3380216</v>
      </c>
      <c r="F6">
        <v>43.114999999999995</v>
      </c>
      <c r="G6" s="1">
        <f t="shared" si="0"/>
        <v>3380216</v>
      </c>
      <c r="H6" s="1">
        <f t="shared" si="1"/>
        <v>10491.42</v>
      </c>
      <c r="I6" s="1">
        <f t="shared" si="2"/>
        <v>4459784</v>
      </c>
      <c r="J6" s="1">
        <f t="shared" si="3"/>
        <v>7840000</v>
      </c>
      <c r="K6" s="1">
        <f t="shared" si="4"/>
        <v>1.0013381913265307</v>
      </c>
      <c r="L6" s="1">
        <f t="shared" si="5"/>
        <v>0.56884999999999997</v>
      </c>
      <c r="M6" s="1">
        <f t="shared" si="6"/>
        <v>3.5205702428637804</v>
      </c>
      <c r="N6">
        <v>0.43114999999999992</v>
      </c>
      <c r="O6">
        <v>0.215056</v>
      </c>
      <c r="P6">
        <v>0.14142099999999999</v>
      </c>
      <c r="Q6">
        <v>4</v>
      </c>
      <c r="R6">
        <v>28.674099999999999</v>
      </c>
      <c r="S6">
        <v>6.0422700000000003</v>
      </c>
      <c r="T6">
        <v>0.01</v>
      </c>
      <c r="U6">
        <v>0</v>
      </c>
      <c r="V6">
        <v>1007</v>
      </c>
      <c r="W6">
        <v>6.4255040902836296</v>
      </c>
      <c r="X6">
        <v>28.075354373029899</v>
      </c>
      <c r="Y6">
        <v>31.025297674958502</v>
      </c>
      <c r="Z6">
        <v>8.8782403074186593</v>
      </c>
      <c r="AA6">
        <v>15.440663999700901</v>
      </c>
      <c r="AB6">
        <v>37.013588722724997</v>
      </c>
      <c r="AC6">
        <v>21.079862454783001</v>
      </c>
      <c r="AD6">
        <v>21.079862454783001</v>
      </c>
      <c r="AE6">
        <v>21.079862454783001</v>
      </c>
      <c r="AF6">
        <v>33.071328502609397</v>
      </c>
      <c r="AG6">
        <v>37.013588722724997</v>
      </c>
      <c r="AH6">
        <v>42.619399999999999</v>
      </c>
      <c r="AI6">
        <v>14.2065</v>
      </c>
      <c r="AJ6">
        <v>4</v>
      </c>
      <c r="AK6">
        <v>0</v>
      </c>
      <c r="AL6" s="1">
        <v>17246</v>
      </c>
      <c r="AM6">
        <v>17246</v>
      </c>
      <c r="AN6">
        <v>17246</v>
      </c>
      <c r="AO6">
        <v>1.42723934759</v>
      </c>
      <c r="AP6">
        <v>1.42723934759</v>
      </c>
      <c r="AQ6">
        <v>1.42723934759</v>
      </c>
      <c r="AR6">
        <v>1.42723934759</v>
      </c>
      <c r="AS6">
        <v>0</v>
      </c>
      <c r="AT6">
        <v>0</v>
      </c>
      <c r="AU6">
        <v>0</v>
      </c>
      <c r="AV6">
        <v>0.57429322946000005</v>
      </c>
      <c r="AW6">
        <v>0.57429322946000005</v>
      </c>
      <c r="AX6">
        <v>0.57429322946000005</v>
      </c>
      <c r="AY6">
        <v>0.57429322946000005</v>
      </c>
      <c r="AZ6">
        <v>0</v>
      </c>
      <c r="BA6">
        <v>0</v>
      </c>
      <c r="BB6">
        <v>0.55740142210700006</v>
      </c>
      <c r="BC6">
        <v>0.55740142210700006</v>
      </c>
      <c r="BD6">
        <v>0.55740142210700006</v>
      </c>
      <c r="BE6">
        <v>0.55740142210700006</v>
      </c>
      <c r="BF6">
        <v>0</v>
      </c>
      <c r="BG6">
        <v>0.19689273832699999</v>
      </c>
      <c r="BH6">
        <v>0.19689273832699999</v>
      </c>
      <c r="BI6">
        <v>0.19689273832699999</v>
      </c>
      <c r="BJ6">
        <v>0</v>
      </c>
      <c r="BK6">
        <v>0</v>
      </c>
      <c r="BL6">
        <v>30.0166620396</v>
      </c>
      <c r="BM6" s="2">
        <v>30.0166620396</v>
      </c>
      <c r="BN6">
        <v>0</v>
      </c>
      <c r="BO6">
        <v>0</v>
      </c>
      <c r="BP6">
        <v>-85.772272340800001</v>
      </c>
      <c r="BQ6">
        <v>-85.772272340800001</v>
      </c>
      <c r="BR6">
        <v>-85.772272340800001</v>
      </c>
      <c r="BS6">
        <v>-85.772272340800001</v>
      </c>
      <c r="BT6">
        <v>-85.772272340800001</v>
      </c>
      <c r="BU6">
        <v>0</v>
      </c>
      <c r="BV6">
        <v>169.41200000000001</v>
      </c>
      <c r="BW6">
        <v>0</v>
      </c>
      <c r="BX6">
        <v>22.018999999999998</v>
      </c>
      <c r="BY6">
        <v>5.3495499999999998</v>
      </c>
    </row>
    <row r="7" spans="1:77">
      <c r="A7">
        <v>6</v>
      </c>
      <c r="B7">
        <v>28</v>
      </c>
      <c r="C7">
        <v>3</v>
      </c>
      <c r="D7">
        <v>675.23199999999997</v>
      </c>
      <c r="E7">
        <v>814200</v>
      </c>
      <c r="F7">
        <v>10.385204081632653</v>
      </c>
      <c r="G7" s="1">
        <f t="shared" si="0"/>
        <v>814200</v>
      </c>
      <c r="H7" s="1">
        <f t="shared" si="1"/>
        <v>6752.32</v>
      </c>
      <c r="I7" s="1">
        <f t="shared" si="2"/>
        <v>7025800</v>
      </c>
      <c r="J7" s="1">
        <f t="shared" si="3"/>
        <v>7840000</v>
      </c>
      <c r="K7" s="1">
        <f t="shared" si="4"/>
        <v>1.0008612653061224</v>
      </c>
      <c r="L7" s="1">
        <f t="shared" si="5"/>
        <v>0.89614795918367351</v>
      </c>
      <c r="M7" s="1">
        <f t="shared" si="6"/>
        <v>2.2336964673062139</v>
      </c>
      <c r="N7">
        <v>0.10385204081632653</v>
      </c>
      <c r="O7">
        <v>6.9702899999999998E-2</v>
      </c>
      <c r="P7">
        <v>5.05076E-2</v>
      </c>
      <c r="Q7">
        <v>2</v>
      </c>
      <c r="R7">
        <v>54.647100000000002</v>
      </c>
      <c r="S7">
        <v>8.3413900000000005</v>
      </c>
      <c r="T7">
        <v>0</v>
      </c>
      <c r="U7">
        <v>3.8265299999999999E-3</v>
      </c>
      <c r="V7">
        <v>879</v>
      </c>
      <c r="W7">
        <v>28.4691802444814</v>
      </c>
      <c r="X7">
        <v>36.975931498914498</v>
      </c>
      <c r="Y7">
        <v>25.563454311483799</v>
      </c>
      <c r="Z7">
        <v>12.6396135279004</v>
      </c>
      <c r="AA7">
        <v>15.440663999700901</v>
      </c>
      <c r="AB7">
        <v>108.525499762436</v>
      </c>
      <c r="AC7">
        <v>16.076928424958499</v>
      </c>
      <c r="AD7">
        <v>16.076928424958499</v>
      </c>
      <c r="AE7">
        <v>17.038151783559702</v>
      </c>
      <c r="AF7">
        <v>44.035710811018497</v>
      </c>
      <c r="AG7">
        <v>97.034047804451205</v>
      </c>
      <c r="AH7">
        <v>30.962299999999999</v>
      </c>
      <c r="AI7">
        <v>10.3208</v>
      </c>
      <c r="AJ7">
        <v>0</v>
      </c>
      <c r="AK7">
        <v>3</v>
      </c>
      <c r="AL7" s="1">
        <v>2714</v>
      </c>
      <c r="AM7">
        <v>904</v>
      </c>
      <c r="AN7">
        <v>6332</v>
      </c>
      <c r="AO7">
        <v>1.4199423544300001</v>
      </c>
      <c r="AP7">
        <v>1.3049644711599999</v>
      </c>
      <c r="AQ7">
        <v>1.0798104929300001</v>
      </c>
      <c r="AR7">
        <v>1.1468765075680001</v>
      </c>
      <c r="AS7">
        <v>0</v>
      </c>
      <c r="AT7">
        <v>3.8026499727339999E-2</v>
      </c>
      <c r="AU7">
        <v>4.0972476541332598E-3</v>
      </c>
      <c r="AV7">
        <v>0.82755744374700002</v>
      </c>
      <c r="AW7">
        <v>0.76928629500300005</v>
      </c>
      <c r="AX7">
        <v>0.82479388806499998</v>
      </c>
      <c r="AY7">
        <v>0.68936482017059997</v>
      </c>
      <c r="AZ7">
        <v>0</v>
      </c>
      <c r="BA7">
        <v>9.7111108752191803E-3</v>
      </c>
      <c r="BB7">
        <v>0.63383383383400005</v>
      </c>
      <c r="BC7">
        <v>0.46300089466099997</v>
      </c>
      <c r="BD7">
        <v>0.63383383383400005</v>
      </c>
      <c r="BE7">
        <v>0.372421525132</v>
      </c>
      <c r="BF7">
        <v>2.19619629849096E-2</v>
      </c>
      <c r="BG7">
        <v>0.59502347800400002</v>
      </c>
      <c r="BH7">
        <v>0.51485293963099998</v>
      </c>
      <c r="BI7">
        <v>0.59502347800400002</v>
      </c>
      <c r="BJ7">
        <v>4.82864184009514E-3</v>
      </c>
      <c r="BK7">
        <v>0.17113065194483901</v>
      </c>
      <c r="BL7">
        <v>41.484937025400001</v>
      </c>
      <c r="BM7" s="2">
        <v>22.032649028366698</v>
      </c>
      <c r="BN7">
        <v>283.84356518946498</v>
      </c>
      <c r="BO7">
        <v>834.06485488756005</v>
      </c>
      <c r="BP7">
        <v>64.441068911900004</v>
      </c>
      <c r="BQ7">
        <v>49.069489853333302</v>
      </c>
      <c r="BR7">
        <v>43.982004509799999</v>
      </c>
      <c r="BS7">
        <v>64.441068911900004</v>
      </c>
      <c r="BT7">
        <v>39.824717812599999</v>
      </c>
      <c r="BU7">
        <v>183.96526670700999</v>
      </c>
      <c r="BV7">
        <v>75.688199999999995</v>
      </c>
      <c r="BW7">
        <v>3.4641400000000003E-2</v>
      </c>
      <c r="BX7">
        <v>9.0529399999999995</v>
      </c>
      <c r="BY7">
        <v>3.4301499999999998</v>
      </c>
    </row>
    <row r="8" spans="1:77">
      <c r="A8">
        <v>7</v>
      </c>
      <c r="B8">
        <v>10</v>
      </c>
      <c r="C8">
        <v>2</v>
      </c>
      <c r="D8">
        <v>379.13200000000001</v>
      </c>
      <c r="E8">
        <v>3018400</v>
      </c>
      <c r="F8">
        <v>38.5</v>
      </c>
      <c r="G8" s="1">
        <f t="shared" si="0"/>
        <v>3018400</v>
      </c>
      <c r="H8" s="1">
        <f t="shared" si="1"/>
        <v>3791.32</v>
      </c>
      <c r="I8" s="1">
        <f t="shared" si="2"/>
        <v>4821600</v>
      </c>
      <c r="J8" s="1">
        <f t="shared" si="3"/>
        <v>7840000</v>
      </c>
      <c r="K8" s="1">
        <f t="shared" si="4"/>
        <v>1.000483586734694</v>
      </c>
      <c r="L8" s="1">
        <f t="shared" si="5"/>
        <v>0.61499999999999999</v>
      </c>
      <c r="M8" s="1">
        <f t="shared" si="6"/>
        <v>3.253605160112826</v>
      </c>
      <c r="N8">
        <v>0.38500000000000001</v>
      </c>
      <c r="O8">
        <v>0.45447300000000002</v>
      </c>
      <c r="P8">
        <v>0.14142099999999999</v>
      </c>
      <c r="Q8">
        <v>2</v>
      </c>
      <c r="R8">
        <v>9.0894700000000004</v>
      </c>
      <c r="S8">
        <v>3.4019200000000001</v>
      </c>
      <c r="T8">
        <v>0</v>
      </c>
      <c r="U8">
        <v>0</v>
      </c>
      <c r="V8">
        <v>812</v>
      </c>
      <c r="W8">
        <v>3.9331665578158899</v>
      </c>
      <c r="X8">
        <v>31.915950847177601</v>
      </c>
      <c r="Y8">
        <v>33.071328502609397</v>
      </c>
      <c r="Z8">
        <v>0</v>
      </c>
      <c r="AA8">
        <v>15.440663999700901</v>
      </c>
      <c r="AB8">
        <v>33.071328502609397</v>
      </c>
      <c r="AC8">
        <v>33.071328502609397</v>
      </c>
      <c r="AD8">
        <v>30.003005818213602</v>
      </c>
      <c r="AE8">
        <v>33.071328502609397</v>
      </c>
      <c r="AF8">
        <v>33.071328502609397</v>
      </c>
      <c r="AG8">
        <v>33.071328502609397</v>
      </c>
      <c r="AH8">
        <v>23.644500000000001</v>
      </c>
      <c r="AI8">
        <v>7.8815200000000001</v>
      </c>
      <c r="AJ8">
        <v>0</v>
      </c>
      <c r="AK8">
        <v>0</v>
      </c>
      <c r="AL8" s="1">
        <v>1925</v>
      </c>
      <c r="AM8">
        <v>910</v>
      </c>
      <c r="AN8">
        <v>2940</v>
      </c>
      <c r="AO8">
        <v>1.45833164574</v>
      </c>
      <c r="AP8">
        <v>1.229142161545</v>
      </c>
      <c r="AQ8">
        <v>0.99995267735000004</v>
      </c>
      <c r="AR8">
        <v>1.0457905741889999</v>
      </c>
      <c r="AS8">
        <v>0</v>
      </c>
      <c r="AT8">
        <v>0.10505563933114</v>
      </c>
      <c r="AU8">
        <v>0.57102367728710901</v>
      </c>
      <c r="AV8">
        <v>0.871014613238</v>
      </c>
      <c r="AW8">
        <v>0.48586441946550002</v>
      </c>
      <c r="AX8">
        <v>0.48586441946550002</v>
      </c>
      <c r="AY8">
        <v>0.17774426444749999</v>
      </c>
      <c r="AZ8">
        <v>0</v>
      </c>
      <c r="BA8">
        <v>0.29668134352598902</v>
      </c>
      <c r="BB8">
        <v>0.78719723183400003</v>
      </c>
      <c r="BC8">
        <v>0.69189407046249995</v>
      </c>
      <c r="BD8">
        <v>0.78719723183400003</v>
      </c>
      <c r="BE8">
        <v>0.61565154136529998</v>
      </c>
      <c r="BF8">
        <v>1.8165385134804299E-2</v>
      </c>
      <c r="BG8">
        <v>0.92166786174500004</v>
      </c>
      <c r="BH8">
        <v>0.71851807967650005</v>
      </c>
      <c r="BI8">
        <v>0.92166786174500004</v>
      </c>
      <c r="BJ8">
        <v>8.25396679089581E-2</v>
      </c>
      <c r="BK8">
        <v>44.128646476709498</v>
      </c>
      <c r="BL8">
        <v>18.027756377300001</v>
      </c>
      <c r="BM8" s="2">
        <v>17.395405495750001</v>
      </c>
      <c r="BN8">
        <v>0.79973527479412398</v>
      </c>
      <c r="BO8">
        <v>138.55341398261299</v>
      </c>
      <c r="BP8">
        <v>10.866538226699999</v>
      </c>
      <c r="BQ8">
        <v>0.44584860085</v>
      </c>
      <c r="BR8">
        <v>0.44584860085</v>
      </c>
      <c r="BS8">
        <v>-9.9748410249999999</v>
      </c>
      <c r="BT8">
        <v>-7.8907030998299996</v>
      </c>
      <c r="BU8">
        <v>217.18154455659601</v>
      </c>
      <c r="BV8">
        <v>137.75299999999999</v>
      </c>
      <c r="BW8">
        <v>0</v>
      </c>
      <c r="BX8">
        <v>9.6736900000000006</v>
      </c>
      <c r="BY8">
        <v>3.5457999999999998</v>
      </c>
    </row>
    <row r="9" spans="1:77">
      <c r="A9">
        <v>8</v>
      </c>
      <c r="B9">
        <v>28</v>
      </c>
      <c r="C9">
        <v>3</v>
      </c>
      <c r="D9">
        <v>602.15599999999995</v>
      </c>
      <c r="E9">
        <v>885000</v>
      </c>
      <c r="F9">
        <v>11.288265306122449</v>
      </c>
      <c r="G9" s="1">
        <f t="shared" si="0"/>
        <v>885000</v>
      </c>
      <c r="H9" s="1">
        <f t="shared" si="1"/>
        <v>6021.5599999999995</v>
      </c>
      <c r="I9" s="1">
        <f t="shared" si="2"/>
        <v>6955000</v>
      </c>
      <c r="J9" s="1">
        <f t="shared" si="3"/>
        <v>7840000</v>
      </c>
      <c r="K9" s="1">
        <f t="shared" si="4"/>
        <v>1.000768056122449</v>
      </c>
      <c r="L9" s="1">
        <f t="shared" si="5"/>
        <v>0.88711734693877553</v>
      </c>
      <c r="M9" s="1">
        <f t="shared" si="6"/>
        <v>2.2562247476635515</v>
      </c>
      <c r="N9">
        <v>0.1128826530612245</v>
      </c>
      <c r="O9">
        <v>7.8865099999999994E-2</v>
      </c>
      <c r="P9">
        <v>5.05076E-2</v>
      </c>
      <c r="Q9">
        <v>2</v>
      </c>
      <c r="R9">
        <v>61.830199999999998</v>
      </c>
      <c r="S9">
        <v>8.8726900000000004</v>
      </c>
      <c r="T9">
        <v>2.5510200000000002E-3</v>
      </c>
      <c r="U9">
        <v>0</v>
      </c>
      <c r="V9">
        <v>864</v>
      </c>
      <c r="W9">
        <v>30.1919881618863</v>
      </c>
      <c r="X9">
        <v>36.729350637569901</v>
      </c>
      <c r="Y9">
        <v>23.014509567006399</v>
      </c>
      <c r="Z9">
        <v>7.4671915620738503</v>
      </c>
      <c r="AA9">
        <v>15.440663999700901</v>
      </c>
      <c r="AB9">
        <v>119.031969041148</v>
      </c>
      <c r="AC9">
        <v>21.535494054462301</v>
      </c>
      <c r="AD9">
        <v>16.076928424958499</v>
      </c>
      <c r="AE9">
        <v>21.079862454783001</v>
      </c>
      <c r="AF9">
        <v>39.989859566987299</v>
      </c>
      <c r="AG9">
        <v>100.019213669095</v>
      </c>
      <c r="AH9">
        <v>13.404</v>
      </c>
      <c r="AI9">
        <v>4.4680099999999996</v>
      </c>
      <c r="AJ9">
        <v>2</v>
      </c>
      <c r="AK9">
        <v>0</v>
      </c>
      <c r="AL9" s="1">
        <v>2950</v>
      </c>
      <c r="AM9">
        <v>1323</v>
      </c>
      <c r="AN9">
        <v>6186</v>
      </c>
      <c r="AO9">
        <v>1.13406809795</v>
      </c>
      <c r="AP9">
        <v>1.08895387129467</v>
      </c>
      <c r="AQ9">
        <v>0.99999910849399998</v>
      </c>
      <c r="AR9">
        <v>1.0265581682831999</v>
      </c>
      <c r="AS9">
        <v>0</v>
      </c>
      <c r="AT9">
        <v>5.9351179405709702E-3</v>
      </c>
      <c r="AU9">
        <v>5.62411199664716E-3</v>
      </c>
      <c r="AV9">
        <v>0.74489850934000001</v>
      </c>
      <c r="AW9">
        <v>0.51305878595983301</v>
      </c>
      <c r="AX9">
        <v>0.74110509776800004</v>
      </c>
      <c r="AY9">
        <v>0.19075922017079999</v>
      </c>
      <c r="AZ9">
        <v>0</v>
      </c>
      <c r="BA9">
        <v>0.158624971513772</v>
      </c>
      <c r="BB9">
        <v>0.78096199974799996</v>
      </c>
      <c r="BC9">
        <v>0.63307467148966701</v>
      </c>
      <c r="BD9">
        <v>0.78096199974799996</v>
      </c>
      <c r="BE9">
        <v>0.51721749170160003</v>
      </c>
      <c r="BF9">
        <v>2.1282837491454501E-2</v>
      </c>
      <c r="BG9">
        <v>0.903652754246</v>
      </c>
      <c r="BH9">
        <v>0.77098120128733305</v>
      </c>
      <c r="BI9">
        <v>0.903652754246</v>
      </c>
      <c r="BJ9">
        <v>1.5657953658497599E-2</v>
      </c>
      <c r="BK9">
        <v>0.323523566533857</v>
      </c>
      <c r="BL9">
        <v>44.102154142400003</v>
      </c>
      <c r="BM9" s="2">
        <v>24.733256367133301</v>
      </c>
      <c r="BN9">
        <v>281.39904421579399</v>
      </c>
      <c r="BO9">
        <v>1128.8350855572601</v>
      </c>
      <c r="BP9">
        <v>45</v>
      </c>
      <c r="BQ9">
        <v>-7.7721659996366697</v>
      </c>
      <c r="BR9">
        <v>4.7701682785899999</v>
      </c>
      <c r="BS9">
        <v>4.7701682785899999</v>
      </c>
      <c r="BT9">
        <v>-57.515299366282001</v>
      </c>
      <c r="BU9">
        <v>3604.0977999934998</v>
      </c>
      <c r="BV9">
        <v>162.62899999999999</v>
      </c>
      <c r="BW9">
        <v>0</v>
      </c>
      <c r="BX9">
        <v>38.305599999999998</v>
      </c>
      <c r="BY9">
        <v>7.0558399999999999</v>
      </c>
    </row>
    <row r="10" spans="1:77">
      <c r="A10">
        <v>9</v>
      </c>
      <c r="B10">
        <v>28</v>
      </c>
      <c r="C10">
        <v>2</v>
      </c>
      <c r="D10">
        <v>707.74199999999996</v>
      </c>
      <c r="E10">
        <v>1665400</v>
      </c>
      <c r="F10">
        <v>21.242346938775512</v>
      </c>
      <c r="G10" s="1">
        <f t="shared" si="0"/>
        <v>1665400</v>
      </c>
      <c r="H10" s="1">
        <f t="shared" si="1"/>
        <v>7077.42</v>
      </c>
      <c r="I10" s="1">
        <f t="shared" si="2"/>
        <v>6174600</v>
      </c>
      <c r="J10" s="1">
        <f t="shared" si="3"/>
        <v>7840000</v>
      </c>
      <c r="K10" s="1">
        <f t="shared" si="4"/>
        <v>1.0009027321428572</v>
      </c>
      <c r="L10" s="1">
        <f t="shared" si="5"/>
        <v>0.78757653061224486</v>
      </c>
      <c r="M10" s="1">
        <f t="shared" si="6"/>
        <v>2.5417281832021508</v>
      </c>
      <c r="N10">
        <v>0.21242346938775511</v>
      </c>
      <c r="O10">
        <v>0.23019000000000001</v>
      </c>
      <c r="P10">
        <v>5.05076E-2</v>
      </c>
      <c r="Q10">
        <v>2</v>
      </c>
      <c r="R10">
        <v>60.156399999999998</v>
      </c>
      <c r="S10">
        <v>8.7517700000000005</v>
      </c>
      <c r="T10">
        <v>0</v>
      </c>
      <c r="U10">
        <v>0</v>
      </c>
      <c r="V10">
        <v>912</v>
      </c>
      <c r="W10">
        <v>26.006271199059299</v>
      </c>
      <c r="X10">
        <v>34.1776947601046</v>
      </c>
      <c r="Y10">
        <v>22.0539680350007</v>
      </c>
      <c r="Z10">
        <v>8.8615589258485805</v>
      </c>
      <c r="AA10">
        <v>15.440663999700901</v>
      </c>
      <c r="AB10">
        <v>105.042343341506</v>
      </c>
      <c r="AC10">
        <v>16.076928424958499</v>
      </c>
      <c r="AD10">
        <v>16.076928424958499</v>
      </c>
      <c r="AE10">
        <v>17.598736297155799</v>
      </c>
      <c r="AF10">
        <v>34.526374321064999</v>
      </c>
      <c r="AG10">
        <v>81.542474898013793</v>
      </c>
      <c r="AH10">
        <v>58.357900000000001</v>
      </c>
      <c r="AI10">
        <v>19.4526</v>
      </c>
      <c r="AJ10">
        <v>0</v>
      </c>
      <c r="AK10">
        <v>0</v>
      </c>
      <c r="AL10" s="1">
        <v>8327</v>
      </c>
      <c r="AM10">
        <v>6011</v>
      </c>
      <c r="AN10">
        <v>10643</v>
      </c>
      <c r="AO10">
        <v>1.1642080831399999</v>
      </c>
      <c r="AP10">
        <v>1.0821004056115</v>
      </c>
      <c r="AQ10">
        <v>0.99999272808299999</v>
      </c>
      <c r="AR10">
        <v>1.0164142635886999</v>
      </c>
      <c r="AS10">
        <v>0</v>
      </c>
      <c r="AT10">
        <v>1.34833414182483E-2</v>
      </c>
      <c r="AU10">
        <v>0.56803243303349504</v>
      </c>
      <c r="AV10">
        <v>0.80580767059799996</v>
      </c>
      <c r="AW10">
        <v>0.4226750434339</v>
      </c>
      <c r="AX10">
        <v>0.4226750434339</v>
      </c>
      <c r="AY10">
        <v>0.11616894170262</v>
      </c>
      <c r="AZ10">
        <v>0</v>
      </c>
      <c r="BA10">
        <v>0.29358121999532999</v>
      </c>
      <c r="BB10">
        <v>0.79416039106900005</v>
      </c>
      <c r="BC10">
        <v>0.75062125320149997</v>
      </c>
      <c r="BD10">
        <v>0.79416039106900005</v>
      </c>
      <c r="BE10">
        <v>0.71578994290749998</v>
      </c>
      <c r="BF10">
        <v>3.7913130524903499E-3</v>
      </c>
      <c r="BG10">
        <v>0.909251980279</v>
      </c>
      <c r="BH10">
        <v>0.83459748128550004</v>
      </c>
      <c r="BI10">
        <v>0.909251980279</v>
      </c>
      <c r="BJ10">
        <v>1.1146588439940999E-2</v>
      </c>
      <c r="BK10">
        <v>48.316134212704299</v>
      </c>
      <c r="BL10">
        <v>43.566041821600002</v>
      </c>
      <c r="BM10" s="2">
        <v>43.566041821600002</v>
      </c>
      <c r="BN10">
        <v>0</v>
      </c>
      <c r="BO10">
        <v>0.81774582427437104</v>
      </c>
      <c r="BP10">
        <v>71.357779162499995</v>
      </c>
      <c r="BQ10">
        <v>50.097662234650002</v>
      </c>
      <c r="BR10">
        <v>50.097662234650002</v>
      </c>
      <c r="BS10">
        <v>28.837545306799999</v>
      </c>
      <c r="BT10">
        <v>33.089568692370001</v>
      </c>
      <c r="BU10">
        <v>903.98514357170802</v>
      </c>
      <c r="BV10">
        <v>124.67400000000001</v>
      </c>
      <c r="BW10">
        <v>0</v>
      </c>
      <c r="BX10">
        <v>32.850200000000001</v>
      </c>
      <c r="BY10">
        <v>6.5341199999999997</v>
      </c>
    </row>
    <row r="11" spans="1:77">
      <c r="A11">
        <v>10</v>
      </c>
      <c r="B11">
        <v>28</v>
      </c>
      <c r="C11">
        <v>4</v>
      </c>
      <c r="D11">
        <v>1155.364</v>
      </c>
      <c r="E11">
        <v>1825700</v>
      </c>
      <c r="F11">
        <v>23.286989795918366</v>
      </c>
      <c r="G11" s="1">
        <f t="shared" si="0"/>
        <v>1825700</v>
      </c>
      <c r="H11" s="1">
        <f t="shared" si="1"/>
        <v>11553.64</v>
      </c>
      <c r="I11" s="1">
        <f t="shared" si="2"/>
        <v>6014300</v>
      </c>
      <c r="J11" s="1">
        <f t="shared" si="3"/>
        <v>7840000</v>
      </c>
      <c r="K11" s="1">
        <f t="shared" si="4"/>
        <v>1.0014736785714284</v>
      </c>
      <c r="L11" s="1">
        <f t="shared" si="5"/>
        <v>0.76713010204081633</v>
      </c>
      <c r="M11" s="1">
        <f t="shared" si="6"/>
        <v>2.6109617544851433</v>
      </c>
      <c r="N11">
        <v>0.23286989795918367</v>
      </c>
      <c r="O11">
        <v>0.21692</v>
      </c>
      <c r="P11">
        <v>0.15152299999999999</v>
      </c>
      <c r="Q11">
        <v>6</v>
      </c>
      <c r="R11">
        <v>42.516300000000001</v>
      </c>
      <c r="S11">
        <v>7.3575400000000002</v>
      </c>
      <c r="T11">
        <v>0</v>
      </c>
      <c r="U11">
        <v>3.8265299999999999E-3</v>
      </c>
      <c r="V11">
        <v>1020</v>
      </c>
      <c r="W11">
        <v>16.356535808223502</v>
      </c>
      <c r="X11">
        <v>34.638130213207603</v>
      </c>
      <c r="Y11">
        <v>30.003005818213602</v>
      </c>
      <c r="Z11">
        <v>13.4213966943554</v>
      </c>
      <c r="AA11">
        <v>15.440663999700901</v>
      </c>
      <c r="AB11">
        <v>64.537468657477604</v>
      </c>
      <c r="AC11">
        <v>21.535494054462301</v>
      </c>
      <c r="AD11">
        <v>17.598736297155799</v>
      </c>
      <c r="AE11">
        <v>21.535494054462301</v>
      </c>
      <c r="AF11">
        <v>50.019153385524199</v>
      </c>
      <c r="AG11">
        <v>60.984692424996403</v>
      </c>
      <c r="AH11">
        <v>13.2135</v>
      </c>
      <c r="AI11">
        <v>4.40449</v>
      </c>
      <c r="AJ11">
        <v>0</v>
      </c>
      <c r="AK11">
        <v>3</v>
      </c>
      <c r="AL11" s="1">
        <v>4564.25</v>
      </c>
      <c r="AM11">
        <v>1410</v>
      </c>
      <c r="AN11">
        <v>11182</v>
      </c>
      <c r="AO11">
        <v>1.41738936235</v>
      </c>
      <c r="AP11">
        <v>1.3090019815475</v>
      </c>
      <c r="AQ11">
        <v>1.4158096169600001</v>
      </c>
      <c r="AR11">
        <v>1.120848065228</v>
      </c>
      <c r="AS11">
        <v>0</v>
      </c>
      <c r="AT11">
        <v>4.2475609700584199E-2</v>
      </c>
      <c r="AU11">
        <v>4.1850433538785203E-2</v>
      </c>
      <c r="AV11">
        <v>0.88184184043900005</v>
      </c>
      <c r="AW11">
        <v>0.65201090997269995</v>
      </c>
      <c r="AX11">
        <v>0.82629016910149999</v>
      </c>
      <c r="AY11">
        <v>0.29915093658466002</v>
      </c>
      <c r="AZ11">
        <v>0</v>
      </c>
      <c r="BA11">
        <v>0.14936825499735901</v>
      </c>
      <c r="BB11">
        <v>0.77666179693199999</v>
      </c>
      <c r="BC11">
        <v>0.55678494220725006</v>
      </c>
      <c r="BD11">
        <v>0.490107601527</v>
      </c>
      <c r="BE11">
        <v>0.42396830739419999</v>
      </c>
      <c r="BF11">
        <v>2.62761020625032E-2</v>
      </c>
      <c r="BG11">
        <v>0.90315822614999997</v>
      </c>
      <c r="BH11">
        <v>0.59383397519174996</v>
      </c>
      <c r="BI11">
        <v>0.47698661567400003</v>
      </c>
      <c r="BJ11">
        <v>4.2623875169166103E-2</v>
      </c>
      <c r="BK11">
        <v>8.5322839970644502</v>
      </c>
      <c r="BL11">
        <v>36.674241641800002</v>
      </c>
      <c r="BM11" s="2">
        <v>26.044558403825</v>
      </c>
      <c r="BN11">
        <v>146.24130340042399</v>
      </c>
      <c r="BO11">
        <v>1105.33445452158</v>
      </c>
      <c r="BP11">
        <v>85.088513038499997</v>
      </c>
      <c r="BQ11">
        <v>28.384027214774999</v>
      </c>
      <c r="BR11">
        <v>37.301504433250003</v>
      </c>
      <c r="BS11">
        <v>85.088513038499997</v>
      </c>
      <c r="BT11">
        <v>-26.585859906380001</v>
      </c>
      <c r="BU11">
        <v>3198.2920960431102</v>
      </c>
      <c r="BV11">
        <v>138.50399999999999</v>
      </c>
      <c r="BW11">
        <v>5.3961700000000001E-2</v>
      </c>
      <c r="BX11">
        <v>14.102</v>
      </c>
      <c r="BY11">
        <v>4.2811300000000001</v>
      </c>
    </row>
    <row r="12" spans="1:77">
      <c r="A12">
        <v>11</v>
      </c>
      <c r="B12">
        <v>20</v>
      </c>
      <c r="C12">
        <v>1</v>
      </c>
      <c r="D12">
        <v>590.28399999999999</v>
      </c>
      <c r="E12">
        <v>4145008</v>
      </c>
      <c r="F12">
        <v>52.87</v>
      </c>
      <c r="G12" s="1">
        <f t="shared" si="0"/>
        <v>4145008</v>
      </c>
      <c r="H12" s="1">
        <f t="shared" si="1"/>
        <v>5902.84</v>
      </c>
      <c r="I12" s="1">
        <f t="shared" si="2"/>
        <v>3694992</v>
      </c>
      <c r="J12" s="1">
        <f t="shared" si="3"/>
        <v>7840000</v>
      </c>
      <c r="K12" s="1">
        <f t="shared" si="4"/>
        <v>1.0007529132653061</v>
      </c>
      <c r="L12" s="1">
        <f t="shared" si="5"/>
        <v>0.4713</v>
      </c>
      <c r="M12" s="1">
        <f t="shared" si="6"/>
        <v>4.2467766317220716</v>
      </c>
      <c r="N12">
        <v>0.52869999999999995</v>
      </c>
      <c r="O12">
        <v>1.6147400000000001</v>
      </c>
      <c r="P12">
        <v>7.0710700000000001E-2</v>
      </c>
      <c r="Q12">
        <v>2</v>
      </c>
      <c r="R12">
        <v>71.766400000000004</v>
      </c>
      <c r="S12">
        <v>9.5590700000000002</v>
      </c>
      <c r="T12">
        <v>0</v>
      </c>
      <c r="U12">
        <v>0</v>
      </c>
      <c r="V12">
        <v>799</v>
      </c>
      <c r="W12">
        <v>13.2071191463811</v>
      </c>
      <c r="X12">
        <v>29.627133464931301</v>
      </c>
      <c r="Y12">
        <v>28.551560701942201</v>
      </c>
      <c r="Z12">
        <v>11.0775398212381</v>
      </c>
      <c r="AA12">
        <v>16.5549029596746</v>
      </c>
      <c r="AB12">
        <v>52.9857829624234</v>
      </c>
      <c r="AC12">
        <v>16.5549029596746</v>
      </c>
      <c r="AD12">
        <v>16.5549029596746</v>
      </c>
      <c r="AE12">
        <v>20.058506827187099</v>
      </c>
      <c r="AF12">
        <v>33.477889856637098</v>
      </c>
      <c r="AG12">
        <v>52.9857829624234</v>
      </c>
      <c r="AH12">
        <v>20.148</v>
      </c>
      <c r="AI12">
        <v>6.7159800000000001</v>
      </c>
      <c r="AJ12">
        <v>0</v>
      </c>
      <c r="AK12">
        <v>0</v>
      </c>
      <c r="AL12" s="1">
        <v>21148</v>
      </c>
      <c r="AM12">
        <v>21148</v>
      </c>
      <c r="AN12">
        <v>21148</v>
      </c>
      <c r="AO12">
        <v>1.05647282503</v>
      </c>
      <c r="AP12">
        <v>1.05647282503</v>
      </c>
      <c r="AQ12">
        <v>1.05647282503</v>
      </c>
      <c r="AR12">
        <v>1.05647282503</v>
      </c>
      <c r="AS12">
        <v>0</v>
      </c>
      <c r="AT12">
        <v>0</v>
      </c>
      <c r="AU12">
        <v>0</v>
      </c>
      <c r="AV12">
        <v>0.59855991006599996</v>
      </c>
      <c r="AW12">
        <v>0.59855991006599996</v>
      </c>
      <c r="AX12">
        <v>0.59855991006599996</v>
      </c>
      <c r="AY12">
        <v>0.59855991006599996</v>
      </c>
      <c r="AZ12">
        <v>0</v>
      </c>
      <c r="BA12">
        <v>0</v>
      </c>
      <c r="BB12">
        <v>0.75531268973900001</v>
      </c>
      <c r="BC12">
        <v>0.75531268973900001</v>
      </c>
      <c r="BD12">
        <v>0.75531268973900001</v>
      </c>
      <c r="BE12">
        <v>0.75531268973900001</v>
      </c>
      <c r="BF12">
        <v>0</v>
      </c>
      <c r="BG12">
        <v>0.76270596441500005</v>
      </c>
      <c r="BH12">
        <v>0.76270596441500005</v>
      </c>
      <c r="BI12">
        <v>0.76270596441500005</v>
      </c>
      <c r="BJ12">
        <v>0</v>
      </c>
      <c r="BK12">
        <v>0</v>
      </c>
      <c r="BL12">
        <v>63.505905237199997</v>
      </c>
      <c r="BM12" s="2">
        <v>63.505905237199997</v>
      </c>
      <c r="BN12">
        <v>0</v>
      </c>
      <c r="BO12">
        <v>0</v>
      </c>
      <c r="BP12">
        <v>10.079405229000001</v>
      </c>
      <c r="BQ12">
        <v>10.079405229000001</v>
      </c>
      <c r="BR12">
        <v>10.079405229000001</v>
      </c>
      <c r="BS12">
        <v>10.079405229000001</v>
      </c>
      <c r="BT12">
        <v>10.079405229000001</v>
      </c>
      <c r="BU12">
        <v>0</v>
      </c>
      <c r="BV12">
        <v>77.612799999999993</v>
      </c>
      <c r="BW12">
        <v>0</v>
      </c>
      <c r="BX12">
        <v>13.666700000000001</v>
      </c>
      <c r="BY12">
        <v>4.2145299999999999</v>
      </c>
    </row>
    <row r="13" spans="1:77">
      <c r="A13">
        <v>12</v>
      </c>
      <c r="B13">
        <v>28</v>
      </c>
      <c r="C13">
        <v>3</v>
      </c>
      <c r="D13">
        <v>1391.9359999999999</v>
      </c>
      <c r="E13">
        <v>1801900</v>
      </c>
      <c r="F13">
        <v>22.983418367346939</v>
      </c>
      <c r="G13" s="1">
        <f t="shared" si="0"/>
        <v>1801900</v>
      </c>
      <c r="H13" s="1">
        <f t="shared" si="1"/>
        <v>13919.359999999999</v>
      </c>
      <c r="I13" s="1">
        <f t="shared" si="2"/>
        <v>6038100</v>
      </c>
      <c r="J13" s="1">
        <f t="shared" si="3"/>
        <v>7840000</v>
      </c>
      <c r="K13" s="1">
        <f t="shared" si="4"/>
        <v>1.0017754285714286</v>
      </c>
      <c r="L13" s="1">
        <f t="shared" si="5"/>
        <v>0.77016581632653058</v>
      </c>
      <c r="M13" s="1">
        <f t="shared" si="6"/>
        <v>2.6014538878123914</v>
      </c>
      <c r="N13">
        <v>0.22983418367346939</v>
      </c>
      <c r="O13">
        <v>0</v>
      </c>
      <c r="P13">
        <v>0.15152299999999999</v>
      </c>
      <c r="Q13">
        <v>6</v>
      </c>
      <c r="R13">
        <v>7.9803300000000004</v>
      </c>
      <c r="S13">
        <v>3.1876099999999998</v>
      </c>
      <c r="T13">
        <v>0</v>
      </c>
      <c r="U13">
        <v>8.9285700000000003E-3</v>
      </c>
      <c r="V13">
        <v>1050</v>
      </c>
      <c r="W13">
        <v>17.0543363536143</v>
      </c>
      <c r="X13">
        <v>32.9855350784348</v>
      </c>
      <c r="Y13">
        <v>27.506773701378901</v>
      </c>
      <c r="Z13">
        <v>14.6896562555012</v>
      </c>
      <c r="AA13">
        <v>15.440663999700901</v>
      </c>
      <c r="AB13">
        <v>75.043577382502406</v>
      </c>
      <c r="AC13">
        <v>47.502618697887499</v>
      </c>
      <c r="AD13">
        <v>16.5549029596746</v>
      </c>
      <c r="AE13">
        <v>17.598736297155799</v>
      </c>
      <c r="AF13">
        <v>46.472923060175802</v>
      </c>
      <c r="AG13">
        <v>47.502618697887499</v>
      </c>
      <c r="AH13">
        <v>47.982500000000002</v>
      </c>
      <c r="AI13">
        <v>15.994199999999999</v>
      </c>
      <c r="AJ13">
        <v>0</v>
      </c>
      <c r="AK13">
        <v>7</v>
      </c>
      <c r="AL13" s="1">
        <v>6006.3333333333303</v>
      </c>
      <c r="AM13">
        <v>2919</v>
      </c>
      <c r="AN13">
        <v>12180</v>
      </c>
      <c r="AO13">
        <v>1.4717854885099999</v>
      </c>
      <c r="AP13">
        <v>1.4332103459833301</v>
      </c>
      <c r="AQ13">
        <v>1.4154750727800001</v>
      </c>
      <c r="AR13">
        <v>1.4129913958839999</v>
      </c>
      <c r="AS13">
        <v>0</v>
      </c>
      <c r="AT13">
        <v>1.11844084498156E-3</v>
      </c>
      <c r="AU13">
        <v>1.9148906191128101E-3</v>
      </c>
      <c r="AV13">
        <v>0.82707308960100001</v>
      </c>
      <c r="AW13">
        <v>0.79999314208733296</v>
      </c>
      <c r="AX13">
        <v>0.825781513573</v>
      </c>
      <c r="AY13">
        <v>0.76285616118499999</v>
      </c>
      <c r="AZ13">
        <v>0</v>
      </c>
      <c r="BA13">
        <v>2.0967114075204798E-3</v>
      </c>
      <c r="BB13">
        <v>0.49991439821900002</v>
      </c>
      <c r="BC13">
        <v>0.44721290831733301</v>
      </c>
      <c r="BD13">
        <v>0.49991439821900002</v>
      </c>
      <c r="BE13">
        <v>0.37353354459159999</v>
      </c>
      <c r="BF13">
        <v>8.3053023760022108E-3</v>
      </c>
      <c r="BG13">
        <v>0.495787137007</v>
      </c>
      <c r="BH13">
        <v>0.40126437711366703</v>
      </c>
      <c r="BI13">
        <v>0.495787137007</v>
      </c>
      <c r="BJ13">
        <v>2.6578600341327401E-2</v>
      </c>
      <c r="BK13">
        <v>0.274829953554662</v>
      </c>
      <c r="BL13">
        <v>28.0713376952</v>
      </c>
      <c r="BM13" s="2">
        <v>24.061591758366699</v>
      </c>
      <c r="BN13">
        <v>12.0597030790967</v>
      </c>
      <c r="BO13">
        <v>1845.9559308615601</v>
      </c>
      <c r="BP13">
        <v>31.200526852100001</v>
      </c>
      <c r="BQ13">
        <v>19.8860157481</v>
      </c>
      <c r="BR13">
        <v>14.3780618303</v>
      </c>
      <c r="BS13">
        <v>14.079458561899999</v>
      </c>
      <c r="BT13">
        <v>14.13917921558</v>
      </c>
      <c r="BU13">
        <v>96.035912119879299</v>
      </c>
      <c r="BV13">
        <v>63.581499999999998</v>
      </c>
      <c r="BW13">
        <v>0.26043500000000003</v>
      </c>
      <c r="BX13">
        <v>29.168700000000001</v>
      </c>
      <c r="BY13">
        <v>6.1570999999999998</v>
      </c>
    </row>
    <row r="14" spans="1:77">
      <c r="A14">
        <v>13</v>
      </c>
      <c r="B14">
        <v>28</v>
      </c>
      <c r="C14">
        <v>2</v>
      </c>
      <c r="D14">
        <v>1294.5419999999999</v>
      </c>
      <c r="E14">
        <v>2852600</v>
      </c>
      <c r="F14">
        <v>36.385204081632658</v>
      </c>
      <c r="G14" s="1">
        <f t="shared" si="0"/>
        <v>2852600</v>
      </c>
      <c r="H14" s="1">
        <f t="shared" si="1"/>
        <v>12945.419999999998</v>
      </c>
      <c r="I14" s="1">
        <f t="shared" si="2"/>
        <v>4987400</v>
      </c>
      <c r="J14" s="1">
        <f t="shared" si="3"/>
        <v>7840000</v>
      </c>
      <c r="K14" s="1">
        <f t="shared" si="4"/>
        <v>1.0016512015306123</v>
      </c>
      <c r="L14" s="1">
        <f t="shared" si="5"/>
        <v>0.63614795918367351</v>
      </c>
      <c r="M14" s="1">
        <f t="shared" si="6"/>
        <v>3.1491139351164934</v>
      </c>
      <c r="N14">
        <v>0.36385204081632661</v>
      </c>
      <c r="O14">
        <v>0.461646</v>
      </c>
      <c r="P14">
        <v>0.15152299999999999</v>
      </c>
      <c r="Q14">
        <v>6</v>
      </c>
      <c r="R14">
        <v>32.902799999999999</v>
      </c>
      <c r="S14">
        <v>6.4724899999999996</v>
      </c>
      <c r="T14">
        <v>0</v>
      </c>
      <c r="U14">
        <v>0</v>
      </c>
      <c r="V14">
        <v>838</v>
      </c>
      <c r="W14">
        <v>16.284516158765101</v>
      </c>
      <c r="X14">
        <v>33.7336665210413</v>
      </c>
      <c r="Y14">
        <v>31.539156525252</v>
      </c>
      <c r="Z14">
        <v>14.8314299791927</v>
      </c>
      <c r="AA14">
        <v>15.440663999700901</v>
      </c>
      <c r="AB14">
        <v>70.514670332328706</v>
      </c>
      <c r="AC14">
        <v>15.440663999700901</v>
      </c>
      <c r="AD14">
        <v>15.440663999700901</v>
      </c>
      <c r="AE14">
        <v>21.535494054462301</v>
      </c>
      <c r="AF14">
        <v>38.048303015560101</v>
      </c>
      <c r="AG14">
        <v>67.535637696904402</v>
      </c>
      <c r="AH14">
        <v>64.415999999999997</v>
      </c>
      <c r="AI14">
        <v>21.472000000000001</v>
      </c>
      <c r="AJ14">
        <v>0</v>
      </c>
      <c r="AK14">
        <v>0</v>
      </c>
      <c r="AL14" s="1">
        <v>14263</v>
      </c>
      <c r="AM14">
        <v>3289</v>
      </c>
      <c r="AN14">
        <v>25237</v>
      </c>
      <c r="AO14">
        <v>1.4878204016600001</v>
      </c>
      <c r="AP14">
        <v>1.2439135376799999</v>
      </c>
      <c r="AQ14">
        <v>1.4878204016600001</v>
      </c>
      <c r="AR14">
        <v>1.048788046496</v>
      </c>
      <c r="AS14">
        <v>0</v>
      </c>
      <c r="AT14">
        <v>0.118981116593116</v>
      </c>
      <c r="AU14">
        <v>0.53037422437291903</v>
      </c>
      <c r="AV14">
        <v>0.79991682785499996</v>
      </c>
      <c r="AW14">
        <v>0.44218431445090001</v>
      </c>
      <c r="AX14">
        <v>0.44218431445090001</v>
      </c>
      <c r="AY14">
        <v>0.15599830372762</v>
      </c>
      <c r="AZ14">
        <v>0</v>
      </c>
      <c r="BA14">
        <v>0.25594510229282902</v>
      </c>
      <c r="BB14">
        <v>0.79062500000000002</v>
      </c>
      <c r="BC14">
        <v>0.69586747332300003</v>
      </c>
      <c r="BD14">
        <v>0.60110994664600004</v>
      </c>
      <c r="BE14">
        <v>0.62006145198139995</v>
      </c>
      <c r="BF14">
        <v>1.7957977723884699E-2</v>
      </c>
      <c r="BG14">
        <v>0.90703584685200001</v>
      </c>
      <c r="BH14">
        <v>0.58919408144200003</v>
      </c>
      <c r="BI14">
        <v>0.271352316032</v>
      </c>
      <c r="BJ14">
        <v>0.20204677567789101</v>
      </c>
      <c r="BK14">
        <v>148.131381419566</v>
      </c>
      <c r="BL14">
        <v>35.805027579899999</v>
      </c>
      <c r="BM14" s="2">
        <v>33.90251378995</v>
      </c>
      <c r="BN14">
        <v>7.2391174418998201</v>
      </c>
      <c r="BO14">
        <v>4910.3006812543599</v>
      </c>
      <c r="BP14">
        <v>86.892177271500003</v>
      </c>
      <c r="BQ14">
        <v>3.0328173600004501E-2</v>
      </c>
      <c r="BR14">
        <v>3.0328173600004501E-2</v>
      </c>
      <c r="BS14">
        <v>86.892177271500003</v>
      </c>
      <c r="BT14">
        <v>-69.459151104719993</v>
      </c>
      <c r="BU14">
        <v>15089.961657412699</v>
      </c>
      <c r="BV14">
        <v>150.97999999999999</v>
      </c>
      <c r="BW14">
        <v>0</v>
      </c>
      <c r="BX14">
        <v>20.716699999999999</v>
      </c>
      <c r="BY14">
        <v>5.1889399999999997</v>
      </c>
    </row>
    <row r="15" spans="1:77">
      <c r="A15">
        <v>14</v>
      </c>
      <c r="B15">
        <v>28</v>
      </c>
      <c r="C15">
        <v>5</v>
      </c>
      <c r="D15">
        <v>1536.674</v>
      </c>
      <c r="E15">
        <v>1438000</v>
      </c>
      <c r="F15">
        <v>18.341836734693878</v>
      </c>
      <c r="G15" s="1">
        <f t="shared" si="0"/>
        <v>1438000</v>
      </c>
      <c r="H15" s="1">
        <f t="shared" si="1"/>
        <v>15366.74</v>
      </c>
      <c r="I15" s="1">
        <f t="shared" si="2"/>
        <v>6402000</v>
      </c>
      <c r="J15" s="1">
        <f t="shared" si="3"/>
        <v>7840000</v>
      </c>
      <c r="K15" s="1">
        <f t="shared" si="4"/>
        <v>1.001960043367347</v>
      </c>
      <c r="L15" s="1">
        <f t="shared" si="5"/>
        <v>0.81658163265306127</v>
      </c>
      <c r="M15" s="1">
        <f t="shared" si="6"/>
        <v>2.4540352202436737</v>
      </c>
      <c r="N15">
        <v>0.18341836734693878</v>
      </c>
      <c r="O15">
        <v>8.8924299999999998E-2</v>
      </c>
      <c r="P15">
        <v>0.10101499999999999</v>
      </c>
      <c r="Q15">
        <v>4</v>
      </c>
      <c r="R15">
        <v>8.7145799999999998</v>
      </c>
      <c r="S15">
        <v>3.3310300000000002</v>
      </c>
      <c r="T15">
        <v>0</v>
      </c>
      <c r="U15">
        <v>5.1020400000000004E-3</v>
      </c>
      <c r="V15">
        <v>1165</v>
      </c>
      <c r="W15">
        <v>16.951584450292302</v>
      </c>
      <c r="X15">
        <v>32.4249265744224</v>
      </c>
      <c r="Y15">
        <v>23.540975167693901</v>
      </c>
      <c r="Z15">
        <v>8.80996334945978</v>
      </c>
      <c r="AA15">
        <v>15.440663999700901</v>
      </c>
      <c r="AB15">
        <v>68.021706135377002</v>
      </c>
      <c r="AC15">
        <v>20.058506827187099</v>
      </c>
      <c r="AD15">
        <v>17.598736297155799</v>
      </c>
      <c r="AE15">
        <v>18.5840314923704</v>
      </c>
      <c r="AF15">
        <v>40.562837692696199</v>
      </c>
      <c r="AG15">
        <v>66.017414078623702</v>
      </c>
      <c r="AH15">
        <v>29.4756</v>
      </c>
      <c r="AI15">
        <v>9.8252199999999998</v>
      </c>
      <c r="AJ15">
        <v>0</v>
      </c>
      <c r="AK15">
        <v>4</v>
      </c>
      <c r="AL15" s="1">
        <v>2876</v>
      </c>
      <c r="AM15">
        <v>873</v>
      </c>
      <c r="AN15">
        <v>4616</v>
      </c>
      <c r="AO15">
        <v>1.54989166905</v>
      </c>
      <c r="AP15">
        <v>1.384857455798</v>
      </c>
      <c r="AQ15">
        <v>1.54989166905</v>
      </c>
      <c r="AR15">
        <v>1.1683620472959999</v>
      </c>
      <c r="AS15">
        <v>-0.94556014023143997</v>
      </c>
      <c r="AT15">
        <v>4.8573251068788299E-2</v>
      </c>
      <c r="AU15">
        <v>7.8124065236847104E-2</v>
      </c>
      <c r="AV15">
        <v>0.84941093305000004</v>
      </c>
      <c r="AW15">
        <v>0.64344748099219995</v>
      </c>
      <c r="AX15">
        <v>0.79671697295499999</v>
      </c>
      <c r="AY15">
        <v>0.31038982666379999</v>
      </c>
      <c r="AZ15">
        <v>-0.97792357600245094</v>
      </c>
      <c r="BA15">
        <v>0.10949275651467801</v>
      </c>
      <c r="BB15">
        <v>0.75519031141899995</v>
      </c>
      <c r="BC15">
        <v>0.52782340123820004</v>
      </c>
      <c r="BD15">
        <v>0.56510416666700003</v>
      </c>
      <c r="BE15">
        <v>0.41274016334000002</v>
      </c>
      <c r="BF15">
        <v>2.0647526036805398E-2</v>
      </c>
      <c r="BG15">
        <v>0.90309786782799994</v>
      </c>
      <c r="BH15">
        <v>0.46612669801680001</v>
      </c>
      <c r="BI15">
        <v>0.25973037799600002</v>
      </c>
      <c r="BJ15">
        <v>6.9206663008526598E-2</v>
      </c>
      <c r="BK15">
        <v>23.955382110554599</v>
      </c>
      <c r="BL15">
        <v>19.209372712299999</v>
      </c>
      <c r="BM15" s="2">
        <v>17.899413572979999</v>
      </c>
      <c r="BN15">
        <v>2.2637421799828701</v>
      </c>
      <c r="BO15">
        <v>255.99672899685601</v>
      </c>
      <c r="BP15">
        <v>81.024043062700002</v>
      </c>
      <c r="BQ15">
        <v>-37.52733971936</v>
      </c>
      <c r="BR15">
        <v>-62.177615019599997</v>
      </c>
      <c r="BS15">
        <v>-87.3662766936</v>
      </c>
      <c r="BT15">
        <v>-82.145065414160001</v>
      </c>
      <c r="BU15">
        <v>4638.0332849699498</v>
      </c>
      <c r="BV15">
        <v>143.208</v>
      </c>
      <c r="BW15">
        <v>0.104509</v>
      </c>
      <c r="BX15">
        <v>20.483699999999999</v>
      </c>
      <c r="BY15">
        <v>5.1596799999999998</v>
      </c>
    </row>
    <row r="16" spans="1:77">
      <c r="A16">
        <v>15</v>
      </c>
      <c r="B16">
        <v>10</v>
      </c>
      <c r="C16">
        <v>1</v>
      </c>
      <c r="D16">
        <v>380.45</v>
      </c>
      <c r="E16">
        <v>2994096</v>
      </c>
      <c r="F16">
        <v>38.190000000000005</v>
      </c>
      <c r="G16" s="1">
        <f t="shared" si="0"/>
        <v>2994096</v>
      </c>
      <c r="H16" s="1">
        <f t="shared" si="1"/>
        <v>3804.5</v>
      </c>
      <c r="I16" s="1">
        <f t="shared" si="2"/>
        <v>4845904</v>
      </c>
      <c r="J16" s="1">
        <f t="shared" si="3"/>
        <v>7840000</v>
      </c>
      <c r="K16" s="1">
        <f t="shared" si="4"/>
        <v>1.0004852678571428</v>
      </c>
      <c r="L16" s="1">
        <f t="shared" si="5"/>
        <v>0.61809999999999998</v>
      </c>
      <c r="M16" s="1">
        <f t="shared" si="6"/>
        <v>3.2372925670834585</v>
      </c>
      <c r="N16">
        <v>0.38190000000000007</v>
      </c>
      <c r="O16">
        <v>0</v>
      </c>
      <c r="P16">
        <v>0.28284300000000001</v>
      </c>
      <c r="Q16">
        <v>4</v>
      </c>
      <c r="R16">
        <v>11.098100000000001</v>
      </c>
      <c r="S16">
        <v>3.7590599999999998</v>
      </c>
      <c r="T16">
        <v>0.04</v>
      </c>
      <c r="U16">
        <v>0</v>
      </c>
      <c r="V16">
        <v>1540</v>
      </c>
      <c r="W16">
        <v>2.5232157263878401</v>
      </c>
      <c r="X16">
        <v>22.975831422089101</v>
      </c>
      <c r="Y16">
        <v>22.546416305823701</v>
      </c>
      <c r="Z16">
        <v>3.1176318434698298</v>
      </c>
      <c r="AA16">
        <v>20.443602435953299</v>
      </c>
      <c r="AB16">
        <v>25.563454311483799</v>
      </c>
      <c r="AC16">
        <v>20.443602435953299</v>
      </c>
      <c r="AD16">
        <v>20.443602435953299</v>
      </c>
      <c r="AE16">
        <v>20.443602435953299</v>
      </c>
      <c r="AF16">
        <v>25.563454311483799</v>
      </c>
      <c r="AG16">
        <v>25.563454311483799</v>
      </c>
      <c r="AH16">
        <v>10.6089</v>
      </c>
      <c r="AI16">
        <v>3.5362900000000002</v>
      </c>
      <c r="AJ16">
        <v>4</v>
      </c>
      <c r="AK16">
        <v>0</v>
      </c>
      <c r="AL16" s="1">
        <v>3819</v>
      </c>
      <c r="AM16">
        <v>3819</v>
      </c>
      <c r="AN16">
        <v>3819</v>
      </c>
      <c r="AO16">
        <v>1.6503677368</v>
      </c>
      <c r="AP16">
        <v>1.6503677368</v>
      </c>
      <c r="AQ16">
        <v>1.6503677368</v>
      </c>
      <c r="AR16">
        <v>1.6503677368</v>
      </c>
      <c r="AS16">
        <v>0</v>
      </c>
      <c r="AT16">
        <v>0</v>
      </c>
      <c r="AU16">
        <v>0</v>
      </c>
      <c r="AV16">
        <v>0.877155220688</v>
      </c>
      <c r="AW16">
        <v>0.877155220688</v>
      </c>
      <c r="AX16">
        <v>0.877155220688</v>
      </c>
      <c r="AY16">
        <v>0.877155220688</v>
      </c>
      <c r="AZ16">
        <v>0</v>
      </c>
      <c r="BA16">
        <v>0</v>
      </c>
      <c r="BB16">
        <v>0.42775537634400002</v>
      </c>
      <c r="BC16">
        <v>0.42775537634400002</v>
      </c>
      <c r="BD16">
        <v>0.42775537634400002</v>
      </c>
      <c r="BE16">
        <v>0.42775537634400002</v>
      </c>
      <c r="BF16">
        <v>0</v>
      </c>
      <c r="BG16">
        <v>0.33156169069800001</v>
      </c>
      <c r="BH16">
        <v>0.33156169069800001</v>
      </c>
      <c r="BI16">
        <v>0.33156169069800001</v>
      </c>
      <c r="BJ16">
        <v>0</v>
      </c>
      <c r="BK16">
        <v>0</v>
      </c>
      <c r="BL16">
        <v>15.5563491861</v>
      </c>
      <c r="BM16" s="2">
        <v>15.5563491861</v>
      </c>
      <c r="BN16">
        <v>0</v>
      </c>
      <c r="BO16">
        <v>0</v>
      </c>
      <c r="BP16">
        <v>48.7802688624</v>
      </c>
      <c r="BQ16">
        <v>48.7802688624</v>
      </c>
      <c r="BR16">
        <v>48.7802688624</v>
      </c>
      <c r="BS16">
        <v>48.7802688624</v>
      </c>
      <c r="BT16">
        <v>48.7802688624</v>
      </c>
      <c r="BU16">
        <v>0</v>
      </c>
      <c r="BV16">
        <v>69.653599999999997</v>
      </c>
      <c r="BW16">
        <v>0</v>
      </c>
      <c r="BX16">
        <v>11.689500000000001</v>
      </c>
      <c r="BY16">
        <v>3.89777</v>
      </c>
    </row>
    <row r="17" spans="1:77">
      <c r="A17">
        <v>16</v>
      </c>
      <c r="B17">
        <v>10</v>
      </c>
      <c r="C17">
        <v>2</v>
      </c>
      <c r="D17">
        <v>280.15800000000002</v>
      </c>
      <c r="E17">
        <v>1764784</v>
      </c>
      <c r="F17">
        <v>22.509999999999998</v>
      </c>
      <c r="G17" s="1">
        <f t="shared" si="0"/>
        <v>1764784</v>
      </c>
      <c r="H17" s="1">
        <f t="shared" si="1"/>
        <v>2801.58</v>
      </c>
      <c r="I17" s="1">
        <f t="shared" si="2"/>
        <v>6075216</v>
      </c>
      <c r="J17" s="1">
        <f t="shared" si="3"/>
        <v>7840000</v>
      </c>
      <c r="K17" s="1">
        <f t="shared" si="4"/>
        <v>1.0003573443877551</v>
      </c>
      <c r="L17" s="1">
        <f t="shared" si="5"/>
        <v>0.77490000000000003</v>
      </c>
      <c r="M17" s="1">
        <f t="shared" si="6"/>
        <v>2.5819004888056654</v>
      </c>
      <c r="N17">
        <v>0.22509999999999997</v>
      </c>
      <c r="O17">
        <v>0.2056</v>
      </c>
      <c r="P17">
        <v>0.14142099999999999</v>
      </c>
      <c r="Q17">
        <v>2</v>
      </c>
      <c r="R17">
        <v>10.28</v>
      </c>
      <c r="S17">
        <v>3.6178599999999999</v>
      </c>
      <c r="T17">
        <v>0</v>
      </c>
      <c r="U17">
        <v>0.01</v>
      </c>
      <c r="V17">
        <v>2270</v>
      </c>
      <c r="W17">
        <v>8.3534765981561492</v>
      </c>
      <c r="X17">
        <v>24.312301315063799</v>
      </c>
      <c r="Y17">
        <v>20.443602435953299</v>
      </c>
      <c r="Z17">
        <v>6.4740308887009697</v>
      </c>
      <c r="AA17">
        <v>16.076928424958499</v>
      </c>
      <c r="AB17">
        <v>35.949104827605801</v>
      </c>
      <c r="AC17">
        <v>35.949104827605801</v>
      </c>
      <c r="AD17">
        <v>16.076928424958499</v>
      </c>
      <c r="AE17">
        <v>16.076928424958499</v>
      </c>
      <c r="AF17">
        <v>35.949104827605801</v>
      </c>
      <c r="AG17">
        <v>35.949104827605801</v>
      </c>
      <c r="AH17">
        <v>12.4733</v>
      </c>
      <c r="AI17">
        <v>4.1577799999999998</v>
      </c>
      <c r="AJ17">
        <v>0</v>
      </c>
      <c r="AK17">
        <v>1</v>
      </c>
      <c r="AL17" s="1">
        <v>1125.5</v>
      </c>
      <c r="AM17">
        <v>1027</v>
      </c>
      <c r="AN17">
        <v>1224</v>
      </c>
      <c r="AO17">
        <v>1.20184886128</v>
      </c>
      <c r="AP17">
        <v>1.10095559698</v>
      </c>
      <c r="AQ17">
        <v>1.00006233268</v>
      </c>
      <c r="AR17">
        <v>1.0202409855400001</v>
      </c>
      <c r="AS17">
        <v>0</v>
      </c>
      <c r="AT17">
        <v>2.0358901562219301E-2</v>
      </c>
      <c r="AU17">
        <v>0.480685248901843</v>
      </c>
      <c r="AV17">
        <v>0.74939501792999996</v>
      </c>
      <c r="AW17">
        <v>0.42517725932900002</v>
      </c>
      <c r="AX17">
        <v>0.42517725932900002</v>
      </c>
      <c r="AY17">
        <v>0.16580305244820001</v>
      </c>
      <c r="AZ17">
        <v>0</v>
      </c>
      <c r="BA17">
        <v>0.21023430998451301</v>
      </c>
      <c r="BB17">
        <v>0.77102102102100001</v>
      </c>
      <c r="BC17">
        <v>0.67069224396799998</v>
      </c>
      <c r="BD17">
        <v>0.77102102102100001</v>
      </c>
      <c r="BE17">
        <v>0.59042922232560002</v>
      </c>
      <c r="BF17">
        <v>2.01317270099012E-2</v>
      </c>
      <c r="BG17">
        <v>0.89556969938200004</v>
      </c>
      <c r="BH17">
        <v>0.74777201319200004</v>
      </c>
      <c r="BI17">
        <v>0.89556969938200004</v>
      </c>
      <c r="BJ17">
        <v>4.3688312086235401E-2</v>
      </c>
      <c r="BK17">
        <v>10.938048281751101</v>
      </c>
      <c r="BL17">
        <v>17.888543819999999</v>
      </c>
      <c r="BM17" s="2">
        <v>17.888543819999999</v>
      </c>
      <c r="BN17">
        <v>0</v>
      </c>
      <c r="BO17">
        <v>0.26918540340400299</v>
      </c>
      <c r="BP17">
        <v>74.213497677500001</v>
      </c>
      <c r="BQ17">
        <v>19.693126577649998</v>
      </c>
      <c r="BR17">
        <v>19.693126577649998</v>
      </c>
      <c r="BS17">
        <v>-34.827244522199997</v>
      </c>
      <c r="BT17">
        <v>-23.923170302230002</v>
      </c>
      <c r="BU17">
        <v>5944.94172973072</v>
      </c>
      <c r="BV17">
        <v>88.130399999999995</v>
      </c>
      <c r="BW17">
        <v>8.8951799999999998E-2</v>
      </c>
      <c r="BX17">
        <v>8.8951799999999999</v>
      </c>
      <c r="BY17">
        <v>3.4001299999999999</v>
      </c>
    </row>
    <row r="18" spans="1:77">
      <c r="A18">
        <v>17</v>
      </c>
      <c r="B18">
        <v>20</v>
      </c>
      <c r="C18">
        <v>3</v>
      </c>
      <c r="D18">
        <v>887.46799999999996</v>
      </c>
      <c r="E18">
        <v>2235968</v>
      </c>
      <c r="F18">
        <v>28.52</v>
      </c>
      <c r="G18" s="1">
        <f t="shared" si="0"/>
        <v>2235968</v>
      </c>
      <c r="H18" s="1">
        <f t="shared" si="1"/>
        <v>8874.68</v>
      </c>
      <c r="I18" s="1">
        <f t="shared" si="2"/>
        <v>5604032</v>
      </c>
      <c r="J18" s="1">
        <f t="shared" si="3"/>
        <v>7840000</v>
      </c>
      <c r="K18" s="1">
        <f t="shared" si="4"/>
        <v>1.001131974489796</v>
      </c>
      <c r="L18" s="1">
        <f t="shared" si="5"/>
        <v>0.71479999999999999</v>
      </c>
      <c r="M18" s="1">
        <f t="shared" si="6"/>
        <v>2.8011526986284161</v>
      </c>
      <c r="N18">
        <v>0.28520000000000001</v>
      </c>
      <c r="O18">
        <v>0.10437399999999999</v>
      </c>
      <c r="P18">
        <v>0.14142099999999999</v>
      </c>
      <c r="Q18">
        <v>4</v>
      </c>
      <c r="R18">
        <v>41.749400000000001</v>
      </c>
      <c r="S18">
        <v>7.2908900000000001</v>
      </c>
      <c r="T18">
        <v>5.0000000000000001E-3</v>
      </c>
      <c r="U18">
        <v>0</v>
      </c>
      <c r="V18">
        <v>1401</v>
      </c>
      <c r="W18">
        <v>10.7044777106452</v>
      </c>
      <c r="X18">
        <v>28.850471607105199</v>
      </c>
      <c r="Y18">
        <v>31.539156525252</v>
      </c>
      <c r="Z18">
        <v>14.062740455646599</v>
      </c>
      <c r="AA18">
        <v>15.440663999700901</v>
      </c>
      <c r="AB18">
        <v>50.019153385524199</v>
      </c>
      <c r="AC18">
        <v>31.539156525252</v>
      </c>
      <c r="AD18">
        <v>15.440663999700901</v>
      </c>
      <c r="AE18">
        <v>18.5840314923704</v>
      </c>
      <c r="AF18">
        <v>36.5506031730445</v>
      </c>
      <c r="AG18">
        <v>50.019153385524199</v>
      </c>
      <c r="AH18">
        <v>36.419400000000003</v>
      </c>
      <c r="AI18">
        <v>12.139799999999999</v>
      </c>
      <c r="AJ18">
        <v>2</v>
      </c>
      <c r="AK18">
        <v>0</v>
      </c>
      <c r="AL18" s="1">
        <v>3802.6666666666702</v>
      </c>
      <c r="AM18">
        <v>3608</v>
      </c>
      <c r="AN18">
        <v>4176</v>
      </c>
      <c r="AO18">
        <v>2.2684018283</v>
      </c>
      <c r="AP18">
        <v>1.8424684331050001</v>
      </c>
      <c r="AQ18">
        <v>2.2684018283</v>
      </c>
      <c r="AR18">
        <v>1.2518004454939999</v>
      </c>
      <c r="AS18">
        <v>0</v>
      </c>
      <c r="AT18">
        <v>0.53233739973970495</v>
      </c>
      <c r="AU18">
        <v>4.3311212925536898E-4</v>
      </c>
      <c r="AV18">
        <v>0.96948106868499995</v>
      </c>
      <c r="AW18">
        <v>0.65370789234876703</v>
      </c>
      <c r="AX18">
        <v>0.96918893855599997</v>
      </c>
      <c r="AY18">
        <v>0.21180072355544</v>
      </c>
      <c r="AZ18">
        <v>0</v>
      </c>
      <c r="BA18">
        <v>0.29886144144422</v>
      </c>
      <c r="BB18">
        <v>0.78363670482299996</v>
      </c>
      <c r="BC18">
        <v>0.57196225012833302</v>
      </c>
      <c r="BD18">
        <v>0.44086021505400003</v>
      </c>
      <c r="BE18">
        <v>0.45096613814480002</v>
      </c>
      <c r="BF18">
        <v>3.4242866587195601E-2</v>
      </c>
      <c r="BG18">
        <v>0.90779088112700002</v>
      </c>
      <c r="BH18">
        <v>0.59203266659133302</v>
      </c>
      <c r="BI18">
        <v>0.43258647435300002</v>
      </c>
      <c r="BJ18">
        <v>7.4779893290368799E-2</v>
      </c>
      <c r="BK18">
        <v>2.69825698043804E-2</v>
      </c>
      <c r="BL18">
        <v>36.221540552500002</v>
      </c>
      <c r="BM18" s="2">
        <v>22.073451750066699</v>
      </c>
      <c r="BN18">
        <v>150.144091753818</v>
      </c>
      <c r="BO18">
        <v>594.66848517378901</v>
      </c>
      <c r="BP18">
        <v>74.9549675218</v>
      </c>
      <c r="BQ18">
        <v>-6.0814427055333304</v>
      </c>
      <c r="BR18">
        <v>-18.0486296449</v>
      </c>
      <c r="BS18">
        <v>-18.0486296449</v>
      </c>
      <c r="BT18">
        <v>-63.730258723779997</v>
      </c>
      <c r="BU18">
        <v>5740.3354756887002</v>
      </c>
      <c r="BV18">
        <v>71.890600000000006</v>
      </c>
      <c r="BW18">
        <v>0</v>
      </c>
      <c r="BX18">
        <v>21.060600000000001</v>
      </c>
      <c r="BY18">
        <v>5.2318199999999999</v>
      </c>
    </row>
    <row r="19" spans="1:77">
      <c r="A19">
        <v>18</v>
      </c>
      <c r="B19">
        <v>20</v>
      </c>
      <c r="C19">
        <v>4</v>
      </c>
      <c r="D19">
        <v>818.47400000000005</v>
      </c>
      <c r="E19">
        <v>1896496</v>
      </c>
      <c r="F19">
        <v>24.19</v>
      </c>
      <c r="G19" s="1">
        <f t="shared" si="0"/>
        <v>1896496</v>
      </c>
      <c r="H19" s="1">
        <f t="shared" si="1"/>
        <v>8184.7400000000007</v>
      </c>
      <c r="I19" s="1">
        <f t="shared" si="2"/>
        <v>5943504</v>
      </c>
      <c r="J19" s="1">
        <f t="shared" si="3"/>
        <v>7840000</v>
      </c>
      <c r="K19" s="1">
        <f t="shared" si="4"/>
        <v>1.0010439719387756</v>
      </c>
      <c r="L19" s="1">
        <f t="shared" si="5"/>
        <v>0.7581</v>
      </c>
      <c r="M19" s="1">
        <f t="shared" si="6"/>
        <v>2.6409285633525275</v>
      </c>
      <c r="N19">
        <v>0.2419</v>
      </c>
      <c r="O19">
        <v>0.272781</v>
      </c>
      <c r="P19">
        <v>0.14142099999999999</v>
      </c>
      <c r="Q19">
        <v>4</v>
      </c>
      <c r="R19">
        <v>15.5875</v>
      </c>
      <c r="S19">
        <v>4.4549500000000002</v>
      </c>
      <c r="T19">
        <v>0</v>
      </c>
      <c r="U19">
        <v>0</v>
      </c>
      <c r="V19">
        <v>1217</v>
      </c>
      <c r="W19">
        <v>19.193162339432298</v>
      </c>
      <c r="X19">
        <v>28.760725968236201</v>
      </c>
      <c r="Y19">
        <v>21.079862454783001</v>
      </c>
      <c r="Z19">
        <v>8.1320917077404307</v>
      </c>
      <c r="AA19">
        <v>15.440663999700901</v>
      </c>
      <c r="AB19">
        <v>72.543899455961196</v>
      </c>
      <c r="AC19">
        <v>15.440663999700901</v>
      </c>
      <c r="AD19">
        <v>15.440663999700901</v>
      </c>
      <c r="AE19">
        <v>16.076928424958499</v>
      </c>
      <c r="AF19">
        <v>32.054708119109101</v>
      </c>
      <c r="AG19">
        <v>72.543899455961196</v>
      </c>
      <c r="AH19">
        <v>18.0519</v>
      </c>
      <c r="AI19">
        <v>6.0173199999999998</v>
      </c>
      <c r="AJ19">
        <v>0</v>
      </c>
      <c r="AK19">
        <v>0</v>
      </c>
      <c r="AL19" s="1">
        <v>2419</v>
      </c>
      <c r="AM19">
        <v>1558</v>
      </c>
      <c r="AN19">
        <v>4997</v>
      </c>
      <c r="AO19">
        <v>1.4232624462200001</v>
      </c>
      <c r="AP19">
        <v>1.1057886627792499</v>
      </c>
      <c r="AQ19">
        <v>0.99996919620799996</v>
      </c>
      <c r="AR19">
        <v>0.99991601401670005</v>
      </c>
      <c r="AS19">
        <v>0</v>
      </c>
      <c r="AT19">
        <v>4.4795382309136197E-2</v>
      </c>
      <c r="AU19">
        <v>1.55576313667261E-2</v>
      </c>
      <c r="AV19">
        <v>0.80560126905700002</v>
      </c>
      <c r="AW19">
        <v>0.26344703018405002</v>
      </c>
      <c r="AX19">
        <v>8.9680569172100003E-2</v>
      </c>
      <c r="AY19">
        <v>7.5042539679539999E-2</v>
      </c>
      <c r="AZ19">
        <v>0</v>
      </c>
      <c r="BA19">
        <v>0.130732758848912</v>
      </c>
      <c r="BB19">
        <v>0.80681818181800002</v>
      </c>
      <c r="BC19">
        <v>0.74394770178574998</v>
      </c>
      <c r="BD19">
        <v>0.78686868686900002</v>
      </c>
      <c r="BE19">
        <v>0.65952213963520001</v>
      </c>
      <c r="BF19">
        <v>7.9391507308439104E-3</v>
      </c>
      <c r="BG19">
        <v>0.92682506830800004</v>
      </c>
      <c r="BH19">
        <v>0.79289048402075002</v>
      </c>
      <c r="BI19">
        <v>0.91402116950500001</v>
      </c>
      <c r="BJ19">
        <v>5.6012818824420503E-2</v>
      </c>
      <c r="BK19">
        <v>1.38362173519565E-2</v>
      </c>
      <c r="BL19">
        <v>25.238858928199999</v>
      </c>
      <c r="BM19" s="2">
        <v>22.7413497989</v>
      </c>
      <c r="BN19">
        <v>2.77467909791334</v>
      </c>
      <c r="BO19">
        <v>232.851694830138</v>
      </c>
      <c r="BP19">
        <v>65.128842478199999</v>
      </c>
      <c r="BQ19">
        <v>9.9306627049749991</v>
      </c>
      <c r="BR19">
        <v>30.66772064125</v>
      </c>
      <c r="BS19">
        <v>65.128842478199999</v>
      </c>
      <c r="BT19">
        <v>-55.818510673810003</v>
      </c>
      <c r="BU19">
        <v>4554.4171342135796</v>
      </c>
      <c r="BV19">
        <v>124.81699999999999</v>
      </c>
      <c r="BW19">
        <v>0</v>
      </c>
      <c r="BX19">
        <v>16.281600000000001</v>
      </c>
      <c r="BY19">
        <v>4.6001000000000003</v>
      </c>
    </row>
    <row r="20" spans="1:77">
      <c r="A20">
        <v>19</v>
      </c>
      <c r="B20">
        <v>20</v>
      </c>
      <c r="C20">
        <v>1</v>
      </c>
      <c r="D20">
        <v>993.63400000000001</v>
      </c>
      <c r="E20">
        <v>3250660</v>
      </c>
      <c r="F20">
        <v>41.462500000000006</v>
      </c>
      <c r="G20" s="1">
        <f t="shared" si="0"/>
        <v>3250660</v>
      </c>
      <c r="H20" s="1">
        <f t="shared" si="1"/>
        <v>9936.34</v>
      </c>
      <c r="I20" s="1">
        <f t="shared" si="2"/>
        <v>4589340</v>
      </c>
      <c r="J20" s="1">
        <f t="shared" si="3"/>
        <v>7840000</v>
      </c>
      <c r="K20" s="1">
        <f t="shared" si="4"/>
        <v>1.0012673903061224</v>
      </c>
      <c r="L20" s="1">
        <f t="shared" si="5"/>
        <v>0.58537499999999998</v>
      </c>
      <c r="M20" s="1">
        <f t="shared" si="6"/>
        <v>3.4209434646376167</v>
      </c>
      <c r="N20">
        <v>0.41462500000000008</v>
      </c>
      <c r="O20">
        <v>8.5150100000000006E-2</v>
      </c>
      <c r="P20">
        <v>7.0710700000000001E-2</v>
      </c>
      <c r="Q20">
        <v>2</v>
      </c>
      <c r="R20">
        <v>17.03</v>
      </c>
      <c r="S20">
        <v>4.6565300000000001</v>
      </c>
      <c r="T20">
        <v>1.2500000000000001E-2</v>
      </c>
      <c r="U20">
        <v>0</v>
      </c>
      <c r="V20">
        <v>1138</v>
      </c>
      <c r="W20">
        <v>11.4229358883637</v>
      </c>
      <c r="X20">
        <v>27.863806810384101</v>
      </c>
      <c r="Y20">
        <v>30.003005818213602</v>
      </c>
      <c r="Z20">
        <v>18.390569991920302</v>
      </c>
      <c r="AA20">
        <v>15.440663999700901</v>
      </c>
      <c r="AB20">
        <v>45.517898118984903</v>
      </c>
      <c r="AC20">
        <v>32.054708119109101</v>
      </c>
      <c r="AD20">
        <v>15.440663999700901</v>
      </c>
      <c r="AE20">
        <v>16.5549029596746</v>
      </c>
      <c r="AF20">
        <v>39.055613867825997</v>
      </c>
      <c r="AG20">
        <v>45.517898118984903</v>
      </c>
      <c r="AH20">
        <v>40.055599999999998</v>
      </c>
      <c r="AI20">
        <v>13.351900000000001</v>
      </c>
      <c r="AJ20">
        <v>5</v>
      </c>
      <c r="AK20">
        <v>0</v>
      </c>
      <c r="AL20" s="1">
        <v>16585</v>
      </c>
      <c r="AM20">
        <v>16585</v>
      </c>
      <c r="AN20">
        <v>16585</v>
      </c>
      <c r="AO20">
        <v>1.2159873078200001</v>
      </c>
      <c r="AP20">
        <v>1.2159873078200001</v>
      </c>
      <c r="AQ20">
        <v>1.2159873078200001</v>
      </c>
      <c r="AR20">
        <v>1.2159873078200001</v>
      </c>
      <c r="AS20">
        <v>0</v>
      </c>
      <c r="AT20">
        <v>0</v>
      </c>
      <c r="AU20">
        <v>0</v>
      </c>
      <c r="AV20">
        <v>0.45460023803799998</v>
      </c>
      <c r="AW20">
        <v>0.45460023803799998</v>
      </c>
      <c r="AX20">
        <v>0.45460023803799998</v>
      </c>
      <c r="AY20">
        <v>0.45460023803799998</v>
      </c>
      <c r="AZ20">
        <v>0</v>
      </c>
      <c r="BA20">
        <v>0</v>
      </c>
      <c r="BB20">
        <v>0.69872767104800004</v>
      </c>
      <c r="BC20">
        <v>0.69872767104800004</v>
      </c>
      <c r="BD20">
        <v>0.69872767104800004</v>
      </c>
      <c r="BE20">
        <v>0.69872767104800004</v>
      </c>
      <c r="BF20">
        <v>0</v>
      </c>
      <c r="BG20">
        <v>0.211092329459</v>
      </c>
      <c r="BH20">
        <v>0.211092329459</v>
      </c>
      <c r="BI20">
        <v>0.211092329459</v>
      </c>
      <c r="BJ20">
        <v>0</v>
      </c>
      <c r="BK20">
        <v>0</v>
      </c>
      <c r="BL20">
        <v>28.653097563799999</v>
      </c>
      <c r="BM20" s="2">
        <v>28.653097563799999</v>
      </c>
      <c r="BN20">
        <v>0</v>
      </c>
      <c r="BO20">
        <v>0</v>
      </c>
      <c r="BP20">
        <v>-89.0551305125</v>
      </c>
      <c r="BQ20">
        <v>-89.0551305125</v>
      </c>
      <c r="BR20">
        <v>-89.0551305125</v>
      </c>
      <c r="BS20">
        <v>-89.0551305125</v>
      </c>
      <c r="BT20">
        <v>-89.0551305125</v>
      </c>
      <c r="BU20">
        <v>0</v>
      </c>
      <c r="BV20">
        <v>48.377899999999997</v>
      </c>
      <c r="BW20">
        <v>0</v>
      </c>
      <c r="BX20">
        <v>8.5136599999999998</v>
      </c>
      <c r="BY20">
        <v>3.3264100000000001</v>
      </c>
    </row>
    <row r="21" spans="1:77">
      <c r="A21">
        <v>20</v>
      </c>
      <c r="B21">
        <v>28</v>
      </c>
      <c r="C21">
        <v>7</v>
      </c>
      <c r="D21">
        <v>1117.02</v>
      </c>
      <c r="E21">
        <v>614900</v>
      </c>
      <c r="F21">
        <v>7.8431122448979593</v>
      </c>
      <c r="G21" s="1">
        <f t="shared" si="0"/>
        <v>614900</v>
      </c>
      <c r="H21" s="1">
        <f t="shared" si="1"/>
        <v>11170.2</v>
      </c>
      <c r="I21" s="1">
        <f t="shared" si="2"/>
        <v>7225100</v>
      </c>
      <c r="J21" s="1">
        <f t="shared" si="3"/>
        <v>7840000</v>
      </c>
      <c r="K21" s="1">
        <f t="shared" si="4"/>
        <v>1.0014247704081634</v>
      </c>
      <c r="L21" s="1">
        <f t="shared" si="5"/>
        <v>0.92156887755102046</v>
      </c>
      <c r="M21" s="1">
        <f t="shared" si="6"/>
        <v>2.1733042310833071</v>
      </c>
      <c r="N21">
        <v>7.8431122448979596E-2</v>
      </c>
      <c r="O21">
        <v>0</v>
      </c>
      <c r="P21">
        <v>0.20203099999999999</v>
      </c>
      <c r="Q21">
        <v>8</v>
      </c>
      <c r="R21">
        <v>53.250399999999999</v>
      </c>
      <c r="S21">
        <v>8.2341099999999994</v>
      </c>
      <c r="T21">
        <v>0</v>
      </c>
      <c r="U21">
        <v>1.14796E-2</v>
      </c>
      <c r="V21">
        <v>1212</v>
      </c>
      <c r="W21">
        <v>19.7034314327556</v>
      </c>
      <c r="X21">
        <v>34.027360009160603</v>
      </c>
      <c r="Y21">
        <v>23.963118216867301</v>
      </c>
      <c r="Z21">
        <v>8.8130901893220006</v>
      </c>
      <c r="AA21">
        <v>15.440663999700901</v>
      </c>
      <c r="AB21">
        <v>80.489509338165902</v>
      </c>
      <c r="AC21">
        <v>23.963118216867301</v>
      </c>
      <c r="AD21">
        <v>17.598736297155799</v>
      </c>
      <c r="AE21">
        <v>19.5522421554852</v>
      </c>
      <c r="AF21">
        <v>45.517898118984903</v>
      </c>
      <c r="AG21">
        <v>66.017414078623702</v>
      </c>
      <c r="AH21">
        <v>62.226700000000001</v>
      </c>
      <c r="AI21">
        <v>20.7422</v>
      </c>
      <c r="AJ21">
        <v>0</v>
      </c>
      <c r="AK21">
        <v>9</v>
      </c>
      <c r="AL21" s="1">
        <v>878.42857142857099</v>
      </c>
      <c r="AM21">
        <v>724</v>
      </c>
      <c r="AN21">
        <v>1447</v>
      </c>
      <c r="AO21">
        <v>1.7033579116899999</v>
      </c>
      <c r="AP21">
        <v>1.4256305571514301</v>
      </c>
      <c r="AQ21">
        <v>1.19351605387</v>
      </c>
      <c r="AR21">
        <v>1.3211980358619999</v>
      </c>
      <c r="AS21">
        <v>0</v>
      </c>
      <c r="AT21">
        <v>2.1988862622019299E-2</v>
      </c>
      <c r="AU21">
        <v>4.6466264614686004E-3</v>
      </c>
      <c r="AV21">
        <v>0.83144724926900004</v>
      </c>
      <c r="AW21">
        <v>0.75787009562771401</v>
      </c>
      <c r="AX21">
        <v>0.82575991864300002</v>
      </c>
      <c r="AY21">
        <v>0.63109770179400004</v>
      </c>
      <c r="AZ21">
        <v>0</v>
      </c>
      <c r="BA21">
        <v>3.3348144243991899E-2</v>
      </c>
      <c r="BB21">
        <v>0.50486111111099996</v>
      </c>
      <c r="BC21">
        <v>0.449109334221857</v>
      </c>
      <c r="BD21">
        <v>0.47606382978700001</v>
      </c>
      <c r="BE21">
        <v>0.40208945972420002</v>
      </c>
      <c r="BF21">
        <v>1.9663101999323599E-3</v>
      </c>
      <c r="BG21">
        <v>0.53199799160000005</v>
      </c>
      <c r="BH21">
        <v>0.45451967309671398</v>
      </c>
      <c r="BI21">
        <v>0.39456164613599998</v>
      </c>
      <c r="BJ21">
        <v>8.4176559519409996E-3</v>
      </c>
      <c r="BK21">
        <v>0.18019856208900301</v>
      </c>
      <c r="BL21">
        <v>13.416407865</v>
      </c>
      <c r="BM21" s="2">
        <v>11.4930679877143</v>
      </c>
      <c r="BN21">
        <v>0.72761960148540605</v>
      </c>
      <c r="BO21">
        <v>59.9958483317169</v>
      </c>
      <c r="BP21">
        <v>88.657533441400005</v>
      </c>
      <c r="BQ21">
        <v>-20.306941674885699</v>
      </c>
      <c r="BR21">
        <v>-37.351477473300001</v>
      </c>
      <c r="BS21">
        <v>88.657533441400005</v>
      </c>
      <c r="BT21">
        <v>-69.42869427382</v>
      </c>
      <c r="BU21">
        <v>3632.9097222659898</v>
      </c>
      <c r="BV21">
        <v>88.440700000000007</v>
      </c>
      <c r="BW21">
        <v>8.3338200000000001E-2</v>
      </c>
      <c r="BX21">
        <v>7.2596800000000004</v>
      </c>
      <c r="BY21">
        <v>3.0716899999999998</v>
      </c>
    </row>
    <row r="22" spans="1:77">
      <c r="A22">
        <v>21</v>
      </c>
      <c r="B22">
        <v>20</v>
      </c>
      <c r="C22">
        <v>1</v>
      </c>
      <c r="D22">
        <v>1144.5619999999999</v>
      </c>
      <c r="E22">
        <v>4133640</v>
      </c>
      <c r="F22">
        <v>52.725000000000001</v>
      </c>
      <c r="G22" s="1">
        <f t="shared" si="0"/>
        <v>4133640</v>
      </c>
      <c r="H22" s="1">
        <f t="shared" si="1"/>
        <v>11445.619999999999</v>
      </c>
      <c r="I22" s="1">
        <f t="shared" si="2"/>
        <v>3706360</v>
      </c>
      <c r="J22" s="1">
        <f t="shared" si="3"/>
        <v>7840000</v>
      </c>
      <c r="K22" s="1">
        <f t="shared" si="4"/>
        <v>1.0014599005102041</v>
      </c>
      <c r="L22" s="1">
        <f t="shared" si="5"/>
        <v>0.47275</v>
      </c>
      <c r="M22" s="1">
        <f t="shared" si="6"/>
        <v>4.2367420434064691</v>
      </c>
      <c r="N22">
        <v>0.52725</v>
      </c>
      <c r="O22">
        <v>0</v>
      </c>
      <c r="P22">
        <v>0.28284300000000001</v>
      </c>
      <c r="Q22">
        <v>8</v>
      </c>
      <c r="R22">
        <v>49.567900000000002</v>
      </c>
      <c r="S22">
        <v>7.9443000000000001</v>
      </c>
      <c r="T22">
        <v>1.7500000000000002E-2</v>
      </c>
      <c r="U22">
        <v>0</v>
      </c>
      <c r="V22">
        <v>801</v>
      </c>
      <c r="W22">
        <v>9.0796184285193107</v>
      </c>
      <c r="X22">
        <v>26.797757820896599</v>
      </c>
      <c r="Y22">
        <v>22.0539680350007</v>
      </c>
      <c r="Z22">
        <v>8.8615589258485805</v>
      </c>
      <c r="AA22">
        <v>15.440663999700901</v>
      </c>
      <c r="AB22">
        <v>41.011576885010797</v>
      </c>
      <c r="AC22">
        <v>22.0539680350007</v>
      </c>
      <c r="AD22">
        <v>16.5549029596746</v>
      </c>
      <c r="AE22">
        <v>17.038151783559702</v>
      </c>
      <c r="AF22">
        <v>31.025297674958502</v>
      </c>
      <c r="AG22">
        <v>41.011576885010797</v>
      </c>
      <c r="AH22">
        <v>45.584699999999998</v>
      </c>
      <c r="AI22">
        <v>15.194900000000001</v>
      </c>
      <c r="AJ22">
        <v>7</v>
      </c>
      <c r="AK22">
        <v>0</v>
      </c>
      <c r="AL22" s="1">
        <v>21090</v>
      </c>
      <c r="AM22">
        <v>21090</v>
      </c>
      <c r="AN22">
        <v>21090</v>
      </c>
      <c r="AO22">
        <v>1.2163838873399999</v>
      </c>
      <c r="AP22">
        <v>1.2163838873399999</v>
      </c>
      <c r="AQ22">
        <v>1.2163838873399999</v>
      </c>
      <c r="AR22">
        <v>1.2163838873399999</v>
      </c>
      <c r="AS22">
        <v>0</v>
      </c>
      <c r="AT22">
        <v>0</v>
      </c>
      <c r="AU22">
        <v>0</v>
      </c>
      <c r="AV22">
        <v>0.312384675206</v>
      </c>
      <c r="AW22">
        <v>0.312384675206</v>
      </c>
      <c r="AX22">
        <v>0.312384675206</v>
      </c>
      <c r="AY22">
        <v>0.312384675206</v>
      </c>
      <c r="AZ22">
        <v>0</v>
      </c>
      <c r="BA22">
        <v>0</v>
      </c>
      <c r="BB22">
        <v>0.61365223463700003</v>
      </c>
      <c r="BC22">
        <v>0.61365223463700003</v>
      </c>
      <c r="BD22">
        <v>0.61365223463700003</v>
      </c>
      <c r="BE22">
        <v>0.61365223463700003</v>
      </c>
      <c r="BF22">
        <v>0</v>
      </c>
      <c r="BG22">
        <v>0.202305550206</v>
      </c>
      <c r="BH22">
        <v>0.202305550206</v>
      </c>
      <c r="BI22">
        <v>0.202305550206</v>
      </c>
      <c r="BJ22">
        <v>0</v>
      </c>
      <c r="BK22">
        <v>0</v>
      </c>
      <c r="BL22">
        <v>31.320919526699999</v>
      </c>
      <c r="BM22" s="2">
        <v>31.320919526699999</v>
      </c>
      <c r="BN22">
        <v>0</v>
      </c>
      <c r="BO22">
        <v>0</v>
      </c>
      <c r="BP22">
        <v>14.960515107799999</v>
      </c>
      <c r="BQ22">
        <v>14.960515107799999</v>
      </c>
      <c r="BR22">
        <v>14.960515107799999</v>
      </c>
      <c r="BS22">
        <v>14.960515107799999</v>
      </c>
      <c r="BT22">
        <v>14.960515107799999</v>
      </c>
      <c r="BU22">
        <v>0</v>
      </c>
      <c r="BV22">
        <v>163.19200000000001</v>
      </c>
      <c r="BW22">
        <v>0</v>
      </c>
      <c r="BX22">
        <v>21.7407</v>
      </c>
      <c r="BY22">
        <v>5.3156299999999996</v>
      </c>
    </row>
    <row r="23" spans="1:77">
      <c r="A23">
        <v>22</v>
      </c>
      <c r="B23">
        <v>20</v>
      </c>
      <c r="C23">
        <v>4</v>
      </c>
      <c r="D23">
        <v>924.62</v>
      </c>
      <c r="E23">
        <v>2420012</v>
      </c>
      <c r="F23">
        <v>30.867499999999996</v>
      </c>
      <c r="G23" s="1">
        <f t="shared" si="0"/>
        <v>2420012</v>
      </c>
      <c r="H23" s="1">
        <f t="shared" si="1"/>
        <v>9246.2000000000007</v>
      </c>
      <c r="I23" s="1">
        <f t="shared" si="2"/>
        <v>5419988</v>
      </c>
      <c r="J23" s="1">
        <f t="shared" si="3"/>
        <v>7840000</v>
      </c>
      <c r="K23" s="1">
        <f t="shared" si="4"/>
        <v>1.0011793622448979</v>
      </c>
      <c r="L23" s="1">
        <f t="shared" si="5"/>
        <v>0.69132499999999997</v>
      </c>
      <c r="M23" s="1">
        <f t="shared" si="6"/>
        <v>2.8964072245178403</v>
      </c>
      <c r="N23">
        <v>0.30867499999999998</v>
      </c>
      <c r="O23">
        <v>0.31172299999999997</v>
      </c>
      <c r="P23">
        <v>0.21213199999999999</v>
      </c>
      <c r="Q23">
        <v>6</v>
      </c>
      <c r="R23">
        <v>20.781600000000001</v>
      </c>
      <c r="S23">
        <v>5.1439199999999996</v>
      </c>
      <c r="T23">
        <v>0</v>
      </c>
      <c r="U23">
        <v>0</v>
      </c>
      <c r="V23">
        <v>879</v>
      </c>
      <c r="W23">
        <v>15.7237854934593</v>
      </c>
      <c r="X23">
        <v>32.379843526880499</v>
      </c>
      <c r="Y23">
        <v>23.963118216867301</v>
      </c>
      <c r="Z23">
        <v>11.692064985484</v>
      </c>
      <c r="AA23">
        <v>15.440663999700901</v>
      </c>
      <c r="AB23">
        <v>59.984789350480902</v>
      </c>
      <c r="AC23">
        <v>59.984789350480902</v>
      </c>
      <c r="AD23">
        <v>17.038151783559702</v>
      </c>
      <c r="AE23">
        <v>17.598736297155799</v>
      </c>
      <c r="AF23">
        <v>39.5134153387365</v>
      </c>
      <c r="AG23">
        <v>59.984789350480902</v>
      </c>
      <c r="AH23">
        <v>34.066000000000003</v>
      </c>
      <c r="AI23">
        <v>11.3553</v>
      </c>
      <c r="AJ23">
        <v>0</v>
      </c>
      <c r="AK23">
        <v>0</v>
      </c>
      <c r="AL23" s="1">
        <v>3086.75</v>
      </c>
      <c r="AM23">
        <v>2073</v>
      </c>
      <c r="AN23">
        <v>6111</v>
      </c>
      <c r="AO23">
        <v>1.60488556222</v>
      </c>
      <c r="AP23">
        <v>1.1512236620112499</v>
      </c>
      <c r="AQ23">
        <v>1.60488556222</v>
      </c>
      <c r="AR23">
        <v>0.99997533989050003</v>
      </c>
      <c r="AS23">
        <v>0</v>
      </c>
      <c r="AT23">
        <v>9.1470720903410893E-2</v>
      </c>
      <c r="AU23">
        <v>2.5890700335541E-2</v>
      </c>
      <c r="AV23">
        <v>0.86970931649399996</v>
      </c>
      <c r="AW23">
        <v>0.27069403345975002</v>
      </c>
      <c r="AX23">
        <v>8.17313417677E-2</v>
      </c>
      <c r="AY23">
        <v>5.840263570484E-2</v>
      </c>
      <c r="AZ23">
        <v>0</v>
      </c>
      <c r="BA23">
        <v>0.15970983935551</v>
      </c>
      <c r="BB23">
        <v>0.79700115340300004</v>
      </c>
      <c r="BC23">
        <v>0.72724346425724995</v>
      </c>
      <c r="BD23">
        <v>0.55731874145000004</v>
      </c>
      <c r="BE23">
        <v>0.62122519002080001</v>
      </c>
      <c r="BF23">
        <v>1.2951631042341901E-2</v>
      </c>
      <c r="BG23">
        <v>0.90750505080099997</v>
      </c>
      <c r="BH23">
        <v>0.78919942950425004</v>
      </c>
      <c r="BI23">
        <v>0.44708534509600001</v>
      </c>
      <c r="BJ23">
        <v>5.2028058689388798E-2</v>
      </c>
      <c r="BK23">
        <v>5.6271056744279603E-2</v>
      </c>
      <c r="BL23">
        <v>25.632011236</v>
      </c>
      <c r="BM23" s="2">
        <v>25.401206665099998</v>
      </c>
      <c r="BN23">
        <v>3.8266608982938002E-2</v>
      </c>
      <c r="BO23">
        <v>163.297348080652</v>
      </c>
      <c r="BP23">
        <v>75.521144889599995</v>
      </c>
      <c r="BQ23">
        <v>28.978308969914998</v>
      </c>
      <c r="BR23">
        <v>27.413233477679999</v>
      </c>
      <c r="BS23">
        <v>-14.434375965299999</v>
      </c>
      <c r="BT23">
        <v>-7.1561230891019996</v>
      </c>
      <c r="BU23">
        <v>1558.12814158165</v>
      </c>
      <c r="BV23">
        <v>127.358</v>
      </c>
      <c r="BW23">
        <v>0</v>
      </c>
      <c r="BX23">
        <v>40.505200000000002</v>
      </c>
      <c r="BY23">
        <v>7.2556000000000003</v>
      </c>
    </row>
    <row r="24" spans="1:77">
      <c r="A24">
        <v>23</v>
      </c>
      <c r="B24">
        <v>10</v>
      </c>
      <c r="C24">
        <v>1</v>
      </c>
      <c r="D24">
        <v>301.738</v>
      </c>
      <c r="E24">
        <v>3317888</v>
      </c>
      <c r="F24">
        <v>42.32</v>
      </c>
      <c r="G24" s="1">
        <f t="shared" si="0"/>
        <v>3317888</v>
      </c>
      <c r="H24" s="1">
        <f t="shared" si="1"/>
        <v>3017.38</v>
      </c>
      <c r="I24" s="1">
        <f t="shared" si="2"/>
        <v>4522112</v>
      </c>
      <c r="J24" s="1">
        <f t="shared" si="3"/>
        <v>7840000</v>
      </c>
      <c r="K24" s="1">
        <f t="shared" si="4"/>
        <v>1.0003848698979592</v>
      </c>
      <c r="L24" s="1">
        <f t="shared" si="5"/>
        <v>0.57679999999999998</v>
      </c>
      <c r="M24" s="1">
        <f t="shared" si="6"/>
        <v>3.4687408803674038</v>
      </c>
      <c r="N24">
        <v>0.42320000000000002</v>
      </c>
      <c r="O24">
        <v>0</v>
      </c>
      <c r="P24">
        <v>0.14142099999999999</v>
      </c>
      <c r="Q24">
        <v>2</v>
      </c>
      <c r="R24">
        <v>12.0062</v>
      </c>
      <c r="S24">
        <v>3.9098299999999999</v>
      </c>
      <c r="T24">
        <v>0.04</v>
      </c>
      <c r="U24">
        <v>0</v>
      </c>
      <c r="V24">
        <v>1567</v>
      </c>
      <c r="W24">
        <v>4.7141076891143703</v>
      </c>
      <c r="X24">
        <v>21.672445983817799</v>
      </c>
      <c r="Y24">
        <v>17.598736297155799</v>
      </c>
      <c r="Z24">
        <v>2.25623235131971</v>
      </c>
      <c r="AA24">
        <v>15.440663999700901</v>
      </c>
      <c r="AB24">
        <v>26.564883166870199</v>
      </c>
      <c r="AC24">
        <v>26.564883166870199</v>
      </c>
      <c r="AD24">
        <v>17.038151783559702</v>
      </c>
      <c r="AE24">
        <v>17.038151783559702</v>
      </c>
      <c r="AF24">
        <v>26.564883166870199</v>
      </c>
      <c r="AG24">
        <v>26.564883166870199</v>
      </c>
      <c r="AH24">
        <v>19.7851</v>
      </c>
      <c r="AI24">
        <v>6.59504</v>
      </c>
      <c r="AJ24">
        <v>4</v>
      </c>
      <c r="AK24">
        <v>0</v>
      </c>
      <c r="AL24" s="1">
        <v>4232</v>
      </c>
      <c r="AM24">
        <v>4232</v>
      </c>
      <c r="AN24">
        <v>4232</v>
      </c>
      <c r="AO24">
        <v>1.1868793278800001</v>
      </c>
      <c r="AP24">
        <v>1.1868793278800001</v>
      </c>
      <c r="AQ24">
        <v>1.1868793278800001</v>
      </c>
      <c r="AR24">
        <v>1.1868793278800001</v>
      </c>
      <c r="AS24">
        <v>0</v>
      </c>
      <c r="AT24">
        <v>0</v>
      </c>
      <c r="AU24">
        <v>0</v>
      </c>
      <c r="AV24">
        <v>0.65611579322000002</v>
      </c>
      <c r="AW24">
        <v>0.65611579322000002</v>
      </c>
      <c r="AX24">
        <v>0.65611579322000002</v>
      </c>
      <c r="AY24">
        <v>0.65611579322000002</v>
      </c>
      <c r="AZ24">
        <v>0</v>
      </c>
      <c r="BA24">
        <v>0</v>
      </c>
      <c r="BB24">
        <v>0.63831070889899999</v>
      </c>
      <c r="BC24">
        <v>0.63831070889899999</v>
      </c>
      <c r="BD24">
        <v>0.63831070889899999</v>
      </c>
      <c r="BE24">
        <v>0.63831070889899999</v>
      </c>
      <c r="BF24">
        <v>0</v>
      </c>
      <c r="BG24">
        <v>0.58411116582599998</v>
      </c>
      <c r="BH24">
        <v>0.58411116582599998</v>
      </c>
      <c r="BI24">
        <v>0.58411116582599998</v>
      </c>
      <c r="BJ24">
        <v>0</v>
      </c>
      <c r="BK24">
        <v>0</v>
      </c>
      <c r="BL24">
        <v>26.3058928759</v>
      </c>
      <c r="BM24" s="2">
        <v>26.3058928759</v>
      </c>
      <c r="BN24">
        <v>0</v>
      </c>
      <c r="BO24">
        <v>0</v>
      </c>
      <c r="BP24">
        <v>-43.549433436599998</v>
      </c>
      <c r="BQ24">
        <v>-43.549433436599998</v>
      </c>
      <c r="BR24">
        <v>-43.549433436599998</v>
      </c>
      <c r="BS24">
        <v>-43.549433436599998</v>
      </c>
      <c r="BT24">
        <v>-43.549433436599998</v>
      </c>
      <c r="BU24">
        <v>0</v>
      </c>
      <c r="BV24">
        <v>146.845</v>
      </c>
      <c r="BW24">
        <v>0</v>
      </c>
      <c r="BX24">
        <v>7.9288600000000002</v>
      </c>
      <c r="BY24">
        <v>3.21014</v>
      </c>
    </row>
    <row r="25" spans="1:77">
      <c r="A25">
        <v>24</v>
      </c>
      <c r="B25">
        <v>20</v>
      </c>
      <c r="C25">
        <v>2</v>
      </c>
      <c r="D25">
        <v>1156.74</v>
      </c>
      <c r="E25">
        <v>2753212</v>
      </c>
      <c r="F25">
        <v>35.1175</v>
      </c>
      <c r="G25" s="1">
        <f t="shared" si="0"/>
        <v>2753212</v>
      </c>
      <c r="H25" s="1">
        <f t="shared" si="1"/>
        <v>11567.4</v>
      </c>
      <c r="I25" s="1">
        <f t="shared" si="2"/>
        <v>5086788</v>
      </c>
      <c r="J25" s="1">
        <f t="shared" si="3"/>
        <v>7840000</v>
      </c>
      <c r="K25" s="1">
        <f t="shared" si="4"/>
        <v>1.0014754336734695</v>
      </c>
      <c r="L25" s="1">
        <f t="shared" si="5"/>
        <v>0.64882499999999999</v>
      </c>
      <c r="M25" s="1">
        <f t="shared" si="6"/>
        <v>3.087043297263421</v>
      </c>
      <c r="N25">
        <v>0.35117500000000001</v>
      </c>
      <c r="O25">
        <v>0</v>
      </c>
      <c r="P25">
        <v>7.0710700000000001E-2</v>
      </c>
      <c r="Q25">
        <v>2</v>
      </c>
      <c r="R25">
        <v>34.773600000000002</v>
      </c>
      <c r="S25">
        <v>6.65395</v>
      </c>
      <c r="T25">
        <v>0.01</v>
      </c>
      <c r="U25">
        <v>1.4999999999999999E-2</v>
      </c>
      <c r="V25">
        <v>1384</v>
      </c>
      <c r="W25">
        <v>9.6726468053395198</v>
      </c>
      <c r="X25">
        <v>25.8534271815221</v>
      </c>
      <c r="Y25">
        <v>23.540975167693901</v>
      </c>
      <c r="Z25">
        <v>5.9136955639005802</v>
      </c>
      <c r="AA25">
        <v>17.598736297155799</v>
      </c>
      <c r="AB25">
        <v>49.523506267691801</v>
      </c>
      <c r="AC25">
        <v>19.5522421554852</v>
      </c>
      <c r="AD25">
        <v>18.5840314923704</v>
      </c>
      <c r="AE25">
        <v>19.5522421554852</v>
      </c>
      <c r="AF25">
        <v>26.026206750103</v>
      </c>
      <c r="AG25">
        <v>49.523506267691801</v>
      </c>
      <c r="AH25">
        <v>21.834700000000002</v>
      </c>
      <c r="AI25">
        <v>7.2782299999999998</v>
      </c>
      <c r="AJ25">
        <v>4</v>
      </c>
      <c r="AK25">
        <v>6</v>
      </c>
      <c r="AL25" s="1">
        <v>7023.5</v>
      </c>
      <c r="AM25">
        <v>1734</v>
      </c>
      <c r="AN25">
        <v>12313</v>
      </c>
      <c r="AO25">
        <v>1.52858116913</v>
      </c>
      <c r="AP25">
        <v>1.4725505029899999</v>
      </c>
      <c r="AQ25">
        <v>1.52858116913</v>
      </c>
      <c r="AR25">
        <v>1.4277259700780001</v>
      </c>
      <c r="AS25">
        <v>0</v>
      </c>
      <c r="AT25">
        <v>6.2788710961842803E-3</v>
      </c>
      <c r="AU25">
        <v>0.178187740845797</v>
      </c>
      <c r="AV25">
        <v>0.82614932961200005</v>
      </c>
      <c r="AW25">
        <v>0.70596334495949997</v>
      </c>
      <c r="AX25">
        <v>0.70596334495949997</v>
      </c>
      <c r="AY25">
        <v>0.6098145572375</v>
      </c>
      <c r="AZ25">
        <v>0</v>
      </c>
      <c r="BA25">
        <v>2.8889341813781898E-2</v>
      </c>
      <c r="BB25">
        <v>0.50260869565199995</v>
      </c>
      <c r="BC25">
        <v>0.48316138846149997</v>
      </c>
      <c r="BD25">
        <v>0.463714081271</v>
      </c>
      <c r="BE25">
        <v>0.46760354270909998</v>
      </c>
      <c r="BF25">
        <v>7.5639551392334397E-4</v>
      </c>
      <c r="BG25">
        <v>0.49994562786699998</v>
      </c>
      <c r="BH25">
        <v>0.33606318120649997</v>
      </c>
      <c r="BI25">
        <v>0.172180734546</v>
      </c>
      <c r="BJ25">
        <v>5.3714912646863198E-2</v>
      </c>
      <c r="BK25">
        <v>74.808673773611403</v>
      </c>
      <c r="BL25">
        <v>28.844410203700001</v>
      </c>
      <c r="BM25" s="2">
        <v>23.024530368899999</v>
      </c>
      <c r="BN25">
        <v>67.742002583023293</v>
      </c>
      <c r="BO25">
        <v>4926.0169541717596</v>
      </c>
      <c r="BP25">
        <v>12.299931229</v>
      </c>
      <c r="BQ25">
        <v>0.21104452360000001</v>
      </c>
      <c r="BR25">
        <v>0.21104452360000001</v>
      </c>
      <c r="BS25">
        <v>-11.8778421818</v>
      </c>
      <c r="BT25">
        <v>-9.4600648407199994</v>
      </c>
      <c r="BU25">
        <v>292.28236355199402</v>
      </c>
      <c r="BV25">
        <v>78.224999999999994</v>
      </c>
      <c r="BW25">
        <v>0.25928499999999999</v>
      </c>
      <c r="BX25">
        <v>17.285699999999999</v>
      </c>
      <c r="BY25">
        <v>4.7398100000000003</v>
      </c>
    </row>
    <row r="26" spans="1:77">
      <c r="A26">
        <v>25</v>
      </c>
      <c r="B26">
        <v>10</v>
      </c>
      <c r="C26">
        <v>1</v>
      </c>
      <c r="D26">
        <v>468.82600000000002</v>
      </c>
      <c r="E26">
        <v>2827104</v>
      </c>
      <c r="F26">
        <v>36.059999999999995</v>
      </c>
      <c r="G26" s="1">
        <f t="shared" si="0"/>
        <v>2827104</v>
      </c>
      <c r="H26" s="1">
        <f t="shared" si="1"/>
        <v>4688.26</v>
      </c>
      <c r="I26" s="1">
        <f t="shared" si="2"/>
        <v>5012896</v>
      </c>
      <c r="J26" s="1">
        <f t="shared" si="3"/>
        <v>7840000</v>
      </c>
      <c r="K26" s="1">
        <f t="shared" si="4"/>
        <v>1.0005979923469388</v>
      </c>
      <c r="L26" s="1">
        <f t="shared" si="5"/>
        <v>0.63939999999999997</v>
      </c>
      <c r="M26" s="1">
        <f t="shared" si="6"/>
        <v>3.1298029163182322</v>
      </c>
      <c r="N26">
        <v>0.36059999999999998</v>
      </c>
      <c r="O26">
        <v>0</v>
      </c>
      <c r="P26">
        <v>0.14142099999999999</v>
      </c>
      <c r="Q26">
        <v>2</v>
      </c>
      <c r="R26">
        <v>7.6014299999999997</v>
      </c>
      <c r="S26">
        <v>3.1110199999999999</v>
      </c>
      <c r="T26">
        <v>0</v>
      </c>
      <c r="U26">
        <v>0.05</v>
      </c>
      <c r="V26">
        <v>1569</v>
      </c>
      <c r="W26">
        <v>3.2024183799914998</v>
      </c>
      <c r="X26">
        <v>23.858589089233998</v>
      </c>
      <c r="Y26">
        <v>21.079862454783001</v>
      </c>
      <c r="Z26">
        <v>6.7087049474477398</v>
      </c>
      <c r="AA26">
        <v>15.440663999700901</v>
      </c>
      <c r="AB26">
        <v>27.506773701378901</v>
      </c>
      <c r="AC26">
        <v>21.079862454783001</v>
      </c>
      <c r="AD26">
        <v>21.079862454783001</v>
      </c>
      <c r="AE26">
        <v>21.079862454783001</v>
      </c>
      <c r="AF26">
        <v>27.0104842447011</v>
      </c>
      <c r="AG26">
        <v>27.506773701378901</v>
      </c>
      <c r="AH26">
        <v>13.563700000000001</v>
      </c>
      <c r="AI26">
        <v>4.5212399999999997</v>
      </c>
      <c r="AJ26">
        <v>0</v>
      </c>
      <c r="AK26">
        <v>5</v>
      </c>
      <c r="AL26" s="1">
        <v>3606</v>
      </c>
      <c r="AM26">
        <v>3606</v>
      </c>
      <c r="AN26">
        <v>3606</v>
      </c>
      <c r="AO26">
        <v>1.4358244304100001</v>
      </c>
      <c r="AP26">
        <v>1.4358244304100001</v>
      </c>
      <c r="AQ26">
        <v>1.4358244304100001</v>
      </c>
      <c r="AR26">
        <v>1.4358244304100001</v>
      </c>
      <c r="AS26">
        <v>0</v>
      </c>
      <c r="AT26">
        <v>0</v>
      </c>
      <c r="AU26">
        <v>0</v>
      </c>
      <c r="AV26">
        <v>0.72743012319699996</v>
      </c>
      <c r="AW26">
        <v>0.72743012319699996</v>
      </c>
      <c r="AX26">
        <v>0.72743012319699996</v>
      </c>
      <c r="AY26">
        <v>0.72743012319699996</v>
      </c>
      <c r="AZ26">
        <v>0</v>
      </c>
      <c r="BA26">
        <v>0</v>
      </c>
      <c r="BB26">
        <v>0.581237911025</v>
      </c>
      <c r="BC26">
        <v>0.581237911025</v>
      </c>
      <c r="BD26">
        <v>0.581237911025</v>
      </c>
      <c r="BE26">
        <v>0.581237911025</v>
      </c>
      <c r="BF26">
        <v>0</v>
      </c>
      <c r="BG26">
        <v>0.206163704403</v>
      </c>
      <c r="BH26">
        <v>0.206163704403</v>
      </c>
      <c r="BI26">
        <v>0.206163704403</v>
      </c>
      <c r="BJ26">
        <v>0</v>
      </c>
      <c r="BK26">
        <v>0</v>
      </c>
      <c r="BL26">
        <v>15.2643375225</v>
      </c>
      <c r="BM26" s="2">
        <v>15.2643375225</v>
      </c>
      <c r="BN26">
        <v>0</v>
      </c>
      <c r="BO26">
        <v>0</v>
      </c>
      <c r="BP26">
        <v>82.170627605600004</v>
      </c>
      <c r="BQ26">
        <v>82.170627605600004</v>
      </c>
      <c r="BR26">
        <v>82.170627605600004</v>
      </c>
      <c r="BS26">
        <v>82.170627605600004</v>
      </c>
      <c r="BT26">
        <v>82.170627605600004</v>
      </c>
      <c r="BU26">
        <v>0</v>
      </c>
      <c r="BV26">
        <v>137.00899999999999</v>
      </c>
      <c r="BW26">
        <v>0.49143599999999998</v>
      </c>
      <c r="BX26">
        <v>9.8287200000000006</v>
      </c>
      <c r="BY26">
        <v>3.5741000000000001</v>
      </c>
    </row>
    <row r="27" spans="1:77">
      <c r="A27">
        <v>26</v>
      </c>
      <c r="B27">
        <v>10</v>
      </c>
      <c r="C27">
        <v>1</v>
      </c>
      <c r="D27">
        <v>352.22800000000001</v>
      </c>
      <c r="E27">
        <v>2843568</v>
      </c>
      <c r="F27">
        <v>36.270000000000003</v>
      </c>
      <c r="G27" s="1">
        <f t="shared" si="0"/>
        <v>2843568</v>
      </c>
      <c r="H27" s="1">
        <f t="shared" si="1"/>
        <v>3522.28</v>
      </c>
      <c r="I27" s="1">
        <f t="shared" si="2"/>
        <v>4996432</v>
      </c>
      <c r="J27" s="1">
        <f t="shared" si="3"/>
        <v>7840000</v>
      </c>
      <c r="K27" s="1">
        <f t="shared" si="4"/>
        <v>1.0004492704081631</v>
      </c>
      <c r="L27" s="1">
        <f t="shared" si="5"/>
        <v>0.63729999999999998</v>
      </c>
      <c r="M27" s="1">
        <f t="shared" si="6"/>
        <v>3.1396493657874256</v>
      </c>
      <c r="N27">
        <v>0.36270000000000002</v>
      </c>
      <c r="O27">
        <v>0</v>
      </c>
      <c r="P27">
        <v>0.14142099999999999</v>
      </c>
      <c r="Q27">
        <v>2</v>
      </c>
      <c r="R27">
        <v>8.9696499999999997</v>
      </c>
      <c r="S27">
        <v>3.3794300000000002</v>
      </c>
      <c r="T27">
        <v>0.03</v>
      </c>
      <c r="U27">
        <v>0.02</v>
      </c>
      <c r="V27">
        <v>1540</v>
      </c>
      <c r="W27">
        <v>5.4652425215623897</v>
      </c>
      <c r="X27">
        <v>24.858645783508699</v>
      </c>
      <c r="Y27">
        <v>21.535494054462301</v>
      </c>
      <c r="Z27">
        <v>5.2543140957490504</v>
      </c>
      <c r="AA27">
        <v>17.038151783559702</v>
      </c>
      <c r="AB27">
        <v>30.554916072165199</v>
      </c>
      <c r="AC27">
        <v>30.554916072165199</v>
      </c>
      <c r="AD27">
        <v>19.5522421554852</v>
      </c>
      <c r="AE27">
        <v>19.5522421554852</v>
      </c>
      <c r="AF27">
        <v>30.554916072165199</v>
      </c>
      <c r="AG27">
        <v>30.554916072165199</v>
      </c>
      <c r="AH27">
        <v>9.9780700000000007</v>
      </c>
      <c r="AI27">
        <v>3.3260200000000002</v>
      </c>
      <c r="AJ27">
        <v>3</v>
      </c>
      <c r="AK27">
        <v>2</v>
      </c>
      <c r="AL27" s="1">
        <v>3627</v>
      </c>
      <c r="AM27">
        <v>3627</v>
      </c>
      <c r="AN27">
        <v>3627</v>
      </c>
      <c r="AO27">
        <v>1.19531264446</v>
      </c>
      <c r="AP27">
        <v>1.19531264446</v>
      </c>
      <c r="AQ27">
        <v>1.19531264446</v>
      </c>
      <c r="AR27">
        <v>1.19531264446</v>
      </c>
      <c r="AS27">
        <v>0</v>
      </c>
      <c r="AT27">
        <v>0</v>
      </c>
      <c r="AU27">
        <v>0</v>
      </c>
      <c r="AV27">
        <v>0.60468467324999997</v>
      </c>
      <c r="AW27">
        <v>0.60468467324999997</v>
      </c>
      <c r="AX27">
        <v>0.60468467324999997</v>
      </c>
      <c r="AY27">
        <v>0.60468467324999997</v>
      </c>
      <c r="AZ27">
        <v>0</v>
      </c>
      <c r="BA27">
        <v>0</v>
      </c>
      <c r="BB27">
        <v>0.52112068965500002</v>
      </c>
      <c r="BC27">
        <v>0.52112068965500002</v>
      </c>
      <c r="BD27">
        <v>0.52112068965500002</v>
      </c>
      <c r="BE27">
        <v>0.52112068965500002</v>
      </c>
      <c r="BF27">
        <v>0</v>
      </c>
      <c r="BG27">
        <v>0.36737505662100001</v>
      </c>
      <c r="BH27">
        <v>0.36737505662100001</v>
      </c>
      <c r="BI27">
        <v>0.36737505662100001</v>
      </c>
      <c r="BJ27">
        <v>0</v>
      </c>
      <c r="BK27">
        <v>0</v>
      </c>
      <c r="BL27">
        <v>19</v>
      </c>
      <c r="BM27" s="2">
        <v>19</v>
      </c>
      <c r="BN27">
        <v>0</v>
      </c>
      <c r="BO27">
        <v>0</v>
      </c>
      <c r="BP27">
        <v>7.0454216868000001</v>
      </c>
      <c r="BQ27">
        <v>7.0454216868000001</v>
      </c>
      <c r="BR27">
        <v>7.0454216868000001</v>
      </c>
      <c r="BS27">
        <v>7.0454216868000001</v>
      </c>
      <c r="BT27">
        <v>7.0454216868000001</v>
      </c>
      <c r="BU27">
        <v>0</v>
      </c>
      <c r="BV27">
        <v>16.551500000000001</v>
      </c>
      <c r="BW27">
        <v>0.21138000000000001</v>
      </c>
      <c r="BX27">
        <v>10.569000000000001</v>
      </c>
      <c r="BY27">
        <v>3.7062499999999998</v>
      </c>
    </row>
    <row r="28" spans="1:77">
      <c r="A28">
        <v>27</v>
      </c>
      <c r="B28">
        <v>28</v>
      </c>
      <c r="C28">
        <v>2</v>
      </c>
      <c r="D28">
        <v>1689.0940000000001</v>
      </c>
      <c r="E28">
        <v>2570400</v>
      </c>
      <c r="F28">
        <v>32.785714285714285</v>
      </c>
      <c r="G28" s="1">
        <f t="shared" si="0"/>
        <v>2570400</v>
      </c>
      <c r="H28" s="1">
        <f t="shared" si="1"/>
        <v>16890.940000000002</v>
      </c>
      <c r="I28" s="1">
        <f t="shared" si="2"/>
        <v>5269600</v>
      </c>
      <c r="J28" s="1">
        <f t="shared" si="3"/>
        <v>7840000</v>
      </c>
      <c r="K28" s="1">
        <f t="shared" si="4"/>
        <v>1.002154456632653</v>
      </c>
      <c r="L28" s="1">
        <f t="shared" si="5"/>
        <v>0.67214285714285715</v>
      </c>
      <c r="M28" s="1">
        <f t="shared" si="6"/>
        <v>2.9819686275998176</v>
      </c>
      <c r="N28">
        <v>0.32785714285714285</v>
      </c>
      <c r="O28">
        <v>0</v>
      </c>
      <c r="P28">
        <v>0.15152299999999999</v>
      </c>
      <c r="Q28">
        <v>6</v>
      </c>
      <c r="R28">
        <v>43.614400000000003</v>
      </c>
      <c r="S28">
        <v>7.4519500000000001</v>
      </c>
      <c r="T28">
        <v>0</v>
      </c>
      <c r="U28">
        <v>2.0408200000000001E-2</v>
      </c>
      <c r="V28">
        <v>960</v>
      </c>
      <c r="W28">
        <v>16.632654818532998</v>
      </c>
      <c r="X28">
        <v>31.191310658397398</v>
      </c>
      <c r="Y28">
        <v>25.079480359432701</v>
      </c>
      <c r="Z28">
        <v>9.5771158834436996</v>
      </c>
      <c r="AA28">
        <v>15.440663999700901</v>
      </c>
      <c r="AB28">
        <v>76.515839775686104</v>
      </c>
      <c r="AC28">
        <v>25.079480359432701</v>
      </c>
      <c r="AD28">
        <v>17.038151783559702</v>
      </c>
      <c r="AE28">
        <v>19.931940659261599</v>
      </c>
      <c r="AF28">
        <v>38.048303015560101</v>
      </c>
      <c r="AG28">
        <v>57.550103090631801</v>
      </c>
      <c r="AH28">
        <v>36.994500000000002</v>
      </c>
      <c r="AI28">
        <v>12.3315</v>
      </c>
      <c r="AJ28">
        <v>0</v>
      </c>
      <c r="AK28">
        <v>16</v>
      </c>
      <c r="AL28" s="1">
        <v>12852</v>
      </c>
      <c r="AM28">
        <v>2519</v>
      </c>
      <c r="AN28">
        <v>23185</v>
      </c>
      <c r="AO28">
        <v>1.62339931343</v>
      </c>
      <c r="AP28">
        <v>1.51871004022</v>
      </c>
      <c r="AQ28">
        <v>1.41402076701</v>
      </c>
      <c r="AR28">
        <v>1.4349586216520001</v>
      </c>
      <c r="AS28">
        <v>0</v>
      </c>
      <c r="AT28">
        <v>2.1919687850475999E-2</v>
      </c>
      <c r="AU28">
        <v>2.23937056072065E-2</v>
      </c>
      <c r="AV28">
        <v>0.82657337435599998</v>
      </c>
      <c r="AW28">
        <v>0.81146902685349998</v>
      </c>
      <c r="AX28">
        <v>0.81146902685349998</v>
      </c>
      <c r="AY28">
        <v>0.79938554885150004</v>
      </c>
      <c r="AZ28">
        <v>0</v>
      </c>
      <c r="BA28">
        <v>4.5628262695255603E-4</v>
      </c>
      <c r="BB28">
        <v>0.49430926216600002</v>
      </c>
      <c r="BC28">
        <v>0.48560493550950001</v>
      </c>
      <c r="BD28">
        <v>0.49430926216600002</v>
      </c>
      <c r="BE28">
        <v>0.47864147418429998</v>
      </c>
      <c r="BF28">
        <v>1.51530605086113E-4</v>
      </c>
      <c r="BG28">
        <v>0.487151770825</v>
      </c>
      <c r="BH28">
        <v>0.314399358854</v>
      </c>
      <c r="BI28">
        <v>0.487151770825</v>
      </c>
      <c r="BJ28">
        <v>5.9686791683596203E-2</v>
      </c>
      <c r="BK28">
        <v>134.51227560197299</v>
      </c>
      <c r="BL28">
        <v>33.600595232800003</v>
      </c>
      <c r="BM28" s="2">
        <v>27.095927757399998</v>
      </c>
      <c r="BN28">
        <v>84.621397931053295</v>
      </c>
      <c r="BO28">
        <v>8260.8606228383105</v>
      </c>
      <c r="BP28">
        <v>24.6627777687</v>
      </c>
      <c r="BQ28">
        <v>7.2854253948499998</v>
      </c>
      <c r="BR28">
        <v>7.2854253948499998</v>
      </c>
      <c r="BS28">
        <v>-10.091926979</v>
      </c>
      <c r="BT28">
        <v>-6.6164565042300003</v>
      </c>
      <c r="BU28">
        <v>603.94475104989999</v>
      </c>
      <c r="BV28">
        <v>149.119</v>
      </c>
      <c r="BW28">
        <v>0.51421499999999998</v>
      </c>
      <c r="BX28">
        <v>25.1966</v>
      </c>
      <c r="BY28">
        <v>5.7225400000000004</v>
      </c>
    </row>
    <row r="29" spans="1:77">
      <c r="A29">
        <v>28</v>
      </c>
      <c r="B29">
        <v>20</v>
      </c>
      <c r="C29">
        <v>1</v>
      </c>
      <c r="D29">
        <v>947.28800000000001</v>
      </c>
      <c r="E29">
        <v>3965472</v>
      </c>
      <c r="F29">
        <v>50.580000000000005</v>
      </c>
      <c r="G29" s="1">
        <f t="shared" si="0"/>
        <v>3965472</v>
      </c>
      <c r="H29" s="1">
        <f t="shared" si="1"/>
        <v>9472.880000000001</v>
      </c>
      <c r="I29" s="1">
        <f t="shared" si="2"/>
        <v>3874528</v>
      </c>
      <c r="J29" s="1">
        <f t="shared" si="3"/>
        <v>7840000</v>
      </c>
      <c r="K29" s="1">
        <f t="shared" si="4"/>
        <v>1.0012082755102041</v>
      </c>
      <c r="L29" s="1">
        <f t="shared" si="5"/>
        <v>0.49419999999999997</v>
      </c>
      <c r="M29" s="1">
        <f t="shared" si="6"/>
        <v>4.0518343808587787</v>
      </c>
      <c r="N29">
        <v>0.50580000000000003</v>
      </c>
      <c r="O29">
        <v>0.215333</v>
      </c>
      <c r="P29">
        <v>0.14142099999999999</v>
      </c>
      <c r="Q29">
        <v>4</v>
      </c>
      <c r="R29">
        <v>43.066600000000001</v>
      </c>
      <c r="S29">
        <v>7.4050099999999999</v>
      </c>
      <c r="T29">
        <v>1.2500000000000001E-2</v>
      </c>
      <c r="U29">
        <v>2.5000000000000001E-3</v>
      </c>
      <c r="V29">
        <v>1175</v>
      </c>
      <c r="W29">
        <v>9.8549621496523407</v>
      </c>
      <c r="X29">
        <v>24.540300472083398</v>
      </c>
      <c r="Y29">
        <v>21.535494054462301</v>
      </c>
      <c r="Z29">
        <v>7.3842243571322701</v>
      </c>
      <c r="AA29">
        <v>16.076928424958499</v>
      </c>
      <c r="AB29">
        <v>46.472923060175802</v>
      </c>
      <c r="AC29">
        <v>16.5549029596746</v>
      </c>
      <c r="AD29">
        <v>16.076928424958499</v>
      </c>
      <c r="AE29">
        <v>16.5549029596746</v>
      </c>
      <c r="AF29">
        <v>26.564883166870199</v>
      </c>
      <c r="AG29">
        <v>46.472923060175802</v>
      </c>
      <c r="AH29">
        <v>41.649099999999997</v>
      </c>
      <c r="AI29">
        <v>13.882999999999999</v>
      </c>
      <c r="AJ29">
        <v>5</v>
      </c>
      <c r="AK29">
        <v>1</v>
      </c>
      <c r="AL29" s="1">
        <v>20232</v>
      </c>
      <c r="AM29">
        <v>20232</v>
      </c>
      <c r="AN29">
        <v>20232</v>
      </c>
      <c r="AO29">
        <v>1.1447145627499999</v>
      </c>
      <c r="AP29">
        <v>1.1447145627499999</v>
      </c>
      <c r="AQ29">
        <v>1.1447145627499999</v>
      </c>
      <c r="AR29">
        <v>1.1447145627499999</v>
      </c>
      <c r="AS29">
        <v>0</v>
      </c>
      <c r="AT29">
        <v>0</v>
      </c>
      <c r="AU29">
        <v>0</v>
      </c>
      <c r="AV29">
        <v>0.44664413379000001</v>
      </c>
      <c r="AW29">
        <v>0.44664413379000001</v>
      </c>
      <c r="AX29">
        <v>0.44664413379000001</v>
      </c>
      <c r="AY29">
        <v>0.44664413379000001</v>
      </c>
      <c r="AZ29">
        <v>0</v>
      </c>
      <c r="BA29">
        <v>0</v>
      </c>
      <c r="BB29">
        <v>0.66063673469399997</v>
      </c>
      <c r="BC29">
        <v>0.66063673469399997</v>
      </c>
      <c r="BD29">
        <v>0.66063673469399997</v>
      </c>
      <c r="BE29">
        <v>0.66063673469399997</v>
      </c>
      <c r="BF29">
        <v>0</v>
      </c>
      <c r="BG29">
        <v>0.283324811658</v>
      </c>
      <c r="BH29">
        <v>0.283324811658</v>
      </c>
      <c r="BI29">
        <v>0.283324811658</v>
      </c>
      <c r="BJ29">
        <v>0</v>
      </c>
      <c r="BK29">
        <v>0</v>
      </c>
      <c r="BL29">
        <v>47.042533945400002</v>
      </c>
      <c r="BM29" s="2">
        <v>47.042533945400002</v>
      </c>
      <c r="BN29">
        <v>0</v>
      </c>
      <c r="BO29">
        <v>0</v>
      </c>
      <c r="BP29">
        <v>59.907451860199998</v>
      </c>
      <c r="BQ29">
        <v>59.907451860199998</v>
      </c>
      <c r="BR29">
        <v>59.907451860199998</v>
      </c>
      <c r="BS29">
        <v>59.907451860199998</v>
      </c>
      <c r="BT29">
        <v>59.907451860199998</v>
      </c>
      <c r="BU29">
        <v>0</v>
      </c>
      <c r="BV29">
        <v>135.91499999999999</v>
      </c>
      <c r="BW29">
        <v>9.9984100000000006E-2</v>
      </c>
      <c r="BX29">
        <v>39.993600000000001</v>
      </c>
      <c r="BY29">
        <v>7.2096400000000003</v>
      </c>
    </row>
    <row r="30" spans="1:77">
      <c r="A30">
        <v>29</v>
      </c>
      <c r="B30">
        <v>28</v>
      </c>
      <c r="C30">
        <v>2</v>
      </c>
      <c r="D30">
        <v>1786.2639999999999</v>
      </c>
      <c r="E30">
        <v>3258100</v>
      </c>
      <c r="F30">
        <v>41.557397959183675</v>
      </c>
      <c r="G30" s="1">
        <f t="shared" si="0"/>
        <v>3258100</v>
      </c>
      <c r="H30" s="1">
        <f t="shared" si="1"/>
        <v>17862.64</v>
      </c>
      <c r="I30" s="1">
        <f t="shared" si="2"/>
        <v>4581900</v>
      </c>
      <c r="J30" s="1">
        <f t="shared" si="3"/>
        <v>7840000</v>
      </c>
      <c r="K30" s="1">
        <f t="shared" si="4"/>
        <v>1.0022783979591838</v>
      </c>
      <c r="L30" s="1">
        <f t="shared" si="5"/>
        <v>0.58442602040816327</v>
      </c>
      <c r="M30" s="1">
        <f t="shared" si="6"/>
        <v>3.4299581570964017</v>
      </c>
      <c r="N30">
        <v>0.41557397959183673</v>
      </c>
      <c r="O30">
        <v>0</v>
      </c>
      <c r="P30">
        <v>0.15152299999999999</v>
      </c>
      <c r="Q30">
        <v>6</v>
      </c>
      <c r="R30">
        <v>38.088700000000003</v>
      </c>
      <c r="S30">
        <v>6.9639100000000003</v>
      </c>
      <c r="T30">
        <v>6.3775500000000001E-3</v>
      </c>
      <c r="U30">
        <v>3.8265299999999999E-3</v>
      </c>
      <c r="V30">
        <v>1000</v>
      </c>
      <c r="W30">
        <v>13.895143081033799</v>
      </c>
      <c r="X30">
        <v>28.862797445299499</v>
      </c>
      <c r="Y30">
        <v>22.5342388010035</v>
      </c>
      <c r="Z30">
        <v>8.14849861206228</v>
      </c>
      <c r="AA30">
        <v>16.5549029596746</v>
      </c>
      <c r="AB30">
        <v>59.984789350480902</v>
      </c>
      <c r="AC30">
        <v>17.038151783559702</v>
      </c>
      <c r="AD30">
        <v>17.038151783559702</v>
      </c>
      <c r="AE30">
        <v>17.038151783559702</v>
      </c>
      <c r="AF30">
        <v>39.055613867825997</v>
      </c>
      <c r="AG30">
        <v>48.534075976017</v>
      </c>
      <c r="AH30">
        <v>35.657899999999998</v>
      </c>
      <c r="AI30">
        <v>11.885999999999999</v>
      </c>
      <c r="AJ30">
        <v>5</v>
      </c>
      <c r="AK30">
        <v>3</v>
      </c>
      <c r="AL30" s="1">
        <v>16290.5</v>
      </c>
      <c r="AM30">
        <v>14844</v>
      </c>
      <c r="AN30">
        <v>17737</v>
      </c>
      <c r="AO30">
        <v>1.8899100179499999</v>
      </c>
      <c r="AP30">
        <v>1.73523725382</v>
      </c>
      <c r="AQ30">
        <v>1.8899100179499999</v>
      </c>
      <c r="AR30">
        <v>1.6114990425160001</v>
      </c>
      <c r="AS30">
        <v>0</v>
      </c>
      <c r="AT30">
        <v>4.7847327927229198E-2</v>
      </c>
      <c r="AU30">
        <v>5.7393568098012299E-2</v>
      </c>
      <c r="AV30">
        <v>0.92715444549699999</v>
      </c>
      <c r="AW30">
        <v>0.88844301416149996</v>
      </c>
      <c r="AX30">
        <v>0.88844301416149996</v>
      </c>
      <c r="AY30">
        <v>0.85747386909309997</v>
      </c>
      <c r="AZ30">
        <v>0</v>
      </c>
      <c r="BA30">
        <v>2.9971498320862599E-3</v>
      </c>
      <c r="BB30">
        <v>0.55570530098799997</v>
      </c>
      <c r="BC30">
        <v>0.52409727079099999</v>
      </c>
      <c r="BD30">
        <v>0.55570530098799997</v>
      </c>
      <c r="BE30">
        <v>0.49881084663339997</v>
      </c>
      <c r="BF30">
        <v>1.9981351458689301E-3</v>
      </c>
      <c r="BG30">
        <v>0.28860138371600003</v>
      </c>
      <c r="BH30">
        <v>0.25979561759250003</v>
      </c>
      <c r="BI30">
        <v>0.28860138371600003</v>
      </c>
      <c r="BJ30">
        <v>1.6595443239235601E-3</v>
      </c>
      <c r="BK30">
        <v>10.306237058598599</v>
      </c>
      <c r="BL30">
        <v>40.804411526199999</v>
      </c>
      <c r="BM30" s="2">
        <v>38.353528834099997</v>
      </c>
      <c r="BN30">
        <v>12.0136519408707</v>
      </c>
      <c r="BO30">
        <v>622.23781001317604</v>
      </c>
      <c r="BP30">
        <v>87.504206194999995</v>
      </c>
      <c r="BQ30">
        <v>0.73393162644999399</v>
      </c>
      <c r="BR30">
        <v>0.73393162644999399</v>
      </c>
      <c r="BS30">
        <v>87.504206194999995</v>
      </c>
      <c r="BT30">
        <v>-68.682288028390005</v>
      </c>
      <c r="BU30">
        <v>15058.161097403099</v>
      </c>
      <c r="BV30">
        <v>6.6775099999999998</v>
      </c>
      <c r="BW30">
        <v>0.279221</v>
      </c>
      <c r="BX30">
        <v>72.969800000000006</v>
      </c>
      <c r="BY30">
        <v>9.7384400000000007</v>
      </c>
    </row>
    <row r="31" spans="1:77">
      <c r="A31">
        <v>30</v>
      </c>
      <c r="B31">
        <v>20</v>
      </c>
      <c r="C31">
        <v>1</v>
      </c>
      <c r="D31">
        <v>943.14200000000005</v>
      </c>
      <c r="E31">
        <v>3191076</v>
      </c>
      <c r="F31">
        <v>40.702500000000001</v>
      </c>
      <c r="G31" s="1">
        <f t="shared" si="0"/>
        <v>3191076</v>
      </c>
      <c r="H31" s="1">
        <f t="shared" si="1"/>
        <v>9431.42</v>
      </c>
      <c r="I31" s="1">
        <f t="shared" si="2"/>
        <v>4648924</v>
      </c>
      <c r="J31" s="1">
        <f t="shared" si="3"/>
        <v>7840000</v>
      </c>
      <c r="K31" s="1">
        <f t="shared" si="4"/>
        <v>1.001202987244898</v>
      </c>
      <c r="L31" s="1">
        <f t="shared" si="5"/>
        <v>0.59297500000000003</v>
      </c>
      <c r="M31" s="1">
        <f t="shared" si="6"/>
        <v>3.3768809384709235</v>
      </c>
      <c r="N31">
        <v>0.40702500000000003</v>
      </c>
      <c r="O31">
        <v>0</v>
      </c>
      <c r="P31">
        <v>7.0710700000000001E-2</v>
      </c>
      <c r="Q31">
        <v>2</v>
      </c>
      <c r="R31">
        <v>31.086099999999998</v>
      </c>
      <c r="S31">
        <v>6.2912699999999999</v>
      </c>
      <c r="T31">
        <v>1.7500000000000002E-2</v>
      </c>
      <c r="U31">
        <v>0</v>
      </c>
      <c r="V31">
        <v>1346</v>
      </c>
      <c r="W31">
        <v>9.4015459828373196</v>
      </c>
      <c r="X31">
        <v>26.786328643556001</v>
      </c>
      <c r="Y31">
        <v>25.079480359432701</v>
      </c>
      <c r="Z31">
        <v>13.3471834980515</v>
      </c>
      <c r="AA31">
        <v>16.076928424958499</v>
      </c>
      <c r="AB31">
        <v>42.524327900745398</v>
      </c>
      <c r="AC31">
        <v>16.076928424958499</v>
      </c>
      <c r="AD31">
        <v>16.076928424958499</v>
      </c>
      <c r="AE31">
        <v>16.076928424958499</v>
      </c>
      <c r="AF31">
        <v>37.013588722724997</v>
      </c>
      <c r="AG31">
        <v>42.524327900745398</v>
      </c>
      <c r="AH31">
        <v>34.784399999999998</v>
      </c>
      <c r="AI31">
        <v>11.594799999999999</v>
      </c>
      <c r="AJ31">
        <v>7</v>
      </c>
      <c r="AK31">
        <v>0</v>
      </c>
      <c r="AL31" s="1">
        <v>16281</v>
      </c>
      <c r="AM31">
        <v>16281</v>
      </c>
      <c r="AN31">
        <v>16281</v>
      </c>
      <c r="AO31">
        <v>1.34910202111</v>
      </c>
      <c r="AP31">
        <v>1.34910202111</v>
      </c>
      <c r="AQ31">
        <v>1.34910202111</v>
      </c>
      <c r="AR31">
        <v>1.34910202111</v>
      </c>
      <c r="AS31">
        <v>0</v>
      </c>
      <c r="AT31">
        <v>0</v>
      </c>
      <c r="AU31">
        <v>0</v>
      </c>
      <c r="AV31">
        <v>0.74472386449500005</v>
      </c>
      <c r="AW31">
        <v>0.74472386449500005</v>
      </c>
      <c r="AX31">
        <v>0.74472386449500005</v>
      </c>
      <c r="AY31">
        <v>0.74472386449500005</v>
      </c>
      <c r="AZ31">
        <v>0</v>
      </c>
      <c r="BA31">
        <v>0</v>
      </c>
      <c r="BB31">
        <v>0.52266452648499995</v>
      </c>
      <c r="BC31">
        <v>0.52266452648499995</v>
      </c>
      <c r="BD31">
        <v>0.52266452648499995</v>
      </c>
      <c r="BE31">
        <v>0.52266452648499995</v>
      </c>
      <c r="BF31">
        <v>0</v>
      </c>
      <c r="BG31">
        <v>0.23000473130400001</v>
      </c>
      <c r="BH31">
        <v>0.23000473130400001</v>
      </c>
      <c r="BI31">
        <v>0.23000473130400001</v>
      </c>
      <c r="BJ31">
        <v>0</v>
      </c>
      <c r="BK31">
        <v>0</v>
      </c>
      <c r="BL31">
        <v>28.653097563799999</v>
      </c>
      <c r="BM31" s="2">
        <v>28.653097563799999</v>
      </c>
      <c r="BN31">
        <v>0</v>
      </c>
      <c r="BO31">
        <v>0</v>
      </c>
      <c r="BP31">
        <v>36.174458162400001</v>
      </c>
      <c r="BQ31">
        <v>36.174458162400001</v>
      </c>
      <c r="BR31">
        <v>36.174458162400001</v>
      </c>
      <c r="BS31">
        <v>36.174458162400001</v>
      </c>
      <c r="BT31">
        <v>36.174458162400001</v>
      </c>
      <c r="BU31">
        <v>0</v>
      </c>
      <c r="BV31">
        <v>130.99</v>
      </c>
      <c r="BW31">
        <v>0</v>
      </c>
      <c r="BX31">
        <v>8.3472399999999993</v>
      </c>
      <c r="BY31">
        <v>3.2937400000000001</v>
      </c>
    </row>
    <row r="32" spans="1:77">
      <c r="A32">
        <v>31</v>
      </c>
      <c r="B32">
        <v>28</v>
      </c>
      <c r="C32">
        <v>7</v>
      </c>
      <c r="D32">
        <v>1563.432</v>
      </c>
      <c r="E32">
        <v>2210200</v>
      </c>
      <c r="F32">
        <v>28.191326530612244</v>
      </c>
      <c r="G32" s="1">
        <f t="shared" si="0"/>
        <v>2210200</v>
      </c>
      <c r="H32" s="1">
        <f t="shared" si="1"/>
        <v>15634.32</v>
      </c>
      <c r="I32" s="1">
        <f t="shared" si="2"/>
        <v>5629800</v>
      </c>
      <c r="J32" s="1">
        <f t="shared" si="3"/>
        <v>7840000</v>
      </c>
      <c r="K32" s="1">
        <f t="shared" si="4"/>
        <v>1.0019941734693878</v>
      </c>
      <c r="L32" s="1">
        <f t="shared" si="5"/>
        <v>0.71808673469387752</v>
      </c>
      <c r="M32" s="1">
        <f t="shared" si="6"/>
        <v>2.790732999396071</v>
      </c>
      <c r="N32">
        <v>0.28191326530612243</v>
      </c>
      <c r="O32">
        <v>0.36030200000000001</v>
      </c>
      <c r="P32">
        <v>0.15152299999999999</v>
      </c>
      <c r="Q32">
        <v>6</v>
      </c>
      <c r="R32">
        <v>21.728999999999999</v>
      </c>
      <c r="S32">
        <v>5.2598700000000003</v>
      </c>
      <c r="T32">
        <v>0</v>
      </c>
      <c r="U32">
        <v>0</v>
      </c>
      <c r="V32">
        <v>1121</v>
      </c>
      <c r="W32">
        <v>14.0537575101695</v>
      </c>
      <c r="X32">
        <v>30.574904715665902</v>
      </c>
      <c r="Y32">
        <v>25.563454311483799</v>
      </c>
      <c r="Z32">
        <v>15.0080489162494</v>
      </c>
      <c r="AA32">
        <v>15.440663999700901</v>
      </c>
      <c r="AB32">
        <v>53.526696942183001</v>
      </c>
      <c r="AC32">
        <v>15.440663999700901</v>
      </c>
      <c r="AD32">
        <v>15.440663999700901</v>
      </c>
      <c r="AE32">
        <v>18.915081603592999</v>
      </c>
      <c r="AF32">
        <v>42.524327900745398</v>
      </c>
      <c r="AG32">
        <v>51.991225735432998</v>
      </c>
      <c r="AH32">
        <v>15.9053</v>
      </c>
      <c r="AI32">
        <v>5.3017500000000002</v>
      </c>
      <c r="AJ32">
        <v>0</v>
      </c>
      <c r="AK32">
        <v>0</v>
      </c>
      <c r="AL32" s="1">
        <v>3157.4285714285702</v>
      </c>
      <c r="AM32">
        <v>2172</v>
      </c>
      <c r="AN32">
        <v>6069</v>
      </c>
      <c r="AO32">
        <v>1.6676369205699999</v>
      </c>
      <c r="AP32">
        <v>1.11732040604243</v>
      </c>
      <c r="AQ32">
        <v>1.0720145677199999</v>
      </c>
      <c r="AR32">
        <v>1.0000057153288</v>
      </c>
      <c r="AS32">
        <v>0</v>
      </c>
      <c r="AT32">
        <v>5.9827889882127103E-2</v>
      </c>
      <c r="AU32">
        <v>0.54404171021224101</v>
      </c>
      <c r="AV32">
        <v>0.91840152018999999</v>
      </c>
      <c r="AW32">
        <v>0.44062683135198599</v>
      </c>
      <c r="AX32">
        <v>0.551450413882</v>
      </c>
      <c r="AY32">
        <v>5.1879171640160003E-2</v>
      </c>
      <c r="AZ32">
        <v>0</v>
      </c>
      <c r="BA32">
        <v>0.134822042633018</v>
      </c>
      <c r="BB32">
        <v>0.78809869375899999</v>
      </c>
      <c r="BC32">
        <v>0.74292956949599998</v>
      </c>
      <c r="BD32">
        <v>0.76889601465900004</v>
      </c>
      <c r="BE32">
        <v>0.67608646919460003</v>
      </c>
      <c r="BF32">
        <v>3.33540676306671E-3</v>
      </c>
      <c r="BG32">
        <v>0.91730049433000005</v>
      </c>
      <c r="BH32">
        <v>0.82833827868214305</v>
      </c>
      <c r="BI32">
        <v>0.85108007664899998</v>
      </c>
      <c r="BJ32">
        <v>2.45741571715806E-2</v>
      </c>
      <c r="BK32">
        <v>18.248207929862801</v>
      </c>
      <c r="BL32">
        <v>26.2488094968</v>
      </c>
      <c r="BM32" s="2">
        <v>26.106680404971399</v>
      </c>
      <c r="BN32">
        <v>1.4777937765514599E-2</v>
      </c>
      <c r="BO32">
        <v>23.603639139063599</v>
      </c>
      <c r="BP32">
        <v>87.145208892499994</v>
      </c>
      <c r="BQ32">
        <v>-5.5359381680571396</v>
      </c>
      <c r="BR32">
        <v>-25.091289550199999</v>
      </c>
      <c r="BS32">
        <v>17.550481448900001</v>
      </c>
      <c r="BT32">
        <v>-70.681183301380003</v>
      </c>
      <c r="BU32">
        <v>4574.4990151947904</v>
      </c>
      <c r="BV32">
        <v>144.364</v>
      </c>
      <c r="BW32">
        <v>0</v>
      </c>
      <c r="BX32">
        <v>7.2786600000000004</v>
      </c>
      <c r="BY32">
        <v>3.0756999999999999</v>
      </c>
    </row>
    <row r="33" spans="1:77">
      <c r="A33">
        <v>32</v>
      </c>
      <c r="B33">
        <v>28</v>
      </c>
      <c r="C33">
        <v>1</v>
      </c>
      <c r="D33">
        <v>1389.23</v>
      </c>
      <c r="E33">
        <v>3634700</v>
      </c>
      <c r="F33">
        <v>46.360969387755105</v>
      </c>
      <c r="G33" s="1">
        <f t="shared" si="0"/>
        <v>3634700</v>
      </c>
      <c r="H33" s="1">
        <f t="shared" si="1"/>
        <v>13892.3</v>
      </c>
      <c r="I33" s="1">
        <f t="shared" si="2"/>
        <v>4205300</v>
      </c>
      <c r="J33" s="1">
        <f t="shared" si="3"/>
        <v>7840000</v>
      </c>
      <c r="K33" s="1">
        <f t="shared" si="4"/>
        <v>1.0017719770408162</v>
      </c>
      <c r="L33" s="1">
        <f t="shared" si="5"/>
        <v>0.53639030612244898</v>
      </c>
      <c r="M33" s="1">
        <f t="shared" si="6"/>
        <v>3.7352352031959666</v>
      </c>
      <c r="N33">
        <v>0.46360969387755108</v>
      </c>
      <c r="O33">
        <v>0.17403199999999999</v>
      </c>
      <c r="P33">
        <v>5.05076E-2</v>
      </c>
      <c r="Q33">
        <v>2</v>
      </c>
      <c r="R33">
        <v>45.480400000000003</v>
      </c>
      <c r="S33">
        <v>7.6096899999999996</v>
      </c>
      <c r="T33">
        <v>1.2755100000000001E-3</v>
      </c>
      <c r="U33">
        <v>1.27551E-2</v>
      </c>
      <c r="V33">
        <v>855</v>
      </c>
      <c r="W33">
        <v>13.448267109237101</v>
      </c>
      <c r="X33">
        <v>30.535403266455901</v>
      </c>
      <c r="Y33">
        <v>26.564883166870199</v>
      </c>
      <c r="Z33">
        <v>11.8324106926135</v>
      </c>
      <c r="AA33">
        <v>15.440663999700901</v>
      </c>
      <c r="AB33">
        <v>63.058124759684297</v>
      </c>
      <c r="AC33">
        <v>18.5840314923704</v>
      </c>
      <c r="AD33">
        <v>16.5549029596746</v>
      </c>
      <c r="AE33">
        <v>18.915081603592999</v>
      </c>
      <c r="AF33">
        <v>35.949104827605801</v>
      </c>
      <c r="AG33">
        <v>59.529353791924699</v>
      </c>
      <c r="AH33">
        <v>50.939900000000002</v>
      </c>
      <c r="AI33">
        <v>16.98</v>
      </c>
      <c r="AJ33">
        <v>1</v>
      </c>
      <c r="AK33">
        <v>10</v>
      </c>
      <c r="AL33" s="1">
        <v>36347</v>
      </c>
      <c r="AM33">
        <v>36347</v>
      </c>
      <c r="AN33">
        <v>36347</v>
      </c>
      <c r="AO33">
        <v>1.20353582883</v>
      </c>
      <c r="AP33">
        <v>1.20353582883</v>
      </c>
      <c r="AQ33">
        <v>1.20353582883</v>
      </c>
      <c r="AR33">
        <v>1.20353582883</v>
      </c>
      <c r="AS33">
        <v>0</v>
      </c>
      <c r="AT33">
        <v>0</v>
      </c>
      <c r="AU33">
        <v>0</v>
      </c>
      <c r="AV33">
        <v>0.48369261390599999</v>
      </c>
      <c r="AW33">
        <v>0.48369261390599999</v>
      </c>
      <c r="AX33">
        <v>0.48369261390599999</v>
      </c>
      <c r="AY33">
        <v>0.48369261390599999</v>
      </c>
      <c r="AZ33">
        <v>0</v>
      </c>
      <c r="BA33">
        <v>0</v>
      </c>
      <c r="BB33">
        <v>0.54418193795699998</v>
      </c>
      <c r="BC33">
        <v>0.54418193795699998</v>
      </c>
      <c r="BD33">
        <v>0.54418193795699998</v>
      </c>
      <c r="BE33">
        <v>0.54418193795699998</v>
      </c>
      <c r="BF33">
        <v>0</v>
      </c>
      <c r="BG33">
        <v>0.236662870941</v>
      </c>
      <c r="BH33">
        <v>0.236662870941</v>
      </c>
      <c r="BI33">
        <v>0.236662870941</v>
      </c>
      <c r="BJ33">
        <v>0</v>
      </c>
      <c r="BK33">
        <v>0</v>
      </c>
      <c r="BL33">
        <v>66.610809933499993</v>
      </c>
      <c r="BM33" s="2">
        <v>66.610809933499993</v>
      </c>
      <c r="BN33">
        <v>0</v>
      </c>
      <c r="BO33">
        <v>0</v>
      </c>
      <c r="BP33">
        <v>37.844982769300003</v>
      </c>
      <c r="BQ33">
        <v>37.844982769300003</v>
      </c>
      <c r="BR33">
        <v>37.844982769300003</v>
      </c>
      <c r="BS33">
        <v>37.844982769300003</v>
      </c>
      <c r="BT33">
        <v>37.844982769300003</v>
      </c>
      <c r="BU33">
        <v>0</v>
      </c>
      <c r="BV33">
        <v>18.0334</v>
      </c>
      <c r="BW33">
        <v>0.68498300000000001</v>
      </c>
      <c r="BX33">
        <v>53.702599999999997</v>
      </c>
      <c r="BY33">
        <v>8.3544099999999997</v>
      </c>
    </row>
    <row r="34" spans="1:77">
      <c r="A34">
        <v>33</v>
      </c>
      <c r="B34">
        <v>28</v>
      </c>
      <c r="C34">
        <v>1</v>
      </c>
      <c r="D34">
        <v>1254.886</v>
      </c>
      <c r="E34">
        <v>5541000</v>
      </c>
      <c r="F34">
        <v>70.676020408163268</v>
      </c>
      <c r="G34" s="1">
        <f t="shared" si="0"/>
        <v>5541000</v>
      </c>
      <c r="H34" s="1">
        <f t="shared" si="1"/>
        <v>12548.86</v>
      </c>
      <c r="I34" s="1">
        <f t="shared" si="2"/>
        <v>2299000</v>
      </c>
      <c r="J34" s="1">
        <f t="shared" si="3"/>
        <v>7840000</v>
      </c>
      <c r="K34" s="1">
        <f t="shared" si="4"/>
        <v>1.0016006198979592</v>
      </c>
      <c r="L34" s="1">
        <f t="shared" si="5"/>
        <v>0.29323979591836735</v>
      </c>
      <c r="M34" s="1">
        <f t="shared" si="6"/>
        <v>6.8312734754240978</v>
      </c>
      <c r="N34">
        <v>0.70676020408163265</v>
      </c>
      <c r="O34">
        <v>1.4682200000000001</v>
      </c>
      <c r="P34">
        <v>5.05076E-2</v>
      </c>
      <c r="Q34">
        <v>2</v>
      </c>
      <c r="R34">
        <v>71.942999999999998</v>
      </c>
      <c r="S34">
        <v>9.5708199999999994</v>
      </c>
      <c r="T34">
        <v>0</v>
      </c>
      <c r="U34">
        <v>0</v>
      </c>
      <c r="V34">
        <v>691</v>
      </c>
      <c r="W34">
        <v>7.9736524133835198</v>
      </c>
      <c r="X34">
        <v>24.292595858457702</v>
      </c>
      <c r="Y34">
        <v>18.915081603592999</v>
      </c>
      <c r="Z34">
        <v>3.49920085747332</v>
      </c>
      <c r="AA34">
        <v>15.440663999700901</v>
      </c>
      <c r="AB34">
        <v>37.513304397487303</v>
      </c>
      <c r="AC34">
        <v>32.473999644745</v>
      </c>
      <c r="AD34">
        <v>16.5549029596746</v>
      </c>
      <c r="AE34">
        <v>17.038151783559702</v>
      </c>
      <c r="AF34">
        <v>32.473999644745</v>
      </c>
      <c r="AG34">
        <v>37.513304397487303</v>
      </c>
      <c r="AH34">
        <v>20.825299999999999</v>
      </c>
      <c r="AI34">
        <v>6.9417799999999996</v>
      </c>
      <c r="AJ34">
        <v>0</v>
      </c>
      <c r="AK34">
        <v>0</v>
      </c>
      <c r="AL34" s="1">
        <v>55410</v>
      </c>
      <c r="AM34">
        <v>55410</v>
      </c>
      <c r="AN34">
        <v>55410</v>
      </c>
      <c r="AO34">
        <v>1.09975682701</v>
      </c>
      <c r="AP34">
        <v>1.09975682701</v>
      </c>
      <c r="AQ34">
        <v>1.09975682701</v>
      </c>
      <c r="AR34">
        <v>1.09975682701</v>
      </c>
      <c r="AS34">
        <v>0</v>
      </c>
      <c r="AT34">
        <v>0</v>
      </c>
      <c r="AU34">
        <v>0</v>
      </c>
      <c r="AV34">
        <v>0.351184501963</v>
      </c>
      <c r="AW34">
        <v>0.351184501963</v>
      </c>
      <c r="AX34">
        <v>0.351184501963</v>
      </c>
      <c r="AY34">
        <v>0.351184501963</v>
      </c>
      <c r="AZ34">
        <v>0</v>
      </c>
      <c r="BA34">
        <v>0</v>
      </c>
      <c r="BB34">
        <v>0.79506973540699999</v>
      </c>
      <c r="BC34">
        <v>0.79506973540699999</v>
      </c>
      <c r="BD34">
        <v>0.79506973540699999</v>
      </c>
      <c r="BE34">
        <v>0.79506973540699999</v>
      </c>
      <c r="BF34">
        <v>0</v>
      </c>
      <c r="BG34">
        <v>0.44217019575900002</v>
      </c>
      <c r="BH34">
        <v>0.44217019575900002</v>
      </c>
      <c r="BI34">
        <v>0.44217019575900002</v>
      </c>
      <c r="BJ34">
        <v>0</v>
      </c>
      <c r="BK34">
        <v>0</v>
      </c>
      <c r="BL34">
        <v>60.415229867999997</v>
      </c>
      <c r="BM34" s="2">
        <v>60.415229867999997</v>
      </c>
      <c r="BN34">
        <v>0</v>
      </c>
      <c r="BO34">
        <v>0</v>
      </c>
      <c r="BP34">
        <v>-44.870143544800001</v>
      </c>
      <c r="BQ34">
        <v>-44.870143544800001</v>
      </c>
      <c r="BR34">
        <v>-44.870143544800001</v>
      </c>
      <c r="BS34">
        <v>-44.870143544800001</v>
      </c>
      <c r="BT34">
        <v>-44.870143544800001</v>
      </c>
      <c r="BU34">
        <v>0</v>
      </c>
      <c r="BV34">
        <v>116.223</v>
      </c>
      <c r="BW34">
        <v>0</v>
      </c>
      <c r="BX34">
        <v>38.967500000000001</v>
      </c>
      <c r="BY34">
        <v>7.1165399999999996</v>
      </c>
    </row>
    <row r="35" spans="1:77">
      <c r="A35">
        <v>34</v>
      </c>
      <c r="B35">
        <v>20</v>
      </c>
      <c r="C35">
        <v>1</v>
      </c>
      <c r="D35">
        <v>523.52599999999995</v>
      </c>
      <c r="E35">
        <v>2985472</v>
      </c>
      <c r="F35">
        <v>38.080000000000005</v>
      </c>
      <c r="G35" s="1">
        <f t="shared" si="0"/>
        <v>2985472</v>
      </c>
      <c r="H35" s="1">
        <f t="shared" si="1"/>
        <v>5235.2599999999993</v>
      </c>
      <c r="I35" s="1">
        <f t="shared" si="2"/>
        <v>4854528</v>
      </c>
      <c r="J35" s="1">
        <f t="shared" si="3"/>
        <v>7840000</v>
      </c>
      <c r="K35" s="1">
        <f t="shared" si="4"/>
        <v>1.0006677627551019</v>
      </c>
      <c r="L35" s="1">
        <f t="shared" si="5"/>
        <v>0.61919999999999997</v>
      </c>
      <c r="M35" s="1">
        <f t="shared" si="6"/>
        <v>3.2321310166508463</v>
      </c>
      <c r="N35">
        <v>0.38080000000000003</v>
      </c>
      <c r="O35">
        <v>0.55040599999999995</v>
      </c>
      <c r="P35">
        <v>7.0710700000000001E-2</v>
      </c>
      <c r="Q35">
        <v>2</v>
      </c>
      <c r="R35">
        <v>55.040599999999998</v>
      </c>
      <c r="S35">
        <v>8.3713700000000006</v>
      </c>
      <c r="T35">
        <v>5.0000000000000001E-3</v>
      </c>
      <c r="U35">
        <v>0</v>
      </c>
      <c r="V35">
        <v>681</v>
      </c>
      <c r="W35">
        <v>19.542615781127701</v>
      </c>
      <c r="X35">
        <v>37.6796252680398</v>
      </c>
      <c r="Y35">
        <v>38.048303015560101</v>
      </c>
      <c r="Z35">
        <v>29.6957851718639</v>
      </c>
      <c r="AA35">
        <v>15.440663999700901</v>
      </c>
      <c r="AB35">
        <v>68.021706135377002</v>
      </c>
      <c r="AC35">
        <v>68.021706135377002</v>
      </c>
      <c r="AD35">
        <v>18.018770321735801</v>
      </c>
      <c r="AE35">
        <v>18.018770321735801</v>
      </c>
      <c r="AF35">
        <v>47.027833133209299</v>
      </c>
      <c r="AG35">
        <v>68.021706135377002</v>
      </c>
      <c r="AH35">
        <v>25.389299999999999</v>
      </c>
      <c r="AI35">
        <v>8.4631000000000007</v>
      </c>
      <c r="AJ35">
        <v>2</v>
      </c>
      <c r="AK35">
        <v>0</v>
      </c>
      <c r="AL35" s="1">
        <v>15232</v>
      </c>
      <c r="AM35">
        <v>15232</v>
      </c>
      <c r="AN35">
        <v>15232</v>
      </c>
      <c r="AO35">
        <v>1.15397582405</v>
      </c>
      <c r="AP35">
        <v>1.15397582405</v>
      </c>
      <c r="AQ35">
        <v>1.15397582405</v>
      </c>
      <c r="AR35">
        <v>1.15397582405</v>
      </c>
      <c r="AS35">
        <v>0</v>
      </c>
      <c r="AT35">
        <v>0</v>
      </c>
      <c r="AU35">
        <v>0</v>
      </c>
      <c r="AV35">
        <v>0.71160512388700004</v>
      </c>
      <c r="AW35">
        <v>0.71160512388700004</v>
      </c>
      <c r="AX35">
        <v>0.71160512388700004</v>
      </c>
      <c r="AY35">
        <v>0.71160512388700004</v>
      </c>
      <c r="AZ35">
        <v>0</v>
      </c>
      <c r="BA35">
        <v>0</v>
      </c>
      <c r="BB35">
        <v>0.65982239549499999</v>
      </c>
      <c r="BC35">
        <v>0.65982239549499999</v>
      </c>
      <c r="BD35">
        <v>0.65982239549499999</v>
      </c>
      <c r="BE35">
        <v>0.65982239549499999</v>
      </c>
      <c r="BF35">
        <v>0</v>
      </c>
      <c r="BG35">
        <v>0.69837757395400002</v>
      </c>
      <c r="BH35">
        <v>0.69837757395400002</v>
      </c>
      <c r="BI35">
        <v>0.69837757395400002</v>
      </c>
      <c r="BJ35">
        <v>0</v>
      </c>
      <c r="BK35">
        <v>0</v>
      </c>
      <c r="BL35">
        <v>47.0106370942</v>
      </c>
      <c r="BM35" s="2">
        <v>47.0106370942</v>
      </c>
      <c r="BN35">
        <v>0</v>
      </c>
      <c r="BO35">
        <v>0</v>
      </c>
      <c r="BP35">
        <v>-14.642373860599999</v>
      </c>
      <c r="BQ35">
        <v>-14.642373860599999</v>
      </c>
      <c r="BR35">
        <v>-14.642373860599999</v>
      </c>
      <c r="BS35">
        <v>-14.642373860599999</v>
      </c>
      <c r="BT35">
        <v>-14.642373860599999</v>
      </c>
      <c r="BU35">
        <v>0</v>
      </c>
      <c r="BV35">
        <v>125.76300000000001</v>
      </c>
      <c r="BW35">
        <v>0</v>
      </c>
      <c r="BX35">
        <v>9.0625999999999998</v>
      </c>
      <c r="BY35">
        <v>3.4319799999999998</v>
      </c>
    </row>
    <row r="36" spans="1:77">
      <c r="A36">
        <v>35</v>
      </c>
      <c r="B36">
        <v>20</v>
      </c>
      <c r="C36">
        <v>3</v>
      </c>
      <c r="D36">
        <v>1135.44</v>
      </c>
      <c r="E36">
        <v>2358076</v>
      </c>
      <c r="F36">
        <v>30.077500000000001</v>
      </c>
      <c r="G36" s="1">
        <f t="shared" si="0"/>
        <v>2358076</v>
      </c>
      <c r="H36" s="1">
        <f t="shared" si="1"/>
        <v>11354.400000000001</v>
      </c>
      <c r="I36" s="1">
        <f t="shared" si="2"/>
        <v>5481924</v>
      </c>
      <c r="J36" s="1">
        <f t="shared" si="3"/>
        <v>7840000</v>
      </c>
      <c r="K36" s="1">
        <f t="shared" si="4"/>
        <v>1.0014482653061225</v>
      </c>
      <c r="L36" s="1">
        <f t="shared" si="5"/>
        <v>0.69922499999999999</v>
      </c>
      <c r="M36" s="1">
        <f t="shared" si="6"/>
        <v>2.8644521157170368</v>
      </c>
      <c r="N36">
        <v>0.30077500000000001</v>
      </c>
      <c r="O36">
        <v>0</v>
      </c>
      <c r="P36">
        <v>0.21213199999999999</v>
      </c>
      <c r="Q36">
        <v>6</v>
      </c>
      <c r="R36">
        <v>61.211799999999997</v>
      </c>
      <c r="S36">
        <v>8.8282100000000003</v>
      </c>
      <c r="T36">
        <v>1.4999999999999999E-2</v>
      </c>
      <c r="U36">
        <v>2.5000000000000001E-3</v>
      </c>
      <c r="V36">
        <v>1230</v>
      </c>
      <c r="W36">
        <v>11.293746859484701</v>
      </c>
      <c r="X36">
        <v>27.5867500879245</v>
      </c>
      <c r="Y36">
        <v>25.079480359432701</v>
      </c>
      <c r="Z36">
        <v>1.6551185125674299</v>
      </c>
      <c r="AA36">
        <v>16.076928424958499</v>
      </c>
      <c r="AB36">
        <v>52.9857829624234</v>
      </c>
      <c r="AC36">
        <v>26.026206750103</v>
      </c>
      <c r="AD36">
        <v>16.5549029596746</v>
      </c>
      <c r="AE36">
        <v>22.546416305823701</v>
      </c>
      <c r="AF36">
        <v>26.026206750103</v>
      </c>
      <c r="AG36">
        <v>52.9857829624234</v>
      </c>
      <c r="AH36">
        <v>18.587</v>
      </c>
      <c r="AI36">
        <v>6.1956699999999998</v>
      </c>
      <c r="AJ36">
        <v>6</v>
      </c>
      <c r="AK36">
        <v>1</v>
      </c>
      <c r="AL36" s="1">
        <v>4010.3333333333298</v>
      </c>
      <c r="AM36">
        <v>1855</v>
      </c>
      <c r="AN36">
        <v>8311</v>
      </c>
      <c r="AO36">
        <v>1.9719016683299999</v>
      </c>
      <c r="AP36">
        <v>1.5482007878733299</v>
      </c>
      <c r="AQ36">
        <v>1.3382602434899999</v>
      </c>
      <c r="AR36">
        <v>1.3352044101380001</v>
      </c>
      <c r="AS36">
        <v>0</v>
      </c>
      <c r="AT36">
        <v>0.13464547477695499</v>
      </c>
      <c r="AU36">
        <v>1.5298147461660801E-4</v>
      </c>
      <c r="AV36">
        <v>0.87384891270999998</v>
      </c>
      <c r="AW36">
        <v>0.84212390249199998</v>
      </c>
      <c r="AX36">
        <v>0.87374572811899998</v>
      </c>
      <c r="AY36">
        <v>0.79777079894140002</v>
      </c>
      <c r="AZ36">
        <v>0</v>
      </c>
      <c r="BA36">
        <v>3.0096188704449899E-3</v>
      </c>
      <c r="BB36">
        <v>0.50053676865300001</v>
      </c>
      <c r="BC36">
        <v>0.46418621915300001</v>
      </c>
      <c r="BD36">
        <v>0.44591346153799999</v>
      </c>
      <c r="BE36">
        <v>0.44595245468400002</v>
      </c>
      <c r="BF36">
        <v>9.9103133962293206E-4</v>
      </c>
      <c r="BG36">
        <v>0.68858236744000001</v>
      </c>
      <c r="BH36">
        <v>0.48479881747166698</v>
      </c>
      <c r="BI36">
        <v>0.68858236744000001</v>
      </c>
      <c r="BJ36">
        <v>7.0146060464425106E-2</v>
      </c>
      <c r="BK36">
        <v>0.140933658711308</v>
      </c>
      <c r="BL36">
        <v>18.110770276299998</v>
      </c>
      <c r="BM36" s="2">
        <v>16.299555224700001</v>
      </c>
      <c r="BN36">
        <v>2.4867492154015598</v>
      </c>
      <c r="BO36">
        <v>2032.4841157381099</v>
      </c>
      <c r="BP36">
        <v>69.749532307799996</v>
      </c>
      <c r="BQ36">
        <v>-12.963271973433301</v>
      </c>
      <c r="BR36">
        <v>-44.333184145499999</v>
      </c>
      <c r="BS36">
        <v>-44.333184145499999</v>
      </c>
      <c r="BT36">
        <v>-60.31156809518</v>
      </c>
      <c r="BU36">
        <v>5230.7859759411604</v>
      </c>
      <c r="BV36">
        <v>46.873199999999997</v>
      </c>
      <c r="BW36">
        <v>4.8977E-2</v>
      </c>
      <c r="BX36">
        <v>19.590800000000002</v>
      </c>
      <c r="BY36">
        <v>5.0459699999999996</v>
      </c>
    </row>
    <row r="37" spans="1:77">
      <c r="A37">
        <v>36</v>
      </c>
      <c r="B37">
        <v>20</v>
      </c>
      <c r="C37">
        <v>2</v>
      </c>
      <c r="D37">
        <v>679.14599999999996</v>
      </c>
      <c r="E37">
        <v>2149924</v>
      </c>
      <c r="F37">
        <v>27.422499999999999</v>
      </c>
      <c r="G37" s="1">
        <f t="shared" si="0"/>
        <v>2149924</v>
      </c>
      <c r="H37" s="1">
        <f t="shared" si="1"/>
        <v>6791.4599999999991</v>
      </c>
      <c r="I37" s="1">
        <f t="shared" si="2"/>
        <v>5690076</v>
      </c>
      <c r="J37" s="1">
        <f t="shared" si="3"/>
        <v>7840000</v>
      </c>
      <c r="K37" s="1">
        <f t="shared" si="4"/>
        <v>1.0008662576530611</v>
      </c>
      <c r="L37" s="1">
        <f t="shared" si="5"/>
        <v>0.72577499999999995</v>
      </c>
      <c r="M37" s="1">
        <f t="shared" si="6"/>
        <v>2.7580620926680064</v>
      </c>
      <c r="N37">
        <v>0.274225</v>
      </c>
      <c r="O37">
        <v>0</v>
      </c>
      <c r="P37">
        <v>0.14142099999999999</v>
      </c>
      <c r="Q37">
        <v>4</v>
      </c>
      <c r="R37">
        <v>30.9617</v>
      </c>
      <c r="S37">
        <v>6.2786600000000004</v>
      </c>
      <c r="T37">
        <v>0.01</v>
      </c>
      <c r="U37">
        <v>0</v>
      </c>
      <c r="V37">
        <v>1034</v>
      </c>
      <c r="W37">
        <v>12.861538177958</v>
      </c>
      <c r="X37">
        <v>32.866245932978302</v>
      </c>
      <c r="Y37">
        <v>31.025297674958502</v>
      </c>
      <c r="Z37">
        <v>7.3000364845149299</v>
      </c>
      <c r="AA37">
        <v>16.076928424958499</v>
      </c>
      <c r="AB37">
        <v>56.500706619804603</v>
      </c>
      <c r="AC37">
        <v>56.500706619804603</v>
      </c>
      <c r="AD37">
        <v>17.038151783559702</v>
      </c>
      <c r="AE37">
        <v>21.535494054462301</v>
      </c>
      <c r="AF37">
        <v>35.949104827605801</v>
      </c>
      <c r="AG37">
        <v>56.500706619804603</v>
      </c>
      <c r="AH37">
        <v>28.815999999999999</v>
      </c>
      <c r="AI37">
        <v>9.6053300000000004</v>
      </c>
      <c r="AJ37">
        <v>4</v>
      </c>
      <c r="AK37">
        <v>0</v>
      </c>
      <c r="AL37" s="1">
        <v>5484.5</v>
      </c>
      <c r="AM37">
        <v>2895</v>
      </c>
      <c r="AN37">
        <v>8074</v>
      </c>
      <c r="AO37">
        <v>1.83113749076</v>
      </c>
      <c r="AP37">
        <v>1.5171241638749999</v>
      </c>
      <c r="AQ37">
        <v>1.83113749076</v>
      </c>
      <c r="AR37">
        <v>1.2659135023670001</v>
      </c>
      <c r="AS37">
        <v>0</v>
      </c>
      <c r="AT37">
        <v>0.19720873892277199</v>
      </c>
      <c r="AU37">
        <v>0.123165436287764</v>
      </c>
      <c r="AV37">
        <v>0.94915024871999998</v>
      </c>
      <c r="AW37">
        <v>0.86607630005699998</v>
      </c>
      <c r="AX37">
        <v>0.86607630005699998</v>
      </c>
      <c r="AY37">
        <v>0.79961714112659998</v>
      </c>
      <c r="AZ37">
        <v>0</v>
      </c>
      <c r="BA37">
        <v>1.3802561892925501E-2</v>
      </c>
      <c r="BB37">
        <v>0.76284958427799998</v>
      </c>
      <c r="BC37">
        <v>0.73803972192449996</v>
      </c>
      <c r="BD37">
        <v>0.71322985957100005</v>
      </c>
      <c r="BE37">
        <v>0.71819183204170001</v>
      </c>
      <c r="BF37">
        <v>1.2310585399992299E-3</v>
      </c>
      <c r="BG37">
        <v>0.58260856188800003</v>
      </c>
      <c r="BH37">
        <v>0.55662817066850001</v>
      </c>
      <c r="BI37">
        <v>0.53064777944899999</v>
      </c>
      <c r="BJ37">
        <v>1.3499614558365499E-3</v>
      </c>
      <c r="BK37">
        <v>16.802774405381999</v>
      </c>
      <c r="BL37">
        <v>37.054014627299999</v>
      </c>
      <c r="BM37" s="2">
        <v>26.09338028885</v>
      </c>
      <c r="BN37">
        <v>240.27101020241901</v>
      </c>
      <c r="BO37">
        <v>1370.20282526918</v>
      </c>
      <c r="BP37">
        <v>82.967491286799998</v>
      </c>
      <c r="BQ37">
        <v>74.365395931699993</v>
      </c>
      <c r="BR37">
        <v>74.365395931699993</v>
      </c>
      <c r="BS37">
        <v>82.967491286799998</v>
      </c>
      <c r="BT37">
        <v>67.483719647620006</v>
      </c>
      <c r="BU37">
        <v>147.99208899646601</v>
      </c>
      <c r="BV37">
        <v>1.8392500000000001</v>
      </c>
      <c r="BW37">
        <v>0</v>
      </c>
      <c r="BX37">
        <v>26.369299999999999</v>
      </c>
      <c r="BY37">
        <v>5.8541999999999996</v>
      </c>
    </row>
    <row r="38" spans="1:77">
      <c r="A38">
        <v>37</v>
      </c>
      <c r="B38">
        <v>20</v>
      </c>
      <c r="C38">
        <v>1</v>
      </c>
      <c r="D38">
        <v>942.08</v>
      </c>
      <c r="E38">
        <v>2528792</v>
      </c>
      <c r="F38">
        <v>32.255000000000003</v>
      </c>
      <c r="G38" s="1">
        <f t="shared" si="0"/>
        <v>2528792</v>
      </c>
      <c r="H38" s="1">
        <f t="shared" si="1"/>
        <v>9420.8000000000011</v>
      </c>
      <c r="I38" s="1">
        <f t="shared" si="2"/>
        <v>5311208</v>
      </c>
      <c r="J38" s="1">
        <f t="shared" si="3"/>
        <v>7840000</v>
      </c>
      <c r="K38" s="1">
        <f t="shared" si="4"/>
        <v>1.0012016326530613</v>
      </c>
      <c r="L38" s="1">
        <f t="shared" si="5"/>
        <v>0.67745</v>
      </c>
      <c r="M38" s="1">
        <f t="shared" si="6"/>
        <v>2.9557949152057312</v>
      </c>
      <c r="N38">
        <v>0.32255</v>
      </c>
      <c r="O38">
        <v>0</v>
      </c>
      <c r="P38">
        <v>0.14142099999999999</v>
      </c>
      <c r="Q38">
        <v>4</v>
      </c>
      <c r="R38">
        <v>42.759900000000002</v>
      </c>
      <c r="S38">
        <v>7.37859</v>
      </c>
      <c r="T38">
        <v>1.2500000000000001E-2</v>
      </c>
      <c r="U38">
        <v>0.01</v>
      </c>
      <c r="V38">
        <v>668</v>
      </c>
      <c r="W38">
        <v>11.5669683666059</v>
      </c>
      <c r="X38">
        <v>40.986046771013903</v>
      </c>
      <c r="Y38">
        <v>39.989859566987299</v>
      </c>
      <c r="Z38">
        <v>2.1330751793762799</v>
      </c>
      <c r="AA38">
        <v>15.440663999700901</v>
      </c>
      <c r="AB38">
        <v>56.500706619804603</v>
      </c>
      <c r="AC38">
        <v>38.5511200692291</v>
      </c>
      <c r="AD38">
        <v>23.963118216867301</v>
      </c>
      <c r="AE38">
        <v>38.5511200692291</v>
      </c>
      <c r="AF38">
        <v>56.500706619804603</v>
      </c>
      <c r="AG38">
        <v>56.500706619804603</v>
      </c>
      <c r="AH38">
        <v>29.722799999999999</v>
      </c>
      <c r="AI38">
        <v>9.9075900000000008</v>
      </c>
      <c r="AJ38">
        <v>5</v>
      </c>
      <c r="AK38">
        <v>4</v>
      </c>
      <c r="AL38" s="1">
        <v>12902</v>
      </c>
      <c r="AM38">
        <v>12902</v>
      </c>
      <c r="AN38">
        <v>12902</v>
      </c>
      <c r="AO38">
        <v>1.31877342455</v>
      </c>
      <c r="AP38">
        <v>1.31877342455</v>
      </c>
      <c r="AQ38">
        <v>1.31877342455</v>
      </c>
      <c r="AR38">
        <v>1.31877342455</v>
      </c>
      <c r="AS38">
        <v>0</v>
      </c>
      <c r="AT38">
        <v>0</v>
      </c>
      <c r="AU38">
        <v>0</v>
      </c>
      <c r="AV38">
        <v>0.69976632612</v>
      </c>
      <c r="AW38">
        <v>0.69976632612</v>
      </c>
      <c r="AX38">
        <v>0.69976632612</v>
      </c>
      <c r="AY38">
        <v>0.69976632612</v>
      </c>
      <c r="AZ38">
        <v>0</v>
      </c>
      <c r="BA38">
        <v>0</v>
      </c>
      <c r="BB38">
        <v>0.525111925112</v>
      </c>
      <c r="BC38">
        <v>0.525111925112</v>
      </c>
      <c r="BD38">
        <v>0.525111925112</v>
      </c>
      <c r="BE38">
        <v>0.525111925112</v>
      </c>
      <c r="BF38">
        <v>0</v>
      </c>
      <c r="BG38">
        <v>0.18268013909399999</v>
      </c>
      <c r="BH38">
        <v>0.18268013909399999</v>
      </c>
      <c r="BI38">
        <v>0.18268013909399999</v>
      </c>
      <c r="BJ38">
        <v>0</v>
      </c>
      <c r="BK38">
        <v>0</v>
      </c>
      <c r="BL38">
        <v>27.4590604355</v>
      </c>
      <c r="BM38" s="2">
        <v>27.4590604355</v>
      </c>
      <c r="BN38">
        <v>0</v>
      </c>
      <c r="BO38">
        <v>0</v>
      </c>
      <c r="BP38">
        <v>-32.414969383100001</v>
      </c>
      <c r="BQ38">
        <v>-32.414969383100001</v>
      </c>
      <c r="BR38">
        <v>-32.414969383100001</v>
      </c>
      <c r="BS38">
        <v>-32.414969383100001</v>
      </c>
      <c r="BT38">
        <v>-32.414969383100001</v>
      </c>
      <c r="BU38">
        <v>0</v>
      </c>
      <c r="BV38">
        <v>149.31200000000001</v>
      </c>
      <c r="BW38">
        <v>0.12817400000000001</v>
      </c>
      <c r="BX38">
        <v>12.817399999999999</v>
      </c>
      <c r="BY38">
        <v>4.0814899999999996</v>
      </c>
    </row>
    <row r="39" spans="1:77">
      <c r="A39">
        <v>38</v>
      </c>
      <c r="B39">
        <v>28</v>
      </c>
      <c r="C39">
        <v>1</v>
      </c>
      <c r="D39">
        <v>1099.1420000000001</v>
      </c>
      <c r="E39">
        <v>2251900</v>
      </c>
      <c r="F39">
        <v>28.723214285714288</v>
      </c>
      <c r="G39" s="1">
        <f t="shared" si="0"/>
        <v>2251900</v>
      </c>
      <c r="H39" s="1">
        <f t="shared" si="1"/>
        <v>10991.42</v>
      </c>
      <c r="I39" s="1">
        <f t="shared" si="2"/>
        <v>5588100</v>
      </c>
      <c r="J39" s="1">
        <f t="shared" si="3"/>
        <v>7840000</v>
      </c>
      <c r="K39" s="1">
        <f t="shared" si="4"/>
        <v>1.0014019668367347</v>
      </c>
      <c r="L39" s="1">
        <f t="shared" si="5"/>
        <v>0.71276785714285718</v>
      </c>
      <c r="M39" s="1">
        <f t="shared" si="6"/>
        <v>2.8098965372845868</v>
      </c>
      <c r="N39">
        <v>0.28723214285714288</v>
      </c>
      <c r="O39">
        <v>0</v>
      </c>
      <c r="P39">
        <v>0.10101499999999999</v>
      </c>
      <c r="Q39">
        <v>4</v>
      </c>
      <c r="R39">
        <v>20.7653</v>
      </c>
      <c r="S39">
        <v>5.1418999999999997</v>
      </c>
      <c r="T39">
        <v>0</v>
      </c>
      <c r="U39">
        <v>1.14796E-2</v>
      </c>
      <c r="V39">
        <v>849</v>
      </c>
      <c r="W39">
        <v>20.866512632948801</v>
      </c>
      <c r="X39">
        <v>35.371847548973797</v>
      </c>
      <c r="Y39">
        <v>26.564883166870199</v>
      </c>
      <c r="Z39">
        <v>11.8324106926135</v>
      </c>
      <c r="AA39">
        <v>16.5549029596746</v>
      </c>
      <c r="AB39">
        <v>83.517211016325305</v>
      </c>
      <c r="AC39">
        <v>16.5549029596746</v>
      </c>
      <c r="AD39">
        <v>16.5549029596746</v>
      </c>
      <c r="AE39">
        <v>19.5522421554852</v>
      </c>
      <c r="AF39">
        <v>36.5506031730445</v>
      </c>
      <c r="AG39">
        <v>75.043577382502406</v>
      </c>
      <c r="AH39">
        <v>12.196999999999999</v>
      </c>
      <c r="AI39">
        <v>4.0656600000000003</v>
      </c>
      <c r="AJ39">
        <v>0</v>
      </c>
      <c r="AK39">
        <v>9</v>
      </c>
      <c r="AL39" s="1">
        <v>22519</v>
      </c>
      <c r="AM39">
        <v>22519</v>
      </c>
      <c r="AN39">
        <v>22519</v>
      </c>
      <c r="AO39">
        <v>1.4469064786700001</v>
      </c>
      <c r="AP39">
        <v>1.4469064786700001</v>
      </c>
      <c r="AQ39">
        <v>1.4469064786700001</v>
      </c>
      <c r="AR39">
        <v>1.4469064786700001</v>
      </c>
      <c r="AS39">
        <v>0</v>
      </c>
      <c r="AT39">
        <v>0</v>
      </c>
      <c r="AU39">
        <v>0</v>
      </c>
      <c r="AV39">
        <v>0.79630658532300003</v>
      </c>
      <c r="AW39">
        <v>0.79630658532300003</v>
      </c>
      <c r="AX39">
        <v>0.79630658532300003</v>
      </c>
      <c r="AY39">
        <v>0.79630658532300003</v>
      </c>
      <c r="AZ39">
        <v>0</v>
      </c>
      <c r="BA39">
        <v>0</v>
      </c>
      <c r="BB39">
        <v>0.48952219468699998</v>
      </c>
      <c r="BC39">
        <v>0.48952219468699998</v>
      </c>
      <c r="BD39">
        <v>0.48952219468699998</v>
      </c>
      <c r="BE39">
        <v>0.48952219468699998</v>
      </c>
      <c r="BF39">
        <v>0</v>
      </c>
      <c r="BG39">
        <v>0.23423476774999999</v>
      </c>
      <c r="BH39">
        <v>0.23423476774999999</v>
      </c>
      <c r="BI39">
        <v>0.23423476774999999</v>
      </c>
      <c r="BJ39">
        <v>0</v>
      </c>
      <c r="BK39">
        <v>0</v>
      </c>
      <c r="BL39">
        <v>40.804411526199999</v>
      </c>
      <c r="BM39" s="2">
        <v>40.804411526199999</v>
      </c>
      <c r="BN39">
        <v>0</v>
      </c>
      <c r="BO39">
        <v>0</v>
      </c>
      <c r="BP39">
        <v>-72.785911623199993</v>
      </c>
      <c r="BQ39">
        <v>-72.785911623199993</v>
      </c>
      <c r="BR39">
        <v>-72.785911623199993</v>
      </c>
      <c r="BS39">
        <v>-72.785911623199993</v>
      </c>
      <c r="BT39">
        <v>-72.785911623199993</v>
      </c>
      <c r="BU39">
        <v>0</v>
      </c>
      <c r="BV39">
        <v>45.377000000000002</v>
      </c>
      <c r="BW39">
        <v>0.534609</v>
      </c>
      <c r="BX39">
        <v>46.570399999999999</v>
      </c>
      <c r="BY39">
        <v>7.7798800000000004</v>
      </c>
    </row>
    <row r="40" spans="1:77">
      <c r="A40">
        <v>39</v>
      </c>
      <c r="B40">
        <v>10</v>
      </c>
      <c r="C40">
        <v>2</v>
      </c>
      <c r="D40">
        <v>279.05599999999998</v>
      </c>
      <c r="E40">
        <v>2163840</v>
      </c>
      <c r="F40">
        <v>27.6</v>
      </c>
      <c r="G40" s="1">
        <f t="shared" si="0"/>
        <v>2163840</v>
      </c>
      <c r="H40" s="1">
        <f t="shared" si="1"/>
        <v>2790.56</v>
      </c>
      <c r="I40" s="1">
        <f t="shared" si="2"/>
        <v>5676160</v>
      </c>
      <c r="J40" s="1">
        <f t="shared" si="3"/>
        <v>7840000</v>
      </c>
      <c r="K40" s="1">
        <f t="shared" si="4"/>
        <v>1.0003559387755103</v>
      </c>
      <c r="L40" s="1">
        <f t="shared" si="5"/>
        <v>0.72399999999999998</v>
      </c>
      <c r="M40" s="1">
        <f t="shared" si="6"/>
        <v>2.7634141955124596</v>
      </c>
      <c r="N40">
        <v>0.27600000000000002</v>
      </c>
      <c r="O40">
        <v>0.44584099999999999</v>
      </c>
      <c r="P40">
        <v>0.14142099999999999</v>
      </c>
      <c r="Q40">
        <v>2</v>
      </c>
      <c r="R40">
        <v>11.146000000000001</v>
      </c>
      <c r="S40">
        <v>3.7671700000000001</v>
      </c>
      <c r="T40">
        <v>0</v>
      </c>
      <c r="U40">
        <v>0</v>
      </c>
      <c r="V40">
        <v>1541</v>
      </c>
      <c r="W40">
        <v>5.9542263302281704</v>
      </c>
      <c r="X40">
        <v>27.013972894534799</v>
      </c>
      <c r="Y40">
        <v>23.014509567006399</v>
      </c>
      <c r="Z40">
        <v>2.8683078085822999</v>
      </c>
      <c r="AA40">
        <v>17.038151783559702</v>
      </c>
      <c r="AB40">
        <v>33.071328502609397</v>
      </c>
      <c r="AC40">
        <v>33.071328502609397</v>
      </c>
      <c r="AD40">
        <v>21.079862454783001</v>
      </c>
      <c r="AE40">
        <v>21.079862454783001</v>
      </c>
      <c r="AF40">
        <v>33.071328502609397</v>
      </c>
      <c r="AG40">
        <v>33.071328502609397</v>
      </c>
      <c r="AH40">
        <v>19.7148</v>
      </c>
      <c r="AI40">
        <v>6.57158</v>
      </c>
      <c r="AJ40">
        <v>0</v>
      </c>
      <c r="AK40">
        <v>0</v>
      </c>
      <c r="AL40" s="1">
        <v>1380</v>
      </c>
      <c r="AM40">
        <v>1298</v>
      </c>
      <c r="AN40">
        <v>1462</v>
      </c>
      <c r="AO40">
        <v>1.0220087847399999</v>
      </c>
      <c r="AP40">
        <v>1.0138241538799999</v>
      </c>
      <c r="AQ40">
        <v>1.0056395230199999</v>
      </c>
      <c r="AR40">
        <v>1.0072764491920001</v>
      </c>
      <c r="AS40">
        <v>0</v>
      </c>
      <c r="AT40">
        <v>1.33976364628928E-4</v>
      </c>
      <c r="AU40">
        <v>0.106146719960341</v>
      </c>
      <c r="AV40">
        <v>0.57518156097700002</v>
      </c>
      <c r="AW40">
        <v>0.50358657921500005</v>
      </c>
      <c r="AX40">
        <v>0.50358657921500005</v>
      </c>
      <c r="AY40">
        <v>0.4463105938054</v>
      </c>
      <c r="AZ40">
        <v>0</v>
      </c>
      <c r="BA40">
        <v>1.0251682827002199E-2</v>
      </c>
      <c r="BB40">
        <v>0.77215942891099998</v>
      </c>
      <c r="BC40">
        <v>0.76542584834250005</v>
      </c>
      <c r="BD40">
        <v>0.77215942891099998</v>
      </c>
      <c r="BE40">
        <v>0.76003898388769997</v>
      </c>
      <c r="BF40">
        <v>9.0682214544961193E-5</v>
      </c>
      <c r="BG40">
        <v>0.89897862375199999</v>
      </c>
      <c r="BH40">
        <v>0.89030552748449998</v>
      </c>
      <c r="BI40">
        <v>0.89897862375199999</v>
      </c>
      <c r="BJ40">
        <v>1.5044519773064501E-4</v>
      </c>
      <c r="BK40">
        <v>3.6486647860968899</v>
      </c>
      <c r="BL40">
        <v>19.1049731745</v>
      </c>
      <c r="BM40" s="2">
        <v>18.893257433399999</v>
      </c>
      <c r="BN40">
        <v>8.9647110059043605E-2</v>
      </c>
      <c r="BO40">
        <v>1.30868716315001E-2</v>
      </c>
      <c r="BP40">
        <v>45.802296865000002</v>
      </c>
      <c r="BQ40">
        <v>-12.261494372550001</v>
      </c>
      <c r="BR40">
        <v>-12.261494372550001</v>
      </c>
      <c r="BS40">
        <v>45.802296865000002</v>
      </c>
      <c r="BT40">
        <v>-58.712527362590002</v>
      </c>
      <c r="BU40">
        <v>6742.8077057555802</v>
      </c>
      <c r="BV40">
        <v>17.419</v>
      </c>
      <c r="BW40">
        <v>0</v>
      </c>
      <c r="BX40">
        <v>9.2763600000000004</v>
      </c>
      <c r="BY40">
        <v>3.4722200000000001</v>
      </c>
    </row>
    <row r="41" spans="1:77">
      <c r="A41">
        <v>40</v>
      </c>
      <c r="B41">
        <v>20</v>
      </c>
      <c r="C41">
        <v>4</v>
      </c>
      <c r="D41">
        <v>957.57</v>
      </c>
      <c r="E41">
        <v>1832600</v>
      </c>
      <c r="F41">
        <v>23.375</v>
      </c>
      <c r="G41" s="1">
        <f t="shared" si="0"/>
        <v>1832600</v>
      </c>
      <c r="H41" s="1">
        <f t="shared" si="1"/>
        <v>9575.7000000000007</v>
      </c>
      <c r="I41" s="1">
        <f t="shared" si="2"/>
        <v>6007400</v>
      </c>
      <c r="J41" s="1">
        <f t="shared" si="3"/>
        <v>7840000</v>
      </c>
      <c r="K41" s="1">
        <f t="shared" si="4"/>
        <v>1.0012213903061224</v>
      </c>
      <c r="L41" s="1">
        <f t="shared" si="5"/>
        <v>0.76624999999999999</v>
      </c>
      <c r="M41" s="1">
        <f t="shared" si="6"/>
        <v>2.6133021606685087</v>
      </c>
      <c r="N41">
        <v>0.23375000000000001</v>
      </c>
      <c r="O41">
        <v>7.0100399999999993E-2</v>
      </c>
      <c r="P41">
        <v>0.14142099999999999</v>
      </c>
      <c r="Q41">
        <v>4</v>
      </c>
      <c r="R41">
        <v>9.3467199999999995</v>
      </c>
      <c r="S41">
        <v>3.4497300000000002</v>
      </c>
      <c r="T41">
        <v>2.5000000000000001E-3</v>
      </c>
      <c r="U41">
        <v>1.2500000000000001E-2</v>
      </c>
      <c r="V41">
        <v>1556</v>
      </c>
      <c r="W41">
        <v>10.312703133165099</v>
      </c>
      <c r="X41">
        <v>28.222367941388601</v>
      </c>
      <c r="Y41">
        <v>26.026206750103</v>
      </c>
      <c r="Z41">
        <v>9.5982999079803406</v>
      </c>
      <c r="AA41">
        <v>16.076928424958499</v>
      </c>
      <c r="AB41">
        <v>51.991225735432998</v>
      </c>
      <c r="AC41">
        <v>18.5840314923704</v>
      </c>
      <c r="AD41">
        <v>18.5840314923704</v>
      </c>
      <c r="AE41">
        <v>18.915081603592999</v>
      </c>
      <c r="AF41">
        <v>30.003005818213602</v>
      </c>
      <c r="AG41">
        <v>51.991225735432998</v>
      </c>
      <c r="AH41">
        <v>32.353700000000003</v>
      </c>
      <c r="AI41">
        <v>10.784599999999999</v>
      </c>
      <c r="AJ41">
        <v>1</v>
      </c>
      <c r="AK41">
        <v>5</v>
      </c>
      <c r="AL41" s="1">
        <v>2337.5</v>
      </c>
      <c r="AM41">
        <v>935</v>
      </c>
      <c r="AN41">
        <v>6212</v>
      </c>
      <c r="AO41">
        <v>1.82517485772</v>
      </c>
      <c r="AP41">
        <v>1.3095598093509999</v>
      </c>
      <c r="AQ41">
        <v>1.41297623013</v>
      </c>
      <c r="AR41">
        <v>1.0000117841078</v>
      </c>
      <c r="AS41">
        <v>0</v>
      </c>
      <c r="AT41">
        <v>0.156051275707554</v>
      </c>
      <c r="AU41">
        <v>0.51157260775857005</v>
      </c>
      <c r="AV41">
        <v>0.82634521493900004</v>
      </c>
      <c r="AW41">
        <v>0.4728620101805</v>
      </c>
      <c r="AX41">
        <v>0.47434217008200003</v>
      </c>
      <c r="AY41">
        <v>0.1223659063743</v>
      </c>
      <c r="AZ41">
        <v>0</v>
      </c>
      <c r="BA41">
        <v>0.160209514033304</v>
      </c>
      <c r="BB41">
        <v>0.78571428571400004</v>
      </c>
      <c r="BC41">
        <v>0.59750891277100004</v>
      </c>
      <c r="BD41">
        <v>0.41276041666699997</v>
      </c>
      <c r="BE41">
        <v>0.41742098444120002</v>
      </c>
      <c r="BF41">
        <v>4.1887193987476298E-2</v>
      </c>
      <c r="BG41">
        <v>0.92339575824300002</v>
      </c>
      <c r="BH41">
        <v>0.64094499298499996</v>
      </c>
      <c r="BI41">
        <v>0.49058414432899999</v>
      </c>
      <c r="BJ41">
        <v>0.103861646039465</v>
      </c>
      <c r="BK41">
        <v>17.930745783137201</v>
      </c>
      <c r="BL41">
        <v>25</v>
      </c>
      <c r="BM41" s="2">
        <v>18.466504465425</v>
      </c>
      <c r="BN41">
        <v>19.984283771026899</v>
      </c>
      <c r="BO41">
        <v>962.77276640230104</v>
      </c>
      <c r="BP41">
        <v>29.574069748399999</v>
      </c>
      <c r="BQ41">
        <v>-22.817138955274999</v>
      </c>
      <c r="BR41">
        <v>-25.4720298734</v>
      </c>
      <c r="BS41">
        <v>29.574069748399999</v>
      </c>
      <c r="BT41">
        <v>-58.237563162299999</v>
      </c>
      <c r="BU41">
        <v>1679.11546109648</v>
      </c>
      <c r="BV41">
        <v>90.937600000000003</v>
      </c>
      <c r="BW41">
        <v>0.158441</v>
      </c>
      <c r="BX41">
        <v>12.6753</v>
      </c>
      <c r="BY41">
        <v>4.0587900000000001</v>
      </c>
    </row>
    <row r="42" spans="1:77">
      <c r="A42">
        <v>41</v>
      </c>
      <c r="B42">
        <v>28</v>
      </c>
      <c r="C42">
        <v>2</v>
      </c>
      <c r="D42">
        <v>1593.1780000000001</v>
      </c>
      <c r="E42">
        <v>3051200</v>
      </c>
      <c r="F42">
        <v>38.918367346938773</v>
      </c>
      <c r="G42" s="1">
        <f t="shared" si="0"/>
        <v>3051200</v>
      </c>
      <c r="H42" s="1">
        <f t="shared" si="1"/>
        <v>15931.78</v>
      </c>
      <c r="I42" s="1">
        <f t="shared" si="2"/>
        <v>4788800</v>
      </c>
      <c r="J42" s="1">
        <f t="shared" si="3"/>
        <v>7840000</v>
      </c>
      <c r="K42" s="1">
        <f t="shared" si="4"/>
        <v>1.0020321147959184</v>
      </c>
      <c r="L42" s="1">
        <f t="shared" si="5"/>
        <v>0.61081632653061224</v>
      </c>
      <c r="M42" s="1">
        <f t="shared" si="6"/>
        <v>3.280960482793184</v>
      </c>
      <c r="N42">
        <v>0.3891836734693877</v>
      </c>
      <c r="O42">
        <v>0</v>
      </c>
      <c r="P42">
        <v>0.15152299999999999</v>
      </c>
      <c r="Q42">
        <v>6</v>
      </c>
      <c r="R42">
        <v>45.759099999999997</v>
      </c>
      <c r="S42">
        <v>7.6329700000000003</v>
      </c>
      <c r="T42">
        <v>1.2755100000000001E-3</v>
      </c>
      <c r="U42">
        <v>1.53061E-2</v>
      </c>
      <c r="V42">
        <v>1130</v>
      </c>
      <c r="W42">
        <v>12.8774058257993</v>
      </c>
      <c r="X42">
        <v>28.395289948152001</v>
      </c>
      <c r="Y42">
        <v>26.026206750103</v>
      </c>
      <c r="Z42">
        <v>11.0337690371144</v>
      </c>
      <c r="AA42">
        <v>15.440663999700901</v>
      </c>
      <c r="AB42">
        <v>62.050595349916897</v>
      </c>
      <c r="AC42">
        <v>17.038151783559702</v>
      </c>
      <c r="AD42">
        <v>17.038151783559702</v>
      </c>
      <c r="AE42">
        <v>17.598736297155799</v>
      </c>
      <c r="AF42">
        <v>31.539156525252</v>
      </c>
      <c r="AG42">
        <v>45.050458758017697</v>
      </c>
      <c r="AH42">
        <v>22.8065</v>
      </c>
      <c r="AI42">
        <v>7.6021700000000001</v>
      </c>
      <c r="AJ42">
        <v>1</v>
      </c>
      <c r="AK42">
        <v>12</v>
      </c>
      <c r="AL42" s="1">
        <v>15256</v>
      </c>
      <c r="AM42">
        <v>7603</v>
      </c>
      <c r="AN42">
        <v>22909</v>
      </c>
      <c r="AO42">
        <v>1.4849221937299999</v>
      </c>
      <c r="AP42">
        <v>1.37780648426</v>
      </c>
      <c r="AQ42">
        <v>1.4849221937299999</v>
      </c>
      <c r="AR42">
        <v>1.2921139166840001</v>
      </c>
      <c r="AS42">
        <v>0</v>
      </c>
      <c r="AT42">
        <v>2.2947550430522899E-2</v>
      </c>
      <c r="AU42">
        <v>5.3415753725756097E-2</v>
      </c>
      <c r="AV42">
        <v>0.827262422813</v>
      </c>
      <c r="AW42">
        <v>0.79123399051450005</v>
      </c>
      <c r="AX42">
        <v>0.79123399051450005</v>
      </c>
      <c r="AY42">
        <v>0.76241124467569998</v>
      </c>
      <c r="AZ42">
        <v>0</v>
      </c>
      <c r="BA42">
        <v>2.5960958677751999E-3</v>
      </c>
      <c r="BB42">
        <v>0.48484656084700001</v>
      </c>
      <c r="BC42">
        <v>0.47673664334249999</v>
      </c>
      <c r="BD42">
        <v>0.48484656084700001</v>
      </c>
      <c r="BE42">
        <v>0.47024870933890001</v>
      </c>
      <c r="BF42">
        <v>1.3154152385959101E-4</v>
      </c>
      <c r="BG42">
        <v>0.41461712706499998</v>
      </c>
      <c r="BH42">
        <v>0.32347612199100001</v>
      </c>
      <c r="BI42">
        <v>0.23233511691700001</v>
      </c>
      <c r="BJ42">
        <v>1.6613365611797801E-2</v>
      </c>
      <c r="BK42">
        <v>92.744090357209203</v>
      </c>
      <c r="BL42">
        <v>52.810983706000002</v>
      </c>
      <c r="BM42" s="2">
        <v>43.969659923249999</v>
      </c>
      <c r="BN42">
        <v>156.33801246284199</v>
      </c>
      <c r="BO42">
        <v>3054.7095096109001</v>
      </c>
      <c r="BP42">
        <v>-75.216198616900002</v>
      </c>
      <c r="BQ42">
        <v>-81.951965371200004</v>
      </c>
      <c r="BR42">
        <v>-81.951965371200004</v>
      </c>
      <c r="BS42">
        <v>-75.216198616900002</v>
      </c>
      <c r="BT42">
        <v>-87.340578774639994</v>
      </c>
      <c r="BU42">
        <v>90.741107536666405</v>
      </c>
      <c r="BV42">
        <v>166.191</v>
      </c>
      <c r="BW42">
        <v>0.60290299999999997</v>
      </c>
      <c r="BX42">
        <v>39.389699999999998</v>
      </c>
      <c r="BY42">
        <v>7.1549899999999997</v>
      </c>
    </row>
    <row r="43" spans="1:77">
      <c r="A43">
        <v>42</v>
      </c>
      <c r="B43">
        <v>28</v>
      </c>
      <c r="C43">
        <v>1</v>
      </c>
      <c r="D43">
        <v>1081.8040000000001</v>
      </c>
      <c r="E43">
        <v>3031600</v>
      </c>
      <c r="F43">
        <v>38.668367346938773</v>
      </c>
      <c r="G43" s="1">
        <f t="shared" si="0"/>
        <v>3031600</v>
      </c>
      <c r="H43" s="1">
        <f t="shared" si="1"/>
        <v>10818.04</v>
      </c>
      <c r="I43" s="1">
        <f t="shared" si="2"/>
        <v>4808400</v>
      </c>
      <c r="J43" s="1">
        <f t="shared" si="3"/>
        <v>7840000</v>
      </c>
      <c r="K43" s="1">
        <f t="shared" si="4"/>
        <v>1.0013798520408164</v>
      </c>
      <c r="L43" s="1">
        <f t="shared" si="5"/>
        <v>0.6133163265306123</v>
      </c>
      <c r="M43" s="1">
        <f t="shared" si="6"/>
        <v>3.2654596289826134</v>
      </c>
      <c r="N43">
        <v>0.3866836734693877</v>
      </c>
      <c r="O43">
        <v>0.45880799999999999</v>
      </c>
      <c r="P43">
        <v>0.10101499999999999</v>
      </c>
      <c r="Q43">
        <v>4</v>
      </c>
      <c r="R43">
        <v>59.950899999999997</v>
      </c>
      <c r="S43">
        <v>8.7368100000000002</v>
      </c>
      <c r="T43">
        <v>0</v>
      </c>
      <c r="U43">
        <v>0</v>
      </c>
      <c r="V43">
        <v>831</v>
      </c>
      <c r="W43">
        <v>19.6457312354908</v>
      </c>
      <c r="X43">
        <v>33.074892906417602</v>
      </c>
      <c r="Y43">
        <v>28.0510612748668</v>
      </c>
      <c r="Z43">
        <v>14.873874567112001</v>
      </c>
      <c r="AA43">
        <v>15.440663999700901</v>
      </c>
      <c r="AB43">
        <v>83.517211016325305</v>
      </c>
      <c r="AC43">
        <v>17.038151783559702</v>
      </c>
      <c r="AD43">
        <v>17.038151783559702</v>
      </c>
      <c r="AE43">
        <v>18.018770321735801</v>
      </c>
      <c r="AF43">
        <v>35.949104827605801</v>
      </c>
      <c r="AG43">
        <v>75.043577382502406</v>
      </c>
      <c r="AH43">
        <v>64.392099999999999</v>
      </c>
      <c r="AI43">
        <v>21.463999999999999</v>
      </c>
      <c r="AJ43">
        <v>0</v>
      </c>
      <c r="AK43">
        <v>0</v>
      </c>
      <c r="AL43" s="1">
        <v>30316</v>
      </c>
      <c r="AM43">
        <v>30316</v>
      </c>
      <c r="AN43">
        <v>30316</v>
      </c>
      <c r="AO43">
        <v>1.3829662170399999</v>
      </c>
      <c r="AP43">
        <v>1.3829662170399999</v>
      </c>
      <c r="AQ43">
        <v>1.3829662170399999</v>
      </c>
      <c r="AR43">
        <v>1.3829662170399999</v>
      </c>
      <c r="AS43">
        <v>0</v>
      </c>
      <c r="AT43">
        <v>0</v>
      </c>
      <c r="AU43">
        <v>0</v>
      </c>
      <c r="AV43">
        <v>0.57265340187500002</v>
      </c>
      <c r="AW43">
        <v>0.57265340187500002</v>
      </c>
      <c r="AX43">
        <v>0.57265340187500002</v>
      </c>
      <c r="AY43">
        <v>0.57265340187500002</v>
      </c>
      <c r="AZ43">
        <v>0</v>
      </c>
      <c r="BA43">
        <v>0</v>
      </c>
      <c r="BB43">
        <v>0.57081528902300005</v>
      </c>
      <c r="BC43">
        <v>0.57081528902300005</v>
      </c>
      <c r="BD43">
        <v>0.57081528902300005</v>
      </c>
      <c r="BE43">
        <v>0.57081528902300005</v>
      </c>
      <c r="BF43">
        <v>0</v>
      </c>
      <c r="BG43">
        <v>0.32552518663199997</v>
      </c>
      <c r="BH43">
        <v>0.32552518663199997</v>
      </c>
      <c r="BI43">
        <v>0.32552518663199997</v>
      </c>
      <c r="BJ43">
        <v>0</v>
      </c>
      <c r="BK43">
        <v>0</v>
      </c>
      <c r="BL43">
        <v>45.276925690699997</v>
      </c>
      <c r="BM43" s="2">
        <v>45.276925690699997</v>
      </c>
      <c r="BN43">
        <v>0</v>
      </c>
      <c r="BO43">
        <v>0</v>
      </c>
      <c r="BP43">
        <v>81.701186389100002</v>
      </c>
      <c r="BQ43">
        <v>81.701186389100002</v>
      </c>
      <c r="BR43">
        <v>81.701186389100002</v>
      </c>
      <c r="BS43">
        <v>81.701186389100002</v>
      </c>
      <c r="BT43">
        <v>81.701186389100002</v>
      </c>
      <c r="BU43">
        <v>0</v>
      </c>
      <c r="BV43">
        <v>72.807299999999998</v>
      </c>
      <c r="BW43">
        <v>0</v>
      </c>
      <c r="BX43">
        <v>31.9343</v>
      </c>
      <c r="BY43">
        <v>6.4423899999999996</v>
      </c>
    </row>
    <row r="44" spans="1:77">
      <c r="A44">
        <v>43</v>
      </c>
      <c r="B44">
        <v>20</v>
      </c>
      <c r="C44">
        <v>2</v>
      </c>
      <c r="D44">
        <v>601.56399999999996</v>
      </c>
      <c r="E44">
        <v>2007432</v>
      </c>
      <c r="F44">
        <v>25.605</v>
      </c>
      <c r="G44" s="1">
        <f t="shared" si="0"/>
        <v>2007432</v>
      </c>
      <c r="H44" s="1">
        <f t="shared" si="1"/>
        <v>6015.6399999999994</v>
      </c>
      <c r="I44" s="1">
        <f t="shared" si="2"/>
        <v>5832568</v>
      </c>
      <c r="J44" s="1">
        <f t="shared" si="3"/>
        <v>7840000</v>
      </c>
      <c r="K44" s="1">
        <f t="shared" si="4"/>
        <v>1.0007673010204081</v>
      </c>
      <c r="L44" s="1">
        <f t="shared" si="5"/>
        <v>0.74395</v>
      </c>
      <c r="M44" s="1">
        <f t="shared" si="6"/>
        <v>2.6904154876548372</v>
      </c>
      <c r="N44">
        <v>0.25605</v>
      </c>
      <c r="O44">
        <v>0.23782300000000001</v>
      </c>
      <c r="P44">
        <v>7.0710700000000001E-2</v>
      </c>
      <c r="Q44">
        <v>2</v>
      </c>
      <c r="R44">
        <v>47.564599999999999</v>
      </c>
      <c r="S44">
        <v>7.7821100000000003</v>
      </c>
      <c r="T44">
        <v>0</v>
      </c>
      <c r="U44">
        <v>2.5000000000000001E-3</v>
      </c>
      <c r="V44">
        <v>656</v>
      </c>
      <c r="W44">
        <v>17.644037575458999</v>
      </c>
      <c r="X44">
        <v>43.908493256683997</v>
      </c>
      <c r="Y44">
        <v>37.513304397487303</v>
      </c>
      <c r="Z44">
        <v>5.9470084762081603</v>
      </c>
      <c r="AA44">
        <v>15.440663999700901</v>
      </c>
      <c r="AB44">
        <v>71.043096464963995</v>
      </c>
      <c r="AC44">
        <v>71.043096464963995</v>
      </c>
      <c r="AD44">
        <v>21.535494054462301</v>
      </c>
      <c r="AE44">
        <v>34.038918691829799</v>
      </c>
      <c r="AF44">
        <v>71.043096464963995</v>
      </c>
      <c r="AG44">
        <v>71.043096464963995</v>
      </c>
      <c r="AH44">
        <v>37.581499999999998</v>
      </c>
      <c r="AI44">
        <v>12.527200000000001</v>
      </c>
      <c r="AJ44">
        <v>0</v>
      </c>
      <c r="AK44">
        <v>1</v>
      </c>
      <c r="AL44" s="1">
        <v>5121</v>
      </c>
      <c r="AM44">
        <v>783</v>
      </c>
      <c r="AN44">
        <v>9459</v>
      </c>
      <c r="AO44">
        <v>1.42611579953</v>
      </c>
      <c r="AP44">
        <v>1.419006477745</v>
      </c>
      <c r="AQ44">
        <v>1.41189715596</v>
      </c>
      <c r="AR44">
        <v>1.4133190203170001</v>
      </c>
      <c r="AS44">
        <v>0</v>
      </c>
      <c r="AT44">
        <v>1.01084912485351E-4</v>
      </c>
      <c r="AU44">
        <v>4.42181126501184E-2</v>
      </c>
      <c r="AV44">
        <v>0.88542400634499996</v>
      </c>
      <c r="AW44">
        <v>0.85559929796099998</v>
      </c>
      <c r="AX44">
        <v>0.85559929796099998</v>
      </c>
      <c r="AY44">
        <v>0.83173953125379996</v>
      </c>
      <c r="AZ44">
        <v>0</v>
      </c>
      <c r="BA44">
        <v>1.7790264603812799E-3</v>
      </c>
      <c r="BB44">
        <v>0.56851785070299998</v>
      </c>
      <c r="BC44">
        <v>0.48258719282849999</v>
      </c>
      <c r="BD44">
        <v>0.396656534954</v>
      </c>
      <c r="BE44">
        <v>0.41384266652890001</v>
      </c>
      <c r="BF44">
        <v>1.4768155925488699E-2</v>
      </c>
      <c r="BG44">
        <v>0.55772727513099996</v>
      </c>
      <c r="BH44">
        <v>0.53019351372000001</v>
      </c>
      <c r="BI44">
        <v>0.50265975230899995</v>
      </c>
      <c r="BJ44">
        <v>1.51621603487575E-3</v>
      </c>
      <c r="BK44">
        <v>90.109374885600602</v>
      </c>
      <c r="BL44">
        <v>38.587562763100003</v>
      </c>
      <c r="BM44" s="2">
        <v>24.994658507050001</v>
      </c>
      <c r="BN44">
        <v>369.53409222828401</v>
      </c>
      <c r="BO44">
        <v>1170.5189996623701</v>
      </c>
      <c r="BP44">
        <v>39.1350666851</v>
      </c>
      <c r="BQ44">
        <v>3.2833270414500002</v>
      </c>
      <c r="BR44">
        <v>3.2833270414500002</v>
      </c>
      <c r="BS44">
        <v>39.1350666851</v>
      </c>
      <c r="BT44">
        <v>-25.39806467347</v>
      </c>
      <c r="BU44">
        <v>2570.6944709521299</v>
      </c>
      <c r="BV44">
        <v>165.595</v>
      </c>
      <c r="BW44">
        <v>1.9631200000000001E-2</v>
      </c>
      <c r="BX44">
        <v>7.8524900000000004</v>
      </c>
      <c r="BY44">
        <v>3.1946400000000001</v>
      </c>
    </row>
    <row r="45" spans="1:77">
      <c r="A45">
        <v>44</v>
      </c>
      <c r="B45">
        <v>20</v>
      </c>
      <c r="C45">
        <v>2</v>
      </c>
      <c r="D45">
        <v>896.27599999999995</v>
      </c>
      <c r="E45">
        <v>2777908</v>
      </c>
      <c r="F45">
        <v>35.432499999999997</v>
      </c>
      <c r="G45" s="1">
        <f t="shared" si="0"/>
        <v>2777908</v>
      </c>
      <c r="H45" s="1">
        <f t="shared" si="1"/>
        <v>8962.76</v>
      </c>
      <c r="I45" s="1">
        <f t="shared" si="2"/>
        <v>5062092</v>
      </c>
      <c r="J45" s="1">
        <f t="shared" si="3"/>
        <v>7840000</v>
      </c>
      <c r="K45" s="1">
        <f t="shared" si="4"/>
        <v>1.0011432091836734</v>
      </c>
      <c r="L45" s="1">
        <f t="shared" si="5"/>
        <v>0.645675</v>
      </c>
      <c r="M45" s="1">
        <f t="shared" si="6"/>
        <v>3.1010747177253988</v>
      </c>
      <c r="N45">
        <v>0.354325</v>
      </c>
      <c r="O45">
        <v>0.36254500000000001</v>
      </c>
      <c r="P45">
        <v>0.14142099999999999</v>
      </c>
      <c r="Q45">
        <v>4</v>
      </c>
      <c r="R45">
        <v>29.003599999999999</v>
      </c>
      <c r="S45">
        <v>6.0768899999999997</v>
      </c>
      <c r="T45">
        <v>7.4999999999999997E-3</v>
      </c>
      <c r="U45">
        <v>0</v>
      </c>
      <c r="V45">
        <v>696</v>
      </c>
      <c r="W45">
        <v>19.395529402807799</v>
      </c>
      <c r="X45">
        <v>36.548855561361698</v>
      </c>
      <c r="Y45">
        <v>28.551560701942201</v>
      </c>
      <c r="Z45">
        <v>6.8028248283719597</v>
      </c>
      <c r="AA45">
        <v>16.5549029596746</v>
      </c>
      <c r="AB45">
        <v>69.541944902269805</v>
      </c>
      <c r="AC45">
        <v>23.963118216867301</v>
      </c>
      <c r="AD45">
        <v>20.058506827187099</v>
      </c>
      <c r="AE45">
        <v>23.963118216867301</v>
      </c>
      <c r="AF45">
        <v>50.5288392611604</v>
      </c>
      <c r="AG45">
        <v>69.541944902269805</v>
      </c>
      <c r="AH45">
        <v>20.6723</v>
      </c>
      <c r="AI45">
        <v>6.8907699999999998</v>
      </c>
      <c r="AJ45">
        <v>3</v>
      </c>
      <c r="AK45">
        <v>0</v>
      </c>
      <c r="AL45" s="1">
        <v>7086.5</v>
      </c>
      <c r="AM45">
        <v>5699</v>
      </c>
      <c r="AN45">
        <v>8474</v>
      </c>
      <c r="AO45">
        <v>1.86489729979</v>
      </c>
      <c r="AP45">
        <v>1.47043343911</v>
      </c>
      <c r="AQ45">
        <v>1.0759695784300001</v>
      </c>
      <c r="AR45">
        <v>1.1548623505660001</v>
      </c>
      <c r="AS45">
        <v>0</v>
      </c>
      <c r="AT45">
        <v>0.31120347476514099</v>
      </c>
      <c r="AU45">
        <v>0.30869352334948502</v>
      </c>
      <c r="AV45">
        <v>0.93279103426300003</v>
      </c>
      <c r="AW45">
        <v>0.72458010525350003</v>
      </c>
      <c r="AX45">
        <v>0.72458010525350003</v>
      </c>
      <c r="AY45">
        <v>0.55801136204589996</v>
      </c>
      <c r="AZ45">
        <v>0</v>
      </c>
      <c r="BA45">
        <v>8.6703581917998096E-2</v>
      </c>
      <c r="BB45">
        <v>0.66267441860499998</v>
      </c>
      <c r="BC45">
        <v>0.62138375913800004</v>
      </c>
      <c r="BD45">
        <v>0.66267441860499998</v>
      </c>
      <c r="BE45">
        <v>0.58835123156439995</v>
      </c>
      <c r="BF45">
        <v>3.4098371184395101E-3</v>
      </c>
      <c r="BG45">
        <v>0.67776028200299998</v>
      </c>
      <c r="BH45">
        <v>0.50206153611799997</v>
      </c>
      <c r="BI45">
        <v>0.67776028200299998</v>
      </c>
      <c r="BJ45">
        <v>6.1740098611123603E-2</v>
      </c>
      <c r="BK45">
        <v>69.375988894661404</v>
      </c>
      <c r="BL45">
        <v>32</v>
      </c>
      <c r="BM45" s="2">
        <v>31.1822264507</v>
      </c>
      <c r="BN45">
        <v>1.33750715586944</v>
      </c>
      <c r="BO45">
        <v>3.8069170395138401</v>
      </c>
      <c r="BP45">
        <v>68.105965099100004</v>
      </c>
      <c r="BQ45">
        <v>-5.3245527424499999</v>
      </c>
      <c r="BR45">
        <v>-5.3245527424499999</v>
      </c>
      <c r="BS45">
        <v>68.105965099100004</v>
      </c>
      <c r="BT45">
        <v>-64.068967015690006</v>
      </c>
      <c r="BU45">
        <v>10784.0819009564</v>
      </c>
      <c r="BV45">
        <v>60.208500000000001</v>
      </c>
      <c r="BW45">
        <v>0</v>
      </c>
      <c r="BX45">
        <v>13.342499999999999</v>
      </c>
      <c r="BY45">
        <v>4.16425</v>
      </c>
    </row>
    <row r="46" spans="1:77">
      <c r="A46">
        <v>45</v>
      </c>
      <c r="B46">
        <v>28</v>
      </c>
      <c r="C46">
        <v>1</v>
      </c>
      <c r="D46">
        <v>1730.1559999999999</v>
      </c>
      <c r="E46">
        <v>3650900</v>
      </c>
      <c r="F46">
        <v>46.567602040816325</v>
      </c>
      <c r="G46" s="1">
        <f t="shared" si="0"/>
        <v>3650900</v>
      </c>
      <c r="H46" s="1">
        <f t="shared" si="1"/>
        <v>17301.559999999998</v>
      </c>
      <c r="I46" s="1">
        <f t="shared" si="2"/>
        <v>4189100</v>
      </c>
      <c r="J46" s="1">
        <f t="shared" si="3"/>
        <v>7840000</v>
      </c>
      <c r="K46" s="1">
        <f t="shared" si="4"/>
        <v>1.0022068316326531</v>
      </c>
      <c r="L46" s="1">
        <f t="shared" si="5"/>
        <v>0.53432397959183675</v>
      </c>
      <c r="M46" s="1">
        <f t="shared" si="6"/>
        <v>3.751307708099592</v>
      </c>
      <c r="N46">
        <v>0.46567602040816325</v>
      </c>
      <c r="O46">
        <v>0</v>
      </c>
      <c r="P46">
        <v>5.05076E-2</v>
      </c>
      <c r="Q46">
        <v>2</v>
      </c>
      <c r="R46">
        <v>51.858800000000002</v>
      </c>
      <c r="S46">
        <v>8.1257999999999999</v>
      </c>
      <c r="T46">
        <v>1.4030600000000001E-2</v>
      </c>
      <c r="U46">
        <v>0</v>
      </c>
      <c r="V46">
        <v>834</v>
      </c>
      <c r="W46">
        <v>15.4934096722601</v>
      </c>
      <c r="X46">
        <v>29.5435119816302</v>
      </c>
      <c r="Y46">
        <v>22.780462936414999</v>
      </c>
      <c r="Z46">
        <v>9.2300152215153393</v>
      </c>
      <c r="AA46">
        <v>15.440663999700901</v>
      </c>
      <c r="AB46">
        <v>69.015861487445406</v>
      </c>
      <c r="AC46">
        <v>23.014509567006399</v>
      </c>
      <c r="AD46">
        <v>16.076928424958499</v>
      </c>
      <c r="AE46">
        <v>18.5840314923704</v>
      </c>
      <c r="AF46">
        <v>35.949104827605801</v>
      </c>
      <c r="AG46">
        <v>58.032048006463697</v>
      </c>
      <c r="AH46">
        <v>57.934699999999999</v>
      </c>
      <c r="AI46">
        <v>19.311599999999999</v>
      </c>
      <c r="AJ46">
        <v>11</v>
      </c>
      <c r="AK46">
        <v>0</v>
      </c>
      <c r="AL46" s="1">
        <v>36509</v>
      </c>
      <c r="AM46">
        <v>36509</v>
      </c>
      <c r="AN46">
        <v>36509</v>
      </c>
      <c r="AO46">
        <v>1.1844945180599999</v>
      </c>
      <c r="AP46">
        <v>1.1844945180599999</v>
      </c>
      <c r="AQ46">
        <v>1.1844945180599999</v>
      </c>
      <c r="AR46">
        <v>1.1844945180599999</v>
      </c>
      <c r="AS46">
        <v>0</v>
      </c>
      <c r="AT46">
        <v>0</v>
      </c>
      <c r="AU46">
        <v>0</v>
      </c>
      <c r="AV46">
        <v>0.350785599186</v>
      </c>
      <c r="AW46">
        <v>0.350785599186</v>
      </c>
      <c r="AX46">
        <v>0.350785599186</v>
      </c>
      <c r="AY46">
        <v>0.350785599186</v>
      </c>
      <c r="AZ46">
        <v>0</v>
      </c>
      <c r="BA46">
        <v>0</v>
      </c>
      <c r="BB46">
        <v>0.54652555312700002</v>
      </c>
      <c r="BC46">
        <v>0.54652555312700002</v>
      </c>
      <c r="BD46">
        <v>0.54652555312700002</v>
      </c>
      <c r="BE46">
        <v>0.54652555312700002</v>
      </c>
      <c r="BF46">
        <v>0</v>
      </c>
      <c r="BG46">
        <v>0.153263689205</v>
      </c>
      <c r="BH46">
        <v>0.153263689205</v>
      </c>
      <c r="BI46">
        <v>0.153263689205</v>
      </c>
      <c r="BJ46">
        <v>0</v>
      </c>
      <c r="BK46">
        <v>0</v>
      </c>
      <c r="BL46">
        <v>49.497474683100002</v>
      </c>
      <c r="BM46" s="2">
        <v>49.497474683100002</v>
      </c>
      <c r="BN46">
        <v>0</v>
      </c>
      <c r="BO46">
        <v>0</v>
      </c>
      <c r="BP46">
        <v>-25.9702338546</v>
      </c>
      <c r="BQ46">
        <v>-25.9702338546</v>
      </c>
      <c r="BR46">
        <v>-25.9702338546</v>
      </c>
      <c r="BS46">
        <v>-25.9702338546</v>
      </c>
      <c r="BT46">
        <v>-25.9702338546</v>
      </c>
      <c r="BU46">
        <v>0</v>
      </c>
      <c r="BV46">
        <v>173.202</v>
      </c>
      <c r="BW46">
        <v>0</v>
      </c>
      <c r="BX46">
        <v>8.4132300000000004</v>
      </c>
      <c r="BY46">
        <v>3.30674</v>
      </c>
    </row>
    <row r="47" spans="1:77">
      <c r="A47">
        <v>46</v>
      </c>
      <c r="B47">
        <v>28</v>
      </c>
      <c r="C47">
        <v>1</v>
      </c>
      <c r="D47">
        <v>1399.4580000000001</v>
      </c>
      <c r="E47">
        <v>2700200</v>
      </c>
      <c r="F47">
        <v>34.441326530612244</v>
      </c>
      <c r="G47" s="1">
        <f t="shared" si="0"/>
        <v>2700200</v>
      </c>
      <c r="H47" s="1">
        <f t="shared" si="1"/>
        <v>13994.580000000002</v>
      </c>
      <c r="I47" s="1">
        <f t="shared" si="2"/>
        <v>5139800</v>
      </c>
      <c r="J47" s="1">
        <f t="shared" si="3"/>
        <v>7840000</v>
      </c>
      <c r="K47" s="1">
        <f t="shared" si="4"/>
        <v>1.0017850229591836</v>
      </c>
      <c r="L47" s="1">
        <f t="shared" si="5"/>
        <v>0.65558673469387752</v>
      </c>
      <c r="M47" s="1">
        <f t="shared" si="6"/>
        <v>3.0561479357173429</v>
      </c>
      <c r="N47">
        <v>0.34441326530612243</v>
      </c>
      <c r="O47">
        <v>0</v>
      </c>
      <c r="P47">
        <v>0.15152299999999999</v>
      </c>
      <c r="Q47">
        <v>6</v>
      </c>
      <c r="R47">
        <v>42.698</v>
      </c>
      <c r="S47">
        <v>7.3732499999999996</v>
      </c>
      <c r="T47">
        <v>0</v>
      </c>
      <c r="U47">
        <v>8.9285700000000003E-3</v>
      </c>
      <c r="V47">
        <v>949</v>
      </c>
      <c r="W47">
        <v>16.840664564540202</v>
      </c>
      <c r="X47">
        <v>32.754941514821603</v>
      </c>
      <c r="Y47">
        <v>24.495185964928801</v>
      </c>
      <c r="Z47">
        <v>11.772263583589901</v>
      </c>
      <c r="AA47">
        <v>15.440663999700901</v>
      </c>
      <c r="AB47">
        <v>62.050595349916897</v>
      </c>
      <c r="AC47">
        <v>18.5840314923704</v>
      </c>
      <c r="AD47">
        <v>16.5549029596746</v>
      </c>
      <c r="AE47">
        <v>18.5840314923704</v>
      </c>
      <c r="AF47">
        <v>47.979340313109503</v>
      </c>
      <c r="AG47">
        <v>62.050595349916897</v>
      </c>
      <c r="AH47">
        <v>52.483199999999997</v>
      </c>
      <c r="AI47">
        <v>17.494399999999999</v>
      </c>
      <c r="AJ47">
        <v>0</v>
      </c>
      <c r="AK47">
        <v>7</v>
      </c>
      <c r="AL47" s="1">
        <v>27002</v>
      </c>
      <c r="AM47">
        <v>27002</v>
      </c>
      <c r="AN47">
        <v>27002</v>
      </c>
      <c r="AO47">
        <v>1.6868932676699999</v>
      </c>
      <c r="AP47">
        <v>1.6868932676699999</v>
      </c>
      <c r="AQ47">
        <v>1.6868932676699999</v>
      </c>
      <c r="AR47">
        <v>1.6868932676699999</v>
      </c>
      <c r="AS47">
        <v>0</v>
      </c>
      <c r="AT47">
        <v>0</v>
      </c>
      <c r="AU47">
        <v>0</v>
      </c>
      <c r="AV47">
        <v>0.86239911271199998</v>
      </c>
      <c r="AW47">
        <v>0.86239911271199998</v>
      </c>
      <c r="AX47">
        <v>0.86239911271199998</v>
      </c>
      <c r="AY47">
        <v>0.86239911271199998</v>
      </c>
      <c r="AZ47">
        <v>0</v>
      </c>
      <c r="BA47">
        <v>0</v>
      </c>
      <c r="BB47">
        <v>0.41363357843100002</v>
      </c>
      <c r="BC47">
        <v>0.41363357843100002</v>
      </c>
      <c r="BD47">
        <v>0.41363357843100002</v>
      </c>
      <c r="BE47">
        <v>0.41363357843100002</v>
      </c>
      <c r="BF47">
        <v>0</v>
      </c>
      <c r="BG47">
        <v>0.173255112445</v>
      </c>
      <c r="BH47">
        <v>0.173255112445</v>
      </c>
      <c r="BI47">
        <v>0.173255112445</v>
      </c>
      <c r="BJ47">
        <v>0</v>
      </c>
      <c r="BK47">
        <v>0</v>
      </c>
      <c r="BL47">
        <v>38.9101529167</v>
      </c>
      <c r="BM47" s="2">
        <v>38.9101529167</v>
      </c>
      <c r="BN47">
        <v>0</v>
      </c>
      <c r="BO47">
        <v>0</v>
      </c>
      <c r="BP47">
        <v>-56.413759299500001</v>
      </c>
      <c r="BQ47">
        <v>-56.413759299500001</v>
      </c>
      <c r="BR47">
        <v>-56.413759299500001</v>
      </c>
      <c r="BS47">
        <v>-56.413759299500001</v>
      </c>
      <c r="BT47">
        <v>-56.413759299500001</v>
      </c>
      <c r="BU47">
        <v>0</v>
      </c>
      <c r="BV47">
        <v>176.857</v>
      </c>
      <c r="BW47">
        <v>0.529891</v>
      </c>
      <c r="BX47">
        <v>59.347700000000003</v>
      </c>
      <c r="BY47">
        <v>8.7825399999999991</v>
      </c>
    </row>
    <row r="48" spans="1:77">
      <c r="A48">
        <v>47</v>
      </c>
      <c r="B48">
        <v>10</v>
      </c>
      <c r="C48">
        <v>2</v>
      </c>
      <c r="D48">
        <v>395.654</v>
      </c>
      <c r="E48">
        <v>2302608</v>
      </c>
      <c r="F48">
        <v>29.37</v>
      </c>
      <c r="G48" s="1">
        <f t="shared" si="0"/>
        <v>2302608</v>
      </c>
      <c r="H48" s="1">
        <f t="shared" si="1"/>
        <v>3956.54</v>
      </c>
      <c r="I48" s="1">
        <f t="shared" si="2"/>
        <v>5537392</v>
      </c>
      <c r="J48" s="1">
        <f t="shared" si="3"/>
        <v>7840000</v>
      </c>
      <c r="K48" s="1">
        <f t="shared" si="4"/>
        <v>1.0005046607142858</v>
      </c>
      <c r="L48" s="1">
        <f t="shared" si="5"/>
        <v>0.70630000000000004</v>
      </c>
      <c r="M48" s="1">
        <f t="shared" si="6"/>
        <v>2.833086962237819</v>
      </c>
      <c r="N48">
        <v>0.29370000000000002</v>
      </c>
      <c r="O48">
        <v>0</v>
      </c>
      <c r="P48">
        <v>0.42426399999999997</v>
      </c>
      <c r="Q48">
        <v>6</v>
      </c>
      <c r="R48">
        <v>8.8271800000000002</v>
      </c>
      <c r="S48">
        <v>3.3524799999999999</v>
      </c>
      <c r="T48">
        <v>0.03</v>
      </c>
      <c r="U48">
        <v>0</v>
      </c>
      <c r="V48">
        <v>2270</v>
      </c>
      <c r="W48">
        <v>5.1580157480540896</v>
      </c>
      <c r="X48">
        <v>21.937793692685698</v>
      </c>
      <c r="Y48">
        <v>20.058506827187099</v>
      </c>
      <c r="Z48">
        <v>5.1944430939739901</v>
      </c>
      <c r="AA48">
        <v>16.5549029596746</v>
      </c>
      <c r="AB48">
        <v>29.010538413996098</v>
      </c>
      <c r="AC48">
        <v>29.010538413996098</v>
      </c>
      <c r="AD48">
        <v>16.5549029596746</v>
      </c>
      <c r="AE48">
        <v>16.5549029596746</v>
      </c>
      <c r="AF48">
        <v>29.010538413996098</v>
      </c>
      <c r="AG48">
        <v>29.010538413996098</v>
      </c>
      <c r="AH48">
        <v>9.8164599999999993</v>
      </c>
      <c r="AI48">
        <v>3.2721499999999999</v>
      </c>
      <c r="AJ48">
        <v>3</v>
      </c>
      <c r="AK48">
        <v>0</v>
      </c>
      <c r="AL48" s="1">
        <v>1468.5</v>
      </c>
      <c r="AM48">
        <v>976</v>
      </c>
      <c r="AN48">
        <v>1961</v>
      </c>
      <c r="AO48">
        <v>1.42319081623</v>
      </c>
      <c r="AP48">
        <v>1.237016814695</v>
      </c>
      <c r="AQ48">
        <v>1.0508428131600001</v>
      </c>
      <c r="AR48">
        <v>1.088077613467</v>
      </c>
      <c r="AS48">
        <v>0</v>
      </c>
      <c r="AT48">
        <v>6.9321517695108303E-2</v>
      </c>
      <c r="AU48">
        <v>0.35217913814539498</v>
      </c>
      <c r="AV48">
        <v>0.86501851679999997</v>
      </c>
      <c r="AW48">
        <v>0.62747694244050001</v>
      </c>
      <c r="AX48">
        <v>0.62747694244050001</v>
      </c>
      <c r="AY48">
        <v>0.43744368295289998</v>
      </c>
      <c r="AZ48">
        <v>0</v>
      </c>
      <c r="BA48">
        <v>0.11285199909837999</v>
      </c>
      <c r="BB48">
        <v>0.54929971988799997</v>
      </c>
      <c r="BC48">
        <v>0.53257797833700005</v>
      </c>
      <c r="BD48">
        <v>0.51585623678600001</v>
      </c>
      <c r="BE48">
        <v>0.51920058509620004</v>
      </c>
      <c r="BF48">
        <v>5.5923328099687802E-4</v>
      </c>
      <c r="BG48">
        <v>0.79742571233500004</v>
      </c>
      <c r="BH48">
        <v>0.56569991243899997</v>
      </c>
      <c r="BI48">
        <v>0.79742571233500004</v>
      </c>
      <c r="BJ48">
        <v>0.107393692674882</v>
      </c>
      <c r="BK48">
        <v>27.929768583884801</v>
      </c>
      <c r="BL48">
        <v>15.2315462117</v>
      </c>
      <c r="BM48" s="2">
        <v>15.048807479500001</v>
      </c>
      <c r="BN48">
        <v>6.6786888492126495E-2</v>
      </c>
      <c r="BO48">
        <v>12.936594395518499</v>
      </c>
      <c r="BP48">
        <v>70.713899331600004</v>
      </c>
      <c r="BQ48">
        <v>9.6684995248500005</v>
      </c>
      <c r="BR48">
        <v>9.6684995248500005</v>
      </c>
      <c r="BS48">
        <v>-51.376900281899999</v>
      </c>
      <c r="BT48">
        <v>-39.16782032055</v>
      </c>
      <c r="BU48">
        <v>7453.0816751319098</v>
      </c>
      <c r="BV48">
        <v>156.77799999999999</v>
      </c>
      <c r="BW48">
        <v>0</v>
      </c>
      <c r="BX48">
        <v>11.625</v>
      </c>
      <c r="BY48">
        <v>3.8869899999999999</v>
      </c>
    </row>
    <row r="49" spans="1:77">
      <c r="A49">
        <v>48</v>
      </c>
      <c r="B49">
        <v>20</v>
      </c>
      <c r="C49">
        <v>1</v>
      </c>
      <c r="D49">
        <v>1019.64</v>
      </c>
      <c r="E49">
        <v>3406872</v>
      </c>
      <c r="F49">
        <v>43.454999999999998</v>
      </c>
      <c r="G49" s="1">
        <f t="shared" si="0"/>
        <v>3406872</v>
      </c>
      <c r="H49" s="1">
        <f t="shared" si="1"/>
        <v>10196.4</v>
      </c>
      <c r="I49" s="1">
        <f t="shared" si="2"/>
        <v>4433128</v>
      </c>
      <c r="J49" s="1">
        <f t="shared" si="3"/>
        <v>7840000</v>
      </c>
      <c r="K49" s="1">
        <f t="shared" si="4"/>
        <v>1.0013005612244898</v>
      </c>
      <c r="L49" s="1">
        <f t="shared" si="5"/>
        <v>0.56545000000000001</v>
      </c>
      <c r="M49" s="1">
        <f t="shared" si="6"/>
        <v>3.5416060172410995</v>
      </c>
      <c r="N49">
        <v>0.43454999999999999</v>
      </c>
      <c r="O49">
        <v>0</v>
      </c>
      <c r="P49">
        <v>0.14142099999999999</v>
      </c>
      <c r="Q49">
        <v>4</v>
      </c>
      <c r="R49">
        <v>50.234000000000002</v>
      </c>
      <c r="S49">
        <v>7.99749</v>
      </c>
      <c r="T49">
        <v>1.2500000000000001E-2</v>
      </c>
      <c r="U49">
        <v>0</v>
      </c>
      <c r="V49">
        <v>1159</v>
      </c>
      <c r="W49">
        <v>8.9450896000714799</v>
      </c>
      <c r="X49">
        <v>27.529936217656498</v>
      </c>
      <c r="Y49">
        <v>24.495185964928801</v>
      </c>
      <c r="Z49">
        <v>6.69446154098714</v>
      </c>
      <c r="AA49">
        <v>15.440663999700901</v>
      </c>
      <c r="AB49">
        <v>43.545057032880798</v>
      </c>
      <c r="AC49">
        <v>20.443602435953299</v>
      </c>
      <c r="AD49">
        <v>15.440663999700901</v>
      </c>
      <c r="AE49">
        <v>20.443602435953299</v>
      </c>
      <c r="AF49">
        <v>33.477889856637098</v>
      </c>
      <c r="AG49">
        <v>43.545057032880798</v>
      </c>
      <c r="AH49">
        <v>39.604199999999999</v>
      </c>
      <c r="AI49">
        <v>13.2014</v>
      </c>
      <c r="AJ49">
        <v>5</v>
      </c>
      <c r="AK49">
        <v>0</v>
      </c>
      <c r="AL49" s="1">
        <v>17382</v>
      </c>
      <c r="AM49">
        <v>17382</v>
      </c>
      <c r="AN49">
        <v>17382</v>
      </c>
      <c r="AO49">
        <v>1.49421366253</v>
      </c>
      <c r="AP49">
        <v>1.49421366253</v>
      </c>
      <c r="AQ49">
        <v>1.49421366253</v>
      </c>
      <c r="AR49">
        <v>1.49421366253</v>
      </c>
      <c r="AS49">
        <v>0</v>
      </c>
      <c r="AT49">
        <v>0</v>
      </c>
      <c r="AU49">
        <v>0</v>
      </c>
      <c r="AV49">
        <v>0.69907899153399999</v>
      </c>
      <c r="AW49">
        <v>0.69907899153399999</v>
      </c>
      <c r="AX49">
        <v>0.69907899153399999</v>
      </c>
      <c r="AY49">
        <v>0.69907899153399999</v>
      </c>
      <c r="AZ49">
        <v>0</v>
      </c>
      <c r="BA49">
        <v>0</v>
      </c>
      <c r="BB49">
        <v>0.55808129454800004</v>
      </c>
      <c r="BC49">
        <v>0.55808129454800004</v>
      </c>
      <c r="BD49">
        <v>0.55808129454800004</v>
      </c>
      <c r="BE49">
        <v>0.55808129454800004</v>
      </c>
      <c r="BF49">
        <v>0</v>
      </c>
      <c r="BG49">
        <v>0.21009507940899999</v>
      </c>
      <c r="BH49">
        <v>0.21009507940899999</v>
      </c>
      <c r="BI49">
        <v>0.21009507940899999</v>
      </c>
      <c r="BJ49">
        <v>0</v>
      </c>
      <c r="BK49">
        <v>0</v>
      </c>
      <c r="BL49">
        <v>29</v>
      </c>
      <c r="BM49" s="2">
        <v>29</v>
      </c>
      <c r="BN49">
        <v>0</v>
      </c>
      <c r="BO49">
        <v>0</v>
      </c>
      <c r="BP49">
        <v>38.275587098099997</v>
      </c>
      <c r="BQ49">
        <v>38.275587098099997</v>
      </c>
      <c r="BR49">
        <v>38.275587098099997</v>
      </c>
      <c r="BS49">
        <v>38.275587098099997</v>
      </c>
      <c r="BT49">
        <v>38.275587098099997</v>
      </c>
      <c r="BU49">
        <v>0</v>
      </c>
      <c r="BV49">
        <v>110.60599999999999</v>
      </c>
      <c r="BW49">
        <v>0</v>
      </c>
      <c r="BX49">
        <v>19.564499999999999</v>
      </c>
      <c r="BY49">
        <v>5.0425700000000004</v>
      </c>
    </row>
    <row r="50" spans="1:77">
      <c r="A50">
        <v>49</v>
      </c>
      <c r="B50">
        <v>20</v>
      </c>
      <c r="C50">
        <v>1</v>
      </c>
      <c r="D50">
        <v>951.76800000000003</v>
      </c>
      <c r="E50">
        <v>3574452</v>
      </c>
      <c r="F50">
        <v>45.592500000000001</v>
      </c>
      <c r="G50" s="1">
        <f t="shared" si="0"/>
        <v>3574452</v>
      </c>
      <c r="H50" s="1">
        <f t="shared" si="1"/>
        <v>9517.68</v>
      </c>
      <c r="I50" s="1">
        <f t="shared" si="2"/>
        <v>4265548</v>
      </c>
      <c r="J50" s="1">
        <f t="shared" si="3"/>
        <v>7840000</v>
      </c>
      <c r="K50" s="1">
        <f t="shared" si="4"/>
        <v>1.0012139897959182</v>
      </c>
      <c r="L50" s="1">
        <f t="shared" si="5"/>
        <v>0.54407499999999998</v>
      </c>
      <c r="M50" s="1">
        <f t="shared" si="6"/>
        <v>3.680426374290009</v>
      </c>
      <c r="N50">
        <v>0.45592500000000002</v>
      </c>
      <c r="O50">
        <v>0.215338</v>
      </c>
      <c r="P50">
        <v>0.14142099999999999</v>
      </c>
      <c r="Q50">
        <v>4</v>
      </c>
      <c r="R50">
        <v>43.067599999999999</v>
      </c>
      <c r="S50">
        <v>7.4050900000000004</v>
      </c>
      <c r="T50">
        <v>0.01</v>
      </c>
      <c r="U50">
        <v>2.5000000000000001E-3</v>
      </c>
      <c r="V50">
        <v>1319</v>
      </c>
      <c r="W50">
        <v>9.6997330059354496</v>
      </c>
      <c r="X50">
        <v>23.8906027640238</v>
      </c>
      <c r="Y50">
        <v>20.443602435953299</v>
      </c>
      <c r="Z50">
        <v>6.4740308887009697</v>
      </c>
      <c r="AA50">
        <v>15.440663999700901</v>
      </c>
      <c r="AB50">
        <v>46.070492954531304</v>
      </c>
      <c r="AC50">
        <v>17.598736297155799</v>
      </c>
      <c r="AD50">
        <v>15.440663999700901</v>
      </c>
      <c r="AE50">
        <v>16.076928424958499</v>
      </c>
      <c r="AF50">
        <v>28.0510612748668</v>
      </c>
      <c r="AG50">
        <v>46.070492954531304</v>
      </c>
      <c r="AH50">
        <v>39.585900000000002</v>
      </c>
      <c r="AI50">
        <v>13.1953</v>
      </c>
      <c r="AJ50">
        <v>4</v>
      </c>
      <c r="AK50">
        <v>1</v>
      </c>
      <c r="AL50" s="1">
        <v>18237</v>
      </c>
      <c r="AM50">
        <v>18237</v>
      </c>
      <c r="AN50">
        <v>18237</v>
      </c>
      <c r="AO50">
        <v>1.2968368881800001</v>
      </c>
      <c r="AP50">
        <v>1.2968368881800001</v>
      </c>
      <c r="AQ50">
        <v>1.2968368881800001</v>
      </c>
      <c r="AR50">
        <v>1.2968368881800001</v>
      </c>
      <c r="AS50">
        <v>0</v>
      </c>
      <c r="AT50">
        <v>0</v>
      </c>
      <c r="AU50">
        <v>0</v>
      </c>
      <c r="AV50">
        <v>0.486401743128</v>
      </c>
      <c r="AW50">
        <v>0.486401743128</v>
      </c>
      <c r="AX50">
        <v>0.486401743128</v>
      </c>
      <c r="AY50">
        <v>0.486401743128</v>
      </c>
      <c r="AZ50">
        <v>0</v>
      </c>
      <c r="BA50">
        <v>0</v>
      </c>
      <c r="BB50">
        <v>0.53880698437100005</v>
      </c>
      <c r="BC50">
        <v>0.53880698437100005</v>
      </c>
      <c r="BD50">
        <v>0.53880698437100005</v>
      </c>
      <c r="BE50">
        <v>0.53880698437100005</v>
      </c>
      <c r="BF50">
        <v>0</v>
      </c>
      <c r="BG50">
        <v>0.25298866545299997</v>
      </c>
      <c r="BH50">
        <v>0.25298866545299997</v>
      </c>
      <c r="BI50">
        <v>0.25298866545299997</v>
      </c>
      <c r="BJ50">
        <v>0</v>
      </c>
      <c r="BK50">
        <v>0</v>
      </c>
      <c r="BL50">
        <v>41.593268686199998</v>
      </c>
      <c r="BM50" s="2">
        <v>41.593268686199998</v>
      </c>
      <c r="BN50">
        <v>0</v>
      </c>
      <c r="BO50">
        <v>0</v>
      </c>
      <c r="BP50">
        <v>-33.4335662907</v>
      </c>
      <c r="BQ50">
        <v>-33.4335662907</v>
      </c>
      <c r="BR50">
        <v>-33.4335662907</v>
      </c>
      <c r="BS50">
        <v>-33.4335662907</v>
      </c>
      <c r="BT50">
        <v>-33.4335662907</v>
      </c>
      <c r="BU50">
        <v>0</v>
      </c>
      <c r="BV50">
        <v>134.84299999999999</v>
      </c>
      <c r="BW50">
        <v>9.8685999999999996E-2</v>
      </c>
      <c r="BX50">
        <v>39.474400000000003</v>
      </c>
      <c r="BY50">
        <v>7.1626799999999999</v>
      </c>
    </row>
    <row r="51" spans="1:77">
      <c r="A51">
        <v>50</v>
      </c>
      <c r="B51">
        <v>10</v>
      </c>
      <c r="C51">
        <v>2</v>
      </c>
      <c r="D51">
        <v>253.26</v>
      </c>
      <c r="E51">
        <v>1738912</v>
      </c>
      <c r="F51">
        <v>22.18</v>
      </c>
      <c r="G51" s="1">
        <f t="shared" si="0"/>
        <v>1738912</v>
      </c>
      <c r="H51" s="1">
        <f t="shared" si="1"/>
        <v>2532.6</v>
      </c>
      <c r="I51" s="1">
        <f t="shared" si="2"/>
        <v>6101088</v>
      </c>
      <c r="J51" s="1">
        <f t="shared" si="3"/>
        <v>7840000</v>
      </c>
      <c r="K51" s="1">
        <f t="shared" si="4"/>
        <v>1.0003230357142856</v>
      </c>
      <c r="L51" s="1">
        <f t="shared" si="5"/>
        <v>0.7782</v>
      </c>
      <c r="M51" s="1">
        <f t="shared" si="6"/>
        <v>2.570863623012813</v>
      </c>
      <c r="N51">
        <v>0.2218</v>
      </c>
      <c r="O51">
        <v>0.29584500000000002</v>
      </c>
      <c r="P51">
        <v>0.28284300000000001</v>
      </c>
      <c r="Q51">
        <v>4</v>
      </c>
      <c r="R51">
        <v>7.3961300000000003</v>
      </c>
      <c r="S51">
        <v>3.0687199999999999</v>
      </c>
      <c r="T51">
        <v>0</v>
      </c>
      <c r="U51">
        <v>0</v>
      </c>
      <c r="V51">
        <v>1594</v>
      </c>
      <c r="W51">
        <v>5.7347803221355296</v>
      </c>
      <c r="X51">
        <v>28.400555989008499</v>
      </c>
      <c r="Y51">
        <v>24.495185964928801</v>
      </c>
      <c r="Z51">
        <v>2.2698914160992398</v>
      </c>
      <c r="AA51">
        <v>18.5840314923704</v>
      </c>
      <c r="AB51">
        <v>34.526374321064999</v>
      </c>
      <c r="AC51">
        <v>23.014509567006399</v>
      </c>
      <c r="AD51">
        <v>23.014509567006399</v>
      </c>
      <c r="AE51">
        <v>23.014509567006399</v>
      </c>
      <c r="AF51">
        <v>34.526374321064999</v>
      </c>
      <c r="AG51">
        <v>34.526374321064999</v>
      </c>
      <c r="AH51">
        <v>17.9285</v>
      </c>
      <c r="AI51">
        <v>5.9761499999999996</v>
      </c>
      <c r="AJ51">
        <v>0</v>
      </c>
      <c r="AK51">
        <v>0</v>
      </c>
      <c r="AL51" s="1">
        <v>1109</v>
      </c>
      <c r="AM51">
        <v>738</v>
      </c>
      <c r="AN51">
        <v>1480</v>
      </c>
      <c r="AO51">
        <v>1.1794302012</v>
      </c>
      <c r="AP51">
        <v>1.0896904710255</v>
      </c>
      <c r="AQ51">
        <v>1.1794302012</v>
      </c>
      <c r="AR51">
        <v>1.0178986868858999</v>
      </c>
      <c r="AS51">
        <v>0</v>
      </c>
      <c r="AT51">
        <v>1.6106438343584099E-2</v>
      </c>
      <c r="AU51">
        <v>0.50875476113236096</v>
      </c>
      <c r="AV51">
        <v>0.82417994375400006</v>
      </c>
      <c r="AW51">
        <v>0.4810295585305</v>
      </c>
      <c r="AX51">
        <v>0.4810295585305</v>
      </c>
      <c r="AY51">
        <v>0.20650925035170001</v>
      </c>
      <c r="AZ51">
        <v>0</v>
      </c>
      <c r="BA51">
        <v>0.23550437375807301</v>
      </c>
      <c r="BB51">
        <v>0.79354838709700004</v>
      </c>
      <c r="BC51">
        <v>0.78118977796400002</v>
      </c>
      <c r="BD51">
        <v>0.768831168831</v>
      </c>
      <c r="BE51">
        <v>0.77130289065760005</v>
      </c>
      <c r="BF51">
        <v>3.0547043940454298E-4</v>
      </c>
      <c r="BG51">
        <v>0.93238905990999998</v>
      </c>
      <c r="BH51">
        <v>0.86071214486449998</v>
      </c>
      <c r="BI51">
        <v>0.78903522981899998</v>
      </c>
      <c r="BJ51">
        <v>1.0275160300879599E-2</v>
      </c>
      <c r="BK51">
        <v>20.136045551149302</v>
      </c>
      <c r="BL51">
        <v>15.2970585408</v>
      </c>
      <c r="BM51" s="2">
        <v>15.08156364405</v>
      </c>
      <c r="BN51">
        <v>9.2876101050586399E-2</v>
      </c>
      <c r="BO51">
        <v>3.0742262939287799</v>
      </c>
      <c r="BP51">
        <v>-8.4782773583199997</v>
      </c>
      <c r="BQ51">
        <v>-44.655463393010002</v>
      </c>
      <c r="BR51">
        <v>-44.655463393010002</v>
      </c>
      <c r="BS51">
        <v>-80.832649427700005</v>
      </c>
      <c r="BT51">
        <v>-73.597212220762003</v>
      </c>
      <c r="BU51">
        <v>2617.5775787771399</v>
      </c>
      <c r="BV51">
        <v>112.78400000000001</v>
      </c>
      <c r="BW51">
        <v>0</v>
      </c>
      <c r="BX51">
        <v>9.2142499999999998</v>
      </c>
      <c r="BY51">
        <v>3.4605700000000001</v>
      </c>
    </row>
    <row r="52" spans="1:77">
      <c r="A52">
        <v>51</v>
      </c>
      <c r="B52">
        <v>20</v>
      </c>
      <c r="C52">
        <v>1</v>
      </c>
      <c r="D52">
        <v>639.11800000000005</v>
      </c>
      <c r="E52">
        <v>3971352</v>
      </c>
      <c r="F52">
        <v>50.654999999999994</v>
      </c>
      <c r="G52" s="1">
        <f t="shared" si="0"/>
        <v>3971352</v>
      </c>
      <c r="H52" s="1">
        <f t="shared" si="1"/>
        <v>6391.18</v>
      </c>
      <c r="I52" s="1">
        <f t="shared" si="2"/>
        <v>3868648</v>
      </c>
      <c r="J52" s="1">
        <f t="shared" si="3"/>
        <v>7840000</v>
      </c>
      <c r="K52" s="1">
        <f t="shared" si="4"/>
        <v>1.0008152015306122</v>
      </c>
      <c r="L52" s="1">
        <f t="shared" si="5"/>
        <v>0.49345</v>
      </c>
      <c r="M52" s="1">
        <f t="shared" si="6"/>
        <v>4.0563996414251182</v>
      </c>
      <c r="N52">
        <v>0.50654999999999994</v>
      </c>
      <c r="O52">
        <v>1.1499200000000001</v>
      </c>
      <c r="P52">
        <v>7.0710700000000001E-2</v>
      </c>
      <c r="Q52">
        <v>2</v>
      </c>
      <c r="R52">
        <v>45.997</v>
      </c>
      <c r="S52">
        <v>7.6527900000000004</v>
      </c>
      <c r="T52">
        <v>0</v>
      </c>
      <c r="U52">
        <v>0</v>
      </c>
      <c r="V52">
        <v>966</v>
      </c>
      <c r="W52">
        <v>14.394710774786301</v>
      </c>
      <c r="X52">
        <v>26.320136147932601</v>
      </c>
      <c r="Y52">
        <v>20.443602435953299</v>
      </c>
      <c r="Z52">
        <v>5.04892113723887</v>
      </c>
      <c r="AA52">
        <v>16.076928424958499</v>
      </c>
      <c r="AB52">
        <v>55.5347142536517</v>
      </c>
      <c r="AC52">
        <v>20.443602435953299</v>
      </c>
      <c r="AD52">
        <v>16.076928424958499</v>
      </c>
      <c r="AE52">
        <v>17.038151783559702</v>
      </c>
      <c r="AF52">
        <v>22.546416305823701</v>
      </c>
      <c r="AG52">
        <v>55.5347142536517</v>
      </c>
      <c r="AH52">
        <v>9.2488299999999999</v>
      </c>
      <c r="AI52">
        <v>3.0829399999999998</v>
      </c>
      <c r="AJ52">
        <v>0</v>
      </c>
      <c r="AK52">
        <v>0</v>
      </c>
      <c r="AL52" s="1">
        <v>20262</v>
      </c>
      <c r="AM52">
        <v>20262</v>
      </c>
      <c r="AN52">
        <v>20262</v>
      </c>
      <c r="AO52">
        <v>1.15671860496</v>
      </c>
      <c r="AP52">
        <v>1.15671860496</v>
      </c>
      <c r="AQ52">
        <v>1.15671860496</v>
      </c>
      <c r="AR52">
        <v>1.15671860496</v>
      </c>
      <c r="AS52">
        <v>0</v>
      </c>
      <c r="AT52">
        <v>0</v>
      </c>
      <c r="AU52">
        <v>0</v>
      </c>
      <c r="AV52">
        <v>0.55632315528300003</v>
      </c>
      <c r="AW52">
        <v>0.55632315528300003</v>
      </c>
      <c r="AX52">
        <v>0.55632315528300003</v>
      </c>
      <c r="AY52">
        <v>0.55632315528300003</v>
      </c>
      <c r="AZ52">
        <v>0</v>
      </c>
      <c r="BA52">
        <v>0</v>
      </c>
      <c r="BB52">
        <v>0.63269320843099996</v>
      </c>
      <c r="BC52">
        <v>0.63269320843099996</v>
      </c>
      <c r="BD52">
        <v>0.63269320843099996</v>
      </c>
      <c r="BE52">
        <v>0.63269320843099996</v>
      </c>
      <c r="BF52">
        <v>0</v>
      </c>
      <c r="BG52">
        <v>0.623347291576</v>
      </c>
      <c r="BH52">
        <v>0.623347291576</v>
      </c>
      <c r="BI52">
        <v>0.623347291576</v>
      </c>
      <c r="BJ52">
        <v>0</v>
      </c>
      <c r="BK52">
        <v>0</v>
      </c>
      <c r="BL52">
        <v>54.1202365109</v>
      </c>
      <c r="BM52" s="2">
        <v>54.1202365109</v>
      </c>
      <c r="BN52">
        <v>0</v>
      </c>
      <c r="BO52">
        <v>0</v>
      </c>
      <c r="BP52">
        <v>-68.666410605799996</v>
      </c>
      <c r="BQ52">
        <v>-68.666410605799996</v>
      </c>
      <c r="BR52">
        <v>-68.666410605799996</v>
      </c>
      <c r="BS52">
        <v>-68.666410605799996</v>
      </c>
      <c r="BT52">
        <v>-68.666410605799996</v>
      </c>
      <c r="BU52">
        <v>0</v>
      </c>
      <c r="BV52">
        <v>49.438400000000001</v>
      </c>
      <c r="BW52">
        <v>0</v>
      </c>
      <c r="BX52">
        <v>9.9463100000000004</v>
      </c>
      <c r="BY52">
        <v>3.5954100000000002</v>
      </c>
    </row>
    <row r="53" spans="1:77">
      <c r="A53">
        <v>52</v>
      </c>
      <c r="B53">
        <v>28</v>
      </c>
      <c r="C53">
        <v>1</v>
      </c>
      <c r="D53">
        <v>1663.922</v>
      </c>
      <c r="E53">
        <v>4081900</v>
      </c>
      <c r="F53">
        <v>52.065051020408163</v>
      </c>
      <c r="G53" s="1">
        <f t="shared" si="0"/>
        <v>4081900</v>
      </c>
      <c r="H53" s="1">
        <f t="shared" si="1"/>
        <v>16639.22</v>
      </c>
      <c r="I53" s="1">
        <f t="shared" si="2"/>
        <v>3758100</v>
      </c>
      <c r="J53" s="1">
        <f t="shared" si="3"/>
        <v>7840000</v>
      </c>
      <c r="K53" s="1">
        <f t="shared" si="4"/>
        <v>1.0021223494897959</v>
      </c>
      <c r="L53" s="1">
        <f t="shared" si="5"/>
        <v>0.47934948979591835</v>
      </c>
      <c r="M53" s="1">
        <f t="shared" si="6"/>
        <v>4.1811762433144413</v>
      </c>
      <c r="N53">
        <v>0.5206505102040816</v>
      </c>
      <c r="O53">
        <v>0</v>
      </c>
      <c r="P53">
        <v>5.05076E-2</v>
      </c>
      <c r="Q53">
        <v>2</v>
      </c>
      <c r="R53">
        <v>33.776000000000003</v>
      </c>
      <c r="S53">
        <v>6.5578099999999999</v>
      </c>
      <c r="T53">
        <v>1.53061E-2</v>
      </c>
      <c r="U53">
        <v>2.5510200000000002E-3</v>
      </c>
      <c r="V53">
        <v>1000</v>
      </c>
      <c r="W53">
        <v>10.583237430998301</v>
      </c>
      <c r="X53">
        <v>26.4863488947409</v>
      </c>
      <c r="Y53">
        <v>22.546416305823701</v>
      </c>
      <c r="Z53">
        <v>8.1665529807086994</v>
      </c>
      <c r="AA53">
        <v>16.5549029596746</v>
      </c>
      <c r="AB53">
        <v>47.027833133209299</v>
      </c>
      <c r="AC53">
        <v>17.598736297155799</v>
      </c>
      <c r="AD53">
        <v>17.038151783559702</v>
      </c>
      <c r="AE53">
        <v>17.598736297155799</v>
      </c>
      <c r="AF53">
        <v>36.5506031730445</v>
      </c>
      <c r="AG53">
        <v>42.997021047456997</v>
      </c>
      <c r="AH53">
        <v>62.020400000000002</v>
      </c>
      <c r="AI53">
        <v>20.673500000000001</v>
      </c>
      <c r="AJ53">
        <v>12</v>
      </c>
      <c r="AK53">
        <v>2</v>
      </c>
      <c r="AL53" s="1">
        <v>40819</v>
      </c>
      <c r="AM53">
        <v>40819</v>
      </c>
      <c r="AN53">
        <v>40819</v>
      </c>
      <c r="AO53">
        <v>1.2302177696700001</v>
      </c>
      <c r="AP53">
        <v>1.2302177696700001</v>
      </c>
      <c r="AQ53">
        <v>1.2302177696700001</v>
      </c>
      <c r="AR53">
        <v>1.2302177696700001</v>
      </c>
      <c r="AS53">
        <v>0</v>
      </c>
      <c r="AT53">
        <v>0</v>
      </c>
      <c r="AU53">
        <v>0</v>
      </c>
      <c r="AV53">
        <v>0.48160113809400001</v>
      </c>
      <c r="AW53">
        <v>0.48160113809400001</v>
      </c>
      <c r="AX53">
        <v>0.48160113809400001</v>
      </c>
      <c r="AY53">
        <v>0.48160113809400001</v>
      </c>
      <c r="AZ53">
        <v>0</v>
      </c>
      <c r="BA53">
        <v>0</v>
      </c>
      <c r="BB53">
        <v>0.59472572302799998</v>
      </c>
      <c r="BC53">
        <v>0.59472572302799998</v>
      </c>
      <c r="BD53">
        <v>0.59472572302799998</v>
      </c>
      <c r="BE53">
        <v>0.59472572302799998</v>
      </c>
      <c r="BF53">
        <v>0</v>
      </c>
      <c r="BG53">
        <v>0.18527051006600001</v>
      </c>
      <c r="BH53">
        <v>0.18527051006600001</v>
      </c>
      <c r="BI53">
        <v>0.18527051006600001</v>
      </c>
      <c r="BJ53">
        <v>0</v>
      </c>
      <c r="BK53">
        <v>0</v>
      </c>
      <c r="BL53">
        <v>53.150729063699998</v>
      </c>
      <c r="BM53" s="2">
        <v>53.150729063699998</v>
      </c>
      <c r="BN53">
        <v>0</v>
      </c>
      <c r="BO53">
        <v>0</v>
      </c>
      <c r="BP53">
        <v>-12.6705272623</v>
      </c>
      <c r="BQ53">
        <v>-12.6705272623</v>
      </c>
      <c r="BR53">
        <v>-12.6705272623</v>
      </c>
      <c r="BS53">
        <v>-12.6705272623</v>
      </c>
      <c r="BT53">
        <v>-12.6705272623</v>
      </c>
      <c r="BU53">
        <v>0</v>
      </c>
      <c r="BV53">
        <v>140.19200000000001</v>
      </c>
      <c r="BW53">
        <v>0.13378799999999999</v>
      </c>
      <c r="BX53">
        <v>52.444899999999997</v>
      </c>
      <c r="BY53">
        <v>8.2560000000000002</v>
      </c>
    </row>
    <row r="54" spans="1:77">
      <c r="A54">
        <v>53</v>
      </c>
      <c r="B54">
        <v>20</v>
      </c>
      <c r="C54">
        <v>1</v>
      </c>
      <c r="D54">
        <v>694.52599999999995</v>
      </c>
      <c r="E54">
        <v>1897476</v>
      </c>
      <c r="F54">
        <v>24.202500000000001</v>
      </c>
      <c r="G54" s="1">
        <f t="shared" si="0"/>
        <v>1897476</v>
      </c>
      <c r="H54" s="1">
        <f t="shared" si="1"/>
        <v>6945.2599999999993</v>
      </c>
      <c r="I54" s="1">
        <f t="shared" si="2"/>
        <v>5942524</v>
      </c>
      <c r="J54" s="1">
        <f t="shared" si="3"/>
        <v>7840000</v>
      </c>
      <c r="K54" s="1">
        <f t="shared" si="4"/>
        <v>1.000885875</v>
      </c>
      <c r="L54" s="1">
        <f t="shared" si="5"/>
        <v>0.75797499999999995</v>
      </c>
      <c r="M54" s="1">
        <f t="shared" si="6"/>
        <v>2.6409469309673805</v>
      </c>
      <c r="N54">
        <v>0.24202500000000002</v>
      </c>
      <c r="O54">
        <v>8.8957800000000004E-2</v>
      </c>
      <c r="P54">
        <v>7.0710700000000001E-2</v>
      </c>
      <c r="Q54">
        <v>2</v>
      </c>
      <c r="R54">
        <v>35.583100000000002</v>
      </c>
      <c r="S54">
        <v>6.7309599999999996</v>
      </c>
      <c r="T54">
        <v>2.5000000000000001E-3</v>
      </c>
      <c r="U54">
        <v>7.4999999999999997E-3</v>
      </c>
      <c r="V54">
        <v>986</v>
      </c>
      <c r="W54">
        <v>19.0940310800516</v>
      </c>
      <c r="X54">
        <v>33.085881418877896</v>
      </c>
      <c r="Y54">
        <v>30.554916072165199</v>
      </c>
      <c r="Z54">
        <v>19.208832134428899</v>
      </c>
      <c r="AA54">
        <v>15.440663999700901</v>
      </c>
      <c r="AB54">
        <v>70.514670332328706</v>
      </c>
      <c r="AC54">
        <v>70.514670332328706</v>
      </c>
      <c r="AD54">
        <v>15.440663999700901</v>
      </c>
      <c r="AE54">
        <v>17.598736297155799</v>
      </c>
      <c r="AF54">
        <v>31.539156525252</v>
      </c>
      <c r="AG54">
        <v>70.514670332328706</v>
      </c>
      <c r="AH54">
        <v>23.124600000000001</v>
      </c>
      <c r="AI54">
        <v>7.7081900000000001</v>
      </c>
      <c r="AJ54">
        <v>1</v>
      </c>
      <c r="AK54">
        <v>3</v>
      </c>
      <c r="AL54" s="1">
        <v>9681</v>
      </c>
      <c r="AM54">
        <v>9681</v>
      </c>
      <c r="AN54">
        <v>9681</v>
      </c>
      <c r="AO54">
        <v>1.57702688473</v>
      </c>
      <c r="AP54">
        <v>1.57702688473</v>
      </c>
      <c r="AQ54">
        <v>1.57702688473</v>
      </c>
      <c r="AR54">
        <v>1.57702688473</v>
      </c>
      <c r="AS54">
        <v>0</v>
      </c>
      <c r="AT54">
        <v>0</v>
      </c>
      <c r="AU54">
        <v>0</v>
      </c>
      <c r="AV54">
        <v>0.67133418864000005</v>
      </c>
      <c r="AW54">
        <v>0.67133418864000005</v>
      </c>
      <c r="AX54">
        <v>0.67133418864000005</v>
      </c>
      <c r="AY54">
        <v>0.67133418864000005</v>
      </c>
      <c r="AZ54">
        <v>0</v>
      </c>
      <c r="BA54">
        <v>0</v>
      </c>
      <c r="BB54">
        <v>0.41533313312499998</v>
      </c>
      <c r="BC54">
        <v>0.41533313312499998</v>
      </c>
      <c r="BD54">
        <v>0.41533313312499998</v>
      </c>
      <c r="BE54">
        <v>0.41533313312499998</v>
      </c>
      <c r="BF54">
        <v>0</v>
      </c>
      <c r="BG54">
        <v>0.252204637028</v>
      </c>
      <c r="BH54">
        <v>0.252204637028</v>
      </c>
      <c r="BI54">
        <v>0.252204637028</v>
      </c>
      <c r="BJ54">
        <v>0</v>
      </c>
      <c r="BK54">
        <v>0</v>
      </c>
      <c r="BL54">
        <v>33.120990323400001</v>
      </c>
      <c r="BM54" s="2">
        <v>33.120990323400001</v>
      </c>
      <c r="BN54">
        <v>0</v>
      </c>
      <c r="BO54">
        <v>0</v>
      </c>
      <c r="BP54">
        <v>-47.925484947999998</v>
      </c>
      <c r="BQ54">
        <v>-47.925484947999998</v>
      </c>
      <c r="BR54">
        <v>-47.925484947999998</v>
      </c>
      <c r="BS54">
        <v>-47.925484947999998</v>
      </c>
      <c r="BT54">
        <v>-47.925484947999998</v>
      </c>
      <c r="BU54">
        <v>0</v>
      </c>
      <c r="BV54">
        <v>167.93899999999999</v>
      </c>
      <c r="BW54">
        <v>0.16714000000000001</v>
      </c>
      <c r="BX54">
        <v>22.285399999999999</v>
      </c>
      <c r="BY54">
        <v>5.3818099999999998</v>
      </c>
    </row>
    <row r="55" spans="1:77">
      <c r="A55">
        <v>54</v>
      </c>
      <c r="B55">
        <v>28</v>
      </c>
      <c r="C55">
        <v>3</v>
      </c>
      <c r="D55">
        <v>1484.4459999999999</v>
      </c>
      <c r="E55">
        <v>2998800</v>
      </c>
      <c r="F55">
        <v>38.25</v>
      </c>
      <c r="G55" s="1">
        <f t="shared" si="0"/>
        <v>2998800</v>
      </c>
      <c r="H55" s="1">
        <f t="shared" si="1"/>
        <v>14844.46</v>
      </c>
      <c r="I55" s="1">
        <f t="shared" si="2"/>
        <v>4841200</v>
      </c>
      <c r="J55" s="1">
        <f t="shared" si="3"/>
        <v>7840000</v>
      </c>
      <c r="K55" s="1">
        <f t="shared" si="4"/>
        <v>1.0018934260204082</v>
      </c>
      <c r="L55" s="1">
        <f t="shared" si="5"/>
        <v>0.61750000000000005</v>
      </c>
      <c r="M55" s="1">
        <f t="shared" si="6"/>
        <v>3.2449989506733865</v>
      </c>
      <c r="N55">
        <v>0.38250000000000001</v>
      </c>
      <c r="O55">
        <v>0.37590400000000002</v>
      </c>
      <c r="P55">
        <v>0.10101499999999999</v>
      </c>
      <c r="Q55">
        <v>4</v>
      </c>
      <c r="R55">
        <v>42.101300000000002</v>
      </c>
      <c r="S55">
        <v>7.3215399999999997</v>
      </c>
      <c r="T55">
        <v>3.8265299999999999E-3</v>
      </c>
      <c r="U55">
        <v>0</v>
      </c>
      <c r="V55">
        <v>1100</v>
      </c>
      <c r="W55">
        <v>13.7414881107314</v>
      </c>
      <c r="X55">
        <v>29.258511932886499</v>
      </c>
      <c r="Y55">
        <v>24.495185964928801</v>
      </c>
      <c r="Z55">
        <v>12.48090862876</v>
      </c>
      <c r="AA55">
        <v>15.440663999700901</v>
      </c>
      <c r="AB55">
        <v>64.977398611685004</v>
      </c>
      <c r="AC55">
        <v>16.076928424958499</v>
      </c>
      <c r="AD55">
        <v>16.076928424958499</v>
      </c>
      <c r="AE55">
        <v>18.018770321735801</v>
      </c>
      <c r="AF55">
        <v>37.013588722724997</v>
      </c>
      <c r="AG55">
        <v>41.524506661218702</v>
      </c>
      <c r="AH55">
        <v>23.2654</v>
      </c>
      <c r="AI55">
        <v>7.7551500000000004</v>
      </c>
      <c r="AJ55">
        <v>3</v>
      </c>
      <c r="AK55">
        <v>0</v>
      </c>
      <c r="AL55" s="1">
        <v>9996</v>
      </c>
      <c r="AM55">
        <v>2332</v>
      </c>
      <c r="AN55">
        <v>23442</v>
      </c>
      <c r="AO55">
        <v>1.5527314807699999</v>
      </c>
      <c r="AP55">
        <v>1.2953907430156699</v>
      </c>
      <c r="AQ55">
        <v>1.3334660813899999</v>
      </c>
      <c r="AR55">
        <v>1.0666729497876</v>
      </c>
      <c r="AS55">
        <v>0</v>
      </c>
      <c r="AT55">
        <v>7.7472322367761304E-2</v>
      </c>
      <c r="AU55">
        <v>0.30104541534648799</v>
      </c>
      <c r="AV55">
        <v>0.92139013921000001</v>
      </c>
      <c r="AW55">
        <v>0.57269646166989996</v>
      </c>
      <c r="AX55">
        <v>0.71833778837600004</v>
      </c>
      <c r="AY55">
        <v>0.20635672361415999</v>
      </c>
      <c r="AZ55">
        <v>0</v>
      </c>
      <c r="BA55">
        <v>0.193582886612121</v>
      </c>
      <c r="BB55">
        <v>0.790767498593</v>
      </c>
      <c r="BC55">
        <v>0.66268197833333298</v>
      </c>
      <c r="BD55">
        <v>0.60479876161000001</v>
      </c>
      <c r="BE55">
        <v>0.59494349215959996</v>
      </c>
      <c r="BF55">
        <v>1.2342365350118701E-2</v>
      </c>
      <c r="BG55">
        <v>0.91160235553000002</v>
      </c>
      <c r="BH55">
        <v>0.58564264647433295</v>
      </c>
      <c r="BI55">
        <v>0.28622819339799999</v>
      </c>
      <c r="BJ55">
        <v>9.8301698626831496E-2</v>
      </c>
      <c r="BK55">
        <v>23.901207644875701</v>
      </c>
      <c r="BL55">
        <v>36.496575181799997</v>
      </c>
      <c r="BM55" s="2">
        <v>29.4082321917667</v>
      </c>
      <c r="BN55">
        <v>150.73381903306401</v>
      </c>
      <c r="BO55">
        <v>4643.3670247804002</v>
      </c>
      <c r="BP55">
        <v>75.564260207999993</v>
      </c>
      <c r="BQ55">
        <v>22.810196585066699</v>
      </c>
      <c r="BR55">
        <v>49.7431620045</v>
      </c>
      <c r="BS55">
        <v>49.7431620045</v>
      </c>
      <c r="BT55">
        <v>-35.552833564940002</v>
      </c>
      <c r="BU55">
        <v>4929.1992263079401</v>
      </c>
      <c r="BV55">
        <v>18.721599999999999</v>
      </c>
      <c r="BW55">
        <v>0</v>
      </c>
      <c r="BX55">
        <v>38.208199999999998</v>
      </c>
      <c r="BY55">
        <v>7.0468700000000002</v>
      </c>
    </row>
    <row r="56" spans="1:77">
      <c r="A56">
        <v>55</v>
      </c>
      <c r="B56">
        <v>20</v>
      </c>
      <c r="C56">
        <v>1</v>
      </c>
      <c r="D56">
        <v>968.31</v>
      </c>
      <c r="E56">
        <v>3675784</v>
      </c>
      <c r="F56">
        <v>46.884999999999998</v>
      </c>
      <c r="G56" s="1">
        <f t="shared" si="0"/>
        <v>3675784</v>
      </c>
      <c r="H56" s="1">
        <f t="shared" si="1"/>
        <v>9683.0999999999985</v>
      </c>
      <c r="I56" s="1">
        <f t="shared" si="2"/>
        <v>4164216</v>
      </c>
      <c r="J56" s="1">
        <f t="shared" si="3"/>
        <v>7840000</v>
      </c>
      <c r="K56" s="1">
        <f t="shared" si="4"/>
        <v>1.0012350892857143</v>
      </c>
      <c r="L56" s="1">
        <f t="shared" si="5"/>
        <v>0.53115000000000001</v>
      </c>
      <c r="M56" s="1">
        <f t="shared" si="6"/>
        <v>3.7700652896007312</v>
      </c>
      <c r="N56">
        <v>0.46884999999999999</v>
      </c>
      <c r="O56">
        <v>0</v>
      </c>
      <c r="P56">
        <v>0.14142099999999999</v>
      </c>
      <c r="Q56">
        <v>4</v>
      </c>
      <c r="R56">
        <v>29.156099999999999</v>
      </c>
      <c r="S56">
        <v>6.0928399999999998</v>
      </c>
      <c r="T56">
        <v>7.4999999999999997E-3</v>
      </c>
      <c r="U56">
        <v>1.7500000000000002E-2</v>
      </c>
      <c r="V56">
        <v>799</v>
      </c>
      <c r="W56">
        <v>12.2022198523975</v>
      </c>
      <c r="X56">
        <v>29.9472697847612</v>
      </c>
      <c r="Y56">
        <v>27.0104842447011</v>
      </c>
      <c r="Z56">
        <v>12.651707082584</v>
      </c>
      <c r="AA56">
        <v>15.440663999700901</v>
      </c>
      <c r="AB56">
        <v>49.042323558378897</v>
      </c>
      <c r="AC56">
        <v>35.543943763508601</v>
      </c>
      <c r="AD56">
        <v>15.440663999700901</v>
      </c>
      <c r="AE56">
        <v>20.058506827187099</v>
      </c>
      <c r="AF56">
        <v>35.543943763508601</v>
      </c>
      <c r="AG56">
        <v>49.042323558378897</v>
      </c>
      <c r="AH56">
        <v>17.5548</v>
      </c>
      <c r="AI56">
        <v>5.85161</v>
      </c>
      <c r="AJ56">
        <v>3</v>
      </c>
      <c r="AK56">
        <v>7</v>
      </c>
      <c r="AL56" s="1">
        <v>18754</v>
      </c>
      <c r="AM56">
        <v>18754</v>
      </c>
      <c r="AN56">
        <v>18754</v>
      </c>
      <c r="AO56">
        <v>1.1182661144599999</v>
      </c>
      <c r="AP56">
        <v>1.1182661144599999</v>
      </c>
      <c r="AQ56">
        <v>1.1182661144599999</v>
      </c>
      <c r="AR56">
        <v>1.1182661144599999</v>
      </c>
      <c r="AS56">
        <v>0</v>
      </c>
      <c r="AT56">
        <v>0</v>
      </c>
      <c r="AU56">
        <v>0</v>
      </c>
      <c r="AV56">
        <v>0.56707524938300002</v>
      </c>
      <c r="AW56">
        <v>0.56707524938300002</v>
      </c>
      <c r="AX56">
        <v>0.56707524938300002</v>
      </c>
      <c r="AY56">
        <v>0.56707524938300002</v>
      </c>
      <c r="AZ56">
        <v>0</v>
      </c>
      <c r="BA56">
        <v>0</v>
      </c>
      <c r="BB56">
        <v>0.62342929326499996</v>
      </c>
      <c r="BC56">
        <v>0.62342929326499996</v>
      </c>
      <c r="BD56">
        <v>0.62342929326499996</v>
      </c>
      <c r="BE56">
        <v>0.62342929326499996</v>
      </c>
      <c r="BF56">
        <v>0</v>
      </c>
      <c r="BG56">
        <v>0.25134771521600002</v>
      </c>
      <c r="BH56">
        <v>0.25134771521600002</v>
      </c>
      <c r="BI56">
        <v>0.25134771521600002</v>
      </c>
      <c r="BJ56">
        <v>0</v>
      </c>
      <c r="BK56">
        <v>0</v>
      </c>
      <c r="BL56">
        <v>49.517673612599999</v>
      </c>
      <c r="BM56" s="2">
        <v>49.517673612599999</v>
      </c>
      <c r="BN56">
        <v>0</v>
      </c>
      <c r="BO56">
        <v>0</v>
      </c>
      <c r="BP56">
        <v>1.1214296822400001</v>
      </c>
      <c r="BQ56">
        <v>1.1214296822400001</v>
      </c>
      <c r="BR56">
        <v>1.1214296822400001</v>
      </c>
      <c r="BS56">
        <v>1.1214296822400001</v>
      </c>
      <c r="BT56">
        <v>1.1214296822400001</v>
      </c>
      <c r="BU56">
        <v>0</v>
      </c>
      <c r="BV56">
        <v>2.2293500000000002</v>
      </c>
      <c r="BW56">
        <v>0.57245500000000005</v>
      </c>
      <c r="BX56">
        <v>32.7117</v>
      </c>
      <c r="BY56">
        <v>6.5203300000000004</v>
      </c>
    </row>
    <row r="57" spans="1:77">
      <c r="A57">
        <v>56</v>
      </c>
      <c r="B57">
        <v>28</v>
      </c>
      <c r="C57">
        <v>2</v>
      </c>
      <c r="D57">
        <v>1888.1980000000001</v>
      </c>
      <c r="E57">
        <v>2943800</v>
      </c>
      <c r="F57">
        <v>37.548469387755098</v>
      </c>
      <c r="G57" s="1">
        <f t="shared" si="0"/>
        <v>2943800</v>
      </c>
      <c r="H57" s="1">
        <f t="shared" si="1"/>
        <v>18881.98</v>
      </c>
      <c r="I57" s="1">
        <f t="shared" si="2"/>
        <v>4896200</v>
      </c>
      <c r="J57" s="1">
        <f t="shared" si="3"/>
        <v>7840000</v>
      </c>
      <c r="K57" s="1">
        <f t="shared" si="4"/>
        <v>1.0024084158163267</v>
      </c>
      <c r="L57" s="1">
        <f t="shared" si="5"/>
        <v>0.62451530612244899</v>
      </c>
      <c r="M57" s="1">
        <f t="shared" si="6"/>
        <v>3.2101964707324053</v>
      </c>
      <c r="N57">
        <v>0.37548469387755096</v>
      </c>
      <c r="O57">
        <v>0</v>
      </c>
      <c r="P57">
        <v>0.20203099999999999</v>
      </c>
      <c r="Q57">
        <v>8</v>
      </c>
      <c r="R57">
        <v>41.4771</v>
      </c>
      <c r="S57">
        <v>7.2670700000000004</v>
      </c>
      <c r="T57">
        <v>1.6581599999999998E-2</v>
      </c>
      <c r="U57">
        <v>0</v>
      </c>
      <c r="V57">
        <v>1121</v>
      </c>
      <c r="W57">
        <v>14.7603098699022</v>
      </c>
      <c r="X57">
        <v>26.997821934529298</v>
      </c>
      <c r="Y57">
        <v>23.963118216867301</v>
      </c>
      <c r="Z57">
        <v>6.5395648486051297</v>
      </c>
      <c r="AA57">
        <v>15.440663999700901</v>
      </c>
      <c r="AB57">
        <v>73.992770203319196</v>
      </c>
      <c r="AC57">
        <v>19.5522421554852</v>
      </c>
      <c r="AD57">
        <v>17.038151783559702</v>
      </c>
      <c r="AE57">
        <v>18.5840314923704</v>
      </c>
      <c r="AF57">
        <v>27.506773701378901</v>
      </c>
      <c r="AG57">
        <v>38.048303015560101</v>
      </c>
      <c r="AH57">
        <v>35.043900000000001</v>
      </c>
      <c r="AI57">
        <v>11.6813</v>
      </c>
      <c r="AJ57">
        <v>13</v>
      </c>
      <c r="AK57">
        <v>0</v>
      </c>
      <c r="AL57" s="1">
        <v>14719</v>
      </c>
      <c r="AM57">
        <v>3509</v>
      </c>
      <c r="AN57">
        <v>25929</v>
      </c>
      <c r="AO57">
        <v>2.1740792849699999</v>
      </c>
      <c r="AP57">
        <v>1.8163688492300001</v>
      </c>
      <c r="AQ57">
        <v>1.45865841349</v>
      </c>
      <c r="AR57">
        <v>1.5302005006379999</v>
      </c>
      <c r="AS57">
        <v>0</v>
      </c>
      <c r="AT57">
        <v>0.25591351167460102</v>
      </c>
      <c r="AU57">
        <v>0.245554918646365</v>
      </c>
      <c r="AV57">
        <v>0.96634421777400004</v>
      </c>
      <c r="AW57">
        <v>0.80071969420300004</v>
      </c>
      <c r="AX57">
        <v>0.80071969420300004</v>
      </c>
      <c r="AY57">
        <v>0.66822007534619998</v>
      </c>
      <c r="AZ57">
        <v>0</v>
      </c>
      <c r="BA57">
        <v>5.4862965616241502E-2</v>
      </c>
      <c r="BB57">
        <v>0.51704953338100001</v>
      </c>
      <c r="BC57">
        <v>0.49239573443250001</v>
      </c>
      <c r="BD57">
        <v>0.51704953338100001</v>
      </c>
      <c r="BE57">
        <v>0.47267269527369998</v>
      </c>
      <c r="BF57">
        <v>1.21561960518612E-3</v>
      </c>
      <c r="BG57">
        <v>0.43828262932500001</v>
      </c>
      <c r="BH57">
        <v>0.28515117941000001</v>
      </c>
      <c r="BI57">
        <v>0.13201972949499999</v>
      </c>
      <c r="BJ57">
        <v>4.68984819061403E-2</v>
      </c>
      <c r="BK57">
        <v>81.791792507743494</v>
      </c>
      <c r="BL57">
        <v>31.400636936200002</v>
      </c>
      <c r="BM57" s="2">
        <v>23.316091573950001</v>
      </c>
      <c r="BN57">
        <v>130.71974742855599</v>
      </c>
      <c r="BO57">
        <v>13487.234246578901</v>
      </c>
      <c r="BP57">
        <v>73.3709724295</v>
      </c>
      <c r="BQ57">
        <v>73.199349827899994</v>
      </c>
      <c r="BR57">
        <v>73.199349827899994</v>
      </c>
      <c r="BS57">
        <v>73.027727226300001</v>
      </c>
      <c r="BT57">
        <v>73.06205174662</v>
      </c>
      <c r="BU57">
        <v>5.8908634759904203E-2</v>
      </c>
      <c r="BV57">
        <v>27.585000000000001</v>
      </c>
      <c r="BW57">
        <v>0</v>
      </c>
      <c r="BX57">
        <v>25.1889</v>
      </c>
      <c r="BY57">
        <v>5.7216699999999996</v>
      </c>
    </row>
    <row r="58" spans="1:77">
      <c r="A58">
        <v>57</v>
      </c>
      <c r="B58">
        <v>20</v>
      </c>
      <c r="C58">
        <v>7</v>
      </c>
      <c r="D58">
        <v>908.03399999999999</v>
      </c>
      <c r="E58">
        <v>1563492</v>
      </c>
      <c r="F58">
        <v>19.942499999999999</v>
      </c>
      <c r="G58" s="1">
        <f t="shared" si="0"/>
        <v>1563492</v>
      </c>
      <c r="H58" s="1">
        <f t="shared" si="1"/>
        <v>9080.34</v>
      </c>
      <c r="I58" s="1">
        <f t="shared" si="2"/>
        <v>6276508</v>
      </c>
      <c r="J58" s="1">
        <f t="shared" si="3"/>
        <v>7840000</v>
      </c>
      <c r="K58" s="1">
        <f t="shared" si="4"/>
        <v>1.001158206632653</v>
      </c>
      <c r="L58" s="1">
        <f t="shared" si="5"/>
        <v>0.80057500000000004</v>
      </c>
      <c r="M58" s="1">
        <f t="shared" si="6"/>
        <v>2.5010978525001479</v>
      </c>
      <c r="N58">
        <v>0.19942499999999999</v>
      </c>
      <c r="O58">
        <v>0.205571</v>
      </c>
      <c r="P58">
        <v>7.0710700000000001E-2</v>
      </c>
      <c r="Q58">
        <v>2</v>
      </c>
      <c r="R58">
        <v>9.1364900000000002</v>
      </c>
      <c r="S58">
        <v>3.4107099999999999</v>
      </c>
      <c r="T58">
        <v>0</v>
      </c>
      <c r="U58">
        <v>0</v>
      </c>
      <c r="V58">
        <v>1750</v>
      </c>
      <c r="W58">
        <v>8.3110620071514507</v>
      </c>
      <c r="X58">
        <v>27.843634082687402</v>
      </c>
      <c r="Y58">
        <v>25.563454311483799</v>
      </c>
      <c r="Z58">
        <v>6.5820790638775497</v>
      </c>
      <c r="AA58">
        <v>17.038151783559702</v>
      </c>
      <c r="AB58">
        <v>45.050458758017697</v>
      </c>
      <c r="AC58">
        <v>38.5511200692291</v>
      </c>
      <c r="AD58">
        <v>18.018770321735801</v>
      </c>
      <c r="AE58">
        <v>23.014509567006399</v>
      </c>
      <c r="AF58">
        <v>30.003005818213602</v>
      </c>
      <c r="AG58">
        <v>41.011576885010797</v>
      </c>
      <c r="AH58">
        <v>13.967000000000001</v>
      </c>
      <c r="AI58">
        <v>4.6556499999999996</v>
      </c>
      <c r="AJ58">
        <v>0</v>
      </c>
      <c r="AK58">
        <v>0</v>
      </c>
      <c r="AL58" s="1">
        <v>1139.57142857143</v>
      </c>
      <c r="AM58">
        <v>910</v>
      </c>
      <c r="AN58">
        <v>1765</v>
      </c>
      <c r="AO58">
        <v>1.30416819027</v>
      </c>
      <c r="AP58">
        <v>1.06974111524143</v>
      </c>
      <c r="AQ58">
        <v>1.18410924273</v>
      </c>
      <c r="AR58">
        <v>0.99990450885159998</v>
      </c>
      <c r="AS58">
        <v>0</v>
      </c>
      <c r="AT58">
        <v>1.53946329032035E-2</v>
      </c>
      <c r="AU58">
        <v>3.9571876499704901E-2</v>
      </c>
      <c r="AV58">
        <v>0.86136422671199997</v>
      </c>
      <c r="AW58">
        <v>0.306812523650414</v>
      </c>
      <c r="AX58">
        <v>9.7783224794700002E-2</v>
      </c>
      <c r="AY58">
        <v>7.4416790578979999E-2</v>
      </c>
      <c r="AZ58">
        <v>0</v>
      </c>
      <c r="BA58">
        <v>0.13299003218331201</v>
      </c>
      <c r="BB58">
        <v>0.79152249134899999</v>
      </c>
      <c r="BC58">
        <v>0.75454789253271404</v>
      </c>
      <c r="BD58">
        <v>0.76084949215099995</v>
      </c>
      <c r="BE58">
        <v>0.69470132821899999</v>
      </c>
      <c r="BF58">
        <v>5.0637649654572603E-3</v>
      </c>
      <c r="BG58">
        <v>0.92470632722299995</v>
      </c>
      <c r="BH58">
        <v>0.85769458434828605</v>
      </c>
      <c r="BI58">
        <v>0.75676237953900005</v>
      </c>
      <c r="BJ58">
        <v>1.1425917372009599E-2</v>
      </c>
      <c r="BK58">
        <v>8.2737516142262199E-2</v>
      </c>
      <c r="BL58">
        <v>17</v>
      </c>
      <c r="BM58" s="2">
        <v>16.757870635828599</v>
      </c>
      <c r="BN58">
        <v>3.6067044331764102E-2</v>
      </c>
      <c r="BO58">
        <v>0.14217832479605799</v>
      </c>
      <c r="BP58">
        <v>89.413120399199997</v>
      </c>
      <c r="BQ58">
        <v>32.882053898678599</v>
      </c>
      <c r="BR58">
        <v>37.449362972199999</v>
      </c>
      <c r="BS58">
        <v>79.406247029499994</v>
      </c>
      <c r="BT58">
        <v>-34.486722921709998</v>
      </c>
      <c r="BU58">
        <v>3672.5357667983399</v>
      </c>
      <c r="BV58">
        <v>132.74600000000001</v>
      </c>
      <c r="BW58">
        <v>0</v>
      </c>
      <c r="BX58">
        <v>14.934900000000001</v>
      </c>
      <c r="BY58">
        <v>4.4057500000000003</v>
      </c>
    </row>
    <row r="59" spans="1:77">
      <c r="A59">
        <v>58</v>
      </c>
      <c r="B59">
        <v>20</v>
      </c>
      <c r="C59">
        <v>2</v>
      </c>
      <c r="D59">
        <v>709.57</v>
      </c>
      <c r="E59">
        <v>2312212</v>
      </c>
      <c r="F59">
        <v>29.4925</v>
      </c>
      <c r="G59" s="1">
        <f t="shared" si="0"/>
        <v>2312212</v>
      </c>
      <c r="H59" s="1">
        <f t="shared" si="1"/>
        <v>7095.7000000000007</v>
      </c>
      <c r="I59" s="1">
        <f t="shared" si="2"/>
        <v>5527788</v>
      </c>
      <c r="J59" s="1">
        <f t="shared" si="3"/>
        <v>7840000</v>
      </c>
      <c r="K59" s="1">
        <f t="shared" si="4"/>
        <v>1.0009050637755101</v>
      </c>
      <c r="L59" s="1">
        <f t="shared" si="5"/>
        <v>0.70507500000000001</v>
      </c>
      <c r="M59" s="1">
        <f t="shared" si="6"/>
        <v>2.8391449527369716</v>
      </c>
      <c r="N59">
        <v>0.29492499999999999</v>
      </c>
      <c r="O59">
        <v>0.30276500000000001</v>
      </c>
      <c r="P59">
        <v>0.14142099999999999</v>
      </c>
      <c r="Q59">
        <v>4</v>
      </c>
      <c r="R59">
        <v>40.368699999999997</v>
      </c>
      <c r="S59">
        <v>7.1693100000000003</v>
      </c>
      <c r="T59">
        <v>0</v>
      </c>
      <c r="U59">
        <v>2.5000000000000001E-3</v>
      </c>
      <c r="V59">
        <v>786</v>
      </c>
      <c r="W59">
        <v>18.5601174817321</v>
      </c>
      <c r="X59">
        <v>36.411533818365797</v>
      </c>
      <c r="Y59">
        <v>28.0510612748668</v>
      </c>
      <c r="Z59">
        <v>18.696175000160899</v>
      </c>
      <c r="AA59">
        <v>15.440663999700901</v>
      </c>
      <c r="AB59">
        <v>65.516477432691801</v>
      </c>
      <c r="AC59">
        <v>65.516477432691801</v>
      </c>
      <c r="AD59">
        <v>15.440663999700901</v>
      </c>
      <c r="AE59">
        <v>19.297211811683098</v>
      </c>
      <c r="AF59">
        <v>51.039671908507998</v>
      </c>
      <c r="AG59">
        <v>65.516477432691801</v>
      </c>
      <c r="AH59">
        <v>17.0715</v>
      </c>
      <c r="AI59">
        <v>5.6905000000000001</v>
      </c>
      <c r="AJ59">
        <v>0</v>
      </c>
      <c r="AK59">
        <v>1</v>
      </c>
      <c r="AL59" s="1">
        <v>5898.5</v>
      </c>
      <c r="AM59">
        <v>5061</v>
      </c>
      <c r="AN59">
        <v>6736</v>
      </c>
      <c r="AO59">
        <v>1.38608435892</v>
      </c>
      <c r="AP59">
        <v>1.2499896028949999</v>
      </c>
      <c r="AQ59">
        <v>1.38608435892</v>
      </c>
      <c r="AR59">
        <v>1.1411137980749999</v>
      </c>
      <c r="AS59">
        <v>0</v>
      </c>
      <c r="AT59">
        <v>3.7043565235008499E-2</v>
      </c>
      <c r="AU59">
        <v>3.60309210949884E-2</v>
      </c>
      <c r="AV59">
        <v>0.815953701064</v>
      </c>
      <c r="AW59">
        <v>0.79165117773000004</v>
      </c>
      <c r="AX59">
        <v>0.79165117773000004</v>
      </c>
      <c r="AY59">
        <v>0.77220915906279997</v>
      </c>
      <c r="AZ59">
        <v>0</v>
      </c>
      <c r="BA59">
        <v>1.1812252807992299E-3</v>
      </c>
      <c r="BB59">
        <v>0.72900432900400003</v>
      </c>
      <c r="BC59">
        <v>0.61138021328250003</v>
      </c>
      <c r="BD59">
        <v>0.49375609756099997</v>
      </c>
      <c r="BE59">
        <v>0.51728092070529996</v>
      </c>
      <c r="BF59">
        <v>2.7670865198529699E-2</v>
      </c>
      <c r="BG59">
        <v>0.802122784383</v>
      </c>
      <c r="BH59">
        <v>0.61590933171350004</v>
      </c>
      <c r="BI59">
        <v>0.42969587904399997</v>
      </c>
      <c r="BJ59">
        <v>6.9350899910192207E-2</v>
      </c>
      <c r="BK59">
        <v>0.47932046356109898</v>
      </c>
      <c r="BL59">
        <v>35.6931365951</v>
      </c>
      <c r="BM59" s="2">
        <v>35.651062112300004</v>
      </c>
      <c r="BN59">
        <v>3.54052420577505E-3</v>
      </c>
      <c r="BO59">
        <v>1.31198829002035E-3</v>
      </c>
      <c r="BP59">
        <v>-17.324813744499998</v>
      </c>
      <c r="BQ59">
        <v>-18.7724096056</v>
      </c>
      <c r="BR59">
        <v>-18.7724096056</v>
      </c>
      <c r="BS59">
        <v>-20.220005466700002</v>
      </c>
      <c r="BT59">
        <v>-19.930486294480001</v>
      </c>
      <c r="BU59">
        <v>4.1910675541477103</v>
      </c>
      <c r="BV59">
        <v>105.075</v>
      </c>
      <c r="BW59">
        <v>2.5721299999999999E-2</v>
      </c>
      <c r="BX59">
        <v>10.288500000000001</v>
      </c>
      <c r="BY59">
        <v>3.6567500000000002</v>
      </c>
    </row>
    <row r="60" spans="1:77">
      <c r="A60">
        <v>59</v>
      </c>
      <c r="B60">
        <v>20</v>
      </c>
      <c r="C60">
        <v>2</v>
      </c>
      <c r="D60">
        <v>559.75599999999997</v>
      </c>
      <c r="E60">
        <v>889840</v>
      </c>
      <c r="F60">
        <v>11.35</v>
      </c>
      <c r="G60" s="1">
        <f t="shared" si="0"/>
        <v>889840</v>
      </c>
      <c r="H60" s="1">
        <f t="shared" si="1"/>
        <v>5597.5599999999995</v>
      </c>
      <c r="I60" s="1">
        <f t="shared" si="2"/>
        <v>6950160</v>
      </c>
      <c r="J60" s="1">
        <f t="shared" si="3"/>
        <v>7840000</v>
      </c>
      <c r="K60" s="1">
        <f t="shared" si="4"/>
        <v>1.0007139744897959</v>
      </c>
      <c r="L60" s="1">
        <f t="shared" si="5"/>
        <v>0.88649999999999995</v>
      </c>
      <c r="M60" s="1">
        <f t="shared" si="6"/>
        <v>2.2576739413193367</v>
      </c>
      <c r="N60">
        <v>0.11349999999999999</v>
      </c>
      <c r="O60">
        <v>0</v>
      </c>
      <c r="P60">
        <v>0.14142099999999999</v>
      </c>
      <c r="Q60">
        <v>4</v>
      </c>
      <c r="R60">
        <v>43.143300000000004</v>
      </c>
      <c r="S60">
        <v>7.4116</v>
      </c>
      <c r="T60">
        <v>0</v>
      </c>
      <c r="U60">
        <v>7.4999999999999997E-3</v>
      </c>
      <c r="V60">
        <v>1425</v>
      </c>
      <c r="W60">
        <v>16.344052747553899</v>
      </c>
      <c r="X60">
        <v>31.7746811613939</v>
      </c>
      <c r="Y60">
        <v>29.4947608727431</v>
      </c>
      <c r="Z60">
        <v>15.560033324086399</v>
      </c>
      <c r="AA60">
        <v>15.440663999700901</v>
      </c>
      <c r="AB60">
        <v>68.021706135377002</v>
      </c>
      <c r="AC60">
        <v>16.076928424958499</v>
      </c>
      <c r="AD60">
        <v>16.076928424958499</v>
      </c>
      <c r="AE60">
        <v>16.076928424958499</v>
      </c>
      <c r="AF60">
        <v>39.989859566987299</v>
      </c>
      <c r="AG60">
        <v>68.021706135377002</v>
      </c>
      <c r="AH60">
        <v>41.194200000000002</v>
      </c>
      <c r="AI60">
        <v>13.731400000000001</v>
      </c>
      <c r="AJ60">
        <v>0</v>
      </c>
      <c r="AK60">
        <v>3</v>
      </c>
      <c r="AL60" s="1">
        <v>2270</v>
      </c>
      <c r="AM60">
        <v>1526</v>
      </c>
      <c r="AN60">
        <v>3014</v>
      </c>
      <c r="AO60">
        <v>1.9007832279300001</v>
      </c>
      <c r="AP60">
        <v>1.6570162638649999</v>
      </c>
      <c r="AQ60">
        <v>1.4132492997999999</v>
      </c>
      <c r="AR60">
        <v>1.4620026926130001</v>
      </c>
      <c r="AS60">
        <v>0</v>
      </c>
      <c r="AT60">
        <v>0.118844665538934</v>
      </c>
      <c r="AU60">
        <v>3.4880082118184101E-2</v>
      </c>
      <c r="AV60">
        <v>0.87239240300499998</v>
      </c>
      <c r="AW60">
        <v>0.84886610992650002</v>
      </c>
      <c r="AX60">
        <v>0.84886610992650002</v>
      </c>
      <c r="AY60">
        <v>0.83004507546369999</v>
      </c>
      <c r="AZ60">
        <v>0</v>
      </c>
      <c r="BA60">
        <v>1.1069729320309599E-3</v>
      </c>
      <c r="BB60">
        <v>0.50263504611300003</v>
      </c>
      <c r="BC60">
        <v>0.41598098459499999</v>
      </c>
      <c r="BD60">
        <v>0.50263504611300003</v>
      </c>
      <c r="BE60">
        <v>0.34665773538060002</v>
      </c>
      <c r="BF60">
        <v>1.5017852755130699E-2</v>
      </c>
      <c r="BG60">
        <v>0.48977398216200002</v>
      </c>
      <c r="BH60">
        <v>0.38949233818200002</v>
      </c>
      <c r="BI60">
        <v>0.48977398216200002</v>
      </c>
      <c r="BJ60">
        <v>2.0112816238662901E-2</v>
      </c>
      <c r="BK60">
        <v>32.524280124865399</v>
      </c>
      <c r="BL60">
        <v>16.278820596100001</v>
      </c>
      <c r="BM60" s="2">
        <v>16.201668046350001</v>
      </c>
      <c r="BN60">
        <v>1.1905031865852501E-2</v>
      </c>
      <c r="BO60">
        <v>326.37851183114702</v>
      </c>
      <c r="BP60">
        <v>33.358644005099997</v>
      </c>
      <c r="BQ60">
        <v>19.550208963999999</v>
      </c>
      <c r="BR60">
        <v>19.550208963999999</v>
      </c>
      <c r="BS60">
        <v>5.7417739229000002</v>
      </c>
      <c r="BT60">
        <v>8.5034609311199993</v>
      </c>
      <c r="BU60">
        <v>381.34575656855702</v>
      </c>
      <c r="BV60">
        <v>158.36799999999999</v>
      </c>
      <c r="BW60">
        <v>0.11429599999999999</v>
      </c>
      <c r="BX60">
        <v>15.2395</v>
      </c>
      <c r="BY60">
        <v>4.4504400000000004</v>
      </c>
    </row>
    <row r="61" spans="1:77">
      <c r="A61">
        <v>60</v>
      </c>
      <c r="B61">
        <v>10</v>
      </c>
      <c r="C61">
        <v>1</v>
      </c>
      <c r="D61">
        <v>459.42599999999999</v>
      </c>
      <c r="E61">
        <v>3441760</v>
      </c>
      <c r="F61">
        <v>43.9</v>
      </c>
      <c r="G61" s="1">
        <f t="shared" si="0"/>
        <v>3441760</v>
      </c>
      <c r="H61" s="1">
        <f t="shared" si="1"/>
        <v>4594.26</v>
      </c>
      <c r="I61" s="1">
        <f t="shared" si="2"/>
        <v>4398240</v>
      </c>
      <c r="J61" s="1">
        <f t="shared" si="3"/>
        <v>7840000</v>
      </c>
      <c r="K61" s="1">
        <f t="shared" si="4"/>
        <v>1.0005860025510205</v>
      </c>
      <c r="L61" s="1">
        <f t="shared" si="5"/>
        <v>0.56100000000000005</v>
      </c>
      <c r="M61" s="1">
        <f t="shared" si="6"/>
        <v>3.5671515242460621</v>
      </c>
      <c r="N61">
        <v>0.439</v>
      </c>
      <c r="O61">
        <v>0.10594000000000001</v>
      </c>
      <c r="P61">
        <v>0.28284300000000001</v>
      </c>
      <c r="Q61">
        <v>4</v>
      </c>
      <c r="R61">
        <v>10.593999999999999</v>
      </c>
      <c r="S61">
        <v>3.6726999999999999</v>
      </c>
      <c r="T61">
        <v>0.02</v>
      </c>
      <c r="U61">
        <v>0.01</v>
      </c>
      <c r="V61">
        <v>784</v>
      </c>
      <c r="W61">
        <v>2.5936005289688802</v>
      </c>
      <c r="X61">
        <v>28.539855513712698</v>
      </c>
      <c r="Y61">
        <v>29.010538413996098</v>
      </c>
      <c r="Z61">
        <v>0</v>
      </c>
      <c r="AA61">
        <v>15.440663999700901</v>
      </c>
      <c r="AB61">
        <v>29.4947608727431</v>
      </c>
      <c r="AC61">
        <v>29.010538413996098</v>
      </c>
      <c r="AD61">
        <v>29.010538413996098</v>
      </c>
      <c r="AE61">
        <v>29.010538413996098</v>
      </c>
      <c r="AF61">
        <v>29.010538413996098</v>
      </c>
      <c r="AG61">
        <v>29.4947608727431</v>
      </c>
      <c r="AH61">
        <v>12.6114</v>
      </c>
      <c r="AI61">
        <v>4.2037899999999997</v>
      </c>
      <c r="AJ61">
        <v>2</v>
      </c>
      <c r="AK61">
        <v>1</v>
      </c>
      <c r="AL61" s="1">
        <v>4390</v>
      </c>
      <c r="AM61">
        <v>4390</v>
      </c>
      <c r="AN61">
        <v>4390</v>
      </c>
      <c r="AO61">
        <v>1.50393188123</v>
      </c>
      <c r="AP61">
        <v>1.50393188123</v>
      </c>
      <c r="AQ61">
        <v>1.50393188123</v>
      </c>
      <c r="AR61">
        <v>1.50393188123</v>
      </c>
      <c r="AS61">
        <v>0</v>
      </c>
      <c r="AT61">
        <v>0</v>
      </c>
      <c r="AU61">
        <v>0</v>
      </c>
      <c r="AV61">
        <v>0.18696592592299999</v>
      </c>
      <c r="AW61">
        <v>0.18696592592299999</v>
      </c>
      <c r="AX61">
        <v>0.18696592592299999</v>
      </c>
      <c r="AY61">
        <v>0.18696592592299999</v>
      </c>
      <c r="AZ61">
        <v>0</v>
      </c>
      <c r="BA61">
        <v>0</v>
      </c>
      <c r="BB61">
        <v>0.55597771023300002</v>
      </c>
      <c r="BC61">
        <v>0.55597771023300002</v>
      </c>
      <c r="BD61">
        <v>0.55597771023300002</v>
      </c>
      <c r="BE61">
        <v>0.55597771023300002</v>
      </c>
      <c r="BF61">
        <v>0</v>
      </c>
      <c r="BG61">
        <v>0.261362481965</v>
      </c>
      <c r="BH61">
        <v>0.261362481965</v>
      </c>
      <c r="BI61">
        <v>0.261362481965</v>
      </c>
      <c r="BJ61">
        <v>0</v>
      </c>
      <c r="BK61">
        <v>0</v>
      </c>
      <c r="BL61">
        <v>18.248287590899999</v>
      </c>
      <c r="BM61" s="2">
        <v>18.248287590899999</v>
      </c>
      <c r="BN61">
        <v>0</v>
      </c>
      <c r="BO61">
        <v>0</v>
      </c>
      <c r="BP61">
        <v>53.4085073886</v>
      </c>
      <c r="BQ61">
        <v>53.4085073886</v>
      </c>
      <c r="BR61">
        <v>53.4085073886</v>
      </c>
      <c r="BS61">
        <v>53.4085073886</v>
      </c>
      <c r="BT61">
        <v>53.4085073886</v>
      </c>
      <c r="BU61">
        <v>0</v>
      </c>
      <c r="BV61">
        <v>0.112022</v>
      </c>
      <c r="BW61">
        <v>0.106749</v>
      </c>
      <c r="BX61">
        <v>10.674899999999999</v>
      </c>
      <c r="BY61">
        <v>3.7247699999999999</v>
      </c>
    </row>
    <row r="62" spans="1:77">
      <c r="A62">
        <v>61</v>
      </c>
      <c r="B62">
        <v>28</v>
      </c>
      <c r="C62">
        <v>1</v>
      </c>
      <c r="D62">
        <v>1290.5039999999999</v>
      </c>
      <c r="E62">
        <v>3775800</v>
      </c>
      <c r="F62">
        <v>48.160714285714285</v>
      </c>
      <c r="G62" s="1">
        <f t="shared" si="0"/>
        <v>3775800</v>
      </c>
      <c r="H62" s="1">
        <f t="shared" si="1"/>
        <v>12905.039999999999</v>
      </c>
      <c r="I62" s="1">
        <f t="shared" si="2"/>
        <v>4064200</v>
      </c>
      <c r="J62" s="1">
        <f t="shared" si="3"/>
        <v>7840000</v>
      </c>
      <c r="K62" s="1">
        <f t="shared" si="4"/>
        <v>1.0016460510204082</v>
      </c>
      <c r="L62" s="1">
        <f t="shared" si="5"/>
        <v>0.5183928571428571</v>
      </c>
      <c r="M62" s="1">
        <f t="shared" si="6"/>
        <v>3.8644284434821126</v>
      </c>
      <c r="N62">
        <v>0.48160714285714284</v>
      </c>
      <c r="O62">
        <v>8.4617499999999998E-2</v>
      </c>
      <c r="P62">
        <v>5.05076E-2</v>
      </c>
      <c r="Q62">
        <v>2</v>
      </c>
      <c r="R62">
        <v>66.340100000000007</v>
      </c>
      <c r="S62">
        <v>9.1905900000000003</v>
      </c>
      <c r="T62">
        <v>0</v>
      </c>
      <c r="U62">
        <v>1.0204100000000001E-2</v>
      </c>
      <c r="V62">
        <v>958</v>
      </c>
      <c r="W62">
        <v>9.7651013035262597</v>
      </c>
      <c r="X62">
        <v>29.3218973800995</v>
      </c>
      <c r="Y62">
        <v>28.0510612748668</v>
      </c>
      <c r="Z62">
        <v>8.8775974063893308</v>
      </c>
      <c r="AA62">
        <v>15.440663999700901</v>
      </c>
      <c r="AB62">
        <v>51.991225735432998</v>
      </c>
      <c r="AC62">
        <v>17.038151783559702</v>
      </c>
      <c r="AD62">
        <v>17.038151783559702</v>
      </c>
      <c r="AE62">
        <v>23.014509567006399</v>
      </c>
      <c r="AF62">
        <v>34.038918691829799</v>
      </c>
      <c r="AG62">
        <v>38.5511200692291</v>
      </c>
      <c r="AH62">
        <v>46.039099999999998</v>
      </c>
      <c r="AI62">
        <v>15.346399999999999</v>
      </c>
      <c r="AJ62">
        <v>0</v>
      </c>
      <c r="AK62">
        <v>8</v>
      </c>
      <c r="AL62" s="1">
        <v>37758</v>
      </c>
      <c r="AM62">
        <v>37758</v>
      </c>
      <c r="AN62">
        <v>37758</v>
      </c>
      <c r="AO62">
        <v>1.1874107066599999</v>
      </c>
      <c r="AP62">
        <v>1.1874107066599999</v>
      </c>
      <c r="AQ62">
        <v>1.1874107066599999</v>
      </c>
      <c r="AR62">
        <v>1.1874107066599999</v>
      </c>
      <c r="AS62">
        <v>0</v>
      </c>
      <c r="AT62">
        <v>0</v>
      </c>
      <c r="AU62">
        <v>0</v>
      </c>
      <c r="AV62">
        <v>0.244517013482</v>
      </c>
      <c r="AW62">
        <v>0.244517013482</v>
      </c>
      <c r="AX62">
        <v>0.244517013482</v>
      </c>
      <c r="AY62">
        <v>0.244517013482</v>
      </c>
      <c r="AZ62">
        <v>0</v>
      </c>
      <c r="BA62">
        <v>0</v>
      </c>
      <c r="BB62">
        <v>0.55645945707</v>
      </c>
      <c r="BC62">
        <v>0.55645945707</v>
      </c>
      <c r="BD62">
        <v>0.55645945707</v>
      </c>
      <c r="BE62">
        <v>0.55645945707</v>
      </c>
      <c r="BF62">
        <v>0</v>
      </c>
      <c r="BG62">
        <v>0.28490504270299999</v>
      </c>
      <c r="BH62">
        <v>0.28490504270299999</v>
      </c>
      <c r="BI62">
        <v>0.28490504270299999</v>
      </c>
      <c r="BJ62">
        <v>0</v>
      </c>
      <c r="BK62">
        <v>0</v>
      </c>
      <c r="BL62">
        <v>66.753277073099994</v>
      </c>
      <c r="BM62" s="2">
        <v>66.753277073099994</v>
      </c>
      <c r="BN62">
        <v>0</v>
      </c>
      <c r="BO62">
        <v>0</v>
      </c>
      <c r="BP62">
        <v>-32.779199267199999</v>
      </c>
      <c r="BQ62">
        <v>-32.779199267199999</v>
      </c>
      <c r="BR62">
        <v>-32.779199267199999</v>
      </c>
      <c r="BS62">
        <v>-32.779199267199999</v>
      </c>
      <c r="BT62">
        <v>-32.779199267199999</v>
      </c>
      <c r="BU62">
        <v>0</v>
      </c>
      <c r="BV62">
        <v>138.441</v>
      </c>
      <c r="BW62">
        <v>0.67433500000000002</v>
      </c>
      <c r="BX62">
        <v>66.084800000000001</v>
      </c>
      <c r="BY62">
        <v>9.2676300000000005</v>
      </c>
    </row>
    <row r="63" spans="1:77">
      <c r="A63">
        <v>62</v>
      </c>
      <c r="B63">
        <v>10</v>
      </c>
      <c r="C63">
        <v>2</v>
      </c>
      <c r="D63">
        <v>380.71199999999999</v>
      </c>
      <c r="E63">
        <v>2691472</v>
      </c>
      <c r="F63">
        <v>34.33</v>
      </c>
      <c r="G63" s="1">
        <f t="shared" si="0"/>
        <v>2691472</v>
      </c>
      <c r="H63" s="1">
        <f t="shared" si="1"/>
        <v>3807.12</v>
      </c>
      <c r="I63" s="1">
        <f t="shared" si="2"/>
        <v>5148528</v>
      </c>
      <c r="J63" s="1">
        <f t="shared" si="3"/>
        <v>7840000</v>
      </c>
      <c r="K63" s="1">
        <f t="shared" si="4"/>
        <v>1.0004856020408164</v>
      </c>
      <c r="L63" s="1">
        <f t="shared" si="5"/>
        <v>0.65669999999999995</v>
      </c>
      <c r="M63" s="1">
        <f t="shared" si="6"/>
        <v>3.0470095996370228</v>
      </c>
      <c r="N63">
        <v>0.34329999999999999</v>
      </c>
      <c r="O63">
        <v>0.121465</v>
      </c>
      <c r="P63">
        <v>0.28284300000000001</v>
      </c>
      <c r="Q63">
        <v>4</v>
      </c>
      <c r="R63">
        <v>12.1465</v>
      </c>
      <c r="S63">
        <v>3.9326099999999999</v>
      </c>
      <c r="T63">
        <v>0.01</v>
      </c>
      <c r="U63">
        <v>0.01</v>
      </c>
      <c r="V63">
        <v>1540</v>
      </c>
      <c r="W63">
        <v>4.2637446076666103</v>
      </c>
      <c r="X63">
        <v>25.129817452125099</v>
      </c>
      <c r="Y63">
        <v>22.546416305823701</v>
      </c>
      <c r="Z63">
        <v>7.3542258746501297</v>
      </c>
      <c r="AA63">
        <v>17.038151783559702</v>
      </c>
      <c r="AB63">
        <v>29.4947608727431</v>
      </c>
      <c r="AC63">
        <v>29.4947608727431</v>
      </c>
      <c r="AD63">
        <v>21.079862454783001</v>
      </c>
      <c r="AE63">
        <v>21.079862454783001</v>
      </c>
      <c r="AF63">
        <v>29.4947608727431</v>
      </c>
      <c r="AG63">
        <v>29.4947608727431</v>
      </c>
      <c r="AH63">
        <v>19.5091</v>
      </c>
      <c r="AI63">
        <v>6.5030400000000004</v>
      </c>
      <c r="AJ63">
        <v>1</v>
      </c>
      <c r="AK63">
        <v>1</v>
      </c>
      <c r="AL63" s="1">
        <v>1716.5</v>
      </c>
      <c r="AM63">
        <v>903</v>
      </c>
      <c r="AN63">
        <v>2530</v>
      </c>
      <c r="AO63">
        <v>1.42004208592</v>
      </c>
      <c r="AP63">
        <v>1.2998556614150001</v>
      </c>
      <c r="AQ63">
        <v>1.42004208592</v>
      </c>
      <c r="AR63">
        <v>1.2037065218109999</v>
      </c>
      <c r="AS63">
        <v>0</v>
      </c>
      <c r="AT63">
        <v>2.88895532705922E-2</v>
      </c>
      <c r="AU63">
        <v>5.9497786776413902E-2</v>
      </c>
      <c r="AV63">
        <v>0.82748939054899995</v>
      </c>
      <c r="AW63">
        <v>0.78735868315900004</v>
      </c>
      <c r="AX63">
        <v>0.78735868315900004</v>
      </c>
      <c r="AY63">
        <v>0.75525411724699998</v>
      </c>
      <c r="AZ63">
        <v>0</v>
      </c>
      <c r="BA63">
        <v>3.2209473512435998E-3</v>
      </c>
      <c r="BB63">
        <v>0.57473875511100003</v>
      </c>
      <c r="BC63">
        <v>0.53328441023499995</v>
      </c>
      <c r="BD63">
        <v>0.49183006535899998</v>
      </c>
      <c r="BE63">
        <v>0.50012093433420002</v>
      </c>
      <c r="BF63">
        <v>3.4369254181966999E-3</v>
      </c>
      <c r="BG63">
        <v>0.61803582094499998</v>
      </c>
      <c r="BH63">
        <v>0.54855226181899996</v>
      </c>
      <c r="BI63">
        <v>0.479068702693</v>
      </c>
      <c r="BJ63">
        <v>9.6559299776326699E-3</v>
      </c>
      <c r="BK63">
        <v>16.843080561052801</v>
      </c>
      <c r="BL63">
        <v>21.189620100399999</v>
      </c>
      <c r="BM63" s="2">
        <v>16.636333037</v>
      </c>
      <c r="BN63">
        <v>41.464846163451597</v>
      </c>
      <c r="BO63">
        <v>150.82041453127999</v>
      </c>
      <c r="BP63">
        <v>5.0048700827700001</v>
      </c>
      <c r="BQ63">
        <v>-25.137089415915</v>
      </c>
      <c r="BR63">
        <v>-25.137089415915</v>
      </c>
      <c r="BS63">
        <v>5.0048700827700001</v>
      </c>
      <c r="BT63">
        <v>-49.250657014863002</v>
      </c>
      <c r="BU63">
        <v>1817.0754448407299</v>
      </c>
      <c r="BV63">
        <v>33.570900000000002</v>
      </c>
      <c r="BW63">
        <v>9.02554E-2</v>
      </c>
      <c r="BX63">
        <v>9.0255399999999995</v>
      </c>
      <c r="BY63">
        <v>3.4249499999999999</v>
      </c>
    </row>
    <row r="64" spans="1:77">
      <c r="A64">
        <v>63</v>
      </c>
      <c r="B64">
        <v>20</v>
      </c>
      <c r="C64">
        <v>1</v>
      </c>
      <c r="D64">
        <v>647.85799999999995</v>
      </c>
      <c r="E64">
        <v>2165408</v>
      </c>
      <c r="F64">
        <v>27.62</v>
      </c>
      <c r="G64" s="1">
        <f t="shared" si="0"/>
        <v>2165408</v>
      </c>
      <c r="H64" s="1">
        <f t="shared" si="1"/>
        <v>6478.58</v>
      </c>
      <c r="I64" s="1">
        <f t="shared" si="2"/>
        <v>5674592</v>
      </c>
      <c r="J64" s="1">
        <f t="shared" si="3"/>
        <v>7840000</v>
      </c>
      <c r="K64" s="1">
        <f t="shared" si="4"/>
        <v>1.000826349489796</v>
      </c>
      <c r="L64" s="1">
        <f t="shared" si="5"/>
        <v>0.7238</v>
      </c>
      <c r="M64" s="1">
        <f t="shared" si="6"/>
        <v>2.7654776167167614</v>
      </c>
      <c r="N64">
        <v>0.2762</v>
      </c>
      <c r="O64">
        <v>0</v>
      </c>
      <c r="P64">
        <v>0.14142099999999999</v>
      </c>
      <c r="Q64">
        <v>4</v>
      </c>
      <c r="R64">
        <v>30.445</v>
      </c>
      <c r="S64">
        <v>6.2260600000000004</v>
      </c>
      <c r="T64">
        <v>0.01</v>
      </c>
      <c r="U64">
        <v>0</v>
      </c>
      <c r="V64">
        <v>825</v>
      </c>
      <c r="W64">
        <v>18.6003133566029</v>
      </c>
      <c r="X64">
        <v>36.576787265859899</v>
      </c>
      <c r="Y64">
        <v>25.079480359432701</v>
      </c>
      <c r="Z64">
        <v>11.922073746589399</v>
      </c>
      <c r="AA64">
        <v>15.440663999700901</v>
      </c>
      <c r="AB64">
        <v>68.021706135377002</v>
      </c>
      <c r="AC64">
        <v>68.021706135377002</v>
      </c>
      <c r="AD64">
        <v>20.443602435953299</v>
      </c>
      <c r="AE64">
        <v>20.443602435953299</v>
      </c>
      <c r="AF64">
        <v>49.042323558378897</v>
      </c>
      <c r="AG64">
        <v>68.021706135377002</v>
      </c>
      <c r="AH64">
        <v>41.644199999999998</v>
      </c>
      <c r="AI64">
        <v>13.881399999999999</v>
      </c>
      <c r="AJ64">
        <v>4</v>
      </c>
      <c r="AK64">
        <v>0</v>
      </c>
      <c r="AL64" s="1">
        <v>11048</v>
      </c>
      <c r="AM64">
        <v>11048</v>
      </c>
      <c r="AN64">
        <v>11048</v>
      </c>
      <c r="AO64">
        <v>1.3524106605299999</v>
      </c>
      <c r="AP64">
        <v>1.3524106605299999</v>
      </c>
      <c r="AQ64">
        <v>1.3524106605299999</v>
      </c>
      <c r="AR64">
        <v>1.3524106605299999</v>
      </c>
      <c r="AS64">
        <v>0</v>
      </c>
      <c r="AT64">
        <v>0</v>
      </c>
      <c r="AU64">
        <v>0</v>
      </c>
      <c r="AV64">
        <v>0.80400621322999999</v>
      </c>
      <c r="AW64">
        <v>0.80400621322999999</v>
      </c>
      <c r="AX64">
        <v>0.80400621322999999</v>
      </c>
      <c r="AY64">
        <v>0.80400621322999999</v>
      </c>
      <c r="AZ64">
        <v>0</v>
      </c>
      <c r="BA64">
        <v>0</v>
      </c>
      <c r="BB64">
        <v>0.58074011774599998</v>
      </c>
      <c r="BC64">
        <v>0.58074011774599998</v>
      </c>
      <c r="BD64">
        <v>0.58074011774599998</v>
      </c>
      <c r="BE64">
        <v>0.58074011774599998</v>
      </c>
      <c r="BF64">
        <v>0</v>
      </c>
      <c r="BG64">
        <v>0.33077591361499997</v>
      </c>
      <c r="BH64">
        <v>0.33077591361499997</v>
      </c>
      <c r="BI64">
        <v>0.33077591361499997</v>
      </c>
      <c r="BJ64">
        <v>0</v>
      </c>
      <c r="BK64">
        <v>0</v>
      </c>
      <c r="BL64">
        <v>35.510561809099997</v>
      </c>
      <c r="BM64" s="2">
        <v>35.510561809099997</v>
      </c>
      <c r="BN64">
        <v>0</v>
      </c>
      <c r="BO64">
        <v>0</v>
      </c>
      <c r="BP64">
        <v>83.884818292700004</v>
      </c>
      <c r="BQ64">
        <v>83.884818292700004</v>
      </c>
      <c r="BR64">
        <v>83.884818292700004</v>
      </c>
      <c r="BS64">
        <v>83.884818292700004</v>
      </c>
      <c r="BT64">
        <v>83.884818292700004</v>
      </c>
      <c r="BU64">
        <v>0</v>
      </c>
      <c r="BV64">
        <v>17.819199999999999</v>
      </c>
      <c r="BW64">
        <v>0</v>
      </c>
      <c r="BX64">
        <v>44.503</v>
      </c>
      <c r="BY64">
        <v>7.6052299999999997</v>
      </c>
    </row>
    <row r="65" spans="1:77">
      <c r="A65">
        <v>64</v>
      </c>
      <c r="B65">
        <v>28</v>
      </c>
      <c r="C65">
        <v>3</v>
      </c>
      <c r="D65">
        <v>1615.8520000000001</v>
      </c>
      <c r="E65">
        <v>2672200</v>
      </c>
      <c r="F65">
        <v>34.08418367346939</v>
      </c>
      <c r="G65" s="1">
        <f t="shared" si="0"/>
        <v>2672200</v>
      </c>
      <c r="H65" s="1">
        <f t="shared" si="1"/>
        <v>16158.52</v>
      </c>
      <c r="I65" s="1">
        <f t="shared" si="2"/>
        <v>5167800</v>
      </c>
      <c r="J65" s="1">
        <f t="shared" si="3"/>
        <v>7840000</v>
      </c>
      <c r="K65" s="1">
        <f t="shared" si="4"/>
        <v>1.0020610357142856</v>
      </c>
      <c r="L65" s="1">
        <f t="shared" si="5"/>
        <v>0.65915816326530607</v>
      </c>
      <c r="M65" s="1">
        <f t="shared" si="6"/>
        <v>3.0404266883393318</v>
      </c>
      <c r="N65">
        <v>0.34084183673469393</v>
      </c>
      <c r="O65">
        <v>0.179118</v>
      </c>
      <c r="P65">
        <v>0.15152299999999999</v>
      </c>
      <c r="Q65">
        <v>6</v>
      </c>
      <c r="R65">
        <v>70.214200000000005</v>
      </c>
      <c r="S65">
        <v>9.4551300000000005</v>
      </c>
      <c r="T65">
        <v>3.8265299999999999E-3</v>
      </c>
      <c r="U65">
        <v>0</v>
      </c>
      <c r="V65">
        <v>950</v>
      </c>
      <c r="W65">
        <v>13.499901684224801</v>
      </c>
      <c r="X65">
        <v>32.719447562883602</v>
      </c>
      <c r="Y65">
        <v>31.539156525252</v>
      </c>
      <c r="Z65">
        <v>16.450268492794201</v>
      </c>
      <c r="AA65">
        <v>15.440663999700901</v>
      </c>
      <c r="AB65">
        <v>58.032048006463697</v>
      </c>
      <c r="AC65">
        <v>20.443602435953299</v>
      </c>
      <c r="AD65">
        <v>16.076928424958499</v>
      </c>
      <c r="AE65">
        <v>20.443602435953299</v>
      </c>
      <c r="AF65">
        <v>45.050458758017697</v>
      </c>
      <c r="AG65">
        <v>50.019153385524199</v>
      </c>
      <c r="AH65">
        <v>44.039000000000001</v>
      </c>
      <c r="AI65">
        <v>14.6797</v>
      </c>
      <c r="AJ65">
        <v>3</v>
      </c>
      <c r="AK65">
        <v>0</v>
      </c>
      <c r="AL65" s="1">
        <v>8907.3333333333303</v>
      </c>
      <c r="AM65">
        <v>4421</v>
      </c>
      <c r="AN65">
        <v>15279</v>
      </c>
      <c r="AO65">
        <v>2.6580458917400001</v>
      </c>
      <c r="AP65">
        <v>2.0247495127150001</v>
      </c>
      <c r="AQ65">
        <v>2.4162041062699999</v>
      </c>
      <c r="AR65">
        <v>1.2832396533620001</v>
      </c>
      <c r="AS65">
        <v>0</v>
      </c>
      <c r="AT65">
        <v>0.80220777915257102</v>
      </c>
      <c r="AU65">
        <v>4.8691191083900298E-2</v>
      </c>
      <c r="AV65">
        <v>0.97861078323999995</v>
      </c>
      <c r="AW65">
        <v>0.65820671326883295</v>
      </c>
      <c r="AX65">
        <v>0.945769024786</v>
      </c>
      <c r="AY65">
        <v>0.22934607038159999</v>
      </c>
      <c r="AZ65">
        <v>0</v>
      </c>
      <c r="BA65">
        <v>0.27748698603960098</v>
      </c>
      <c r="BB65">
        <v>0.78633818589000004</v>
      </c>
      <c r="BC65">
        <v>0.51897563657199997</v>
      </c>
      <c r="BD65">
        <v>0.467676767677</v>
      </c>
      <c r="BE65">
        <v>0.33586491845459998</v>
      </c>
      <c r="BF65">
        <v>6.0398910362829301E-2</v>
      </c>
      <c r="BG65">
        <v>0.90435223302000001</v>
      </c>
      <c r="BH65">
        <v>0.50698396595333295</v>
      </c>
      <c r="BI65">
        <v>0.22306895047600001</v>
      </c>
      <c r="BJ65">
        <v>0.125690457990626</v>
      </c>
      <c r="BK65">
        <v>110.67741783227601</v>
      </c>
      <c r="BL65">
        <v>46.957427527500002</v>
      </c>
      <c r="BM65" s="2">
        <v>36.353972921500002</v>
      </c>
      <c r="BN65">
        <v>333.58297923386903</v>
      </c>
      <c r="BO65">
        <v>1977.1718260135499</v>
      </c>
      <c r="BP65">
        <v>56.846747460300001</v>
      </c>
      <c r="BQ65">
        <v>24.80104197196</v>
      </c>
      <c r="BR65">
        <v>13.170011391399999</v>
      </c>
      <c r="BS65">
        <v>13.170011391399999</v>
      </c>
      <c r="BT65">
        <v>6.1430959296239998</v>
      </c>
      <c r="BU65">
        <v>789.48353210084395</v>
      </c>
      <c r="BV65">
        <v>104.935</v>
      </c>
      <c r="BW65">
        <v>0</v>
      </c>
      <c r="BX65">
        <v>38.1892</v>
      </c>
      <c r="BY65">
        <v>7.0451199999999998</v>
      </c>
    </row>
    <row r="66" spans="1:77">
      <c r="A66">
        <v>65</v>
      </c>
      <c r="B66">
        <v>20</v>
      </c>
      <c r="C66">
        <v>1</v>
      </c>
      <c r="D66">
        <v>403.1</v>
      </c>
      <c r="E66">
        <v>1553888</v>
      </c>
      <c r="F66">
        <v>19.82</v>
      </c>
      <c r="G66" s="1">
        <f t="shared" si="0"/>
        <v>1553888</v>
      </c>
      <c r="H66" s="1">
        <f t="shared" si="1"/>
        <v>4031</v>
      </c>
      <c r="I66" s="1">
        <f t="shared" si="2"/>
        <v>6286112</v>
      </c>
      <c r="J66" s="1">
        <f t="shared" si="3"/>
        <v>7840000</v>
      </c>
      <c r="K66" s="1">
        <f t="shared" si="4"/>
        <v>1.0005141581632653</v>
      </c>
      <c r="L66" s="1">
        <f t="shared" si="5"/>
        <v>0.80179999999999996</v>
      </c>
      <c r="M66" s="1">
        <f t="shared" si="6"/>
        <v>2.4956701375985664</v>
      </c>
      <c r="N66">
        <v>0.19820000000000002</v>
      </c>
      <c r="O66">
        <v>0.166153</v>
      </c>
      <c r="P66">
        <v>7.0710700000000001E-2</v>
      </c>
      <c r="Q66">
        <v>2</v>
      </c>
      <c r="R66">
        <v>66.461100000000002</v>
      </c>
      <c r="S66">
        <v>9.1989599999999996</v>
      </c>
      <c r="T66">
        <v>0</v>
      </c>
      <c r="U66">
        <v>5.0000000000000001E-3</v>
      </c>
      <c r="V66">
        <v>790</v>
      </c>
      <c r="W66">
        <v>26.670081703000601</v>
      </c>
      <c r="X66">
        <v>37.2346599222302</v>
      </c>
      <c r="Y66">
        <v>24.495185964928801</v>
      </c>
      <c r="Z66">
        <v>8.9841558569886395</v>
      </c>
      <c r="AA66">
        <v>15.440663999700901</v>
      </c>
      <c r="AB66">
        <v>85.011220764771906</v>
      </c>
      <c r="AC66">
        <v>85.011220764771906</v>
      </c>
      <c r="AD66">
        <v>17.598736297155799</v>
      </c>
      <c r="AE66">
        <v>18.915081603592999</v>
      </c>
      <c r="AF66">
        <v>54.516597539630602</v>
      </c>
      <c r="AG66">
        <v>85.011220764771906</v>
      </c>
      <c r="AH66">
        <v>36.857700000000001</v>
      </c>
      <c r="AI66">
        <v>12.2859</v>
      </c>
      <c r="AJ66">
        <v>0</v>
      </c>
      <c r="AK66">
        <v>2</v>
      </c>
      <c r="AL66" s="1">
        <v>7928</v>
      </c>
      <c r="AM66">
        <v>7928</v>
      </c>
      <c r="AN66">
        <v>7928</v>
      </c>
      <c r="AO66">
        <v>1.17937179195</v>
      </c>
      <c r="AP66">
        <v>1.17937179195</v>
      </c>
      <c r="AQ66">
        <v>1.17937179195</v>
      </c>
      <c r="AR66">
        <v>1.17937179195</v>
      </c>
      <c r="AS66">
        <v>0</v>
      </c>
      <c r="AT66">
        <v>0</v>
      </c>
      <c r="AU66">
        <v>0</v>
      </c>
      <c r="AV66">
        <v>0.74384927733100004</v>
      </c>
      <c r="AW66">
        <v>0.74384927733100004</v>
      </c>
      <c r="AX66">
        <v>0.74384927733100004</v>
      </c>
      <c r="AY66">
        <v>0.74384927733100004</v>
      </c>
      <c r="AZ66">
        <v>0</v>
      </c>
      <c r="BA66">
        <v>0</v>
      </c>
      <c r="BB66">
        <v>0.59023228112000004</v>
      </c>
      <c r="BC66">
        <v>0.59023228112000004</v>
      </c>
      <c r="BD66">
        <v>0.59023228112000004</v>
      </c>
      <c r="BE66">
        <v>0.59023228112000004</v>
      </c>
      <c r="BF66">
        <v>0</v>
      </c>
      <c r="BG66">
        <v>0.61312342512600004</v>
      </c>
      <c r="BH66">
        <v>0.61312342512600004</v>
      </c>
      <c r="BI66">
        <v>0.61312342512600004</v>
      </c>
      <c r="BJ66">
        <v>0</v>
      </c>
      <c r="BK66">
        <v>0</v>
      </c>
      <c r="BL66">
        <v>45.891175622299997</v>
      </c>
      <c r="BM66" s="2">
        <v>45.891175622299997</v>
      </c>
      <c r="BN66">
        <v>0</v>
      </c>
      <c r="BO66">
        <v>0</v>
      </c>
      <c r="BP66">
        <v>77.803912144099996</v>
      </c>
      <c r="BQ66">
        <v>77.803912144099996</v>
      </c>
      <c r="BR66">
        <v>77.803912144099996</v>
      </c>
      <c r="BS66">
        <v>77.803912144099996</v>
      </c>
      <c r="BT66">
        <v>77.803912144099996</v>
      </c>
      <c r="BU66">
        <v>0</v>
      </c>
      <c r="BV66">
        <v>56.053400000000003</v>
      </c>
      <c r="BW66">
        <v>9.5750500000000002E-2</v>
      </c>
      <c r="BX66">
        <v>19.150099999999998</v>
      </c>
      <c r="BY66">
        <v>4.9888899999999996</v>
      </c>
    </row>
    <row r="67" spans="1:77">
      <c r="A67">
        <v>66</v>
      </c>
      <c r="B67">
        <v>20</v>
      </c>
      <c r="C67">
        <v>1</v>
      </c>
      <c r="D67">
        <v>587.08000000000004</v>
      </c>
      <c r="E67">
        <v>2797508</v>
      </c>
      <c r="F67">
        <v>35.682499999999997</v>
      </c>
      <c r="G67" s="1">
        <f t="shared" ref="G67:G130" si="7">E67</f>
        <v>2797508</v>
      </c>
      <c r="H67" s="1">
        <f t="shared" ref="H67:H130" si="8">D67*10</f>
        <v>5870.8</v>
      </c>
      <c r="I67" s="1">
        <f t="shared" ref="I67:I130" si="9">2800*2800 -E67</f>
        <v>5042492</v>
      </c>
      <c r="J67" s="1">
        <f t="shared" ref="J67:J130" si="10">2800*2800</f>
        <v>7840000</v>
      </c>
      <c r="K67" s="1">
        <f t="shared" ref="K67:K130" si="11">(G67+H67+I67)/(G67+I67)</f>
        <v>1.0007488265306121</v>
      </c>
      <c r="L67" s="1">
        <f t="shared" ref="L67:L130" si="12">I67/J67</f>
        <v>0.64317500000000005</v>
      </c>
      <c r="M67" s="1">
        <f t="shared" ref="M67:M130" si="13">K67*2/L67</f>
        <v>3.1119021309304995</v>
      </c>
      <c r="N67">
        <v>0.35682499999999995</v>
      </c>
      <c r="O67">
        <v>0.58833199999999997</v>
      </c>
      <c r="P67">
        <v>7.0710700000000001E-2</v>
      </c>
      <c r="Q67">
        <v>2</v>
      </c>
      <c r="R67">
        <v>23.533300000000001</v>
      </c>
      <c r="S67">
        <v>5.4738899999999999</v>
      </c>
      <c r="T67">
        <v>0</v>
      </c>
      <c r="U67">
        <v>0</v>
      </c>
      <c r="V67">
        <v>959</v>
      </c>
      <c r="W67">
        <v>15.4943149315312</v>
      </c>
      <c r="X67">
        <v>32.003446935622698</v>
      </c>
      <c r="Y67">
        <v>28.551560701942201</v>
      </c>
      <c r="Z67">
        <v>15.615915017694</v>
      </c>
      <c r="AA67">
        <v>15.440663999700901</v>
      </c>
      <c r="AB67">
        <v>61.496664606705401</v>
      </c>
      <c r="AC67">
        <v>61.496664606705401</v>
      </c>
      <c r="AD67">
        <v>17.038151783559702</v>
      </c>
      <c r="AE67">
        <v>18.018770321735801</v>
      </c>
      <c r="AF67">
        <v>33.477889856637098</v>
      </c>
      <c r="AG67">
        <v>61.496664606705401</v>
      </c>
      <c r="AH67">
        <v>25.957999999999998</v>
      </c>
      <c r="AI67">
        <v>8.6526800000000001</v>
      </c>
      <c r="AJ67">
        <v>0</v>
      </c>
      <c r="AK67">
        <v>0</v>
      </c>
      <c r="AL67" s="1">
        <v>14273</v>
      </c>
      <c r="AM67">
        <v>14273</v>
      </c>
      <c r="AN67">
        <v>14273</v>
      </c>
      <c r="AO67">
        <v>1.2169511261199999</v>
      </c>
      <c r="AP67">
        <v>1.2169511261199999</v>
      </c>
      <c r="AQ67">
        <v>1.2169511261199999</v>
      </c>
      <c r="AR67">
        <v>1.2169511261199999</v>
      </c>
      <c r="AS67">
        <v>0</v>
      </c>
      <c r="AT67">
        <v>0</v>
      </c>
      <c r="AU67">
        <v>0</v>
      </c>
      <c r="AV67">
        <v>0.72699774876500001</v>
      </c>
      <c r="AW67">
        <v>0.72699774876500001</v>
      </c>
      <c r="AX67">
        <v>0.72699774876500001</v>
      </c>
      <c r="AY67">
        <v>0.72699774876500001</v>
      </c>
      <c r="AZ67">
        <v>0</v>
      </c>
      <c r="BA67">
        <v>0</v>
      </c>
      <c r="BB67">
        <v>0.59975628204099996</v>
      </c>
      <c r="BC67">
        <v>0.59975628204099996</v>
      </c>
      <c r="BD67">
        <v>0.59975628204099996</v>
      </c>
      <c r="BE67">
        <v>0.59975628204099996</v>
      </c>
      <c r="BF67">
        <v>0</v>
      </c>
      <c r="BG67">
        <v>0.52039193670200001</v>
      </c>
      <c r="BH67">
        <v>0.52039193670200001</v>
      </c>
      <c r="BI67">
        <v>0.52039193670200001</v>
      </c>
      <c r="BJ67">
        <v>0</v>
      </c>
      <c r="BK67">
        <v>0</v>
      </c>
      <c r="BL67">
        <v>35.777087639999998</v>
      </c>
      <c r="BM67" s="2">
        <v>35.777087639999998</v>
      </c>
      <c r="BN67">
        <v>0</v>
      </c>
      <c r="BO67">
        <v>0</v>
      </c>
      <c r="BP67">
        <v>41.813495893199999</v>
      </c>
      <c r="BQ67">
        <v>41.813495893199999</v>
      </c>
      <c r="BR67">
        <v>41.813495893199999</v>
      </c>
      <c r="BS67">
        <v>41.813495893199999</v>
      </c>
      <c r="BT67">
        <v>41.813495893199999</v>
      </c>
      <c r="BU67">
        <v>0</v>
      </c>
      <c r="BV67">
        <v>154.56100000000001</v>
      </c>
      <c r="BW67">
        <v>0</v>
      </c>
      <c r="BX67">
        <v>10.321899999999999</v>
      </c>
      <c r="BY67">
        <v>3.6626699999999999</v>
      </c>
    </row>
    <row r="68" spans="1:77">
      <c r="A68">
        <v>67</v>
      </c>
      <c r="B68">
        <v>10</v>
      </c>
      <c r="C68">
        <v>1</v>
      </c>
      <c r="D68">
        <v>353.51400000000001</v>
      </c>
      <c r="E68">
        <v>2747920</v>
      </c>
      <c r="F68">
        <v>35.049999999999997</v>
      </c>
      <c r="G68" s="1">
        <f t="shared" si="7"/>
        <v>2747920</v>
      </c>
      <c r="H68" s="1">
        <f t="shared" si="8"/>
        <v>3535.1400000000003</v>
      </c>
      <c r="I68" s="1">
        <f t="shared" si="9"/>
        <v>5092080</v>
      </c>
      <c r="J68" s="1">
        <f t="shared" si="10"/>
        <v>7840000</v>
      </c>
      <c r="K68" s="1">
        <f t="shared" si="11"/>
        <v>1.0004509107142858</v>
      </c>
      <c r="L68" s="1">
        <f t="shared" si="12"/>
        <v>0.64949999999999997</v>
      </c>
      <c r="M68" s="1">
        <f t="shared" si="13"/>
        <v>3.0806802485428357</v>
      </c>
      <c r="N68">
        <v>0.35049999999999998</v>
      </c>
      <c r="O68">
        <v>7.43954E-2</v>
      </c>
      <c r="P68">
        <v>0.14142099999999999</v>
      </c>
      <c r="Q68">
        <v>2</v>
      </c>
      <c r="R68">
        <v>7.43954</v>
      </c>
      <c r="S68">
        <v>3.0777100000000002</v>
      </c>
      <c r="T68">
        <v>0.01</v>
      </c>
      <c r="U68">
        <v>0.02</v>
      </c>
      <c r="V68">
        <v>1569</v>
      </c>
      <c r="W68">
        <v>4.25570021653603</v>
      </c>
      <c r="X68">
        <v>24.4777663259826</v>
      </c>
      <c r="Y68">
        <v>21.535494054462301</v>
      </c>
      <c r="Z68">
        <v>1.61883851360145</v>
      </c>
      <c r="AA68">
        <v>15.440663999700901</v>
      </c>
      <c r="AB68">
        <v>29.010538413996098</v>
      </c>
      <c r="AC68">
        <v>29.010538413996098</v>
      </c>
      <c r="AD68">
        <v>20.443602435953299</v>
      </c>
      <c r="AE68">
        <v>20.443602435953299</v>
      </c>
      <c r="AF68">
        <v>29.010538413996098</v>
      </c>
      <c r="AG68">
        <v>29.010538413996098</v>
      </c>
      <c r="AH68">
        <v>17.453900000000001</v>
      </c>
      <c r="AI68">
        <v>5.8179499999999997</v>
      </c>
      <c r="AJ68">
        <v>1</v>
      </c>
      <c r="AK68">
        <v>2</v>
      </c>
      <c r="AL68" s="1">
        <v>3505</v>
      </c>
      <c r="AM68">
        <v>3505</v>
      </c>
      <c r="AN68">
        <v>3505</v>
      </c>
      <c r="AO68">
        <v>1.2100401827</v>
      </c>
      <c r="AP68">
        <v>1.2100401827</v>
      </c>
      <c r="AQ68">
        <v>1.2100401827</v>
      </c>
      <c r="AR68">
        <v>1.2100401827</v>
      </c>
      <c r="AS68">
        <v>0</v>
      </c>
      <c r="AT68">
        <v>0</v>
      </c>
      <c r="AU68">
        <v>0</v>
      </c>
      <c r="AV68">
        <v>0.73379794213299998</v>
      </c>
      <c r="AW68">
        <v>0.73379794213299998</v>
      </c>
      <c r="AX68">
        <v>0.73379794213299998</v>
      </c>
      <c r="AY68">
        <v>0.73379794213299998</v>
      </c>
      <c r="AZ68">
        <v>0</v>
      </c>
      <c r="BA68">
        <v>0</v>
      </c>
      <c r="BB68">
        <v>0.51589637915800002</v>
      </c>
      <c r="BC68">
        <v>0.51589637915800002</v>
      </c>
      <c r="BD68">
        <v>0.51589637915800002</v>
      </c>
      <c r="BE68">
        <v>0.51589637915800002</v>
      </c>
      <c r="BF68">
        <v>0</v>
      </c>
      <c r="BG68">
        <v>0.35243956064699999</v>
      </c>
      <c r="BH68">
        <v>0.35243956064699999</v>
      </c>
      <c r="BI68">
        <v>0.35243956064699999</v>
      </c>
      <c r="BJ68">
        <v>0</v>
      </c>
      <c r="BK68">
        <v>0</v>
      </c>
      <c r="BL68">
        <v>19.4164878389</v>
      </c>
      <c r="BM68" s="2">
        <v>19.4164878389</v>
      </c>
      <c r="BN68">
        <v>0</v>
      </c>
      <c r="BO68">
        <v>0</v>
      </c>
      <c r="BP68">
        <v>66.192992203700001</v>
      </c>
      <c r="BQ68">
        <v>66.192992203700001</v>
      </c>
      <c r="BR68">
        <v>66.192992203700001</v>
      </c>
      <c r="BS68">
        <v>66.192992203700001</v>
      </c>
      <c r="BT68">
        <v>66.192992203700001</v>
      </c>
      <c r="BU68">
        <v>0</v>
      </c>
      <c r="BV68">
        <v>99.384799999999998</v>
      </c>
      <c r="BW68">
        <v>0.16076699999999999</v>
      </c>
      <c r="BX68">
        <v>8.0383700000000005</v>
      </c>
      <c r="BY68">
        <v>3.2322299999999999</v>
      </c>
    </row>
    <row r="69" spans="1:77">
      <c r="A69">
        <v>68</v>
      </c>
      <c r="B69">
        <v>10</v>
      </c>
      <c r="C69">
        <v>2</v>
      </c>
      <c r="D69">
        <v>482.00400000000002</v>
      </c>
      <c r="E69">
        <v>3378256</v>
      </c>
      <c r="F69">
        <v>43.09</v>
      </c>
      <c r="G69" s="1">
        <f t="shared" si="7"/>
        <v>3378256</v>
      </c>
      <c r="H69" s="1">
        <f t="shared" si="8"/>
        <v>4820.04</v>
      </c>
      <c r="I69" s="1">
        <f t="shared" si="9"/>
        <v>4461744</v>
      </c>
      <c r="J69" s="1">
        <f t="shared" si="10"/>
        <v>7840000</v>
      </c>
      <c r="K69" s="1">
        <f t="shared" si="11"/>
        <v>1.0006148010204081</v>
      </c>
      <c r="L69" s="1">
        <f t="shared" si="12"/>
        <v>0.56910000000000005</v>
      </c>
      <c r="M69" s="1">
        <f t="shared" si="13"/>
        <v>3.5164814655435181</v>
      </c>
      <c r="N69">
        <v>0.43090000000000006</v>
      </c>
      <c r="O69">
        <v>0</v>
      </c>
      <c r="P69">
        <v>0.28284300000000001</v>
      </c>
      <c r="Q69">
        <v>4</v>
      </c>
      <c r="R69">
        <v>9.3252900000000007</v>
      </c>
      <c r="S69">
        <v>3.44577</v>
      </c>
      <c r="T69">
        <v>0.05</v>
      </c>
      <c r="U69">
        <v>0</v>
      </c>
      <c r="V69">
        <v>2269</v>
      </c>
      <c r="W69">
        <v>2.2254796140312498</v>
      </c>
      <c r="X69">
        <v>17.894962882922801</v>
      </c>
      <c r="Y69">
        <v>16.5549029596746</v>
      </c>
      <c r="Z69">
        <v>0.70864504517015903</v>
      </c>
      <c r="AA69">
        <v>16.076928424958499</v>
      </c>
      <c r="AB69">
        <v>21.079862454783001</v>
      </c>
      <c r="AC69">
        <v>16.076928424958499</v>
      </c>
      <c r="AD69">
        <v>16.076928424958499</v>
      </c>
      <c r="AE69">
        <v>16.076928424958499</v>
      </c>
      <c r="AF69">
        <v>21.079862454783001</v>
      </c>
      <c r="AG69">
        <v>21.079862454783001</v>
      </c>
      <c r="AH69">
        <v>10.0924</v>
      </c>
      <c r="AI69">
        <v>3.3641200000000002</v>
      </c>
      <c r="AJ69">
        <v>5</v>
      </c>
      <c r="AK69">
        <v>0</v>
      </c>
      <c r="AL69" s="1">
        <v>2154.5</v>
      </c>
      <c r="AM69">
        <v>1009</v>
      </c>
      <c r="AN69">
        <v>3300</v>
      </c>
      <c r="AO69">
        <v>1.7915057947399999</v>
      </c>
      <c r="AP69">
        <v>1.4228404350749999</v>
      </c>
      <c r="AQ69">
        <v>1.7915057947399999</v>
      </c>
      <c r="AR69">
        <v>1.1279081473429999</v>
      </c>
      <c r="AS69">
        <v>0</v>
      </c>
      <c r="AT69">
        <v>0.27182829483384802</v>
      </c>
      <c r="AU69">
        <v>0.34557938847950698</v>
      </c>
      <c r="AV69">
        <v>0.916626307699</v>
      </c>
      <c r="AW69">
        <v>0.68353620350400002</v>
      </c>
      <c r="AX69">
        <v>0.68353620350400002</v>
      </c>
      <c r="AY69">
        <v>0.497064120148</v>
      </c>
      <c r="AZ69">
        <v>0</v>
      </c>
      <c r="BA69">
        <v>0.108661993347272</v>
      </c>
      <c r="BB69">
        <v>0.61524390243899996</v>
      </c>
      <c r="BC69">
        <v>0.513768877756</v>
      </c>
      <c r="BD69">
        <v>0.41229385307299998</v>
      </c>
      <c r="BE69">
        <v>0.43258885800960001</v>
      </c>
      <c r="BF69">
        <v>2.0594361268830901E-2</v>
      </c>
      <c r="BG69">
        <v>0.671743429881</v>
      </c>
      <c r="BH69">
        <v>0.51046314964499995</v>
      </c>
      <c r="BI69">
        <v>0.34918286940900001</v>
      </c>
      <c r="BJ69">
        <v>5.2022657586005397E-2</v>
      </c>
      <c r="BK69">
        <v>55.550032822355</v>
      </c>
      <c r="BL69">
        <v>16.763054614200001</v>
      </c>
      <c r="BM69" s="2">
        <v>15.99730041295</v>
      </c>
      <c r="BN69">
        <v>1.1727589934640501</v>
      </c>
      <c r="BO69">
        <v>305.70708880226499</v>
      </c>
      <c r="BP69">
        <v>43.408228759499998</v>
      </c>
      <c r="BQ69">
        <v>11.9308441864</v>
      </c>
      <c r="BR69">
        <v>11.9308441864</v>
      </c>
      <c r="BS69">
        <v>43.408228759499998</v>
      </c>
      <c r="BT69">
        <v>-13.25106347208</v>
      </c>
      <c r="BU69">
        <v>1981.65147912567</v>
      </c>
      <c r="BV69">
        <v>40.872599999999998</v>
      </c>
      <c r="BW69">
        <v>0</v>
      </c>
      <c r="BX69">
        <v>8.4193800000000003</v>
      </c>
      <c r="BY69">
        <v>3.3079399999999999</v>
      </c>
    </row>
    <row r="70" spans="1:77">
      <c r="A70">
        <v>69</v>
      </c>
      <c r="B70">
        <v>28</v>
      </c>
      <c r="C70">
        <v>3</v>
      </c>
      <c r="D70">
        <v>1069.2180000000001</v>
      </c>
      <c r="E70">
        <v>1615600</v>
      </c>
      <c r="F70">
        <v>20.607142857142858</v>
      </c>
      <c r="G70" s="1">
        <f t="shared" si="7"/>
        <v>1615600</v>
      </c>
      <c r="H70" s="1">
        <f t="shared" si="8"/>
        <v>10692.18</v>
      </c>
      <c r="I70" s="1">
        <f t="shared" si="9"/>
        <v>6224400</v>
      </c>
      <c r="J70" s="1">
        <f t="shared" si="10"/>
        <v>7840000</v>
      </c>
      <c r="K70" s="1">
        <f t="shared" si="11"/>
        <v>1.0013637984693877</v>
      </c>
      <c r="L70" s="1">
        <f t="shared" si="12"/>
        <v>0.79392857142857143</v>
      </c>
      <c r="M70" s="1">
        <f t="shared" si="13"/>
        <v>2.5225538782854571</v>
      </c>
      <c r="N70">
        <v>0.20607142857142857</v>
      </c>
      <c r="O70">
        <v>0.21706600000000001</v>
      </c>
      <c r="P70">
        <v>0.20203099999999999</v>
      </c>
      <c r="Q70">
        <v>8</v>
      </c>
      <c r="R70">
        <v>21.272500000000001</v>
      </c>
      <c r="S70">
        <v>5.2043200000000001</v>
      </c>
      <c r="T70">
        <v>0</v>
      </c>
      <c r="U70">
        <v>0</v>
      </c>
      <c r="V70">
        <v>1040</v>
      </c>
      <c r="W70">
        <v>17.1652184968389</v>
      </c>
      <c r="X70">
        <v>35.001306261696598</v>
      </c>
      <c r="Y70">
        <v>27.0104842447011</v>
      </c>
      <c r="Z70">
        <v>12.4930588506056</v>
      </c>
      <c r="AA70">
        <v>15.440663999700901</v>
      </c>
      <c r="AB70">
        <v>75.043577382502406</v>
      </c>
      <c r="AC70">
        <v>18.5840314923704</v>
      </c>
      <c r="AD70">
        <v>18.5840314923704</v>
      </c>
      <c r="AE70">
        <v>21.421586154542499</v>
      </c>
      <c r="AF70">
        <v>47.979340313109503</v>
      </c>
      <c r="AG70">
        <v>54.990398423233998</v>
      </c>
      <c r="AH70">
        <v>36.380899999999997</v>
      </c>
      <c r="AI70">
        <v>12.127000000000001</v>
      </c>
      <c r="AJ70">
        <v>0</v>
      </c>
      <c r="AK70">
        <v>0</v>
      </c>
      <c r="AL70" s="1">
        <v>5385.3333333333303</v>
      </c>
      <c r="AM70">
        <v>3808</v>
      </c>
      <c r="AN70">
        <v>6235</v>
      </c>
      <c r="AO70">
        <v>1.7569610839000001</v>
      </c>
      <c r="AP70">
        <v>1.53447457827333</v>
      </c>
      <c r="AQ70">
        <v>1.7569610839000001</v>
      </c>
      <c r="AR70">
        <v>1.2750367165980001</v>
      </c>
      <c r="AS70">
        <v>0</v>
      </c>
      <c r="AT70">
        <v>9.8129745266588006E-2</v>
      </c>
      <c r="AU70">
        <v>5.9683601003279498E-2</v>
      </c>
      <c r="AV70">
        <v>0.93632502219900005</v>
      </c>
      <c r="AW70">
        <v>0.88181343682166702</v>
      </c>
      <c r="AX70">
        <v>0.89606898482999997</v>
      </c>
      <c r="AY70">
        <v>0.82965083971480003</v>
      </c>
      <c r="AZ70">
        <v>0</v>
      </c>
      <c r="BA70">
        <v>3.9518261117251303E-3</v>
      </c>
      <c r="BB70">
        <v>0.76789675337800001</v>
      </c>
      <c r="BC70">
        <v>0.62856348902966697</v>
      </c>
      <c r="BD70">
        <v>0.51456228956200001</v>
      </c>
      <c r="BE70">
        <v>0.53229611647940001</v>
      </c>
      <c r="BF70">
        <v>1.6525872772573801E-2</v>
      </c>
      <c r="BG70">
        <v>0.749524257001</v>
      </c>
      <c r="BH70">
        <v>0.560594194078333</v>
      </c>
      <c r="BI70">
        <v>0.48529751729100001</v>
      </c>
      <c r="BJ70">
        <v>2.71383523278803E-2</v>
      </c>
      <c r="BK70">
        <v>10.6462436439786</v>
      </c>
      <c r="BL70">
        <v>25.942243542100002</v>
      </c>
      <c r="BM70" s="2">
        <v>25.942243542100002</v>
      </c>
      <c r="BN70">
        <v>0</v>
      </c>
      <c r="BO70">
        <v>111.41696679089399</v>
      </c>
      <c r="BP70">
        <v>81.637872844399993</v>
      </c>
      <c r="BQ70">
        <v>50.0189397233733</v>
      </c>
      <c r="BR70">
        <v>64.570985860999997</v>
      </c>
      <c r="BS70">
        <v>64.570985860999997</v>
      </c>
      <c r="BT70">
        <v>15.992565543975999</v>
      </c>
      <c r="BU70">
        <v>1671.6391521032799</v>
      </c>
      <c r="BV70">
        <v>159.76499999999999</v>
      </c>
      <c r="BW70">
        <v>0</v>
      </c>
      <c r="BX70">
        <v>16.0654</v>
      </c>
      <c r="BY70">
        <v>4.5694499999999998</v>
      </c>
    </row>
    <row r="71" spans="1:77">
      <c r="A71">
        <v>70</v>
      </c>
      <c r="B71">
        <v>20</v>
      </c>
      <c r="C71">
        <v>3</v>
      </c>
      <c r="D71">
        <v>822.65800000000002</v>
      </c>
      <c r="E71">
        <v>2053296</v>
      </c>
      <c r="F71">
        <v>26.19</v>
      </c>
      <c r="G71" s="1">
        <f t="shared" si="7"/>
        <v>2053296</v>
      </c>
      <c r="H71" s="1">
        <f t="shared" si="8"/>
        <v>8226.58</v>
      </c>
      <c r="I71" s="1">
        <f t="shared" si="9"/>
        <v>5786704</v>
      </c>
      <c r="J71" s="1">
        <f t="shared" si="10"/>
        <v>7840000</v>
      </c>
      <c r="K71" s="1">
        <f t="shared" si="11"/>
        <v>1.0010493086734693</v>
      </c>
      <c r="L71" s="1">
        <f t="shared" si="12"/>
        <v>0.73809999999999998</v>
      </c>
      <c r="M71" s="1">
        <f t="shared" si="13"/>
        <v>2.712503207352579</v>
      </c>
      <c r="N71">
        <v>0.26190000000000002</v>
      </c>
      <c r="O71">
        <v>0.179396</v>
      </c>
      <c r="P71">
        <v>0.14142099999999999</v>
      </c>
      <c r="Q71">
        <v>4</v>
      </c>
      <c r="R71">
        <v>23.919499999999999</v>
      </c>
      <c r="S71">
        <v>5.5186299999999999</v>
      </c>
      <c r="T71">
        <v>2.5000000000000001E-3</v>
      </c>
      <c r="U71">
        <v>2.5000000000000001E-3</v>
      </c>
      <c r="V71">
        <v>1203</v>
      </c>
      <c r="W71">
        <v>15.319496936160901</v>
      </c>
      <c r="X71">
        <v>29.941572874257599</v>
      </c>
      <c r="Y71">
        <v>25.079480359432701</v>
      </c>
      <c r="Z71">
        <v>6.8731526093505</v>
      </c>
      <c r="AA71">
        <v>15.440663999700901</v>
      </c>
      <c r="AB71">
        <v>64.537468657477604</v>
      </c>
      <c r="AC71">
        <v>28.0510612748668</v>
      </c>
      <c r="AD71">
        <v>18.915081603592999</v>
      </c>
      <c r="AE71">
        <v>20.443602435953299</v>
      </c>
      <c r="AF71">
        <v>28.0510612748668</v>
      </c>
      <c r="AG71">
        <v>64.537468657477604</v>
      </c>
      <c r="AH71">
        <v>12.012600000000001</v>
      </c>
      <c r="AI71">
        <v>4.0042</v>
      </c>
      <c r="AJ71">
        <v>1</v>
      </c>
      <c r="AK71">
        <v>1</v>
      </c>
      <c r="AL71" s="1">
        <v>3492</v>
      </c>
      <c r="AM71">
        <v>2393</v>
      </c>
      <c r="AN71">
        <v>4447</v>
      </c>
      <c r="AO71">
        <v>1.65511050944</v>
      </c>
      <c r="AP71">
        <v>1.2396267593403301</v>
      </c>
      <c r="AQ71">
        <v>1.06381074987</v>
      </c>
      <c r="AR71">
        <v>1.0127293649428</v>
      </c>
      <c r="AS71">
        <v>0</v>
      </c>
      <c r="AT71">
        <v>0.130489320840662</v>
      </c>
      <c r="AU71">
        <v>0.26110873579004301</v>
      </c>
      <c r="AV71">
        <v>0.87733349682600004</v>
      </c>
      <c r="AW71">
        <v>0.53256506043893304</v>
      </c>
      <c r="AX71">
        <v>0.70121806731699998</v>
      </c>
      <c r="AY71">
        <v>0.15555850720243999</v>
      </c>
      <c r="AZ71">
        <v>0</v>
      </c>
      <c r="BA71">
        <v>0.205455344931124</v>
      </c>
      <c r="BB71">
        <v>0.79107438016499998</v>
      </c>
      <c r="BC71">
        <v>0.63600414665799998</v>
      </c>
      <c r="BD71">
        <v>0.73782467532499996</v>
      </c>
      <c r="BE71">
        <v>0.45085564265220002</v>
      </c>
      <c r="BF71">
        <v>5.02035305341407E-2</v>
      </c>
      <c r="BG71">
        <v>0.91462270987899996</v>
      </c>
      <c r="BH71">
        <v>0.698655272073333</v>
      </c>
      <c r="BI71">
        <v>0.847513677036</v>
      </c>
      <c r="BJ71">
        <v>0.100949327235999</v>
      </c>
      <c r="BK71">
        <v>37.891833703300499</v>
      </c>
      <c r="BL71">
        <v>27.513632984400001</v>
      </c>
      <c r="BM71" s="2">
        <v>26.105976159933299</v>
      </c>
      <c r="BN71">
        <v>5.7170131068333099</v>
      </c>
      <c r="BO71">
        <v>14.622038019486601</v>
      </c>
      <c r="BP71">
        <v>90</v>
      </c>
      <c r="BQ71">
        <v>65.3617277176333</v>
      </c>
      <c r="BR71">
        <v>67.145523780299996</v>
      </c>
      <c r="BS71">
        <v>67.145523780299996</v>
      </c>
      <c r="BT71">
        <v>44.580832254139999</v>
      </c>
      <c r="BU71">
        <v>654.17604254141804</v>
      </c>
      <c r="BV71">
        <v>97.170400000000001</v>
      </c>
      <c r="BW71">
        <v>8.1591499999999997E-2</v>
      </c>
      <c r="BX71">
        <v>32.636600000000001</v>
      </c>
      <c r="BY71">
        <v>6.5128399999999997</v>
      </c>
    </row>
    <row r="72" spans="1:77">
      <c r="A72">
        <v>71</v>
      </c>
      <c r="B72">
        <v>10</v>
      </c>
      <c r="C72">
        <v>3</v>
      </c>
      <c r="D72">
        <v>380.202</v>
      </c>
      <c r="E72">
        <v>2627184</v>
      </c>
      <c r="F72">
        <v>33.51</v>
      </c>
      <c r="G72" s="1">
        <f t="shared" si="7"/>
        <v>2627184</v>
      </c>
      <c r="H72" s="1">
        <f t="shared" si="8"/>
        <v>3802.02</v>
      </c>
      <c r="I72" s="1">
        <f t="shared" si="9"/>
        <v>5212816</v>
      </c>
      <c r="J72" s="1">
        <f t="shared" si="10"/>
        <v>7840000</v>
      </c>
      <c r="K72" s="1">
        <f t="shared" si="11"/>
        <v>1.0004849515306122</v>
      </c>
      <c r="L72" s="1">
        <f t="shared" si="12"/>
        <v>0.66490000000000005</v>
      </c>
      <c r="M72" s="1">
        <f t="shared" si="13"/>
        <v>3.0094298436775819</v>
      </c>
      <c r="N72">
        <v>0.33509999999999995</v>
      </c>
      <c r="O72">
        <v>0.40400900000000001</v>
      </c>
      <c r="P72">
        <v>0.28284300000000001</v>
      </c>
      <c r="Q72">
        <v>4</v>
      </c>
      <c r="R72">
        <v>8.0801800000000004</v>
      </c>
      <c r="S72">
        <v>3.20749</v>
      </c>
      <c r="T72">
        <v>0</v>
      </c>
      <c r="U72">
        <v>0</v>
      </c>
      <c r="V72">
        <v>1568</v>
      </c>
      <c r="W72">
        <v>7.6142561974529901</v>
      </c>
      <c r="X72">
        <v>24.011974180908801</v>
      </c>
      <c r="Y72">
        <v>18.018770321735801</v>
      </c>
      <c r="Z72">
        <v>2.17032975099188</v>
      </c>
      <c r="AA72">
        <v>16.076928424958499</v>
      </c>
      <c r="AB72">
        <v>32.054708119109101</v>
      </c>
      <c r="AC72">
        <v>32.054708119109101</v>
      </c>
      <c r="AD72">
        <v>16.5549029596746</v>
      </c>
      <c r="AE72">
        <v>16.5549029596746</v>
      </c>
      <c r="AF72">
        <v>32.054708119109101</v>
      </c>
      <c r="AG72">
        <v>32.054708119109101</v>
      </c>
      <c r="AH72">
        <v>19.325900000000001</v>
      </c>
      <c r="AI72">
        <v>6.44198</v>
      </c>
      <c r="AJ72">
        <v>0</v>
      </c>
      <c r="AK72">
        <v>0</v>
      </c>
      <c r="AL72" s="1">
        <v>1117</v>
      </c>
      <c r="AM72">
        <v>807</v>
      </c>
      <c r="AN72">
        <v>1294</v>
      </c>
      <c r="AO72">
        <v>1.0895632721899999</v>
      </c>
      <c r="AP72">
        <v>1.05339035365</v>
      </c>
      <c r="AQ72">
        <v>1.0705158827600001</v>
      </c>
      <c r="AR72">
        <v>1.014176701352</v>
      </c>
      <c r="AS72">
        <v>0</v>
      </c>
      <c r="AT72">
        <v>2.2212441524493598E-3</v>
      </c>
      <c r="AU72">
        <v>4.0708052998838402E-2</v>
      </c>
      <c r="AV72">
        <v>0.74028982468600002</v>
      </c>
      <c r="AW72">
        <v>0.52772898045399996</v>
      </c>
      <c r="AX72">
        <v>0.71283261910200002</v>
      </c>
      <c r="AY72">
        <v>0.2466181218796</v>
      </c>
      <c r="AZ72">
        <v>0</v>
      </c>
      <c r="BA72">
        <v>0.118791255242784</v>
      </c>
      <c r="BB72">
        <v>0.7880859375</v>
      </c>
      <c r="BC72">
        <v>0.75527948885933305</v>
      </c>
      <c r="BD72">
        <v>0.77639751552799996</v>
      </c>
      <c r="BE72">
        <v>0.71636351394560005</v>
      </c>
      <c r="BF72">
        <v>2.2150415800890602E-3</v>
      </c>
      <c r="BG72">
        <v>0.92758186579000002</v>
      </c>
      <c r="BH72">
        <v>0.87018221529166695</v>
      </c>
      <c r="BI72">
        <v>0.84357145112099996</v>
      </c>
      <c r="BJ72">
        <v>2.47540408418782E-3</v>
      </c>
      <c r="BK72">
        <v>2.8617736131742699</v>
      </c>
      <c r="BL72">
        <v>16</v>
      </c>
      <c r="BM72" s="2">
        <v>15.8742588672</v>
      </c>
      <c r="BN72">
        <v>1.1858124358370499E-2</v>
      </c>
      <c r="BO72">
        <v>0.22286785598411599</v>
      </c>
      <c r="BP72">
        <v>77.493729538599993</v>
      </c>
      <c r="BQ72">
        <v>11.728804744333299</v>
      </c>
      <c r="BR72">
        <v>12.364013394500001</v>
      </c>
      <c r="BS72">
        <v>12.364013394500001</v>
      </c>
      <c r="BT72">
        <v>-41.26426028118</v>
      </c>
      <c r="BU72">
        <v>4367.2032723316797</v>
      </c>
      <c r="BV72">
        <v>69.081800000000001</v>
      </c>
      <c r="BW72">
        <v>0</v>
      </c>
      <c r="BX72">
        <v>11.186</v>
      </c>
      <c r="BY72">
        <v>3.8129</v>
      </c>
    </row>
    <row r="73" spans="1:77">
      <c r="A73">
        <v>72</v>
      </c>
      <c r="B73">
        <v>10</v>
      </c>
      <c r="C73">
        <v>1</v>
      </c>
      <c r="D73">
        <v>308.22800000000001</v>
      </c>
      <c r="E73">
        <v>2753408</v>
      </c>
      <c r="F73">
        <v>35.120000000000005</v>
      </c>
      <c r="G73" s="1">
        <f t="shared" si="7"/>
        <v>2753408</v>
      </c>
      <c r="H73" s="1">
        <f t="shared" si="8"/>
        <v>3082.28</v>
      </c>
      <c r="I73" s="1">
        <f t="shared" si="9"/>
        <v>5086592</v>
      </c>
      <c r="J73" s="1">
        <f t="shared" si="10"/>
        <v>7840000</v>
      </c>
      <c r="K73" s="1">
        <f t="shared" si="11"/>
        <v>1.0003931479591837</v>
      </c>
      <c r="L73" s="1">
        <f t="shared" si="12"/>
        <v>0.64880000000000004</v>
      </c>
      <c r="M73" s="1">
        <f t="shared" si="13"/>
        <v>3.0838259801454488</v>
      </c>
      <c r="N73">
        <v>0.35120000000000007</v>
      </c>
      <c r="O73">
        <v>0.36092400000000002</v>
      </c>
      <c r="P73">
        <v>0.14142099999999999</v>
      </c>
      <c r="Q73">
        <v>2</v>
      </c>
      <c r="R73">
        <v>12.030799999999999</v>
      </c>
      <c r="S73">
        <v>3.9138299999999999</v>
      </c>
      <c r="T73">
        <v>0</v>
      </c>
      <c r="U73">
        <v>0</v>
      </c>
      <c r="V73">
        <v>1514</v>
      </c>
      <c r="W73">
        <v>7.7905845051501599</v>
      </c>
      <c r="X73">
        <v>26.541839376683001</v>
      </c>
      <c r="Y73">
        <v>23.963118216867301</v>
      </c>
      <c r="Z73">
        <v>7.9750339777391996</v>
      </c>
      <c r="AA73">
        <v>17.038151783559702</v>
      </c>
      <c r="AB73">
        <v>34.526374321064999</v>
      </c>
      <c r="AC73">
        <v>34.526374321064999</v>
      </c>
      <c r="AD73">
        <v>18.5840314923704</v>
      </c>
      <c r="AE73">
        <v>18.5840314923704</v>
      </c>
      <c r="AF73">
        <v>34.526374321064999</v>
      </c>
      <c r="AG73">
        <v>34.526374321064999</v>
      </c>
      <c r="AH73">
        <v>22.461200000000002</v>
      </c>
      <c r="AI73">
        <v>7.4870799999999997</v>
      </c>
      <c r="AJ73">
        <v>0</v>
      </c>
      <c r="AK73">
        <v>0</v>
      </c>
      <c r="AL73" s="1">
        <v>3512</v>
      </c>
      <c r="AM73">
        <v>3512</v>
      </c>
      <c r="AN73">
        <v>3512</v>
      </c>
      <c r="AO73">
        <v>1.4113410557099999</v>
      </c>
      <c r="AP73">
        <v>1.4113410557099999</v>
      </c>
      <c r="AQ73">
        <v>1.4113410557099999</v>
      </c>
      <c r="AR73">
        <v>1.4113410557099999</v>
      </c>
      <c r="AS73">
        <v>0</v>
      </c>
      <c r="AT73">
        <v>0</v>
      </c>
      <c r="AU73">
        <v>0</v>
      </c>
      <c r="AV73">
        <v>0.78348794477899997</v>
      </c>
      <c r="AW73">
        <v>0.78348794477899997</v>
      </c>
      <c r="AX73">
        <v>0.78348794477899997</v>
      </c>
      <c r="AY73">
        <v>0.78348794477899997</v>
      </c>
      <c r="AZ73">
        <v>0</v>
      </c>
      <c r="BA73">
        <v>0</v>
      </c>
      <c r="BB73">
        <v>0.59646739130399995</v>
      </c>
      <c r="BC73">
        <v>0.59646739130399995</v>
      </c>
      <c r="BD73">
        <v>0.59646739130399995</v>
      </c>
      <c r="BE73">
        <v>0.59646739130399995</v>
      </c>
      <c r="BF73">
        <v>0</v>
      </c>
      <c r="BG73">
        <v>0.46453687567500002</v>
      </c>
      <c r="BH73">
        <v>0.46453687567500002</v>
      </c>
      <c r="BI73">
        <v>0.46453687567500002</v>
      </c>
      <c r="BJ73">
        <v>0</v>
      </c>
      <c r="BK73">
        <v>0</v>
      </c>
      <c r="BL73">
        <v>19.646882704399999</v>
      </c>
      <c r="BM73" s="2">
        <v>19.646882704399999</v>
      </c>
      <c r="BN73">
        <v>0</v>
      </c>
      <c r="BO73">
        <v>0</v>
      </c>
      <c r="BP73">
        <v>87.104541511099995</v>
      </c>
      <c r="BQ73">
        <v>87.104541511099995</v>
      </c>
      <c r="BR73">
        <v>87.104541511099995</v>
      </c>
      <c r="BS73">
        <v>87.104541511099995</v>
      </c>
      <c r="BT73">
        <v>87.104541511099995</v>
      </c>
      <c r="BU73">
        <v>0</v>
      </c>
      <c r="BV73">
        <v>90.549000000000007</v>
      </c>
      <c r="BW73">
        <v>0</v>
      </c>
      <c r="BX73">
        <v>11.8612</v>
      </c>
      <c r="BY73">
        <v>3.9262899999999998</v>
      </c>
    </row>
    <row r="74" spans="1:77">
      <c r="A74">
        <v>73</v>
      </c>
      <c r="B74">
        <v>10</v>
      </c>
      <c r="C74">
        <v>2</v>
      </c>
      <c r="D74">
        <v>417.99799999999999</v>
      </c>
      <c r="E74">
        <v>3375120</v>
      </c>
      <c r="F74">
        <v>43.05</v>
      </c>
      <c r="G74" s="1">
        <f t="shared" si="7"/>
        <v>3375120</v>
      </c>
      <c r="H74" s="1">
        <f t="shared" si="8"/>
        <v>4179.9799999999996</v>
      </c>
      <c r="I74" s="1">
        <f t="shared" si="9"/>
        <v>4464880</v>
      </c>
      <c r="J74" s="1">
        <f t="shared" si="10"/>
        <v>7840000</v>
      </c>
      <c r="K74" s="1">
        <f t="shared" si="11"/>
        <v>1.0005331607142858</v>
      </c>
      <c r="L74" s="1">
        <f t="shared" si="12"/>
        <v>0.56950000000000001</v>
      </c>
      <c r="M74" s="1">
        <f t="shared" si="13"/>
        <v>3.5137248839834445</v>
      </c>
      <c r="N74">
        <v>0.43049999999999999</v>
      </c>
      <c r="O74">
        <v>0.47405599999999998</v>
      </c>
      <c r="P74">
        <v>0.28284300000000001</v>
      </c>
      <c r="Q74">
        <v>4</v>
      </c>
      <c r="R74">
        <v>9.4811200000000007</v>
      </c>
      <c r="S74">
        <v>3.47444</v>
      </c>
      <c r="T74">
        <v>0</v>
      </c>
      <c r="U74">
        <v>0</v>
      </c>
      <c r="V74">
        <v>1568</v>
      </c>
      <c r="W74">
        <v>1.21255313966413</v>
      </c>
      <c r="X74">
        <v>20.876366134113901</v>
      </c>
      <c r="Y74">
        <v>20.058506827187099</v>
      </c>
      <c r="Z74">
        <v>2.18605713139931</v>
      </c>
      <c r="AA74">
        <v>16.5549029596746</v>
      </c>
      <c r="AB74">
        <v>22.0539680350007</v>
      </c>
      <c r="AC74">
        <v>20.058506827187099</v>
      </c>
      <c r="AD74">
        <v>20.058506827187099</v>
      </c>
      <c r="AE74">
        <v>20.058506827187099</v>
      </c>
      <c r="AF74">
        <v>22.0539680350007</v>
      </c>
      <c r="AG74">
        <v>22.0539680350007</v>
      </c>
      <c r="AH74">
        <v>23.477499999999999</v>
      </c>
      <c r="AI74">
        <v>7.8258400000000004</v>
      </c>
      <c r="AJ74">
        <v>0</v>
      </c>
      <c r="AK74">
        <v>0</v>
      </c>
      <c r="AL74" s="1">
        <v>2152.5</v>
      </c>
      <c r="AM74">
        <v>1589</v>
      </c>
      <c r="AN74">
        <v>2716</v>
      </c>
      <c r="AO74">
        <v>1.31955331174</v>
      </c>
      <c r="AP74">
        <v>1.2175091413700001</v>
      </c>
      <c r="AQ74">
        <v>1.31955331174</v>
      </c>
      <c r="AR74">
        <v>1.135873805074</v>
      </c>
      <c r="AS74">
        <v>0</v>
      </c>
      <c r="AT74">
        <v>2.0826025413003199E-2</v>
      </c>
      <c r="AU74">
        <v>1.73931408898821E-2</v>
      </c>
      <c r="AV74">
        <v>0.76882483340300001</v>
      </c>
      <c r="AW74">
        <v>0.75709332059449996</v>
      </c>
      <c r="AX74">
        <v>0.75709332059449996</v>
      </c>
      <c r="AY74">
        <v>0.74770811034770002</v>
      </c>
      <c r="AZ74">
        <v>0</v>
      </c>
      <c r="BA74">
        <v>2.7525678555199897E-4</v>
      </c>
      <c r="BB74">
        <v>0.84074074074100003</v>
      </c>
      <c r="BC74">
        <v>0.73706813156450002</v>
      </c>
      <c r="BD74">
        <v>0.63339552238800001</v>
      </c>
      <c r="BE74">
        <v>0.65413004422330001</v>
      </c>
      <c r="BF74">
        <v>2.1496019786926598E-2</v>
      </c>
      <c r="BG74">
        <v>0.80819672886100002</v>
      </c>
      <c r="BH74">
        <v>0.65496784718949996</v>
      </c>
      <c r="BI74">
        <v>0.50173896551800001</v>
      </c>
      <c r="BJ74">
        <v>4.6958180356597101E-2</v>
      </c>
      <c r="BK74">
        <v>16.923252314320401</v>
      </c>
      <c r="BL74">
        <v>17.464249196600001</v>
      </c>
      <c r="BM74" s="2">
        <v>17.2321245983</v>
      </c>
      <c r="BN74">
        <v>0.10776365827187299</v>
      </c>
      <c r="BO74">
        <v>220.397643221241</v>
      </c>
      <c r="BP74">
        <v>0.88223596275000005</v>
      </c>
      <c r="BQ74">
        <v>-23.375555645675</v>
      </c>
      <c r="BR74">
        <v>-23.375555645675</v>
      </c>
      <c r="BS74">
        <v>-47.633347254100002</v>
      </c>
      <c r="BT74">
        <v>-42.781788932414997</v>
      </c>
      <c r="BU74">
        <v>1176.8809074355499</v>
      </c>
      <c r="BV74">
        <v>54.121000000000002</v>
      </c>
      <c r="BW74">
        <v>0</v>
      </c>
      <c r="BX74">
        <v>7.03864</v>
      </c>
      <c r="BY74">
        <v>3.0245600000000001</v>
      </c>
    </row>
    <row r="75" spans="1:77">
      <c r="A75">
        <v>74</v>
      </c>
      <c r="B75">
        <v>28</v>
      </c>
      <c r="C75">
        <v>1</v>
      </c>
      <c r="D75">
        <v>1771.6659999999999</v>
      </c>
      <c r="E75">
        <v>4596600</v>
      </c>
      <c r="F75">
        <v>58.630102040816325</v>
      </c>
      <c r="G75" s="1">
        <f t="shared" si="7"/>
        <v>4596600</v>
      </c>
      <c r="H75" s="1">
        <f t="shared" si="8"/>
        <v>17716.66</v>
      </c>
      <c r="I75" s="1">
        <f t="shared" si="9"/>
        <v>3243400</v>
      </c>
      <c r="J75" s="1">
        <f t="shared" si="10"/>
        <v>7840000</v>
      </c>
      <c r="K75" s="1">
        <f t="shared" si="11"/>
        <v>1.0022597780612246</v>
      </c>
      <c r="L75" s="1">
        <f t="shared" si="12"/>
        <v>0.41369897959183671</v>
      </c>
      <c r="M75" s="1">
        <f t="shared" si="13"/>
        <v>4.8453577480421783</v>
      </c>
      <c r="N75">
        <v>0.58630102040816323</v>
      </c>
      <c r="O75">
        <v>0</v>
      </c>
      <c r="P75">
        <v>0.10101499999999999</v>
      </c>
      <c r="Q75">
        <v>4</v>
      </c>
      <c r="R75">
        <v>18.3825</v>
      </c>
      <c r="S75">
        <v>4.8379099999999999</v>
      </c>
      <c r="T75">
        <v>1.7857100000000001E-2</v>
      </c>
      <c r="U75">
        <v>0</v>
      </c>
      <c r="V75">
        <v>806</v>
      </c>
      <c r="W75">
        <v>8.7027494659075995</v>
      </c>
      <c r="X75">
        <v>26.8555696038799</v>
      </c>
      <c r="Y75">
        <v>23.963118216867301</v>
      </c>
      <c r="Z75">
        <v>12.6182328049715</v>
      </c>
      <c r="AA75">
        <v>15.440663999700901</v>
      </c>
      <c r="AB75">
        <v>39.5134153387365</v>
      </c>
      <c r="AC75">
        <v>23.963118216867301</v>
      </c>
      <c r="AD75">
        <v>15.440663999700901</v>
      </c>
      <c r="AE75">
        <v>16.5549029596746</v>
      </c>
      <c r="AF75">
        <v>35.016134589357002</v>
      </c>
      <c r="AG75">
        <v>38.0320092558905</v>
      </c>
      <c r="AH75">
        <v>58.550199999999997</v>
      </c>
      <c r="AI75">
        <v>19.5167</v>
      </c>
      <c r="AJ75">
        <v>14</v>
      </c>
      <c r="AK75">
        <v>0</v>
      </c>
      <c r="AL75" s="1">
        <v>45966</v>
      </c>
      <c r="AM75">
        <v>45966</v>
      </c>
      <c r="AN75">
        <v>45966</v>
      </c>
      <c r="AO75">
        <v>1.1730027245600001</v>
      </c>
      <c r="AP75">
        <v>1.1730027245600001</v>
      </c>
      <c r="AQ75">
        <v>1.1730027245600001</v>
      </c>
      <c r="AR75">
        <v>1.1730027245600001</v>
      </c>
      <c r="AS75">
        <v>0</v>
      </c>
      <c r="AT75">
        <v>0</v>
      </c>
      <c r="AU75">
        <v>0</v>
      </c>
      <c r="AV75">
        <v>0.227579508934</v>
      </c>
      <c r="AW75">
        <v>0.227579508934</v>
      </c>
      <c r="AX75">
        <v>0.227579508934</v>
      </c>
      <c r="AY75">
        <v>0.227579508934</v>
      </c>
      <c r="AZ75">
        <v>0</v>
      </c>
      <c r="BA75">
        <v>0</v>
      </c>
      <c r="BB75">
        <v>0.61225957696199995</v>
      </c>
      <c r="BC75">
        <v>0.61225957696199995</v>
      </c>
      <c r="BD75">
        <v>0.61225957696199995</v>
      </c>
      <c r="BE75">
        <v>0.61225957696199995</v>
      </c>
      <c r="BF75">
        <v>0</v>
      </c>
      <c r="BG75">
        <v>0.18402756314099999</v>
      </c>
      <c r="BH75">
        <v>0.18402756314099999</v>
      </c>
      <c r="BI75">
        <v>0.18402756314099999</v>
      </c>
      <c r="BJ75">
        <v>0</v>
      </c>
      <c r="BK75">
        <v>0</v>
      </c>
      <c r="BL75">
        <v>57.314919523599997</v>
      </c>
      <c r="BM75" s="2">
        <v>57.314919523599997</v>
      </c>
      <c r="BN75">
        <v>0</v>
      </c>
      <c r="BO75">
        <v>0</v>
      </c>
      <c r="BP75">
        <v>39.609433277699999</v>
      </c>
      <c r="BQ75">
        <v>39.609433277699999</v>
      </c>
      <c r="BR75">
        <v>39.609433277699999</v>
      </c>
      <c r="BS75">
        <v>39.609433277699999</v>
      </c>
      <c r="BT75">
        <v>39.609433277699999</v>
      </c>
      <c r="BU75">
        <v>0</v>
      </c>
      <c r="BV75">
        <v>166.34399999999999</v>
      </c>
      <c r="BW75">
        <v>0</v>
      </c>
      <c r="BX75">
        <v>17.126999999999999</v>
      </c>
      <c r="BY75">
        <v>4.7180099999999996</v>
      </c>
    </row>
    <row r="76" spans="1:77">
      <c r="A76">
        <v>75</v>
      </c>
      <c r="B76">
        <v>10</v>
      </c>
      <c r="C76">
        <v>1</v>
      </c>
      <c r="D76">
        <v>353.98599999999999</v>
      </c>
      <c r="E76">
        <v>4242224</v>
      </c>
      <c r="F76">
        <v>54.11</v>
      </c>
      <c r="G76" s="1">
        <f t="shared" si="7"/>
        <v>4242224</v>
      </c>
      <c r="H76" s="1">
        <f t="shared" si="8"/>
        <v>3539.8599999999997</v>
      </c>
      <c r="I76" s="1">
        <f t="shared" si="9"/>
        <v>3597776</v>
      </c>
      <c r="J76" s="1">
        <f t="shared" si="10"/>
        <v>7840000</v>
      </c>
      <c r="K76" s="1">
        <f t="shared" si="11"/>
        <v>1.0004515127551021</v>
      </c>
      <c r="L76" s="1">
        <f t="shared" si="12"/>
        <v>0.45889999999999997</v>
      </c>
      <c r="M76" s="1">
        <f t="shared" si="13"/>
        <v>4.3602157888651218</v>
      </c>
      <c r="N76">
        <v>0.54110000000000003</v>
      </c>
      <c r="O76">
        <v>0</v>
      </c>
      <c r="P76">
        <v>0.14142099999999999</v>
      </c>
      <c r="Q76">
        <v>2</v>
      </c>
      <c r="R76">
        <v>11.907999999999999</v>
      </c>
      <c r="S76">
        <v>3.8938100000000002</v>
      </c>
      <c r="T76">
        <v>0.05</v>
      </c>
      <c r="U76">
        <v>0</v>
      </c>
      <c r="V76">
        <v>783</v>
      </c>
      <c r="W76">
        <v>1.6415219957396401</v>
      </c>
      <c r="X76">
        <v>25.5797264332328</v>
      </c>
      <c r="Y76">
        <v>26.026206750103</v>
      </c>
      <c r="Z76">
        <v>0</v>
      </c>
      <c r="AA76">
        <v>19.5522421554852</v>
      </c>
      <c r="AB76">
        <v>26.026206750103</v>
      </c>
      <c r="AC76">
        <v>26.026206750103</v>
      </c>
      <c r="AD76">
        <v>26.026206750103</v>
      </c>
      <c r="AE76">
        <v>26.026206750103</v>
      </c>
      <c r="AF76">
        <v>26.026206750103</v>
      </c>
      <c r="AG76">
        <v>26.026206750103</v>
      </c>
      <c r="AH76">
        <v>20.083100000000002</v>
      </c>
      <c r="AI76">
        <v>6.6943599999999996</v>
      </c>
      <c r="AJ76">
        <v>5</v>
      </c>
      <c r="AK76">
        <v>0</v>
      </c>
      <c r="AL76" s="1">
        <v>5411</v>
      </c>
      <c r="AM76">
        <v>5411</v>
      </c>
      <c r="AN76">
        <v>5411</v>
      </c>
      <c r="AO76">
        <v>1.0546763376799999</v>
      </c>
      <c r="AP76">
        <v>1.0546763376799999</v>
      </c>
      <c r="AQ76">
        <v>1.0546763376799999</v>
      </c>
      <c r="AR76">
        <v>1.0546763376799999</v>
      </c>
      <c r="AS76">
        <v>0</v>
      </c>
      <c r="AT76">
        <v>0</v>
      </c>
      <c r="AU76">
        <v>0</v>
      </c>
      <c r="AV76">
        <v>0.50840752147799995</v>
      </c>
      <c r="AW76">
        <v>0.50840752147799995</v>
      </c>
      <c r="AX76">
        <v>0.50840752147799995</v>
      </c>
      <c r="AY76">
        <v>0.50840752147799995</v>
      </c>
      <c r="AZ76">
        <v>0</v>
      </c>
      <c r="BA76">
        <v>0</v>
      </c>
      <c r="BB76">
        <v>0.65468844525100001</v>
      </c>
      <c r="BC76">
        <v>0.65468844525100001</v>
      </c>
      <c r="BD76">
        <v>0.65468844525100001</v>
      </c>
      <c r="BE76">
        <v>0.65468844525100001</v>
      </c>
      <c r="BF76">
        <v>0</v>
      </c>
      <c r="BG76">
        <v>0.54264427509699997</v>
      </c>
      <c r="BH76">
        <v>0.54264427509699997</v>
      </c>
      <c r="BI76">
        <v>0.54264427509699997</v>
      </c>
      <c r="BJ76">
        <v>0</v>
      </c>
      <c r="BK76">
        <v>0</v>
      </c>
      <c r="BL76">
        <v>32.557641192200002</v>
      </c>
      <c r="BM76" s="2">
        <v>32.557641192200002</v>
      </c>
      <c r="BN76">
        <v>0</v>
      </c>
      <c r="BO76">
        <v>0</v>
      </c>
      <c r="BP76">
        <v>-76.949233338300004</v>
      </c>
      <c r="BQ76">
        <v>-76.949233338300004</v>
      </c>
      <c r="BR76">
        <v>-76.949233338300004</v>
      </c>
      <c r="BS76">
        <v>-76.949233338300004</v>
      </c>
      <c r="BT76">
        <v>-76.949233338300004</v>
      </c>
      <c r="BU76">
        <v>0</v>
      </c>
      <c r="BV76">
        <v>154.96600000000001</v>
      </c>
      <c r="BW76">
        <v>0</v>
      </c>
      <c r="BX76">
        <v>9.2564799999999998</v>
      </c>
      <c r="BY76">
        <v>3.4684900000000001</v>
      </c>
    </row>
    <row r="77" spans="1:77">
      <c r="A77">
        <v>76</v>
      </c>
      <c r="B77">
        <v>10</v>
      </c>
      <c r="C77">
        <v>2</v>
      </c>
      <c r="D77">
        <v>249.572</v>
      </c>
      <c r="E77">
        <v>1750672</v>
      </c>
      <c r="F77">
        <v>22.33</v>
      </c>
      <c r="G77" s="1">
        <f t="shared" si="7"/>
        <v>1750672</v>
      </c>
      <c r="H77" s="1">
        <f t="shared" si="8"/>
        <v>2495.7200000000003</v>
      </c>
      <c r="I77" s="1">
        <f t="shared" si="9"/>
        <v>6089328</v>
      </c>
      <c r="J77" s="1">
        <f t="shared" si="10"/>
        <v>7840000</v>
      </c>
      <c r="K77" s="1">
        <f t="shared" si="11"/>
        <v>1.0003183316326529</v>
      </c>
      <c r="L77" s="1">
        <f t="shared" si="12"/>
        <v>0.77669999999999995</v>
      </c>
      <c r="M77" s="1">
        <f t="shared" si="13"/>
        <v>2.5758164841834761</v>
      </c>
      <c r="N77">
        <v>0.22329999999999997</v>
      </c>
      <c r="O77">
        <v>0.31639600000000001</v>
      </c>
      <c r="P77">
        <v>0.14142099999999999</v>
      </c>
      <c r="Q77">
        <v>2</v>
      </c>
      <c r="R77">
        <v>10.5465</v>
      </c>
      <c r="S77">
        <v>3.6644600000000001</v>
      </c>
      <c r="T77">
        <v>0</v>
      </c>
      <c r="U77">
        <v>0</v>
      </c>
      <c r="V77">
        <v>2324</v>
      </c>
      <c r="W77">
        <v>8.3865687541136396</v>
      </c>
      <c r="X77">
        <v>24.024082249335301</v>
      </c>
      <c r="Y77">
        <v>21.079862454783001</v>
      </c>
      <c r="Z77">
        <v>8.3606756295048008</v>
      </c>
      <c r="AA77">
        <v>15.440663999700901</v>
      </c>
      <c r="AB77">
        <v>35.543943763508601</v>
      </c>
      <c r="AC77">
        <v>35.543943763508601</v>
      </c>
      <c r="AD77">
        <v>15.440663999700901</v>
      </c>
      <c r="AE77">
        <v>15.440663999700901</v>
      </c>
      <c r="AF77">
        <v>35.543943763508601</v>
      </c>
      <c r="AG77">
        <v>35.543943763508601</v>
      </c>
      <c r="AH77">
        <v>10.1181</v>
      </c>
      <c r="AI77">
        <v>3.37269</v>
      </c>
      <c r="AJ77">
        <v>0</v>
      </c>
      <c r="AK77">
        <v>0</v>
      </c>
      <c r="AL77" s="1">
        <v>1116.5</v>
      </c>
      <c r="AM77">
        <v>1058</v>
      </c>
      <c r="AN77">
        <v>1175</v>
      </c>
      <c r="AO77">
        <v>1.0029979879099999</v>
      </c>
      <c r="AP77">
        <v>1.0015087084750001</v>
      </c>
      <c r="AQ77">
        <v>1.00001942904</v>
      </c>
      <c r="AR77">
        <v>1.0003172849269999</v>
      </c>
      <c r="AS77">
        <v>0</v>
      </c>
      <c r="AT77">
        <v>4.4359064710277797E-6</v>
      </c>
      <c r="AU77">
        <v>0.18870782887265999</v>
      </c>
      <c r="AV77">
        <v>0.37235348130500001</v>
      </c>
      <c r="AW77">
        <v>0.24507179448950001</v>
      </c>
      <c r="AX77">
        <v>0.24507179448950001</v>
      </c>
      <c r="AY77">
        <v>0.14324644503709999</v>
      </c>
      <c r="AZ77">
        <v>0</v>
      </c>
      <c r="BA77">
        <v>3.24012555971981E-2</v>
      </c>
      <c r="BB77">
        <v>0.77282688093499996</v>
      </c>
      <c r="BC77">
        <v>0.76301600456999996</v>
      </c>
      <c r="BD77">
        <v>0.77282688093499996</v>
      </c>
      <c r="BE77">
        <v>0.75516730347799998</v>
      </c>
      <c r="BF77">
        <v>1.9250659009863099E-4</v>
      </c>
      <c r="BG77">
        <v>0.91627162032499998</v>
      </c>
      <c r="BH77">
        <v>0.90100050843549995</v>
      </c>
      <c r="BI77">
        <v>0.91627162032499998</v>
      </c>
      <c r="BJ77">
        <v>4.66413716683255E-4</v>
      </c>
      <c r="BK77">
        <v>2.4591613772991301</v>
      </c>
      <c r="BL77">
        <v>18.357559750699998</v>
      </c>
      <c r="BM77" s="2">
        <v>18.302923670799998</v>
      </c>
      <c r="BN77">
        <v>5.9702024536783397E-3</v>
      </c>
      <c r="BO77">
        <v>0.477776383429313</v>
      </c>
      <c r="BP77">
        <v>60.644761139899998</v>
      </c>
      <c r="BQ77">
        <v>7.82238056995</v>
      </c>
      <c r="BR77">
        <v>7.82238056995</v>
      </c>
      <c r="BS77">
        <v>-45</v>
      </c>
      <c r="BT77">
        <v>-34.435523886010003</v>
      </c>
      <c r="BU77">
        <v>5580.4077781532596</v>
      </c>
      <c r="BV77">
        <v>27.1844</v>
      </c>
      <c r="BW77">
        <v>0</v>
      </c>
      <c r="BX77">
        <v>7.3802199999999996</v>
      </c>
      <c r="BY77">
        <v>3.0970800000000001</v>
      </c>
    </row>
    <row r="78" spans="1:77">
      <c r="A78">
        <v>77</v>
      </c>
      <c r="B78">
        <v>10</v>
      </c>
      <c r="C78">
        <v>1</v>
      </c>
      <c r="D78">
        <v>354.72399999999999</v>
      </c>
      <c r="E78">
        <v>3630704</v>
      </c>
      <c r="F78">
        <v>46.31</v>
      </c>
      <c r="G78" s="1">
        <f t="shared" si="7"/>
        <v>3630704</v>
      </c>
      <c r="H78" s="1">
        <f t="shared" si="8"/>
        <v>3547.24</v>
      </c>
      <c r="I78" s="1">
        <f t="shared" si="9"/>
        <v>4209296</v>
      </c>
      <c r="J78" s="1">
        <f t="shared" si="10"/>
        <v>7840000</v>
      </c>
      <c r="K78" s="1">
        <f t="shared" si="11"/>
        <v>1.0004524540816326</v>
      </c>
      <c r="L78" s="1">
        <f t="shared" si="12"/>
        <v>0.53690000000000004</v>
      </c>
      <c r="M78" s="1">
        <f t="shared" si="13"/>
        <v>3.7267739023342616</v>
      </c>
      <c r="N78">
        <v>0.46310000000000001</v>
      </c>
      <c r="O78">
        <v>0.21176300000000001</v>
      </c>
      <c r="P78">
        <v>0.14142099999999999</v>
      </c>
      <c r="Q78">
        <v>2</v>
      </c>
      <c r="R78">
        <v>10.588200000000001</v>
      </c>
      <c r="S78">
        <v>3.6716899999999999</v>
      </c>
      <c r="T78">
        <v>0.02</v>
      </c>
      <c r="U78">
        <v>0</v>
      </c>
      <c r="V78">
        <v>812</v>
      </c>
      <c r="W78">
        <v>3.29548862568442</v>
      </c>
      <c r="X78">
        <v>29.528054816792299</v>
      </c>
      <c r="Y78">
        <v>30.554916072165199</v>
      </c>
      <c r="Z78">
        <v>0</v>
      </c>
      <c r="AA78">
        <v>16.076928424958499</v>
      </c>
      <c r="AB78">
        <v>30.554916072165199</v>
      </c>
      <c r="AC78">
        <v>30.554916072165199</v>
      </c>
      <c r="AD78">
        <v>26.564883166870199</v>
      </c>
      <c r="AE78">
        <v>30.554916072165199</v>
      </c>
      <c r="AF78">
        <v>30.554916072165199</v>
      </c>
      <c r="AG78">
        <v>30.554916072165199</v>
      </c>
      <c r="AH78">
        <v>22.122499999999999</v>
      </c>
      <c r="AI78">
        <v>7.3741599999999998</v>
      </c>
      <c r="AJ78">
        <v>2</v>
      </c>
      <c r="AK78">
        <v>0</v>
      </c>
      <c r="AL78" s="1">
        <v>4631</v>
      </c>
      <c r="AM78">
        <v>4631</v>
      </c>
      <c r="AN78">
        <v>4631</v>
      </c>
      <c r="AO78">
        <v>1.2622473322300001</v>
      </c>
      <c r="AP78">
        <v>1.2622473322300001</v>
      </c>
      <c r="AQ78">
        <v>1.2622473322300001</v>
      </c>
      <c r="AR78">
        <v>1.2622473322300001</v>
      </c>
      <c r="AS78">
        <v>0</v>
      </c>
      <c r="AT78">
        <v>0</v>
      </c>
      <c r="AU78">
        <v>0</v>
      </c>
      <c r="AV78">
        <v>0.479571426636</v>
      </c>
      <c r="AW78">
        <v>0.479571426636</v>
      </c>
      <c r="AX78">
        <v>0.479571426636</v>
      </c>
      <c r="AY78">
        <v>0.479571426636</v>
      </c>
      <c r="AZ78">
        <v>0</v>
      </c>
      <c r="BA78">
        <v>0</v>
      </c>
      <c r="BB78">
        <v>0.50336956521700005</v>
      </c>
      <c r="BC78">
        <v>0.50336956521700005</v>
      </c>
      <c r="BD78">
        <v>0.50336956521700005</v>
      </c>
      <c r="BE78">
        <v>0.50336956521700005</v>
      </c>
      <c r="BF78">
        <v>0</v>
      </c>
      <c r="BG78">
        <v>0.46249122686100003</v>
      </c>
      <c r="BH78">
        <v>0.46249122686100003</v>
      </c>
      <c r="BI78">
        <v>0.46249122686100003</v>
      </c>
      <c r="BJ78">
        <v>0</v>
      </c>
      <c r="BK78">
        <v>0</v>
      </c>
      <c r="BL78">
        <v>21.213203435600001</v>
      </c>
      <c r="BM78" s="2">
        <v>21.213203435600001</v>
      </c>
      <c r="BN78">
        <v>0</v>
      </c>
      <c r="BO78">
        <v>0</v>
      </c>
      <c r="BP78">
        <v>60.033932979799999</v>
      </c>
      <c r="BQ78">
        <v>60.033932979799999</v>
      </c>
      <c r="BR78">
        <v>60.033932979799999</v>
      </c>
      <c r="BS78">
        <v>60.033932979799999</v>
      </c>
      <c r="BT78">
        <v>60.033932979799999</v>
      </c>
      <c r="BU78">
        <v>0</v>
      </c>
      <c r="BV78">
        <v>51.850700000000003</v>
      </c>
      <c r="BW78">
        <v>0</v>
      </c>
      <c r="BX78">
        <v>9.5070999999999994</v>
      </c>
      <c r="BY78">
        <v>3.5151300000000001</v>
      </c>
    </row>
    <row r="79" spans="1:77">
      <c r="A79">
        <v>78</v>
      </c>
      <c r="B79">
        <v>10</v>
      </c>
      <c r="C79">
        <v>2</v>
      </c>
      <c r="D79">
        <v>441.24799999999999</v>
      </c>
      <c r="E79">
        <v>3332000</v>
      </c>
      <c r="F79">
        <v>42.5</v>
      </c>
      <c r="G79" s="1">
        <f t="shared" si="7"/>
        <v>3332000</v>
      </c>
      <c r="H79" s="1">
        <f t="shared" si="8"/>
        <v>4412.4799999999996</v>
      </c>
      <c r="I79" s="1">
        <f t="shared" si="9"/>
        <v>4508000</v>
      </c>
      <c r="J79" s="1">
        <f t="shared" si="10"/>
        <v>7840000</v>
      </c>
      <c r="K79" s="1">
        <f t="shared" si="11"/>
        <v>1.0005628163265308</v>
      </c>
      <c r="L79" s="1">
        <f t="shared" si="12"/>
        <v>0.57499999999999996</v>
      </c>
      <c r="M79" s="1">
        <f t="shared" si="13"/>
        <v>3.4802184915705419</v>
      </c>
      <c r="N79">
        <v>0.42499999999999999</v>
      </c>
      <c r="O79">
        <v>0</v>
      </c>
      <c r="P79">
        <v>0.28284300000000001</v>
      </c>
      <c r="Q79">
        <v>4</v>
      </c>
      <c r="R79">
        <v>7.9616400000000001</v>
      </c>
      <c r="S79">
        <v>3.1838799999999998</v>
      </c>
      <c r="T79">
        <v>0.05</v>
      </c>
      <c r="U79">
        <v>0</v>
      </c>
      <c r="V79">
        <v>784</v>
      </c>
      <c r="W79">
        <v>0.88482547885853202</v>
      </c>
      <c r="X79">
        <v>21.044404302348799</v>
      </c>
      <c r="Y79">
        <v>21.079862454783001</v>
      </c>
      <c r="Z79">
        <v>0</v>
      </c>
      <c r="AA79">
        <v>16.5549029596746</v>
      </c>
      <c r="AB79">
        <v>21.535494054462301</v>
      </c>
      <c r="AC79">
        <v>21.079862454783001</v>
      </c>
      <c r="AD79">
        <v>21.079862454783001</v>
      </c>
      <c r="AE79">
        <v>21.079862454783001</v>
      </c>
      <c r="AF79">
        <v>21.535494054462301</v>
      </c>
      <c r="AG79">
        <v>21.535494054462301</v>
      </c>
      <c r="AH79">
        <v>9.74512</v>
      </c>
      <c r="AI79">
        <v>3.24837</v>
      </c>
      <c r="AJ79">
        <v>5</v>
      </c>
      <c r="AK79">
        <v>0</v>
      </c>
      <c r="AL79" s="1">
        <v>2125</v>
      </c>
      <c r="AM79">
        <v>978</v>
      </c>
      <c r="AN79">
        <v>3272</v>
      </c>
      <c r="AO79">
        <v>1.4072789697800001</v>
      </c>
      <c r="AP79">
        <v>1.22890929963</v>
      </c>
      <c r="AQ79">
        <v>1.05053962948</v>
      </c>
      <c r="AR79">
        <v>1.0862135635100001</v>
      </c>
      <c r="AS79">
        <v>0</v>
      </c>
      <c r="AT79">
        <v>6.3631478458839597E-2</v>
      </c>
      <c r="AU79">
        <v>0.29088108960046899</v>
      </c>
      <c r="AV79">
        <v>0.77483960160700005</v>
      </c>
      <c r="AW79">
        <v>0.57864299456500001</v>
      </c>
      <c r="AX79">
        <v>0.57864299456500001</v>
      </c>
      <c r="AY79">
        <v>0.42168570893140001</v>
      </c>
      <c r="AZ79">
        <v>0</v>
      </c>
      <c r="BA79">
        <v>7.6986217229585999E-2</v>
      </c>
      <c r="BB79">
        <v>0.92789373813999998</v>
      </c>
      <c r="BC79">
        <v>0.75734715601400004</v>
      </c>
      <c r="BD79">
        <v>0.92789373813999998</v>
      </c>
      <c r="BE79">
        <v>0.62090989031319999</v>
      </c>
      <c r="BF79">
        <v>5.8172273349720902E-2</v>
      </c>
      <c r="BG79">
        <v>0.76113669296700004</v>
      </c>
      <c r="BH79">
        <v>0.58884549437349998</v>
      </c>
      <c r="BI79">
        <v>0.76113669296700004</v>
      </c>
      <c r="BJ79">
        <v>5.9368514225569699E-2</v>
      </c>
      <c r="BK79">
        <v>39.910453416351203</v>
      </c>
      <c r="BL79">
        <v>19.026297590399999</v>
      </c>
      <c r="BM79" s="2">
        <v>17.029796984400001</v>
      </c>
      <c r="BN79">
        <v>7.9720293395167303</v>
      </c>
      <c r="BO79">
        <v>524.52155111343404</v>
      </c>
      <c r="BP79">
        <v>-25.918265391999999</v>
      </c>
      <c r="BQ79">
        <v>-55.717026430399997</v>
      </c>
      <c r="BR79">
        <v>-55.717026430399997</v>
      </c>
      <c r="BS79">
        <v>-85.515787468799999</v>
      </c>
      <c r="BT79">
        <v>-79.556035261120002</v>
      </c>
      <c r="BU79">
        <v>1775.93231884733</v>
      </c>
      <c r="BV79">
        <v>7.5376599999999998</v>
      </c>
      <c r="BW79">
        <v>0</v>
      </c>
      <c r="BX79">
        <v>11.813800000000001</v>
      </c>
      <c r="BY79">
        <v>3.9184399999999999</v>
      </c>
    </row>
    <row r="80" spans="1:77">
      <c r="A80">
        <v>79</v>
      </c>
      <c r="B80">
        <v>10</v>
      </c>
      <c r="C80">
        <v>1</v>
      </c>
      <c r="D80">
        <v>399.12</v>
      </c>
      <c r="E80">
        <v>4180288</v>
      </c>
      <c r="F80">
        <v>53.32</v>
      </c>
      <c r="G80" s="1">
        <f t="shared" si="7"/>
        <v>4180288</v>
      </c>
      <c r="H80" s="1">
        <f t="shared" si="8"/>
        <v>3991.2</v>
      </c>
      <c r="I80" s="1">
        <f t="shared" si="9"/>
        <v>3659712</v>
      </c>
      <c r="J80" s="1">
        <f t="shared" si="10"/>
        <v>7840000</v>
      </c>
      <c r="K80" s="1">
        <f t="shared" si="11"/>
        <v>1.0005090816326532</v>
      </c>
      <c r="L80" s="1">
        <f t="shared" si="12"/>
        <v>0.46679999999999999</v>
      </c>
      <c r="M80" s="1">
        <f t="shared" si="13"/>
        <v>4.2866713009111104</v>
      </c>
      <c r="N80">
        <v>0.53320000000000001</v>
      </c>
      <c r="O80">
        <v>0.120388</v>
      </c>
      <c r="P80">
        <v>0.14142099999999999</v>
      </c>
      <c r="Q80">
        <v>2</v>
      </c>
      <c r="R80">
        <v>12.0388</v>
      </c>
      <c r="S80">
        <v>3.91513</v>
      </c>
      <c r="T80">
        <v>0.02</v>
      </c>
      <c r="U80">
        <v>0.02</v>
      </c>
      <c r="V80">
        <v>756</v>
      </c>
      <c r="W80">
        <v>8.9739176196766704E-2</v>
      </c>
      <c r="X80">
        <v>17.020892896992301</v>
      </c>
      <c r="Y80">
        <v>17.038151783559702</v>
      </c>
      <c r="Z80">
        <v>0</v>
      </c>
      <c r="AA80">
        <v>16.5549029596746</v>
      </c>
      <c r="AB80">
        <v>17.038151783559702</v>
      </c>
      <c r="AC80">
        <v>17.038151783559702</v>
      </c>
      <c r="AD80">
        <v>17.038151783559702</v>
      </c>
      <c r="AE80">
        <v>17.038151783559702</v>
      </c>
      <c r="AF80">
        <v>17.038151783559702</v>
      </c>
      <c r="AG80">
        <v>17.038151783559702</v>
      </c>
      <c r="AH80">
        <v>16.052199999999999</v>
      </c>
      <c r="AI80">
        <v>5.3507300000000004</v>
      </c>
      <c r="AJ80">
        <v>2</v>
      </c>
      <c r="AK80">
        <v>2</v>
      </c>
      <c r="AL80" s="1">
        <v>5332</v>
      </c>
      <c r="AM80">
        <v>5332</v>
      </c>
      <c r="AN80">
        <v>5332</v>
      </c>
      <c r="AO80">
        <v>1.14833634886</v>
      </c>
      <c r="AP80">
        <v>1.14833634886</v>
      </c>
      <c r="AQ80">
        <v>1.14833634886</v>
      </c>
      <c r="AR80">
        <v>1.14833634886</v>
      </c>
      <c r="AS80">
        <v>0</v>
      </c>
      <c r="AT80">
        <v>0</v>
      </c>
      <c r="AU80">
        <v>0</v>
      </c>
      <c r="AV80">
        <v>0.32287173639200001</v>
      </c>
      <c r="AW80">
        <v>0.32287173639200001</v>
      </c>
      <c r="AX80">
        <v>0.32287173639200001</v>
      </c>
      <c r="AY80">
        <v>0.32287173639200001</v>
      </c>
      <c r="AZ80">
        <v>0</v>
      </c>
      <c r="BA80">
        <v>0</v>
      </c>
      <c r="BB80">
        <v>0.729411764706</v>
      </c>
      <c r="BC80">
        <v>0.729411764706</v>
      </c>
      <c r="BD80">
        <v>0.729411764706</v>
      </c>
      <c r="BE80">
        <v>0.729411764706</v>
      </c>
      <c r="BF80">
        <v>0</v>
      </c>
      <c r="BG80">
        <v>0.42062300613499998</v>
      </c>
      <c r="BH80">
        <v>0.42062300613499998</v>
      </c>
      <c r="BI80">
        <v>0.42062300613499998</v>
      </c>
      <c r="BJ80">
        <v>0</v>
      </c>
      <c r="BK80">
        <v>0</v>
      </c>
      <c r="BL80">
        <v>22.4722050542</v>
      </c>
      <c r="BM80" s="2">
        <v>22.4722050542</v>
      </c>
      <c r="BN80">
        <v>0</v>
      </c>
      <c r="BO80">
        <v>0</v>
      </c>
      <c r="BP80">
        <v>-3.5079818565799998</v>
      </c>
      <c r="BQ80">
        <v>-3.5079818565799998</v>
      </c>
      <c r="BR80">
        <v>-3.5079818565799998</v>
      </c>
      <c r="BS80">
        <v>-3.5079818565799998</v>
      </c>
      <c r="BT80">
        <v>-3.5079818565799998</v>
      </c>
      <c r="BU80">
        <v>0</v>
      </c>
      <c r="BV80">
        <v>10.829599999999999</v>
      </c>
      <c r="BW80">
        <v>0.230766</v>
      </c>
      <c r="BX80">
        <v>11.5383</v>
      </c>
      <c r="BY80">
        <v>3.8724799999999999</v>
      </c>
    </row>
    <row r="81" spans="1:77">
      <c r="A81">
        <v>80</v>
      </c>
      <c r="B81">
        <v>20</v>
      </c>
      <c r="C81">
        <v>2</v>
      </c>
      <c r="D81">
        <v>839.226</v>
      </c>
      <c r="E81">
        <v>3169712</v>
      </c>
      <c r="F81">
        <v>40.43</v>
      </c>
      <c r="G81" s="1">
        <f t="shared" si="7"/>
        <v>3169712</v>
      </c>
      <c r="H81" s="1">
        <f t="shared" si="8"/>
        <v>8392.26</v>
      </c>
      <c r="I81" s="1">
        <f t="shared" si="9"/>
        <v>4670288</v>
      </c>
      <c r="J81" s="1">
        <f t="shared" si="10"/>
        <v>7840000</v>
      </c>
      <c r="K81" s="1">
        <f t="shared" si="11"/>
        <v>1.0010704413265306</v>
      </c>
      <c r="L81" s="1">
        <f t="shared" si="12"/>
        <v>0.59570000000000001</v>
      </c>
      <c r="M81" s="1">
        <f t="shared" si="13"/>
        <v>3.3609885557378902</v>
      </c>
      <c r="N81">
        <v>0.40429999999999999</v>
      </c>
      <c r="O81">
        <v>0.34671200000000002</v>
      </c>
      <c r="P81">
        <v>0.14142099999999999</v>
      </c>
      <c r="Q81">
        <v>4</v>
      </c>
      <c r="R81">
        <v>69.342399999999998</v>
      </c>
      <c r="S81">
        <v>9.3962500000000002</v>
      </c>
      <c r="T81">
        <v>2.5000000000000001E-3</v>
      </c>
      <c r="U81">
        <v>2.5000000000000001E-3</v>
      </c>
      <c r="V81">
        <v>1205</v>
      </c>
      <c r="W81">
        <v>8.9427003700133696</v>
      </c>
      <c r="X81">
        <v>28.6317832338875</v>
      </c>
      <c r="Y81">
        <v>28.0510612748668</v>
      </c>
      <c r="Z81">
        <v>11.2788184745731</v>
      </c>
      <c r="AA81">
        <v>15.440663999700901</v>
      </c>
      <c r="AB81">
        <v>44.035710811018497</v>
      </c>
      <c r="AC81">
        <v>28.0510612748668</v>
      </c>
      <c r="AD81">
        <v>16.5549029596746</v>
      </c>
      <c r="AE81">
        <v>22.0539680350007</v>
      </c>
      <c r="AF81">
        <v>35.949104827605801</v>
      </c>
      <c r="AG81">
        <v>44.035710811018497</v>
      </c>
      <c r="AH81">
        <v>36.489400000000003</v>
      </c>
      <c r="AI81">
        <v>12.1631</v>
      </c>
      <c r="AJ81">
        <v>1</v>
      </c>
      <c r="AK81">
        <v>1</v>
      </c>
      <c r="AL81" s="1">
        <v>8086</v>
      </c>
      <c r="AM81">
        <v>2502</v>
      </c>
      <c r="AN81">
        <v>13670</v>
      </c>
      <c r="AO81">
        <v>1.41425388034</v>
      </c>
      <c r="AP81">
        <v>1.2855538016900001</v>
      </c>
      <c r="AQ81">
        <v>1.41425388034</v>
      </c>
      <c r="AR81">
        <v>1.1825937387700001</v>
      </c>
      <c r="AS81">
        <v>0</v>
      </c>
      <c r="AT81">
        <v>3.3127420489032403E-2</v>
      </c>
      <c r="AU81">
        <v>0.21035985935463899</v>
      </c>
      <c r="AV81">
        <v>0.82640103303400003</v>
      </c>
      <c r="AW81">
        <v>0.68451525173450001</v>
      </c>
      <c r="AX81">
        <v>0.68451525173450001</v>
      </c>
      <c r="AY81">
        <v>0.57100662669489999</v>
      </c>
      <c r="AZ81">
        <v>0</v>
      </c>
      <c r="BA81">
        <v>4.0263149869939098E-2</v>
      </c>
      <c r="BB81">
        <v>0.65885868517400004</v>
      </c>
      <c r="BC81">
        <v>0.58043255285999995</v>
      </c>
      <c r="BD81">
        <v>0.50200642054599998</v>
      </c>
      <c r="BE81">
        <v>0.51769164700879999</v>
      </c>
      <c r="BF81">
        <v>1.23013164594661E-2</v>
      </c>
      <c r="BG81">
        <v>0.50473843060599999</v>
      </c>
      <c r="BH81">
        <v>0.49254558765500001</v>
      </c>
      <c r="BI81">
        <v>0.48035274470400002</v>
      </c>
      <c r="BJ81">
        <v>2.9733083845550002E-4</v>
      </c>
      <c r="BK81">
        <v>52.453857673683501</v>
      </c>
      <c r="BL81">
        <v>46.861498055399998</v>
      </c>
      <c r="BM81" s="2">
        <v>33.871055536599997</v>
      </c>
      <c r="BN81">
        <v>337.50319366849402</v>
      </c>
      <c r="BO81">
        <v>2706.8900956020898</v>
      </c>
      <c r="BP81">
        <v>85.675261551299997</v>
      </c>
      <c r="BQ81">
        <v>33.77127377155</v>
      </c>
      <c r="BR81">
        <v>33.77127377155</v>
      </c>
      <c r="BS81">
        <v>85.675261551299997</v>
      </c>
      <c r="BT81">
        <v>-7.7519164522499899</v>
      </c>
      <c r="BU81">
        <v>5388.0478948808704</v>
      </c>
      <c r="BV81">
        <v>17.6751</v>
      </c>
      <c r="BW81">
        <v>6.2623399999999996E-2</v>
      </c>
      <c r="BX81">
        <v>25.049399999999999</v>
      </c>
      <c r="BY81">
        <v>5.7058</v>
      </c>
    </row>
    <row r="82" spans="1:77">
      <c r="A82">
        <v>81</v>
      </c>
      <c r="B82">
        <v>20</v>
      </c>
      <c r="C82">
        <v>1</v>
      </c>
      <c r="D82">
        <v>472.90800000000002</v>
      </c>
      <c r="E82">
        <v>982156</v>
      </c>
      <c r="F82">
        <v>12.5275</v>
      </c>
      <c r="G82" s="1">
        <f t="shared" si="7"/>
        <v>982156</v>
      </c>
      <c r="H82" s="1">
        <f t="shared" si="8"/>
        <v>4729.08</v>
      </c>
      <c r="I82" s="1">
        <f t="shared" si="9"/>
        <v>6857844</v>
      </c>
      <c r="J82" s="1">
        <f t="shared" si="10"/>
        <v>7840000</v>
      </c>
      <c r="K82" s="1">
        <f t="shared" si="11"/>
        <v>1.0006031989795918</v>
      </c>
      <c r="L82" s="1">
        <f t="shared" si="12"/>
        <v>0.87472499999999997</v>
      </c>
      <c r="M82" s="1">
        <f t="shared" si="13"/>
        <v>2.2878120528842594</v>
      </c>
      <c r="N82">
        <v>0.125275</v>
      </c>
      <c r="O82">
        <v>0</v>
      </c>
      <c r="P82">
        <v>7.0710700000000001E-2</v>
      </c>
      <c r="Q82">
        <v>2</v>
      </c>
      <c r="R82">
        <v>16.321400000000001</v>
      </c>
      <c r="S82">
        <v>4.5586200000000003</v>
      </c>
      <c r="T82">
        <v>0</v>
      </c>
      <c r="U82">
        <v>7.4999999999999997E-3</v>
      </c>
      <c r="V82">
        <v>332</v>
      </c>
      <c r="W82">
        <v>33.163368204071297</v>
      </c>
      <c r="X82">
        <v>64.886587784098694</v>
      </c>
      <c r="Y82">
        <v>95.032037181186993</v>
      </c>
      <c r="Z82">
        <v>0</v>
      </c>
      <c r="AA82">
        <v>15.440663999700901</v>
      </c>
      <c r="AB82">
        <v>95.032037181186993</v>
      </c>
      <c r="AC82">
        <v>95.032037181186993</v>
      </c>
      <c r="AD82">
        <v>16.5549029596746</v>
      </c>
      <c r="AE82">
        <v>32.369176763336</v>
      </c>
      <c r="AF82">
        <v>95.032037181186993</v>
      </c>
      <c r="AG82">
        <v>95.032037181186993</v>
      </c>
      <c r="AH82">
        <v>32.709800000000001</v>
      </c>
      <c r="AI82">
        <v>10.9033</v>
      </c>
      <c r="AJ82">
        <v>0</v>
      </c>
      <c r="AK82">
        <v>3</v>
      </c>
      <c r="AL82" s="1">
        <v>5011</v>
      </c>
      <c r="AM82">
        <v>5011</v>
      </c>
      <c r="AN82">
        <v>5011</v>
      </c>
      <c r="AO82">
        <v>1.4531155007500001</v>
      </c>
      <c r="AP82">
        <v>1.4531155007500001</v>
      </c>
      <c r="AQ82">
        <v>1.4531155007500001</v>
      </c>
      <c r="AR82">
        <v>1.4531155007500001</v>
      </c>
      <c r="AS82">
        <v>0</v>
      </c>
      <c r="AT82">
        <v>0</v>
      </c>
      <c r="AU82">
        <v>0</v>
      </c>
      <c r="AV82">
        <v>0.82834177111600005</v>
      </c>
      <c r="AW82">
        <v>0.82834177111600005</v>
      </c>
      <c r="AX82">
        <v>0.82834177111600005</v>
      </c>
      <c r="AY82">
        <v>0.82834177111600005</v>
      </c>
      <c r="AZ82">
        <v>0</v>
      </c>
      <c r="BA82">
        <v>0</v>
      </c>
      <c r="BB82">
        <v>0.44052747252699997</v>
      </c>
      <c r="BC82">
        <v>0.44052747252699997</v>
      </c>
      <c r="BD82">
        <v>0.44052747252699997</v>
      </c>
      <c r="BE82">
        <v>0.44052747252699997</v>
      </c>
      <c r="BF82">
        <v>0</v>
      </c>
      <c r="BG82">
        <v>0.28156647577600002</v>
      </c>
      <c r="BH82">
        <v>0.28156647577600002</v>
      </c>
      <c r="BI82">
        <v>0.28156647577600002</v>
      </c>
      <c r="BJ82">
        <v>0</v>
      </c>
      <c r="BK82">
        <v>0</v>
      </c>
      <c r="BL82">
        <v>21.4709105536</v>
      </c>
      <c r="BM82" s="2">
        <v>21.4709105536</v>
      </c>
      <c r="BN82">
        <v>0</v>
      </c>
      <c r="BO82">
        <v>0</v>
      </c>
      <c r="BP82">
        <v>-83.499602134</v>
      </c>
      <c r="BQ82">
        <v>-83.499602134</v>
      </c>
      <c r="BR82">
        <v>-83.499602134</v>
      </c>
      <c r="BS82">
        <v>-83.499602134</v>
      </c>
      <c r="BT82">
        <v>-83.499602134</v>
      </c>
      <c r="BU82">
        <v>0</v>
      </c>
      <c r="BV82">
        <v>154.86000000000001</v>
      </c>
      <c r="BW82">
        <v>0.15134400000000001</v>
      </c>
      <c r="BX82">
        <v>20.179200000000002</v>
      </c>
      <c r="BY82">
        <v>5.1211799999999998</v>
      </c>
    </row>
    <row r="83" spans="1:77">
      <c r="A83">
        <v>82</v>
      </c>
      <c r="B83">
        <v>20</v>
      </c>
      <c r="C83">
        <v>4</v>
      </c>
      <c r="D83">
        <v>1237.778</v>
      </c>
      <c r="E83">
        <v>2812992</v>
      </c>
      <c r="F83">
        <v>35.880000000000003</v>
      </c>
      <c r="G83" s="1">
        <f t="shared" si="7"/>
        <v>2812992</v>
      </c>
      <c r="H83" s="1">
        <f t="shared" si="8"/>
        <v>12377.78</v>
      </c>
      <c r="I83" s="1">
        <f t="shared" si="9"/>
        <v>5027008</v>
      </c>
      <c r="J83" s="1">
        <f t="shared" si="10"/>
        <v>7840000</v>
      </c>
      <c r="K83" s="1">
        <f t="shared" si="11"/>
        <v>1.0015787984693876</v>
      </c>
      <c r="L83" s="1">
        <f t="shared" si="12"/>
        <v>0.64119999999999999</v>
      </c>
      <c r="M83" s="1">
        <f t="shared" si="13"/>
        <v>3.1240761025246027</v>
      </c>
      <c r="N83">
        <v>0.35880000000000001</v>
      </c>
      <c r="O83">
        <v>0.103279</v>
      </c>
      <c r="P83">
        <v>0.21213199999999999</v>
      </c>
      <c r="Q83">
        <v>6</v>
      </c>
      <c r="R83">
        <v>41.311700000000002</v>
      </c>
      <c r="S83">
        <v>7.2525599999999999</v>
      </c>
      <c r="T83">
        <v>0.02</v>
      </c>
      <c r="U83">
        <v>0</v>
      </c>
      <c r="V83">
        <v>1554</v>
      </c>
      <c r="W83">
        <v>8.8750901648299205</v>
      </c>
      <c r="X83">
        <v>24.2388283763358</v>
      </c>
      <c r="Y83">
        <v>20.443602435953299</v>
      </c>
      <c r="Z83">
        <v>5.04892113723887</v>
      </c>
      <c r="AA83">
        <v>15.440663999700901</v>
      </c>
      <c r="AB83">
        <v>45.517898118984903</v>
      </c>
      <c r="AC83">
        <v>18.915081603592999</v>
      </c>
      <c r="AD83">
        <v>17.038151783559702</v>
      </c>
      <c r="AE83">
        <v>18.5840314923704</v>
      </c>
      <c r="AF83">
        <v>25.563454311483799</v>
      </c>
      <c r="AG83">
        <v>45.517898118984903</v>
      </c>
      <c r="AH83">
        <v>15.6707</v>
      </c>
      <c r="AI83">
        <v>5.2235500000000004</v>
      </c>
      <c r="AJ83">
        <v>8</v>
      </c>
      <c r="AK83">
        <v>0</v>
      </c>
      <c r="AL83" s="1">
        <v>3588</v>
      </c>
      <c r="AM83">
        <v>1565</v>
      </c>
      <c r="AN83">
        <v>6371</v>
      </c>
      <c r="AO83">
        <v>1.3835958178300001</v>
      </c>
      <c r="AP83">
        <v>1.2147074740149999</v>
      </c>
      <c r="AQ83">
        <v>1.00001221009</v>
      </c>
      <c r="AR83">
        <v>1.0632420222700001</v>
      </c>
      <c r="AS83">
        <v>-0.30068606128382303</v>
      </c>
      <c r="AT83">
        <v>2.5702150596041199E-2</v>
      </c>
      <c r="AU83">
        <v>0.11113641435898899</v>
      </c>
      <c r="AV83">
        <v>0.81745838990399999</v>
      </c>
      <c r="AW83">
        <v>0.57942669107084999</v>
      </c>
      <c r="AX83">
        <v>0.72840642320750004</v>
      </c>
      <c r="AY83">
        <v>0.23066609583038</v>
      </c>
      <c r="AZ83">
        <v>-0.68131125612883303</v>
      </c>
      <c r="BA83">
        <v>0.13191520288278899</v>
      </c>
      <c r="BB83">
        <v>0.77650591105300004</v>
      </c>
      <c r="BC83">
        <v>0.639868733247</v>
      </c>
      <c r="BD83">
        <v>0.77650591105300004</v>
      </c>
      <c r="BE83">
        <v>0.50866628324950003</v>
      </c>
      <c r="BF83">
        <v>1.8451759550035401E-2</v>
      </c>
      <c r="BG83">
        <v>0.89953033192099996</v>
      </c>
      <c r="BH83">
        <v>0.5865968310545</v>
      </c>
      <c r="BI83">
        <v>0.89953033192099996</v>
      </c>
      <c r="BJ83">
        <v>7.8974794580096805E-2</v>
      </c>
      <c r="BK83">
        <v>9.4568259511068096</v>
      </c>
      <c r="BL83">
        <v>36.055512754600002</v>
      </c>
      <c r="BM83" s="2">
        <v>22.818780224649998</v>
      </c>
      <c r="BN83">
        <v>90.404358744162707</v>
      </c>
      <c r="BO83">
        <v>743.92243913417303</v>
      </c>
      <c r="BP83">
        <v>52.730039629300002</v>
      </c>
      <c r="BQ83">
        <v>-15.8695452258175</v>
      </c>
      <c r="BR83">
        <v>-18.212612958985002</v>
      </c>
      <c r="BS83">
        <v>-1.62480791057</v>
      </c>
      <c r="BT83">
        <v>-66.288221632439999</v>
      </c>
      <c r="BU83">
        <v>3117.3741801732599</v>
      </c>
      <c r="BV83">
        <v>95.394199999999998</v>
      </c>
      <c r="BW83">
        <v>0</v>
      </c>
      <c r="BX83">
        <v>37.351900000000001</v>
      </c>
      <c r="BY83">
        <v>6.96746</v>
      </c>
    </row>
    <row r="84" spans="1:77">
      <c r="A84">
        <v>83</v>
      </c>
      <c r="B84">
        <v>20</v>
      </c>
      <c r="C84">
        <v>1</v>
      </c>
      <c r="D84">
        <v>1258.3820000000001</v>
      </c>
      <c r="E84">
        <v>4203612</v>
      </c>
      <c r="F84">
        <v>53.617499999999993</v>
      </c>
      <c r="G84" s="1">
        <f t="shared" si="7"/>
        <v>4203612</v>
      </c>
      <c r="H84" s="1">
        <f t="shared" si="8"/>
        <v>12583.82</v>
      </c>
      <c r="I84" s="1">
        <f t="shared" si="9"/>
        <v>3636388</v>
      </c>
      <c r="J84" s="1">
        <f t="shared" si="10"/>
        <v>7840000</v>
      </c>
      <c r="K84" s="1">
        <f t="shared" si="11"/>
        <v>1.0016050790816327</v>
      </c>
      <c r="L84" s="1">
        <f t="shared" si="12"/>
        <v>0.46382499999999999</v>
      </c>
      <c r="M84" s="1">
        <f t="shared" si="13"/>
        <v>4.3188921644224987</v>
      </c>
      <c r="N84">
        <v>0.53617499999999996</v>
      </c>
      <c r="O84">
        <v>0</v>
      </c>
      <c r="P84">
        <v>0.21213199999999999</v>
      </c>
      <c r="Q84">
        <v>6</v>
      </c>
      <c r="R84">
        <v>72.323800000000006</v>
      </c>
      <c r="S84">
        <v>9.5961200000000009</v>
      </c>
      <c r="T84">
        <v>2.75E-2</v>
      </c>
      <c r="U84">
        <v>0</v>
      </c>
      <c r="V84">
        <v>1357</v>
      </c>
      <c r="W84">
        <v>5.2086837306786498</v>
      </c>
      <c r="X84">
        <v>22.000400942745099</v>
      </c>
      <c r="Y84">
        <v>21.079862454783001</v>
      </c>
      <c r="Z84">
        <v>5.1611176412981798</v>
      </c>
      <c r="AA84">
        <v>15.440663999700901</v>
      </c>
      <c r="AB84">
        <v>32.473999644745</v>
      </c>
      <c r="AC84">
        <v>17.598736297155799</v>
      </c>
      <c r="AD84">
        <v>16.5549029596746</v>
      </c>
      <c r="AE84">
        <v>17.598736297155799</v>
      </c>
      <c r="AF84">
        <v>25.563454311483799</v>
      </c>
      <c r="AG84">
        <v>32.473999644745</v>
      </c>
      <c r="AH84">
        <v>28.266200000000001</v>
      </c>
      <c r="AI84">
        <v>9.4220600000000001</v>
      </c>
      <c r="AJ84">
        <v>11</v>
      </c>
      <c r="AK84">
        <v>0</v>
      </c>
      <c r="AL84" s="1">
        <v>21447</v>
      </c>
      <c r="AM84">
        <v>21447</v>
      </c>
      <c r="AN84">
        <v>21447</v>
      </c>
      <c r="AO84">
        <v>1.2607774369</v>
      </c>
      <c r="AP84">
        <v>1.2607774369</v>
      </c>
      <c r="AQ84">
        <v>1.2607774369</v>
      </c>
      <c r="AR84">
        <v>1.2607774369</v>
      </c>
      <c r="AS84">
        <v>0</v>
      </c>
      <c r="AT84">
        <v>0</v>
      </c>
      <c r="AU84">
        <v>0</v>
      </c>
      <c r="AV84">
        <v>0.47984305067900002</v>
      </c>
      <c r="AW84">
        <v>0.47984305067900002</v>
      </c>
      <c r="AX84">
        <v>0.47984305067900002</v>
      </c>
      <c r="AY84">
        <v>0.47984305067900002</v>
      </c>
      <c r="AZ84">
        <v>0</v>
      </c>
      <c r="BA84">
        <v>0</v>
      </c>
      <c r="BB84">
        <v>0.54983848638699995</v>
      </c>
      <c r="BC84">
        <v>0.54983848638699995</v>
      </c>
      <c r="BD84">
        <v>0.54983848638699995</v>
      </c>
      <c r="BE84">
        <v>0.54983848638699995</v>
      </c>
      <c r="BF84">
        <v>0</v>
      </c>
      <c r="BG84">
        <v>0.17019681196600001</v>
      </c>
      <c r="BH84">
        <v>0.17019681196600001</v>
      </c>
      <c r="BI84">
        <v>0.17019681196600001</v>
      </c>
      <c r="BJ84">
        <v>0</v>
      </c>
      <c r="BK84">
        <v>0</v>
      </c>
      <c r="BL84">
        <v>31.240998703599999</v>
      </c>
      <c r="BM84" s="2">
        <v>31.240998703599999</v>
      </c>
      <c r="BN84">
        <v>0</v>
      </c>
      <c r="BO84">
        <v>0</v>
      </c>
      <c r="BP84">
        <v>-70.056513034899993</v>
      </c>
      <c r="BQ84">
        <v>-70.056513034899993</v>
      </c>
      <c r="BR84">
        <v>-70.056513034899993</v>
      </c>
      <c r="BS84">
        <v>-70.056513034899993</v>
      </c>
      <c r="BT84">
        <v>-70.056513034899993</v>
      </c>
      <c r="BU84">
        <v>0</v>
      </c>
      <c r="BV84">
        <v>92.597200000000001</v>
      </c>
      <c r="BW84">
        <v>0</v>
      </c>
      <c r="BX84">
        <v>43.572000000000003</v>
      </c>
      <c r="BY84">
        <v>7.5252600000000003</v>
      </c>
    </row>
    <row r="85" spans="1:77">
      <c r="A85">
        <v>84</v>
      </c>
      <c r="B85">
        <v>28</v>
      </c>
      <c r="C85">
        <v>2</v>
      </c>
      <c r="D85">
        <v>1916.51</v>
      </c>
      <c r="E85">
        <v>2774800</v>
      </c>
      <c r="F85">
        <v>35.392857142857146</v>
      </c>
      <c r="G85" s="1">
        <f t="shared" si="7"/>
        <v>2774800</v>
      </c>
      <c r="H85" s="1">
        <f t="shared" si="8"/>
        <v>19165.099999999999</v>
      </c>
      <c r="I85" s="1">
        <f t="shared" si="9"/>
        <v>5065200</v>
      </c>
      <c r="J85" s="1">
        <f t="shared" si="10"/>
        <v>7840000</v>
      </c>
      <c r="K85" s="1">
        <f t="shared" si="11"/>
        <v>1.0024445280612244</v>
      </c>
      <c r="L85" s="1">
        <f t="shared" si="12"/>
        <v>0.64607142857142852</v>
      </c>
      <c r="M85" s="1">
        <f t="shared" si="13"/>
        <v>3.1032003079838901</v>
      </c>
      <c r="N85">
        <v>0.35392857142857148</v>
      </c>
      <c r="O85">
        <v>0</v>
      </c>
      <c r="P85">
        <v>0.20203099999999999</v>
      </c>
      <c r="Q85">
        <v>8</v>
      </c>
      <c r="R85">
        <v>14.974500000000001</v>
      </c>
      <c r="S85">
        <v>4.3664699999999996</v>
      </c>
      <c r="T85">
        <v>1.6581599999999998E-2</v>
      </c>
      <c r="U85">
        <v>0</v>
      </c>
      <c r="V85">
        <v>969</v>
      </c>
      <c r="W85">
        <v>17.554095572394701</v>
      </c>
      <c r="X85">
        <v>29.153015202505301</v>
      </c>
      <c r="Y85">
        <v>22.0539680350007</v>
      </c>
      <c r="Z85">
        <v>8.1529138806784207</v>
      </c>
      <c r="AA85">
        <v>15.440663999700901</v>
      </c>
      <c r="AB85">
        <v>80.489509338165902</v>
      </c>
      <c r="AC85">
        <v>22.0539680350007</v>
      </c>
      <c r="AD85">
        <v>16.5549029596746</v>
      </c>
      <c r="AE85">
        <v>18.5840314923704</v>
      </c>
      <c r="AF85">
        <v>34.038918691829799</v>
      </c>
      <c r="AG85">
        <v>50.5288392611604</v>
      </c>
      <c r="AH85">
        <v>26.702000000000002</v>
      </c>
      <c r="AI85">
        <v>8.9006500000000006</v>
      </c>
      <c r="AJ85">
        <v>13</v>
      </c>
      <c r="AK85">
        <v>0</v>
      </c>
      <c r="AL85" s="1">
        <v>13874</v>
      </c>
      <c r="AM85">
        <v>4804</v>
      </c>
      <c r="AN85">
        <v>22944</v>
      </c>
      <c r="AO85">
        <v>1.7014411552399999</v>
      </c>
      <c r="AP85">
        <v>1.612559742625</v>
      </c>
      <c r="AQ85">
        <v>1.5236783300100001</v>
      </c>
      <c r="AR85">
        <v>1.541454612533</v>
      </c>
      <c r="AS85">
        <v>0</v>
      </c>
      <c r="AT85">
        <v>1.5799811016875699E-2</v>
      </c>
      <c r="AU85">
        <v>0.13142699612488301</v>
      </c>
      <c r="AV85">
        <v>0.93371773937900004</v>
      </c>
      <c r="AW85">
        <v>0.84507144494700004</v>
      </c>
      <c r="AX85">
        <v>0.84507144494700004</v>
      </c>
      <c r="AY85">
        <v>0.77415440940140001</v>
      </c>
      <c r="AZ85">
        <v>0</v>
      </c>
      <c r="BA85">
        <v>1.5716331033049698E-2</v>
      </c>
      <c r="BB85">
        <v>0.60534274193500004</v>
      </c>
      <c r="BC85">
        <v>0.54231040840050004</v>
      </c>
      <c r="BD85">
        <v>0.47927807486599999</v>
      </c>
      <c r="BE85">
        <v>0.49188454157290001</v>
      </c>
      <c r="BF85">
        <v>7.9461501416089094E-3</v>
      </c>
      <c r="BG85">
        <v>0.45526239130200002</v>
      </c>
      <c r="BH85">
        <v>0.287453326294</v>
      </c>
      <c r="BI85">
        <v>0.119644261286</v>
      </c>
      <c r="BJ85">
        <v>5.63197645977183E-2</v>
      </c>
      <c r="BK85">
        <v>84.196590148349699</v>
      </c>
      <c r="BL85">
        <v>25</v>
      </c>
      <c r="BM85" s="2">
        <v>24.583045973600001</v>
      </c>
      <c r="BN85">
        <v>0.34770132026234202</v>
      </c>
      <c r="BO85">
        <v>8084.5684020867502</v>
      </c>
      <c r="BP85">
        <v>19.494296912700001</v>
      </c>
      <c r="BQ85">
        <v>18.563446016</v>
      </c>
      <c r="BR85">
        <v>18.563446016</v>
      </c>
      <c r="BS85">
        <v>19.494296912700001</v>
      </c>
      <c r="BT85">
        <v>17.818765298639999</v>
      </c>
      <c r="BU85">
        <v>1.7329667837743901</v>
      </c>
      <c r="BV85">
        <v>116.624</v>
      </c>
      <c r="BW85">
        <v>0</v>
      </c>
      <c r="BX85">
        <v>49.893300000000004</v>
      </c>
      <c r="BY85">
        <v>8.0526599999999995</v>
      </c>
    </row>
    <row r="86" spans="1:77">
      <c r="A86">
        <v>85</v>
      </c>
      <c r="B86">
        <v>10</v>
      </c>
      <c r="C86">
        <v>1</v>
      </c>
      <c r="D86">
        <v>264.7</v>
      </c>
      <c r="E86">
        <v>2323776</v>
      </c>
      <c r="F86">
        <v>29.64</v>
      </c>
      <c r="G86" s="1">
        <f t="shared" si="7"/>
        <v>2323776</v>
      </c>
      <c r="H86" s="1">
        <f t="shared" si="8"/>
        <v>2647</v>
      </c>
      <c r="I86" s="1">
        <f t="shared" si="9"/>
        <v>5516224</v>
      </c>
      <c r="J86" s="1">
        <f t="shared" si="10"/>
        <v>7840000</v>
      </c>
      <c r="K86" s="1">
        <f t="shared" si="11"/>
        <v>1.0003376275510205</v>
      </c>
      <c r="L86" s="1">
        <f t="shared" si="12"/>
        <v>0.7036</v>
      </c>
      <c r="M86" s="1">
        <f t="shared" si="13"/>
        <v>2.8434838759267214</v>
      </c>
      <c r="N86">
        <v>0.2964</v>
      </c>
      <c r="O86">
        <v>0.125388</v>
      </c>
      <c r="P86">
        <v>0.14142099999999999</v>
      </c>
      <c r="Q86">
        <v>2</v>
      </c>
      <c r="R86">
        <v>12.5388</v>
      </c>
      <c r="S86">
        <v>3.9956</v>
      </c>
      <c r="T86">
        <v>0.03</v>
      </c>
      <c r="U86">
        <v>0</v>
      </c>
      <c r="V86">
        <v>1568</v>
      </c>
      <c r="W86">
        <v>7.6018575028740498</v>
      </c>
      <c r="X86">
        <v>26.253139247970299</v>
      </c>
      <c r="Y86">
        <v>22.546416305823701</v>
      </c>
      <c r="Z86">
        <v>8.8830176870006401</v>
      </c>
      <c r="AA86">
        <v>15.440663999700901</v>
      </c>
      <c r="AB86">
        <v>34.526374321064999</v>
      </c>
      <c r="AC86">
        <v>18.915081603592999</v>
      </c>
      <c r="AD86">
        <v>18.915081603592999</v>
      </c>
      <c r="AE86">
        <v>18.915081603592999</v>
      </c>
      <c r="AF86">
        <v>34.038918691829799</v>
      </c>
      <c r="AG86">
        <v>34.526374321064999</v>
      </c>
      <c r="AH86">
        <v>10.4213</v>
      </c>
      <c r="AI86">
        <v>3.47376</v>
      </c>
      <c r="AJ86">
        <v>3</v>
      </c>
      <c r="AK86">
        <v>0</v>
      </c>
      <c r="AL86" s="1">
        <v>2964</v>
      </c>
      <c r="AM86">
        <v>2964</v>
      </c>
      <c r="AN86">
        <v>2964</v>
      </c>
      <c r="AO86">
        <v>1.4464760855200001</v>
      </c>
      <c r="AP86">
        <v>1.4464760855200001</v>
      </c>
      <c r="AQ86">
        <v>1.4464760855200001</v>
      </c>
      <c r="AR86">
        <v>1.4464760855200001</v>
      </c>
      <c r="AS86">
        <v>0</v>
      </c>
      <c r="AT86">
        <v>0</v>
      </c>
      <c r="AU86">
        <v>0</v>
      </c>
      <c r="AV86">
        <v>0.90496781809100002</v>
      </c>
      <c r="AW86">
        <v>0.90496781809100002</v>
      </c>
      <c r="AX86">
        <v>0.90496781809100002</v>
      </c>
      <c r="AY86">
        <v>0.90496781809100002</v>
      </c>
      <c r="AZ86">
        <v>0</v>
      </c>
      <c r="BA86">
        <v>0</v>
      </c>
      <c r="BB86">
        <v>0.72487160674999995</v>
      </c>
      <c r="BC86">
        <v>0.72487160674999995</v>
      </c>
      <c r="BD86">
        <v>0.72487160674999995</v>
      </c>
      <c r="BE86">
        <v>0.72487160674999995</v>
      </c>
      <c r="BF86">
        <v>0</v>
      </c>
      <c r="BG86">
        <v>0.53159413492300001</v>
      </c>
      <c r="BH86">
        <v>0.53159413492300001</v>
      </c>
      <c r="BI86">
        <v>0.53159413492300001</v>
      </c>
      <c r="BJ86">
        <v>0</v>
      </c>
      <c r="BK86">
        <v>0</v>
      </c>
      <c r="BL86">
        <v>19.723082923300002</v>
      </c>
      <c r="BM86" s="2">
        <v>19.723082923300002</v>
      </c>
      <c r="BN86">
        <v>0</v>
      </c>
      <c r="BO86">
        <v>0</v>
      </c>
      <c r="BP86">
        <v>79.631545946900005</v>
      </c>
      <c r="BQ86">
        <v>79.631545946900005</v>
      </c>
      <c r="BR86">
        <v>79.631545946900005</v>
      </c>
      <c r="BS86">
        <v>79.631545946900005</v>
      </c>
      <c r="BT86">
        <v>79.631545946900005</v>
      </c>
      <c r="BU86">
        <v>0</v>
      </c>
      <c r="BV86">
        <v>75.221199999999996</v>
      </c>
      <c r="BW86">
        <v>0</v>
      </c>
      <c r="BX86">
        <v>7.5399799999999999</v>
      </c>
      <c r="BY86">
        <v>3.13042</v>
      </c>
    </row>
    <row r="87" spans="1:77">
      <c r="A87">
        <v>86</v>
      </c>
      <c r="B87">
        <v>20</v>
      </c>
      <c r="C87">
        <v>1</v>
      </c>
      <c r="D87">
        <v>993.47400000000005</v>
      </c>
      <c r="E87">
        <v>3028984</v>
      </c>
      <c r="F87">
        <v>38.635000000000005</v>
      </c>
      <c r="G87" s="1">
        <f t="shared" si="7"/>
        <v>3028984</v>
      </c>
      <c r="H87" s="1">
        <f t="shared" si="8"/>
        <v>9934.74</v>
      </c>
      <c r="I87" s="1">
        <f t="shared" si="9"/>
        <v>4811016</v>
      </c>
      <c r="J87" s="1">
        <f t="shared" si="10"/>
        <v>7840000</v>
      </c>
      <c r="K87" s="1">
        <f t="shared" si="11"/>
        <v>1.0012671862244897</v>
      </c>
      <c r="L87" s="1">
        <f t="shared" si="12"/>
        <v>0.61365000000000003</v>
      </c>
      <c r="M87" s="1">
        <f t="shared" si="13"/>
        <v>3.2633168295428656</v>
      </c>
      <c r="N87">
        <v>0.38635000000000003</v>
      </c>
      <c r="O87">
        <v>0</v>
      </c>
      <c r="P87">
        <v>0.21213199999999999</v>
      </c>
      <c r="Q87">
        <v>6</v>
      </c>
      <c r="R87">
        <v>26.988499999999998</v>
      </c>
      <c r="S87">
        <v>5.86198</v>
      </c>
      <c r="T87">
        <v>2.5000000000000001E-2</v>
      </c>
      <c r="U87">
        <v>0</v>
      </c>
      <c r="V87">
        <v>1006</v>
      </c>
      <c r="W87">
        <v>12.7446575982613</v>
      </c>
      <c r="X87">
        <v>29.0997568945156</v>
      </c>
      <c r="Y87">
        <v>23.014509567006399</v>
      </c>
      <c r="Z87">
        <v>9.5770127560300402</v>
      </c>
      <c r="AA87">
        <v>16.5549029596746</v>
      </c>
      <c r="AB87">
        <v>53.526696942183001</v>
      </c>
      <c r="AC87">
        <v>34.038918691829799</v>
      </c>
      <c r="AD87">
        <v>16.5549029596746</v>
      </c>
      <c r="AE87">
        <v>21.079862454783001</v>
      </c>
      <c r="AF87">
        <v>34.038918691829799</v>
      </c>
      <c r="AG87">
        <v>53.526696942183001</v>
      </c>
      <c r="AH87">
        <v>26.769500000000001</v>
      </c>
      <c r="AI87">
        <v>8.9231599999999993</v>
      </c>
      <c r="AJ87">
        <v>10</v>
      </c>
      <c r="AK87">
        <v>0</v>
      </c>
      <c r="AL87" s="1">
        <v>15454</v>
      </c>
      <c r="AM87">
        <v>15454</v>
      </c>
      <c r="AN87">
        <v>15454</v>
      </c>
      <c r="AO87">
        <v>1.5321669624900001</v>
      </c>
      <c r="AP87">
        <v>1.5321669624900001</v>
      </c>
      <c r="AQ87">
        <v>1.5321669624900001</v>
      </c>
      <c r="AR87">
        <v>1.5321669624900001</v>
      </c>
      <c r="AS87">
        <v>0</v>
      </c>
      <c r="AT87">
        <v>0</v>
      </c>
      <c r="AU87">
        <v>0</v>
      </c>
      <c r="AV87">
        <v>0.67149135731700005</v>
      </c>
      <c r="AW87">
        <v>0.67149135731700005</v>
      </c>
      <c r="AX87">
        <v>0.67149135731700005</v>
      </c>
      <c r="AY87">
        <v>0.67149135731700005</v>
      </c>
      <c r="AZ87">
        <v>0</v>
      </c>
      <c r="BA87">
        <v>0</v>
      </c>
      <c r="BB87">
        <v>0.459120617944</v>
      </c>
      <c r="BC87">
        <v>0.459120617944</v>
      </c>
      <c r="BD87">
        <v>0.459120617944</v>
      </c>
      <c r="BE87">
        <v>0.459120617944</v>
      </c>
      <c r="BF87">
        <v>0</v>
      </c>
      <c r="BG87">
        <v>0.196760428825</v>
      </c>
      <c r="BH87">
        <v>0.196760428825</v>
      </c>
      <c r="BI87">
        <v>0.196760428825</v>
      </c>
      <c r="BJ87">
        <v>0</v>
      </c>
      <c r="BK87">
        <v>0</v>
      </c>
      <c r="BL87">
        <v>24.698178070499999</v>
      </c>
      <c r="BM87" s="2">
        <v>24.698178070499999</v>
      </c>
      <c r="BN87">
        <v>0</v>
      </c>
      <c r="BO87">
        <v>0</v>
      </c>
      <c r="BP87">
        <v>-76.050157046199999</v>
      </c>
      <c r="BQ87">
        <v>-76.050157046199999</v>
      </c>
      <c r="BR87">
        <v>-76.050157046199999</v>
      </c>
      <c r="BS87">
        <v>-76.050157046199999</v>
      </c>
      <c r="BT87">
        <v>-76.050157046199999</v>
      </c>
      <c r="BU87">
        <v>0</v>
      </c>
      <c r="BV87">
        <v>127.376</v>
      </c>
      <c r="BW87">
        <v>0</v>
      </c>
      <c r="BX87">
        <v>19.154</v>
      </c>
      <c r="BY87">
        <v>4.9893900000000002</v>
      </c>
    </row>
    <row r="88" spans="1:77">
      <c r="A88">
        <v>87</v>
      </c>
      <c r="B88">
        <v>10</v>
      </c>
      <c r="C88">
        <v>1</v>
      </c>
      <c r="D88">
        <v>196.94800000000001</v>
      </c>
      <c r="E88">
        <v>1395520</v>
      </c>
      <c r="F88">
        <v>17.8</v>
      </c>
      <c r="G88" s="1">
        <f t="shared" si="7"/>
        <v>1395520</v>
      </c>
      <c r="H88" s="1">
        <f t="shared" si="8"/>
        <v>1969.48</v>
      </c>
      <c r="I88" s="1">
        <f t="shared" si="9"/>
        <v>6444480</v>
      </c>
      <c r="J88" s="1">
        <f t="shared" si="10"/>
        <v>7840000</v>
      </c>
      <c r="K88" s="1">
        <f t="shared" si="11"/>
        <v>1.0002512091836735</v>
      </c>
      <c r="L88" s="1">
        <f t="shared" si="12"/>
        <v>0.82199999999999995</v>
      </c>
      <c r="M88" s="1">
        <f t="shared" si="13"/>
        <v>2.4337012388897166</v>
      </c>
      <c r="N88">
        <v>0.17800000000000002</v>
      </c>
      <c r="O88">
        <v>0</v>
      </c>
      <c r="P88">
        <v>0.14142099999999999</v>
      </c>
      <c r="Q88">
        <v>2</v>
      </c>
      <c r="R88">
        <v>11.2577</v>
      </c>
      <c r="S88">
        <v>3.78599</v>
      </c>
      <c r="T88">
        <v>0.02</v>
      </c>
      <c r="U88">
        <v>0.01</v>
      </c>
      <c r="V88">
        <v>894</v>
      </c>
      <c r="W88">
        <v>8.0432375773936506</v>
      </c>
      <c r="X88">
        <v>39.344951820354197</v>
      </c>
      <c r="Y88">
        <v>42.997021047456997</v>
      </c>
      <c r="Z88">
        <v>0</v>
      </c>
      <c r="AA88">
        <v>15.440663999700901</v>
      </c>
      <c r="AB88">
        <v>42.997021047456997</v>
      </c>
      <c r="AC88">
        <v>42.997021047456997</v>
      </c>
      <c r="AD88">
        <v>22.546416305823701</v>
      </c>
      <c r="AE88">
        <v>42.997021047456997</v>
      </c>
      <c r="AF88">
        <v>42.997021047456997</v>
      </c>
      <c r="AG88">
        <v>42.997021047456997</v>
      </c>
      <c r="AH88">
        <v>13.426399999999999</v>
      </c>
      <c r="AI88">
        <v>4.47546</v>
      </c>
      <c r="AJ88">
        <v>2</v>
      </c>
      <c r="AK88">
        <v>1</v>
      </c>
      <c r="AL88" s="1">
        <v>1780</v>
      </c>
      <c r="AM88">
        <v>1780</v>
      </c>
      <c r="AN88">
        <v>1780</v>
      </c>
      <c r="AO88">
        <v>1.1180783050500001</v>
      </c>
      <c r="AP88">
        <v>1.1180783050500001</v>
      </c>
      <c r="AQ88">
        <v>1.1180783050500001</v>
      </c>
      <c r="AR88">
        <v>1.1180783050500001</v>
      </c>
      <c r="AS88">
        <v>0</v>
      </c>
      <c r="AT88">
        <v>0</v>
      </c>
      <c r="AU88">
        <v>0</v>
      </c>
      <c r="AV88">
        <v>0.69676410548300005</v>
      </c>
      <c r="AW88">
        <v>0.69676410548300005</v>
      </c>
      <c r="AX88">
        <v>0.69676410548300005</v>
      </c>
      <c r="AY88">
        <v>0.69676410548300005</v>
      </c>
      <c r="AZ88">
        <v>0</v>
      </c>
      <c r="BA88">
        <v>0</v>
      </c>
      <c r="BB88">
        <v>0.57905009759299997</v>
      </c>
      <c r="BC88">
        <v>0.57905009759299997</v>
      </c>
      <c r="BD88">
        <v>0.57905009759299997</v>
      </c>
      <c r="BE88">
        <v>0.57905009759299997</v>
      </c>
      <c r="BF88">
        <v>0</v>
      </c>
      <c r="BG88">
        <v>0.57666914714999995</v>
      </c>
      <c r="BH88">
        <v>0.57666914714999995</v>
      </c>
      <c r="BI88">
        <v>0.57666914714999995</v>
      </c>
      <c r="BJ88">
        <v>0</v>
      </c>
      <c r="BK88">
        <v>0</v>
      </c>
      <c r="BL88">
        <v>17.4928556845</v>
      </c>
      <c r="BM88" s="2">
        <v>17.4928556845</v>
      </c>
      <c r="BN88">
        <v>0</v>
      </c>
      <c r="BO88">
        <v>0</v>
      </c>
      <c r="BP88">
        <v>32.168905851799998</v>
      </c>
      <c r="BQ88">
        <v>32.168905851799998</v>
      </c>
      <c r="BR88">
        <v>32.168905851799998</v>
      </c>
      <c r="BS88">
        <v>32.168905851799998</v>
      </c>
      <c r="BT88">
        <v>32.168905851799998</v>
      </c>
      <c r="BU88">
        <v>0</v>
      </c>
      <c r="BV88">
        <v>101.98699999999999</v>
      </c>
      <c r="BW88">
        <v>7.8806000000000001E-2</v>
      </c>
      <c r="BX88">
        <v>7.8806000000000003</v>
      </c>
      <c r="BY88">
        <v>3.2003499999999998</v>
      </c>
    </row>
    <row r="89" spans="1:77">
      <c r="A89">
        <v>88</v>
      </c>
      <c r="B89">
        <v>20</v>
      </c>
      <c r="C89">
        <v>2</v>
      </c>
      <c r="D89">
        <v>1185.252</v>
      </c>
      <c r="E89">
        <v>3689112</v>
      </c>
      <c r="F89">
        <v>47.055</v>
      </c>
      <c r="G89" s="1">
        <f t="shared" si="7"/>
        <v>3689112</v>
      </c>
      <c r="H89" s="1">
        <f t="shared" si="8"/>
        <v>11852.52</v>
      </c>
      <c r="I89" s="1">
        <f t="shared" si="9"/>
        <v>4150888</v>
      </c>
      <c r="J89" s="1">
        <f t="shared" si="10"/>
        <v>7840000</v>
      </c>
      <c r="K89" s="1">
        <f t="shared" si="11"/>
        <v>1.001511801020408</v>
      </c>
      <c r="L89" s="1">
        <f t="shared" si="12"/>
        <v>0.52944999999999998</v>
      </c>
      <c r="M89" s="1">
        <f t="shared" si="13"/>
        <v>3.7832157938253208</v>
      </c>
      <c r="N89">
        <v>0.47055000000000002</v>
      </c>
      <c r="O89">
        <v>0</v>
      </c>
      <c r="P89">
        <v>0.14142099999999999</v>
      </c>
      <c r="Q89">
        <v>4</v>
      </c>
      <c r="R89">
        <v>67.411900000000003</v>
      </c>
      <c r="S89">
        <v>9.2645300000000006</v>
      </c>
      <c r="T89">
        <v>1.7500000000000002E-2</v>
      </c>
      <c r="U89">
        <v>2.5000000000000001E-3</v>
      </c>
      <c r="V89">
        <v>1033</v>
      </c>
      <c r="W89">
        <v>6.4153011950972703</v>
      </c>
      <c r="X89">
        <v>27.1590206541938</v>
      </c>
      <c r="Y89">
        <v>29.010538413996098</v>
      </c>
      <c r="Z89">
        <v>8.8897123685469595</v>
      </c>
      <c r="AA89">
        <v>15.440663999700901</v>
      </c>
      <c r="AB89">
        <v>37.513304397487303</v>
      </c>
      <c r="AC89">
        <v>31.025297674958502</v>
      </c>
      <c r="AD89">
        <v>20.058506827187099</v>
      </c>
      <c r="AE89">
        <v>20.443602435953299</v>
      </c>
      <c r="AF89">
        <v>31.025297674958502</v>
      </c>
      <c r="AG89">
        <v>37.513304397487303</v>
      </c>
      <c r="AH89">
        <v>33.517600000000002</v>
      </c>
      <c r="AI89">
        <v>11.172499999999999</v>
      </c>
      <c r="AJ89">
        <v>7</v>
      </c>
      <c r="AK89">
        <v>1</v>
      </c>
      <c r="AL89" s="1">
        <v>9411</v>
      </c>
      <c r="AM89">
        <v>5875</v>
      </c>
      <c r="AN89">
        <v>12947</v>
      </c>
      <c r="AO89">
        <v>3.0160253319899999</v>
      </c>
      <c r="AP89">
        <v>2.1569028966050001</v>
      </c>
      <c r="AQ89">
        <v>3.0160253319899999</v>
      </c>
      <c r="AR89">
        <v>1.4696049482969999</v>
      </c>
      <c r="AS89">
        <v>0</v>
      </c>
      <c r="AT89">
        <v>1.4761827179637099</v>
      </c>
      <c r="AU89">
        <v>0.129553999434046</v>
      </c>
      <c r="AV89">
        <v>0.98079864672200001</v>
      </c>
      <c r="AW89">
        <v>0.89341567125050003</v>
      </c>
      <c r="AX89">
        <v>0.89341567125050003</v>
      </c>
      <c r="AY89">
        <v>0.82350929087330005</v>
      </c>
      <c r="AZ89">
        <v>0</v>
      </c>
      <c r="BA89">
        <v>1.52715688045055E-2</v>
      </c>
      <c r="BB89">
        <v>0.61163076341599998</v>
      </c>
      <c r="BC89">
        <v>0.59516723356000001</v>
      </c>
      <c r="BD89">
        <v>0.57870370370400004</v>
      </c>
      <c r="BE89">
        <v>0.58199640967520005</v>
      </c>
      <c r="BF89">
        <v>5.4209563063880499E-4</v>
      </c>
      <c r="BG89">
        <v>0.33850232417300002</v>
      </c>
      <c r="BH89">
        <v>0.32694322704500001</v>
      </c>
      <c r="BI89">
        <v>0.33850232417300002</v>
      </c>
      <c r="BJ89">
        <v>2.67225452829076E-4</v>
      </c>
      <c r="BK89">
        <v>22.538395726572599</v>
      </c>
      <c r="BL89">
        <v>32.557641192200002</v>
      </c>
      <c r="BM89" s="2">
        <v>25.778820596100001</v>
      </c>
      <c r="BN89">
        <v>91.904817348219098</v>
      </c>
      <c r="BO89">
        <v>1453.72737362157</v>
      </c>
      <c r="BP89">
        <v>-84.729432748999997</v>
      </c>
      <c r="BQ89">
        <v>-84.782086419899997</v>
      </c>
      <c r="BR89">
        <v>-84.782086419899997</v>
      </c>
      <c r="BS89">
        <v>-84.729432748999997</v>
      </c>
      <c r="BT89">
        <v>-84.824209356620003</v>
      </c>
      <c r="BU89">
        <v>5.54481811849098E-3</v>
      </c>
      <c r="BV89">
        <v>34.995600000000003</v>
      </c>
      <c r="BW89">
        <v>3.6413300000000003E-2</v>
      </c>
      <c r="BX89">
        <v>14.565300000000001</v>
      </c>
      <c r="BY89">
        <v>4.3508899999999997</v>
      </c>
    </row>
    <row r="90" spans="1:77">
      <c r="A90">
        <v>89</v>
      </c>
      <c r="B90">
        <v>10</v>
      </c>
      <c r="C90">
        <v>1</v>
      </c>
      <c r="D90">
        <v>282.572</v>
      </c>
      <c r="E90">
        <v>2849056</v>
      </c>
      <c r="F90">
        <v>36.340000000000003</v>
      </c>
      <c r="G90" s="1">
        <f t="shared" si="7"/>
        <v>2849056</v>
      </c>
      <c r="H90" s="1">
        <f t="shared" si="8"/>
        <v>2825.7200000000003</v>
      </c>
      <c r="I90" s="1">
        <f t="shared" si="9"/>
        <v>4990944</v>
      </c>
      <c r="J90" s="1">
        <f t="shared" si="10"/>
        <v>7840000</v>
      </c>
      <c r="K90" s="1">
        <f t="shared" si="11"/>
        <v>1.0003604234693879</v>
      </c>
      <c r="L90" s="1">
        <f t="shared" si="12"/>
        <v>0.63660000000000005</v>
      </c>
      <c r="M90" s="1">
        <f t="shared" si="13"/>
        <v>3.1428225682355886</v>
      </c>
      <c r="N90">
        <v>0.36340000000000006</v>
      </c>
      <c r="O90">
        <v>0.33323799999999998</v>
      </c>
      <c r="P90">
        <v>0.14142099999999999</v>
      </c>
      <c r="Q90">
        <v>2</v>
      </c>
      <c r="R90">
        <v>11.107900000000001</v>
      </c>
      <c r="S90">
        <v>3.7607200000000001</v>
      </c>
      <c r="T90">
        <v>0.01</v>
      </c>
      <c r="U90">
        <v>0</v>
      </c>
      <c r="V90">
        <v>1540</v>
      </c>
      <c r="W90">
        <v>6.8225298934558696</v>
      </c>
      <c r="X90">
        <v>25.537926820405701</v>
      </c>
      <c r="Y90">
        <v>27.506773701378901</v>
      </c>
      <c r="Z90">
        <v>7.3644091836345602</v>
      </c>
      <c r="AA90">
        <v>18.5840314923704</v>
      </c>
      <c r="AB90">
        <v>32.473999644745</v>
      </c>
      <c r="AC90">
        <v>32.473999644745</v>
      </c>
      <c r="AD90">
        <v>18.5840314923704</v>
      </c>
      <c r="AE90">
        <v>18.5840314923704</v>
      </c>
      <c r="AF90">
        <v>32.473999644745</v>
      </c>
      <c r="AG90">
        <v>32.473999644745</v>
      </c>
      <c r="AH90">
        <v>17.082100000000001</v>
      </c>
      <c r="AI90">
        <v>5.6940400000000002</v>
      </c>
      <c r="AJ90">
        <v>1</v>
      </c>
      <c r="AK90">
        <v>0</v>
      </c>
      <c r="AL90" s="1">
        <v>3634</v>
      </c>
      <c r="AM90">
        <v>3634</v>
      </c>
      <c r="AN90">
        <v>3634</v>
      </c>
      <c r="AO90">
        <v>1.2606079971699999</v>
      </c>
      <c r="AP90">
        <v>1.2606079971699999</v>
      </c>
      <c r="AQ90">
        <v>1.2606079971699999</v>
      </c>
      <c r="AR90">
        <v>1.2606079971699999</v>
      </c>
      <c r="AS90">
        <v>0</v>
      </c>
      <c r="AT90">
        <v>0</v>
      </c>
      <c r="AU90">
        <v>0</v>
      </c>
      <c r="AV90">
        <v>0.81690318068699996</v>
      </c>
      <c r="AW90">
        <v>0.81690318068699996</v>
      </c>
      <c r="AX90">
        <v>0.81690318068699996</v>
      </c>
      <c r="AY90">
        <v>0.81690318068699996</v>
      </c>
      <c r="AZ90">
        <v>0</v>
      </c>
      <c r="BA90">
        <v>0</v>
      </c>
      <c r="BB90">
        <v>0.64811842339900005</v>
      </c>
      <c r="BC90">
        <v>0.64811842339900005</v>
      </c>
      <c r="BD90">
        <v>0.64811842339900005</v>
      </c>
      <c r="BE90">
        <v>0.64811842339900005</v>
      </c>
      <c r="BF90">
        <v>0</v>
      </c>
      <c r="BG90">
        <v>0.57192164868100004</v>
      </c>
      <c r="BH90">
        <v>0.57192164868100004</v>
      </c>
      <c r="BI90">
        <v>0.57192164868100004</v>
      </c>
      <c r="BJ90">
        <v>0</v>
      </c>
      <c r="BK90">
        <v>0</v>
      </c>
      <c r="BL90">
        <v>21.095023109700001</v>
      </c>
      <c r="BM90" s="2">
        <v>21.095023109700001</v>
      </c>
      <c r="BN90">
        <v>0</v>
      </c>
      <c r="BO90">
        <v>0</v>
      </c>
      <c r="BP90">
        <v>9.2680310067500002</v>
      </c>
      <c r="BQ90">
        <v>9.2680310067500002</v>
      </c>
      <c r="BR90">
        <v>9.2680310067500002</v>
      </c>
      <c r="BS90">
        <v>9.2680310067500002</v>
      </c>
      <c r="BT90">
        <v>9.2680310067500002</v>
      </c>
      <c r="BU90">
        <v>0</v>
      </c>
      <c r="BV90">
        <v>90.345299999999995</v>
      </c>
      <c r="BW90">
        <v>0</v>
      </c>
      <c r="BX90">
        <v>10.203099999999999</v>
      </c>
      <c r="BY90">
        <v>3.6415299999999999</v>
      </c>
    </row>
    <row r="91" spans="1:77">
      <c r="A91">
        <v>90</v>
      </c>
      <c r="B91">
        <v>10</v>
      </c>
      <c r="C91">
        <v>1</v>
      </c>
      <c r="D91">
        <v>401.70600000000002</v>
      </c>
      <c r="E91">
        <v>3268496</v>
      </c>
      <c r="F91">
        <v>41.69</v>
      </c>
      <c r="G91" s="1">
        <f t="shared" si="7"/>
        <v>3268496</v>
      </c>
      <c r="H91" s="1">
        <f t="shared" si="8"/>
        <v>4017.0600000000004</v>
      </c>
      <c r="I91" s="1">
        <f t="shared" si="9"/>
        <v>4571504</v>
      </c>
      <c r="J91" s="1">
        <f t="shared" si="10"/>
        <v>7840000</v>
      </c>
      <c r="K91" s="1">
        <f t="shared" si="11"/>
        <v>1.0005123801020408</v>
      </c>
      <c r="L91" s="1">
        <f t="shared" si="12"/>
        <v>0.58309999999999995</v>
      </c>
      <c r="M91" s="1">
        <f t="shared" si="13"/>
        <v>3.4317008406861289</v>
      </c>
      <c r="N91">
        <v>0.41689999999999999</v>
      </c>
      <c r="O91">
        <v>0.181059</v>
      </c>
      <c r="P91">
        <v>0.14142099999999999</v>
      </c>
      <c r="Q91">
        <v>2</v>
      </c>
      <c r="R91">
        <v>9.0529399999999995</v>
      </c>
      <c r="S91">
        <v>3.3950800000000001</v>
      </c>
      <c r="T91">
        <v>0.01</v>
      </c>
      <c r="U91">
        <v>0.02</v>
      </c>
      <c r="V91">
        <v>2296</v>
      </c>
      <c r="W91">
        <v>4.0604722725330804</v>
      </c>
      <c r="X91">
        <v>19.546314712906302</v>
      </c>
      <c r="Y91">
        <v>18.018770321735801</v>
      </c>
      <c r="Z91">
        <v>3.8223004330489401</v>
      </c>
      <c r="AA91">
        <v>15.440663999700901</v>
      </c>
      <c r="AB91">
        <v>25.563454311483799</v>
      </c>
      <c r="AC91">
        <v>18.018770321735801</v>
      </c>
      <c r="AD91">
        <v>15.440663999700901</v>
      </c>
      <c r="AE91">
        <v>16.076928424958499</v>
      </c>
      <c r="AF91">
        <v>25.079480359432701</v>
      </c>
      <c r="AG91">
        <v>25.563454311483799</v>
      </c>
      <c r="AH91">
        <v>20.865100000000002</v>
      </c>
      <c r="AI91">
        <v>6.9550299999999998</v>
      </c>
      <c r="AJ91">
        <v>1</v>
      </c>
      <c r="AK91">
        <v>2</v>
      </c>
      <c r="AL91" s="1">
        <v>4169</v>
      </c>
      <c r="AM91">
        <v>4169</v>
      </c>
      <c r="AN91">
        <v>4169</v>
      </c>
      <c r="AO91">
        <v>1.2823143619099999</v>
      </c>
      <c r="AP91">
        <v>1.2823143619099999</v>
      </c>
      <c r="AQ91">
        <v>1.2823143619099999</v>
      </c>
      <c r="AR91">
        <v>1.2823143619099999</v>
      </c>
      <c r="AS91">
        <v>0</v>
      </c>
      <c r="AT91">
        <v>0</v>
      </c>
      <c r="AU91">
        <v>0</v>
      </c>
      <c r="AV91">
        <v>0.80995975769299999</v>
      </c>
      <c r="AW91">
        <v>0.80995975769299999</v>
      </c>
      <c r="AX91">
        <v>0.80995975769299999</v>
      </c>
      <c r="AY91">
        <v>0.80995975769299999</v>
      </c>
      <c r="AZ91">
        <v>0</v>
      </c>
      <c r="BA91">
        <v>0</v>
      </c>
      <c r="BB91">
        <v>0.57734385819099998</v>
      </c>
      <c r="BC91">
        <v>0.57734385819099998</v>
      </c>
      <c r="BD91">
        <v>0.57734385819099998</v>
      </c>
      <c r="BE91">
        <v>0.57734385819099998</v>
      </c>
      <c r="BF91">
        <v>0</v>
      </c>
      <c r="BG91">
        <v>0.32465726228399999</v>
      </c>
      <c r="BH91">
        <v>0.32465726228399999</v>
      </c>
      <c r="BI91">
        <v>0.32465726228399999</v>
      </c>
      <c r="BJ91">
        <v>0</v>
      </c>
      <c r="BK91">
        <v>0</v>
      </c>
      <c r="BL91">
        <v>21.189620100399999</v>
      </c>
      <c r="BM91" s="2">
        <v>21.189620100399999</v>
      </c>
      <c r="BN91">
        <v>0</v>
      </c>
      <c r="BO91">
        <v>0</v>
      </c>
      <c r="BP91">
        <v>41.944010259400002</v>
      </c>
      <c r="BQ91">
        <v>41.944010259400002</v>
      </c>
      <c r="BR91">
        <v>41.944010259400002</v>
      </c>
      <c r="BS91">
        <v>41.944010259400002</v>
      </c>
      <c r="BT91">
        <v>41.944010259400002</v>
      </c>
      <c r="BU91">
        <v>0</v>
      </c>
      <c r="BV91">
        <v>88.552700000000002</v>
      </c>
      <c r="BW91">
        <v>0.231294</v>
      </c>
      <c r="BX91">
        <v>11.5647</v>
      </c>
      <c r="BY91">
        <v>3.8769</v>
      </c>
    </row>
    <row r="92" spans="1:77">
      <c r="A92">
        <v>91</v>
      </c>
      <c r="B92">
        <v>20</v>
      </c>
      <c r="C92">
        <v>2</v>
      </c>
      <c r="D92">
        <v>381.1</v>
      </c>
      <c r="E92">
        <v>1049580</v>
      </c>
      <c r="F92">
        <v>13.387499999999999</v>
      </c>
      <c r="G92" s="1">
        <f t="shared" si="7"/>
        <v>1049580</v>
      </c>
      <c r="H92" s="1">
        <f t="shared" si="8"/>
        <v>3811</v>
      </c>
      <c r="I92" s="1">
        <f t="shared" si="9"/>
        <v>6790420</v>
      </c>
      <c r="J92" s="1">
        <f t="shared" si="10"/>
        <v>7840000</v>
      </c>
      <c r="K92" s="1">
        <f t="shared" si="11"/>
        <v>1.0004860969387754</v>
      </c>
      <c r="L92" s="1">
        <f t="shared" si="12"/>
        <v>0.86612500000000003</v>
      </c>
      <c r="M92" s="1">
        <f t="shared" si="13"/>
        <v>2.310257981096898</v>
      </c>
      <c r="N92">
        <v>0.13387499999999999</v>
      </c>
      <c r="O92">
        <v>0.18091099999999999</v>
      </c>
      <c r="P92">
        <v>7.0710700000000001E-2</v>
      </c>
      <c r="Q92">
        <v>2</v>
      </c>
      <c r="R92">
        <v>36.182200000000002</v>
      </c>
      <c r="S92">
        <v>6.7873799999999997</v>
      </c>
      <c r="T92">
        <v>2.5000000000000001E-3</v>
      </c>
      <c r="U92">
        <v>0</v>
      </c>
      <c r="V92">
        <v>1007</v>
      </c>
      <c r="W92">
        <v>22.1712815329306</v>
      </c>
      <c r="X92">
        <v>36.000497528944898</v>
      </c>
      <c r="Y92">
        <v>26.026206750103</v>
      </c>
      <c r="Z92">
        <v>7.3334500522413597</v>
      </c>
      <c r="AA92">
        <v>15.440663999700901</v>
      </c>
      <c r="AB92">
        <v>81.047164116264497</v>
      </c>
      <c r="AC92">
        <v>23.014509567006399</v>
      </c>
      <c r="AD92">
        <v>21.079862454783001</v>
      </c>
      <c r="AE92">
        <v>23.014509567006399</v>
      </c>
      <c r="AF92">
        <v>32.473999644745</v>
      </c>
      <c r="AG92">
        <v>81.047164116264497</v>
      </c>
      <c r="AH92">
        <v>9.4321699999999993</v>
      </c>
      <c r="AI92">
        <v>3.1440600000000001</v>
      </c>
      <c r="AJ92">
        <v>1</v>
      </c>
      <c r="AK92">
        <v>0</v>
      </c>
      <c r="AL92" s="1">
        <v>2677.5</v>
      </c>
      <c r="AM92">
        <v>943</v>
      </c>
      <c r="AN92">
        <v>4412</v>
      </c>
      <c r="AO92">
        <v>1.0499072576899999</v>
      </c>
      <c r="AP92">
        <v>1.03053796019</v>
      </c>
      <c r="AQ92">
        <v>1.0111686626900001</v>
      </c>
      <c r="AR92">
        <v>1.0150425221899999</v>
      </c>
      <c r="AS92">
        <v>0</v>
      </c>
      <c r="AT92">
        <v>7.5033937128700802E-4</v>
      </c>
      <c r="AU92">
        <v>0.142599871087393</v>
      </c>
      <c r="AV92">
        <v>0.50014990686100003</v>
      </c>
      <c r="AW92">
        <v>0.40396761150999999</v>
      </c>
      <c r="AX92">
        <v>0.40396761150999999</v>
      </c>
      <c r="AY92">
        <v>0.32702177522920001</v>
      </c>
      <c r="AZ92">
        <v>0</v>
      </c>
      <c r="BA92">
        <v>1.8502067877974E-2</v>
      </c>
      <c r="BB92">
        <v>0.75393028024599995</v>
      </c>
      <c r="BC92">
        <v>0.66446514012299995</v>
      </c>
      <c r="BD92">
        <v>0.75393028024599995</v>
      </c>
      <c r="BE92">
        <v>0.59289302802459998</v>
      </c>
      <c r="BF92">
        <v>1.6008022594455999E-2</v>
      </c>
      <c r="BG92">
        <v>0.897306790809</v>
      </c>
      <c r="BH92">
        <v>0.78599994542450002</v>
      </c>
      <c r="BI92">
        <v>0.897306790809</v>
      </c>
      <c r="BJ92">
        <v>2.4778427658898001E-2</v>
      </c>
      <c r="BK92">
        <v>32.685098840950097</v>
      </c>
      <c r="BL92">
        <v>33.8378486314</v>
      </c>
      <c r="BM92" s="2">
        <v>24.301335845800001</v>
      </c>
      <c r="BN92">
        <v>181.89015221982501</v>
      </c>
      <c r="BO92">
        <v>708.06551883991006</v>
      </c>
      <c r="BP92">
        <v>49.8007009576</v>
      </c>
      <c r="BQ92">
        <v>-8.7152587668500008</v>
      </c>
      <c r="BR92">
        <v>-8.7152587668500008</v>
      </c>
      <c r="BS92">
        <v>49.8007009576</v>
      </c>
      <c r="BT92">
        <v>-55.528026546409997</v>
      </c>
      <c r="BU92">
        <v>6848.2350849469103</v>
      </c>
      <c r="BV92">
        <v>76.789000000000001</v>
      </c>
      <c r="BW92">
        <v>0</v>
      </c>
      <c r="BX92">
        <v>19.847100000000001</v>
      </c>
      <c r="BY92">
        <v>5.0788599999999997</v>
      </c>
    </row>
    <row r="93" spans="1:77">
      <c r="A93">
        <v>92</v>
      </c>
      <c r="B93">
        <v>10</v>
      </c>
      <c r="C93">
        <v>1</v>
      </c>
      <c r="D93">
        <v>281.33</v>
      </c>
      <c r="E93">
        <v>2404528</v>
      </c>
      <c r="F93">
        <v>30.669999999999998</v>
      </c>
      <c r="G93" s="1">
        <f t="shared" si="7"/>
        <v>2404528</v>
      </c>
      <c r="H93" s="1">
        <f t="shared" si="8"/>
        <v>2813.2999999999997</v>
      </c>
      <c r="I93" s="1">
        <f t="shared" si="9"/>
        <v>5435472</v>
      </c>
      <c r="J93" s="1">
        <f t="shared" si="10"/>
        <v>7840000</v>
      </c>
      <c r="K93" s="1">
        <f t="shared" si="11"/>
        <v>1.0003588392857143</v>
      </c>
      <c r="L93" s="1">
        <f t="shared" si="12"/>
        <v>0.69330000000000003</v>
      </c>
      <c r="M93" s="1">
        <f t="shared" si="13"/>
        <v>2.8857892378067627</v>
      </c>
      <c r="N93">
        <v>0.30669999999999997</v>
      </c>
      <c r="O93">
        <v>0.101587</v>
      </c>
      <c r="P93">
        <v>0.28284300000000001</v>
      </c>
      <c r="Q93">
        <v>4</v>
      </c>
      <c r="R93">
        <v>10.1587</v>
      </c>
      <c r="S93">
        <v>3.59646</v>
      </c>
      <c r="T93">
        <v>0.01</v>
      </c>
      <c r="U93">
        <v>0.01</v>
      </c>
      <c r="V93">
        <v>1594</v>
      </c>
      <c r="W93">
        <v>8.4926464633254799</v>
      </c>
      <c r="X93">
        <v>24.544698342611198</v>
      </c>
      <c r="Y93">
        <v>19.5522421554852</v>
      </c>
      <c r="Z93">
        <v>5.1525001368789098</v>
      </c>
      <c r="AA93">
        <v>16.076928424958499</v>
      </c>
      <c r="AB93">
        <v>33.477889856637098</v>
      </c>
      <c r="AC93">
        <v>16.076928424958499</v>
      </c>
      <c r="AD93">
        <v>16.076928424958499</v>
      </c>
      <c r="AE93">
        <v>16.076928424958499</v>
      </c>
      <c r="AF93">
        <v>33.477889856637098</v>
      </c>
      <c r="AG93">
        <v>33.477889856637098</v>
      </c>
      <c r="AH93">
        <v>19.7041</v>
      </c>
      <c r="AI93">
        <v>6.5680300000000003</v>
      </c>
      <c r="AJ93">
        <v>1</v>
      </c>
      <c r="AK93">
        <v>1</v>
      </c>
      <c r="AL93" s="1">
        <v>3067</v>
      </c>
      <c r="AM93">
        <v>3067</v>
      </c>
      <c r="AN93">
        <v>3067</v>
      </c>
      <c r="AO93">
        <v>1.2921872034299999</v>
      </c>
      <c r="AP93">
        <v>1.2921872034299999</v>
      </c>
      <c r="AQ93">
        <v>1.2921872034299999</v>
      </c>
      <c r="AR93">
        <v>1.2921872034299999</v>
      </c>
      <c r="AS93">
        <v>0</v>
      </c>
      <c r="AT93">
        <v>0</v>
      </c>
      <c r="AU93">
        <v>0</v>
      </c>
      <c r="AV93">
        <v>0.75247605329099998</v>
      </c>
      <c r="AW93">
        <v>0.75247605329099998</v>
      </c>
      <c r="AX93">
        <v>0.75247605329099998</v>
      </c>
      <c r="AY93">
        <v>0.75247605329099998</v>
      </c>
      <c r="AZ93">
        <v>0</v>
      </c>
      <c r="BA93">
        <v>0</v>
      </c>
      <c r="BB93">
        <v>0.490877080666</v>
      </c>
      <c r="BC93">
        <v>0.490877080666</v>
      </c>
      <c r="BD93">
        <v>0.490877080666</v>
      </c>
      <c r="BE93">
        <v>0.490877080666</v>
      </c>
      <c r="BF93">
        <v>0</v>
      </c>
      <c r="BG93">
        <v>0.48695804770700002</v>
      </c>
      <c r="BH93">
        <v>0.48695804770700002</v>
      </c>
      <c r="BI93">
        <v>0.48695804770700002</v>
      </c>
      <c r="BJ93">
        <v>0</v>
      </c>
      <c r="BK93">
        <v>0</v>
      </c>
      <c r="BL93">
        <v>19.697715603599999</v>
      </c>
      <c r="BM93" s="2">
        <v>19.697715603599999</v>
      </c>
      <c r="BN93">
        <v>0</v>
      </c>
      <c r="BO93">
        <v>0</v>
      </c>
      <c r="BP93">
        <v>67.348770353099994</v>
      </c>
      <c r="BQ93">
        <v>67.348770353099994</v>
      </c>
      <c r="BR93">
        <v>67.348770353099994</v>
      </c>
      <c r="BS93">
        <v>67.348770353099994</v>
      </c>
      <c r="BT93">
        <v>67.348770353099994</v>
      </c>
      <c r="BU93">
        <v>0</v>
      </c>
      <c r="BV93">
        <v>37.356699999999996</v>
      </c>
      <c r="BW93">
        <v>8.3192799999999997E-2</v>
      </c>
      <c r="BX93">
        <v>8.3192799999999991</v>
      </c>
      <c r="BY93">
        <v>3.2882199999999999</v>
      </c>
    </row>
    <row r="94" spans="1:77">
      <c r="A94">
        <v>93</v>
      </c>
      <c r="B94">
        <v>10</v>
      </c>
      <c r="C94">
        <v>1</v>
      </c>
      <c r="D94">
        <v>354.572</v>
      </c>
      <c r="E94">
        <v>3089744</v>
      </c>
      <c r="F94">
        <v>39.410000000000004</v>
      </c>
      <c r="G94" s="1">
        <f t="shared" si="7"/>
        <v>3089744</v>
      </c>
      <c r="H94" s="1">
        <f t="shared" si="8"/>
        <v>3545.7200000000003</v>
      </c>
      <c r="I94" s="1">
        <f t="shared" si="9"/>
        <v>4750256</v>
      </c>
      <c r="J94" s="1">
        <f t="shared" si="10"/>
        <v>7840000</v>
      </c>
      <c r="K94" s="1">
        <f t="shared" si="11"/>
        <v>1.0004522602040817</v>
      </c>
      <c r="L94" s="1">
        <f t="shared" si="12"/>
        <v>0.60589999999999999</v>
      </c>
      <c r="M94" s="1">
        <f t="shared" si="13"/>
        <v>3.3023675860837818</v>
      </c>
      <c r="N94">
        <v>0.39410000000000006</v>
      </c>
      <c r="O94">
        <v>0</v>
      </c>
      <c r="P94">
        <v>0.14142099999999999</v>
      </c>
      <c r="Q94">
        <v>2</v>
      </c>
      <c r="R94">
        <v>10.8826</v>
      </c>
      <c r="S94">
        <v>3.7223799999999998</v>
      </c>
      <c r="T94">
        <v>0.01</v>
      </c>
      <c r="U94">
        <v>0.04</v>
      </c>
      <c r="V94">
        <v>1540</v>
      </c>
      <c r="W94">
        <v>5.1352607654647402</v>
      </c>
      <c r="X94">
        <v>23.661740248931402</v>
      </c>
      <c r="Y94">
        <v>20.443602435953299</v>
      </c>
      <c r="Z94">
        <v>2.75699988095614</v>
      </c>
      <c r="AA94">
        <v>18.5840314923704</v>
      </c>
      <c r="AB94">
        <v>29.010538413996098</v>
      </c>
      <c r="AC94">
        <v>18.5840314923704</v>
      </c>
      <c r="AD94">
        <v>18.5840314923704</v>
      </c>
      <c r="AE94">
        <v>18.5840314923704</v>
      </c>
      <c r="AF94">
        <v>29.010538413996098</v>
      </c>
      <c r="AG94">
        <v>29.010538413996098</v>
      </c>
      <c r="AH94">
        <v>21.363700000000001</v>
      </c>
      <c r="AI94">
        <v>7.1212400000000002</v>
      </c>
      <c r="AJ94">
        <v>1</v>
      </c>
      <c r="AK94">
        <v>4</v>
      </c>
      <c r="AL94" s="1">
        <v>3941</v>
      </c>
      <c r="AM94">
        <v>3941</v>
      </c>
      <c r="AN94">
        <v>3941</v>
      </c>
      <c r="AO94">
        <v>1.1634833364699999</v>
      </c>
      <c r="AP94">
        <v>1.1634833364699999</v>
      </c>
      <c r="AQ94">
        <v>1.1634833364699999</v>
      </c>
      <c r="AR94">
        <v>1.1634833364699999</v>
      </c>
      <c r="AS94">
        <v>0</v>
      </c>
      <c r="AT94">
        <v>0</v>
      </c>
      <c r="AU94">
        <v>0</v>
      </c>
      <c r="AV94">
        <v>0.64141395531000001</v>
      </c>
      <c r="AW94">
        <v>0.64141395531000001</v>
      </c>
      <c r="AX94">
        <v>0.64141395531000001</v>
      </c>
      <c r="AY94">
        <v>0.64141395531000001</v>
      </c>
      <c r="AZ94">
        <v>0</v>
      </c>
      <c r="BA94">
        <v>0</v>
      </c>
      <c r="BB94">
        <v>0.52095175148700001</v>
      </c>
      <c r="BC94">
        <v>0.52095175148700001</v>
      </c>
      <c r="BD94">
        <v>0.52095175148700001</v>
      </c>
      <c r="BE94">
        <v>0.52095175148700001</v>
      </c>
      <c r="BF94">
        <v>0</v>
      </c>
      <c r="BG94">
        <v>0.39391944990200001</v>
      </c>
      <c r="BH94">
        <v>0.39391944990200001</v>
      </c>
      <c r="BI94">
        <v>0.39391944990200001</v>
      </c>
      <c r="BJ94">
        <v>0</v>
      </c>
      <c r="BK94">
        <v>0</v>
      </c>
      <c r="BL94">
        <v>24.7588368063</v>
      </c>
      <c r="BM94" s="2">
        <v>24.7588368063</v>
      </c>
      <c r="BN94">
        <v>0</v>
      </c>
      <c r="BO94">
        <v>0</v>
      </c>
      <c r="BP94">
        <v>86.269667879400004</v>
      </c>
      <c r="BQ94">
        <v>86.269667879400004</v>
      </c>
      <c r="BR94">
        <v>86.269667879400004</v>
      </c>
      <c r="BS94">
        <v>86.269667879400004</v>
      </c>
      <c r="BT94">
        <v>86.269667879400004</v>
      </c>
      <c r="BU94">
        <v>0</v>
      </c>
      <c r="BV94">
        <v>122.374</v>
      </c>
      <c r="BW94">
        <v>0.42361100000000002</v>
      </c>
      <c r="BX94">
        <v>10.590299999999999</v>
      </c>
      <c r="BY94">
        <v>3.7099799999999998</v>
      </c>
    </row>
    <row r="95" spans="1:77">
      <c r="A95">
        <v>94</v>
      </c>
      <c r="B95">
        <v>28</v>
      </c>
      <c r="C95">
        <v>1</v>
      </c>
      <c r="D95">
        <v>1798.3240000000001</v>
      </c>
      <c r="E95">
        <v>2718500</v>
      </c>
      <c r="F95">
        <v>34.674744897959179</v>
      </c>
      <c r="G95" s="1">
        <f t="shared" si="7"/>
        <v>2718500</v>
      </c>
      <c r="H95" s="1">
        <f t="shared" si="8"/>
        <v>17983.240000000002</v>
      </c>
      <c r="I95" s="1">
        <f t="shared" si="9"/>
        <v>5121500</v>
      </c>
      <c r="J95" s="1">
        <f t="shared" si="10"/>
        <v>7840000</v>
      </c>
      <c r="K95" s="1">
        <f t="shared" si="11"/>
        <v>1.0022937806122449</v>
      </c>
      <c r="L95" s="1">
        <f t="shared" si="12"/>
        <v>0.65325255102040813</v>
      </c>
      <c r="M95" s="1">
        <f t="shared" si="13"/>
        <v>3.0686256916918873</v>
      </c>
      <c r="N95">
        <v>0.34674744897959181</v>
      </c>
      <c r="O95">
        <v>0</v>
      </c>
      <c r="P95">
        <v>0.15152299999999999</v>
      </c>
      <c r="Q95">
        <v>6</v>
      </c>
      <c r="R95">
        <v>21.997499999999999</v>
      </c>
      <c r="S95">
        <v>5.2922599999999997</v>
      </c>
      <c r="T95">
        <v>1.4030600000000001E-2</v>
      </c>
      <c r="U95">
        <v>6.3775500000000001E-3</v>
      </c>
      <c r="V95">
        <v>1093</v>
      </c>
      <c r="W95">
        <v>16.039429302173001</v>
      </c>
      <c r="X95">
        <v>28.777036999069299</v>
      </c>
      <c r="Y95">
        <v>21.079862454783001</v>
      </c>
      <c r="Z95">
        <v>7.4173499926178996</v>
      </c>
      <c r="AA95">
        <v>16.076928424958499</v>
      </c>
      <c r="AB95">
        <v>64.537468657477604</v>
      </c>
      <c r="AC95">
        <v>16.076928424958499</v>
      </c>
      <c r="AD95">
        <v>16.076928424958499</v>
      </c>
      <c r="AE95">
        <v>17.038151783559702</v>
      </c>
      <c r="AF95">
        <v>37.013588722724997</v>
      </c>
      <c r="AG95">
        <v>57.0250278145799</v>
      </c>
      <c r="AH95">
        <v>31.0395</v>
      </c>
      <c r="AI95">
        <v>10.346500000000001</v>
      </c>
      <c r="AJ95">
        <v>11</v>
      </c>
      <c r="AK95">
        <v>5</v>
      </c>
      <c r="AL95" s="1">
        <v>27185</v>
      </c>
      <c r="AM95">
        <v>27185</v>
      </c>
      <c r="AN95">
        <v>27185</v>
      </c>
      <c r="AO95">
        <v>1.82379705533</v>
      </c>
      <c r="AP95">
        <v>1.82379705533</v>
      </c>
      <c r="AQ95">
        <v>1.82379705533</v>
      </c>
      <c r="AR95">
        <v>1.82379705533</v>
      </c>
      <c r="AS95">
        <v>0</v>
      </c>
      <c r="AT95">
        <v>0</v>
      </c>
      <c r="AU95">
        <v>0</v>
      </c>
      <c r="AV95">
        <v>0.87315546201299998</v>
      </c>
      <c r="AW95">
        <v>0.87315546201299998</v>
      </c>
      <c r="AX95">
        <v>0.87315546201299998</v>
      </c>
      <c r="AY95">
        <v>0.87315546201299998</v>
      </c>
      <c r="AZ95">
        <v>0</v>
      </c>
      <c r="BA95">
        <v>0</v>
      </c>
      <c r="BB95">
        <v>0.41830155872500002</v>
      </c>
      <c r="BC95">
        <v>0.41830155872500002</v>
      </c>
      <c r="BD95">
        <v>0.41830155872500002</v>
      </c>
      <c r="BE95">
        <v>0.41830155872500002</v>
      </c>
      <c r="BF95">
        <v>0</v>
      </c>
      <c r="BG95">
        <v>0.105633901585</v>
      </c>
      <c r="BH95">
        <v>0.105633901585</v>
      </c>
      <c r="BI95">
        <v>0.105633901585</v>
      </c>
      <c r="BJ95">
        <v>0</v>
      </c>
      <c r="BK95">
        <v>0</v>
      </c>
      <c r="BL95">
        <v>37.947331921999996</v>
      </c>
      <c r="BM95" s="2">
        <v>37.947331921999996</v>
      </c>
      <c r="BN95">
        <v>0</v>
      </c>
      <c r="BO95">
        <v>0</v>
      </c>
      <c r="BP95">
        <v>-38.951941973799997</v>
      </c>
      <c r="BQ95">
        <v>-38.951941973799997</v>
      </c>
      <c r="BR95">
        <v>-38.951941973799997</v>
      </c>
      <c r="BS95">
        <v>-38.951941973799997</v>
      </c>
      <c r="BT95">
        <v>-38.951941973799997</v>
      </c>
      <c r="BU95">
        <v>0</v>
      </c>
      <c r="BV95">
        <v>175.11600000000001</v>
      </c>
      <c r="BW95">
        <v>5.5038499999999997E-2</v>
      </c>
      <c r="BX95">
        <v>8.6300299999999996</v>
      </c>
      <c r="BY95">
        <v>3.3490700000000002</v>
      </c>
    </row>
    <row r="96" spans="1:77">
      <c r="A96">
        <v>95</v>
      </c>
      <c r="B96">
        <v>28</v>
      </c>
      <c r="C96">
        <v>1</v>
      </c>
      <c r="D96">
        <v>1686.7940000000001</v>
      </c>
      <c r="E96">
        <v>2601400</v>
      </c>
      <c r="F96">
        <v>33.181122448979593</v>
      </c>
      <c r="G96" s="1">
        <f t="shared" si="7"/>
        <v>2601400</v>
      </c>
      <c r="H96" s="1">
        <f t="shared" si="8"/>
        <v>16867.940000000002</v>
      </c>
      <c r="I96" s="1">
        <f t="shared" si="9"/>
        <v>5238600</v>
      </c>
      <c r="J96" s="1">
        <f t="shared" si="10"/>
        <v>7840000</v>
      </c>
      <c r="K96" s="1">
        <f t="shared" si="11"/>
        <v>1.0021515229591835</v>
      </c>
      <c r="L96" s="1">
        <f t="shared" si="12"/>
        <v>0.66818877551020406</v>
      </c>
      <c r="M96" s="1">
        <f t="shared" si="13"/>
        <v>2.9996059786965978</v>
      </c>
      <c r="N96">
        <v>0.33181122448979594</v>
      </c>
      <c r="O96">
        <v>0</v>
      </c>
      <c r="P96">
        <v>0.15152299999999999</v>
      </c>
      <c r="Q96">
        <v>6</v>
      </c>
      <c r="R96">
        <v>69.7303</v>
      </c>
      <c r="S96">
        <v>9.4224899999999998</v>
      </c>
      <c r="T96">
        <v>1.14796E-2</v>
      </c>
      <c r="U96">
        <v>0</v>
      </c>
      <c r="V96">
        <v>1131</v>
      </c>
      <c r="W96">
        <v>16.058405051841302</v>
      </c>
      <c r="X96">
        <v>28.7676974711977</v>
      </c>
      <c r="Y96">
        <v>25.079480359432701</v>
      </c>
      <c r="Z96">
        <v>12.451481920555301</v>
      </c>
      <c r="AA96">
        <v>15.440663999700901</v>
      </c>
      <c r="AB96">
        <v>76.994826581315905</v>
      </c>
      <c r="AC96">
        <v>16.076928424958499</v>
      </c>
      <c r="AD96">
        <v>16.076928424958499</v>
      </c>
      <c r="AE96">
        <v>17.598736297155799</v>
      </c>
      <c r="AF96">
        <v>33.477889856637098</v>
      </c>
      <c r="AG96">
        <v>44.035710811018497</v>
      </c>
      <c r="AH96">
        <v>38.878399999999999</v>
      </c>
      <c r="AI96">
        <v>12.9595</v>
      </c>
      <c r="AJ96">
        <v>9</v>
      </c>
      <c r="AK96">
        <v>0</v>
      </c>
      <c r="AL96" s="1">
        <v>26014</v>
      </c>
      <c r="AM96">
        <v>26014</v>
      </c>
      <c r="AN96">
        <v>26014</v>
      </c>
      <c r="AO96">
        <v>1.3758087299799999</v>
      </c>
      <c r="AP96">
        <v>1.3758087299799999</v>
      </c>
      <c r="AQ96">
        <v>1.3758087299799999</v>
      </c>
      <c r="AR96">
        <v>1.3758087299799999</v>
      </c>
      <c r="AS96">
        <v>0</v>
      </c>
      <c r="AT96">
        <v>0</v>
      </c>
      <c r="AU96">
        <v>0</v>
      </c>
      <c r="AV96">
        <v>0.59905080297500002</v>
      </c>
      <c r="AW96">
        <v>0.59905080297500002</v>
      </c>
      <c r="AX96">
        <v>0.59905080297500002</v>
      </c>
      <c r="AY96">
        <v>0.59905080297500002</v>
      </c>
      <c r="AZ96">
        <v>0</v>
      </c>
      <c r="BA96">
        <v>0</v>
      </c>
      <c r="BB96">
        <v>0.47614166742899999</v>
      </c>
      <c r="BC96">
        <v>0.47614166742899999</v>
      </c>
      <c r="BD96">
        <v>0.47614166742899999</v>
      </c>
      <c r="BE96">
        <v>0.47614166742899999</v>
      </c>
      <c r="BF96">
        <v>0</v>
      </c>
      <c r="BG96">
        <v>0.11489282415</v>
      </c>
      <c r="BH96">
        <v>0.11489282415</v>
      </c>
      <c r="BI96">
        <v>0.11489282415</v>
      </c>
      <c r="BJ96">
        <v>0</v>
      </c>
      <c r="BK96">
        <v>0</v>
      </c>
      <c r="BL96">
        <v>29.154759474199999</v>
      </c>
      <c r="BM96" s="2">
        <v>29.154759474199999</v>
      </c>
      <c r="BN96">
        <v>0</v>
      </c>
      <c r="BO96">
        <v>0</v>
      </c>
      <c r="BP96">
        <v>26.5315105707</v>
      </c>
      <c r="BQ96">
        <v>26.5315105707</v>
      </c>
      <c r="BR96">
        <v>26.5315105707</v>
      </c>
      <c r="BS96">
        <v>26.5315105707</v>
      </c>
      <c r="BT96">
        <v>26.5315105707</v>
      </c>
      <c r="BU96">
        <v>0</v>
      </c>
      <c r="BV96">
        <v>171.69900000000001</v>
      </c>
      <c r="BW96">
        <v>0</v>
      </c>
      <c r="BX96">
        <v>53.115600000000001</v>
      </c>
      <c r="BY96">
        <v>8.3086300000000008</v>
      </c>
    </row>
    <row r="97" spans="1:77">
      <c r="A97">
        <v>96</v>
      </c>
      <c r="B97">
        <v>20</v>
      </c>
      <c r="C97">
        <v>4</v>
      </c>
      <c r="D97">
        <v>931.51800000000003</v>
      </c>
      <c r="E97">
        <v>1214808</v>
      </c>
      <c r="F97">
        <v>15.495000000000001</v>
      </c>
      <c r="G97" s="1">
        <f t="shared" si="7"/>
        <v>1214808</v>
      </c>
      <c r="H97" s="1">
        <f t="shared" si="8"/>
        <v>9315.18</v>
      </c>
      <c r="I97" s="1">
        <f t="shared" si="9"/>
        <v>6625192</v>
      </c>
      <c r="J97" s="1">
        <f t="shared" si="10"/>
        <v>7840000</v>
      </c>
      <c r="K97" s="1">
        <f t="shared" si="11"/>
        <v>1.0011881607142856</v>
      </c>
      <c r="L97" s="1">
        <f t="shared" si="12"/>
        <v>0.84504999999999997</v>
      </c>
      <c r="M97" s="1">
        <f t="shared" si="13"/>
        <v>2.3695359108083207</v>
      </c>
      <c r="N97">
        <v>0.15495</v>
      </c>
      <c r="O97">
        <v>0</v>
      </c>
      <c r="P97">
        <v>0.21213199999999999</v>
      </c>
      <c r="Q97">
        <v>6</v>
      </c>
      <c r="R97">
        <v>37.011800000000001</v>
      </c>
      <c r="S97">
        <v>6.8647499999999999</v>
      </c>
      <c r="T97">
        <v>0</v>
      </c>
      <c r="U97">
        <v>0.02</v>
      </c>
      <c r="V97">
        <v>1963</v>
      </c>
      <c r="W97">
        <v>10.0921635906586</v>
      </c>
      <c r="X97">
        <v>26.5184715704906</v>
      </c>
      <c r="Y97">
        <v>21.079862454783001</v>
      </c>
      <c r="Z97">
        <v>5.1611176412981798</v>
      </c>
      <c r="AA97">
        <v>15.440663999700901</v>
      </c>
      <c r="AB97">
        <v>47.502618697887499</v>
      </c>
      <c r="AC97">
        <v>17.598736297155799</v>
      </c>
      <c r="AD97">
        <v>17.598736297155799</v>
      </c>
      <c r="AE97">
        <v>18.5840314923704</v>
      </c>
      <c r="AF97">
        <v>32.473999644745</v>
      </c>
      <c r="AG97">
        <v>41.011576885010797</v>
      </c>
      <c r="AH97">
        <v>46.458100000000002</v>
      </c>
      <c r="AI97">
        <v>15.486000000000001</v>
      </c>
      <c r="AJ97">
        <v>0</v>
      </c>
      <c r="AK97">
        <v>8</v>
      </c>
      <c r="AL97" s="1">
        <v>1549.5</v>
      </c>
      <c r="AM97">
        <v>850</v>
      </c>
      <c r="AN97">
        <v>3615</v>
      </c>
      <c r="AO97">
        <v>2.2404847440400002</v>
      </c>
      <c r="AP97">
        <v>1.622026950685</v>
      </c>
      <c r="AQ97">
        <v>2.2404847440400002</v>
      </c>
      <c r="AR97">
        <v>1.4142775767710001</v>
      </c>
      <c r="AS97">
        <v>0</v>
      </c>
      <c r="AT97">
        <v>0.16999902083753099</v>
      </c>
      <c r="AU97">
        <v>2.4702333606363598E-3</v>
      </c>
      <c r="AV97">
        <v>0.88817652150600002</v>
      </c>
      <c r="AW97">
        <v>0.84214394879775001</v>
      </c>
      <c r="AX97">
        <v>0.82764460475650004</v>
      </c>
      <c r="AY97">
        <v>0.82563109877740004</v>
      </c>
      <c r="AZ97">
        <v>0</v>
      </c>
      <c r="BA97">
        <v>9.4362858943253301E-4</v>
      </c>
      <c r="BB97">
        <v>0.506944444444</v>
      </c>
      <c r="BC97">
        <v>0.39798012314300002</v>
      </c>
      <c r="BD97">
        <v>0.27964724994200002</v>
      </c>
      <c r="BE97">
        <v>0.31235171441510001</v>
      </c>
      <c r="BF97">
        <v>8.77063469112359E-3</v>
      </c>
      <c r="BG97">
        <v>0.52802169710500002</v>
      </c>
      <c r="BH97">
        <v>0.42948260112074998</v>
      </c>
      <c r="BI97">
        <v>0.185529572403</v>
      </c>
      <c r="BJ97">
        <v>2.6626502909724799E-2</v>
      </c>
      <c r="BK97">
        <v>0.448030619106636</v>
      </c>
      <c r="BL97">
        <v>15.2315462117</v>
      </c>
      <c r="BM97" s="2">
        <v>12.849445335724999</v>
      </c>
      <c r="BN97">
        <v>2.5223394188383499</v>
      </c>
      <c r="BO97">
        <v>750.58966072582996</v>
      </c>
      <c r="BP97">
        <v>76.135703893300004</v>
      </c>
      <c r="BQ97">
        <v>21.098346121574998</v>
      </c>
      <c r="BR97">
        <v>24.520950080199999</v>
      </c>
      <c r="BS97">
        <v>76.135703893300004</v>
      </c>
      <c r="BT97">
        <v>-23.10799384077</v>
      </c>
      <c r="BU97">
        <v>2321.1708963589599</v>
      </c>
      <c r="BV97">
        <v>58.923000000000002</v>
      </c>
      <c r="BW97">
        <v>0.17073199999999999</v>
      </c>
      <c r="BX97">
        <v>8.5365800000000007</v>
      </c>
      <c r="BY97">
        <v>3.3308900000000001</v>
      </c>
    </row>
    <row r="98" spans="1:77">
      <c r="A98">
        <v>97</v>
      </c>
      <c r="B98">
        <v>10</v>
      </c>
      <c r="C98">
        <v>2</v>
      </c>
      <c r="D98">
        <v>345.16399999999999</v>
      </c>
      <c r="E98">
        <v>2524480</v>
      </c>
      <c r="F98">
        <v>32.200000000000003</v>
      </c>
      <c r="G98" s="1">
        <f t="shared" si="7"/>
        <v>2524480</v>
      </c>
      <c r="H98" s="1">
        <f t="shared" si="8"/>
        <v>3451.64</v>
      </c>
      <c r="I98" s="1">
        <f t="shared" si="9"/>
        <v>5315520</v>
      </c>
      <c r="J98" s="1">
        <f t="shared" si="10"/>
        <v>7840000</v>
      </c>
      <c r="K98" s="1">
        <f t="shared" si="11"/>
        <v>1.0004402602040816</v>
      </c>
      <c r="L98" s="1">
        <f t="shared" si="12"/>
        <v>0.67800000000000005</v>
      </c>
      <c r="M98" s="1">
        <f t="shared" si="13"/>
        <v>2.9511512100415387</v>
      </c>
      <c r="N98">
        <v>0.32200000000000001</v>
      </c>
      <c r="O98">
        <v>9.5796699999999999E-2</v>
      </c>
      <c r="P98">
        <v>0.28284300000000001</v>
      </c>
      <c r="Q98">
        <v>4</v>
      </c>
      <c r="R98">
        <v>9.5796700000000001</v>
      </c>
      <c r="S98">
        <v>3.4924499999999998</v>
      </c>
      <c r="T98">
        <v>0.02</v>
      </c>
      <c r="U98">
        <v>0</v>
      </c>
      <c r="V98">
        <v>1540</v>
      </c>
      <c r="W98">
        <v>6.6490869659982197</v>
      </c>
      <c r="X98">
        <v>24.660048362199799</v>
      </c>
      <c r="Y98">
        <v>24.495185964928801</v>
      </c>
      <c r="Z98">
        <v>9.60193383259797</v>
      </c>
      <c r="AA98">
        <v>16.076928424958499</v>
      </c>
      <c r="AB98">
        <v>31.539156525252</v>
      </c>
      <c r="AC98">
        <v>31.539156525252</v>
      </c>
      <c r="AD98">
        <v>18.018770321735801</v>
      </c>
      <c r="AE98">
        <v>18.018770321735801</v>
      </c>
      <c r="AF98">
        <v>31.539156525252</v>
      </c>
      <c r="AG98">
        <v>31.539156525252</v>
      </c>
      <c r="AH98">
        <v>12.2179</v>
      </c>
      <c r="AI98">
        <v>4.0726399999999998</v>
      </c>
      <c r="AJ98">
        <v>2</v>
      </c>
      <c r="AK98">
        <v>0</v>
      </c>
      <c r="AL98" s="1">
        <v>1610</v>
      </c>
      <c r="AM98">
        <v>1222</v>
      </c>
      <c r="AN98">
        <v>1998</v>
      </c>
      <c r="AO98">
        <v>1.3212601421200001</v>
      </c>
      <c r="AP98">
        <v>1.2097866857449999</v>
      </c>
      <c r="AQ98">
        <v>1.09831322937</v>
      </c>
      <c r="AR98">
        <v>1.1206079206449999</v>
      </c>
      <c r="AS98">
        <v>0</v>
      </c>
      <c r="AT98">
        <v>2.4852662952378101E-2</v>
      </c>
      <c r="AU98">
        <v>0.14074144547682901</v>
      </c>
      <c r="AV98">
        <v>0.86793440688199996</v>
      </c>
      <c r="AW98">
        <v>0.77300560243250005</v>
      </c>
      <c r="AX98">
        <v>0.77300560243250005</v>
      </c>
      <c r="AY98">
        <v>0.69706255887290003</v>
      </c>
      <c r="AZ98">
        <v>0</v>
      </c>
      <c r="BA98">
        <v>1.8022955828422799E-2</v>
      </c>
      <c r="BB98">
        <v>0.73792270531399995</v>
      </c>
      <c r="BC98">
        <v>0.646153361536</v>
      </c>
      <c r="BD98">
        <v>0.73792270531399995</v>
      </c>
      <c r="BE98">
        <v>0.57273788651360003</v>
      </c>
      <c r="BF98">
        <v>1.6843224914889501E-2</v>
      </c>
      <c r="BG98">
        <v>0.696144653931</v>
      </c>
      <c r="BH98">
        <v>0.67272784358600002</v>
      </c>
      <c r="BI98">
        <v>0.696144653931</v>
      </c>
      <c r="BJ98">
        <v>1.0966940134674E-3</v>
      </c>
      <c r="BK98">
        <v>19.471374442240599</v>
      </c>
      <c r="BL98">
        <v>17.262676501600001</v>
      </c>
      <c r="BM98" s="2">
        <v>16.14798644</v>
      </c>
      <c r="BN98">
        <v>2.4850678668596302</v>
      </c>
      <c r="BO98">
        <v>35.0954047740424</v>
      </c>
      <c r="BP98">
        <v>-63.728846327299998</v>
      </c>
      <c r="BQ98">
        <v>-71.8915578031</v>
      </c>
      <c r="BR98">
        <v>-71.8915578031</v>
      </c>
      <c r="BS98">
        <v>-80.054269278899994</v>
      </c>
      <c r="BT98">
        <v>-78.421726983740001</v>
      </c>
      <c r="BU98">
        <v>133.259717274314</v>
      </c>
      <c r="BV98">
        <v>25.3581</v>
      </c>
      <c r="BW98">
        <v>0</v>
      </c>
      <c r="BX98">
        <v>10.889099999999999</v>
      </c>
      <c r="BY98">
        <v>3.7619500000000001</v>
      </c>
    </row>
    <row r="99" spans="1:77">
      <c r="A99">
        <v>98</v>
      </c>
      <c r="B99">
        <v>28</v>
      </c>
      <c r="C99">
        <v>1</v>
      </c>
      <c r="D99">
        <v>1452.152</v>
      </c>
      <c r="E99">
        <v>2760900</v>
      </c>
      <c r="F99">
        <v>35.215561224489797</v>
      </c>
      <c r="G99" s="1">
        <f t="shared" si="7"/>
        <v>2760900</v>
      </c>
      <c r="H99" s="1">
        <f t="shared" si="8"/>
        <v>14521.52</v>
      </c>
      <c r="I99" s="1">
        <f t="shared" si="9"/>
        <v>5079100</v>
      </c>
      <c r="J99" s="1">
        <f t="shared" si="10"/>
        <v>7840000</v>
      </c>
      <c r="K99" s="1">
        <f t="shared" si="11"/>
        <v>1.0018522346938774</v>
      </c>
      <c r="L99" s="1">
        <f t="shared" si="12"/>
        <v>0.647844387755102</v>
      </c>
      <c r="M99" s="1">
        <f t="shared" si="13"/>
        <v>3.0928792581362838</v>
      </c>
      <c r="N99">
        <v>0.35215561224489794</v>
      </c>
      <c r="O99">
        <v>0</v>
      </c>
      <c r="P99">
        <v>0.15152299999999999</v>
      </c>
      <c r="Q99">
        <v>6</v>
      </c>
      <c r="R99">
        <v>24.828299999999999</v>
      </c>
      <c r="S99">
        <v>5.62249</v>
      </c>
      <c r="T99">
        <v>0</v>
      </c>
      <c r="U99">
        <v>1.0204100000000001E-2</v>
      </c>
      <c r="V99">
        <v>878</v>
      </c>
      <c r="W99">
        <v>15.804144407632601</v>
      </c>
      <c r="X99">
        <v>34.031935349285398</v>
      </c>
      <c r="Y99">
        <v>34.038918691829799</v>
      </c>
      <c r="Z99">
        <v>12.580467693138299</v>
      </c>
      <c r="AA99">
        <v>15.440663999700901</v>
      </c>
      <c r="AB99">
        <v>74.526432921621605</v>
      </c>
      <c r="AC99">
        <v>34.038918691829799</v>
      </c>
      <c r="AD99">
        <v>16.5549029596746</v>
      </c>
      <c r="AE99">
        <v>20.443602435953299</v>
      </c>
      <c r="AF99">
        <v>37.013588722724997</v>
      </c>
      <c r="AG99">
        <v>56.500706619804603</v>
      </c>
      <c r="AH99">
        <v>62.551600000000001</v>
      </c>
      <c r="AI99">
        <v>20.8505</v>
      </c>
      <c r="AJ99">
        <v>0</v>
      </c>
      <c r="AK99">
        <v>8</v>
      </c>
      <c r="AL99" s="1">
        <v>27609</v>
      </c>
      <c r="AM99">
        <v>27609</v>
      </c>
      <c r="AN99">
        <v>27609</v>
      </c>
      <c r="AO99">
        <v>1.5718685645299999</v>
      </c>
      <c r="AP99">
        <v>1.5718685645299999</v>
      </c>
      <c r="AQ99">
        <v>1.5718685645299999</v>
      </c>
      <c r="AR99">
        <v>1.5718685645299999</v>
      </c>
      <c r="AS99">
        <v>0</v>
      </c>
      <c r="AT99">
        <v>0</v>
      </c>
      <c r="AU99">
        <v>0</v>
      </c>
      <c r="AV99">
        <v>0.53273049730400002</v>
      </c>
      <c r="AW99">
        <v>0.53273049730400002</v>
      </c>
      <c r="AX99">
        <v>0.53273049730400002</v>
      </c>
      <c r="AY99">
        <v>0.53273049730400002</v>
      </c>
      <c r="AZ99">
        <v>0</v>
      </c>
      <c r="BA99">
        <v>0</v>
      </c>
      <c r="BB99">
        <v>0.44709483093699998</v>
      </c>
      <c r="BC99">
        <v>0.44709483093699998</v>
      </c>
      <c r="BD99">
        <v>0.44709483093699998</v>
      </c>
      <c r="BE99">
        <v>0.44709483093699998</v>
      </c>
      <c r="BF99">
        <v>0</v>
      </c>
      <c r="BG99">
        <v>0.16452669970200001</v>
      </c>
      <c r="BH99">
        <v>0.16452669970200001</v>
      </c>
      <c r="BI99">
        <v>0.16452669970200001</v>
      </c>
      <c r="BJ99">
        <v>0</v>
      </c>
      <c r="BK99">
        <v>0</v>
      </c>
      <c r="BL99">
        <v>37.363083384500001</v>
      </c>
      <c r="BM99" s="2">
        <v>37.363083384500001</v>
      </c>
      <c r="BN99">
        <v>0</v>
      </c>
      <c r="BO99">
        <v>0</v>
      </c>
      <c r="BP99">
        <v>30.686017706499999</v>
      </c>
      <c r="BQ99">
        <v>30.686017706499999</v>
      </c>
      <c r="BR99">
        <v>30.686017706499999</v>
      </c>
      <c r="BS99">
        <v>30.686017706499999</v>
      </c>
      <c r="BT99">
        <v>30.686017706499999</v>
      </c>
      <c r="BU99">
        <v>0</v>
      </c>
      <c r="BV99">
        <v>40.897500000000001</v>
      </c>
      <c r="BW99">
        <v>0.46826800000000002</v>
      </c>
      <c r="BX99">
        <v>45.8902</v>
      </c>
      <c r="BY99">
        <v>7.7228599999999998</v>
      </c>
    </row>
    <row r="100" spans="1:77">
      <c r="A100">
        <v>99</v>
      </c>
      <c r="B100">
        <v>28</v>
      </c>
      <c r="C100">
        <v>4</v>
      </c>
      <c r="D100">
        <v>1859.5260000000001</v>
      </c>
      <c r="E100">
        <v>2275400</v>
      </c>
      <c r="F100">
        <v>29.022959183673468</v>
      </c>
      <c r="G100" s="1">
        <f t="shared" si="7"/>
        <v>2275400</v>
      </c>
      <c r="H100" s="1">
        <f t="shared" si="8"/>
        <v>18595.260000000002</v>
      </c>
      <c r="I100" s="1">
        <f t="shared" si="9"/>
        <v>5564600</v>
      </c>
      <c r="J100" s="1">
        <f t="shared" si="10"/>
        <v>7840000</v>
      </c>
      <c r="K100" s="1">
        <f t="shared" si="11"/>
        <v>1.0023718443877552</v>
      </c>
      <c r="L100" s="1">
        <f t="shared" si="12"/>
        <v>0.70977040816326531</v>
      </c>
      <c r="M100" s="1">
        <f t="shared" si="13"/>
        <v>2.8244960140890631</v>
      </c>
      <c r="N100">
        <v>0.29022959183673469</v>
      </c>
      <c r="O100">
        <v>0</v>
      </c>
      <c r="P100">
        <v>0.20203099999999999</v>
      </c>
      <c r="Q100">
        <v>8</v>
      </c>
      <c r="R100">
        <v>31.6312</v>
      </c>
      <c r="S100">
        <v>6.34619</v>
      </c>
      <c r="T100">
        <v>2.0408200000000001E-2</v>
      </c>
      <c r="U100">
        <v>0</v>
      </c>
      <c r="V100">
        <v>1453</v>
      </c>
      <c r="W100">
        <v>13.8338603522059</v>
      </c>
      <c r="X100">
        <v>26.5315956924779</v>
      </c>
      <c r="Y100">
        <v>20.058506827187099</v>
      </c>
      <c r="Z100">
        <v>5.9030881391441499</v>
      </c>
      <c r="AA100">
        <v>16.076928424958499</v>
      </c>
      <c r="AB100">
        <v>66.538501688348404</v>
      </c>
      <c r="AC100">
        <v>16.076928424958499</v>
      </c>
      <c r="AD100">
        <v>16.076928424958499</v>
      </c>
      <c r="AE100">
        <v>17.038151783559702</v>
      </c>
      <c r="AF100">
        <v>29.010538413996098</v>
      </c>
      <c r="AG100">
        <v>51.039671908507998</v>
      </c>
      <c r="AH100">
        <v>19.203199999999999</v>
      </c>
      <c r="AI100">
        <v>6.4010699999999998</v>
      </c>
      <c r="AJ100">
        <v>16</v>
      </c>
      <c r="AK100">
        <v>0</v>
      </c>
      <c r="AL100" s="1">
        <v>5688.5</v>
      </c>
      <c r="AM100">
        <v>1919</v>
      </c>
      <c r="AN100">
        <v>12563</v>
      </c>
      <c r="AO100">
        <v>2.5860101649699998</v>
      </c>
      <c r="AP100">
        <v>1.846335096115</v>
      </c>
      <c r="AQ100">
        <v>2.5860101649699998</v>
      </c>
      <c r="AR100">
        <v>1.4244091615259999</v>
      </c>
      <c r="AS100">
        <v>0.44091023095176701</v>
      </c>
      <c r="AT100">
        <v>0.28627300509551901</v>
      </c>
      <c r="AU100">
        <v>5.9504244790017299E-2</v>
      </c>
      <c r="AV100">
        <v>0.96327064466000001</v>
      </c>
      <c r="AW100">
        <v>0.87427488312949997</v>
      </c>
      <c r="AX100">
        <v>0.91714358037999999</v>
      </c>
      <c r="AY100">
        <v>0.75457936441030005</v>
      </c>
      <c r="AZ100">
        <v>-0.578220170906797</v>
      </c>
      <c r="BA100">
        <v>1.48196230644726E-2</v>
      </c>
      <c r="BB100">
        <v>0.53753501400600001</v>
      </c>
      <c r="BC100">
        <v>0.459286365925</v>
      </c>
      <c r="BD100">
        <v>0.29898494525500002</v>
      </c>
      <c r="BE100">
        <v>0.35738268201759998</v>
      </c>
      <c r="BF100">
        <v>1.17582226146498E-2</v>
      </c>
      <c r="BG100">
        <v>0.58570365882300002</v>
      </c>
      <c r="BH100">
        <v>0.38972692396824998</v>
      </c>
      <c r="BI100">
        <v>0.29324168648999999</v>
      </c>
      <c r="BJ100">
        <v>3.1824480928695199E-2</v>
      </c>
      <c r="BK100">
        <v>49.911045656316603</v>
      </c>
      <c r="BL100">
        <v>26.627053911400001</v>
      </c>
      <c r="BM100" s="2">
        <v>19.691252883400001</v>
      </c>
      <c r="BN100">
        <v>28.339413175057199</v>
      </c>
      <c r="BO100">
        <v>2427.7515909204999</v>
      </c>
      <c r="BP100">
        <v>69.0598758979</v>
      </c>
      <c r="BQ100">
        <v>37.825073803175002</v>
      </c>
      <c r="BR100">
        <v>32.1594937586</v>
      </c>
      <c r="BS100">
        <v>46.272661643399999</v>
      </c>
      <c r="BT100">
        <v>17.95890002046</v>
      </c>
      <c r="BU100">
        <v>611.44281231826699</v>
      </c>
      <c r="BV100">
        <v>71.698999999999998</v>
      </c>
      <c r="BW100">
        <v>0</v>
      </c>
      <c r="BX100">
        <v>52.9163</v>
      </c>
      <c r="BY100">
        <v>8.2930200000000003</v>
      </c>
    </row>
    <row r="101" spans="1:77" s="1" customFormat="1">
      <c r="A101" s="1">
        <v>100</v>
      </c>
      <c r="B101" s="1">
        <v>20</v>
      </c>
      <c r="C101" s="1">
        <v>1</v>
      </c>
      <c r="D101" s="1">
        <v>936.38400000000001</v>
      </c>
      <c r="E101" s="1">
        <v>3175200</v>
      </c>
      <c r="F101">
        <v>40.5</v>
      </c>
      <c r="G101" s="1">
        <f t="shared" si="7"/>
        <v>3175200</v>
      </c>
      <c r="H101" s="1">
        <f t="shared" si="8"/>
        <v>9363.84</v>
      </c>
      <c r="I101" s="1">
        <f t="shared" si="9"/>
        <v>4664800</v>
      </c>
      <c r="J101" s="1">
        <f t="shared" si="10"/>
        <v>7840000</v>
      </c>
      <c r="K101" s="1">
        <f t="shared" si="11"/>
        <v>1.0011943673469388</v>
      </c>
      <c r="L101" s="1">
        <f t="shared" si="12"/>
        <v>0.59499999999999997</v>
      </c>
      <c r="M101" s="1">
        <f t="shared" si="13"/>
        <v>3.3653592179729035</v>
      </c>
      <c r="N101">
        <v>0.40500000000000003</v>
      </c>
      <c r="O101" s="1">
        <v>0.35425600000000002</v>
      </c>
      <c r="P101" s="1">
        <v>0.21213199999999999</v>
      </c>
      <c r="Q101" s="1">
        <v>6</v>
      </c>
      <c r="R101" s="1">
        <v>23.617100000000001</v>
      </c>
      <c r="S101" s="1">
        <v>5.4836299999999998</v>
      </c>
      <c r="T101" s="1">
        <v>0</v>
      </c>
      <c r="U101" s="1">
        <v>1.2500000000000001E-2</v>
      </c>
      <c r="V101">
        <v>1346</v>
      </c>
      <c r="W101">
        <v>11.2185109259727</v>
      </c>
      <c r="X101">
        <v>25.100339232968999</v>
      </c>
      <c r="Y101">
        <v>18.5840314923704</v>
      </c>
      <c r="Z101">
        <v>0.83805621158279897</v>
      </c>
      <c r="AA101">
        <v>15.440663999700901</v>
      </c>
      <c r="AB101">
        <v>46.472923060175802</v>
      </c>
      <c r="AC101">
        <v>18.5840314923704</v>
      </c>
      <c r="AD101">
        <v>15.440663999700901</v>
      </c>
      <c r="AE101">
        <v>18.018770321735801</v>
      </c>
      <c r="AF101">
        <v>39.5134153387365</v>
      </c>
      <c r="AG101">
        <v>46.472923060175802</v>
      </c>
      <c r="AH101" s="1">
        <v>15.838900000000001</v>
      </c>
      <c r="AI101" s="1">
        <v>5.27963</v>
      </c>
      <c r="AJ101" s="1">
        <v>0</v>
      </c>
      <c r="AK101" s="1">
        <v>5</v>
      </c>
      <c r="AL101" s="1">
        <v>16200</v>
      </c>
      <c r="AM101" s="1">
        <v>16200</v>
      </c>
      <c r="AN101" s="1">
        <v>16200</v>
      </c>
      <c r="AO101" s="1">
        <v>1.4496058852</v>
      </c>
      <c r="AP101" s="1">
        <v>1.4496058852</v>
      </c>
      <c r="AQ101" s="1">
        <v>1.4496058852</v>
      </c>
      <c r="AR101" s="1">
        <v>1.4496058852</v>
      </c>
      <c r="AS101" s="1">
        <v>0</v>
      </c>
      <c r="AT101" s="1">
        <v>0</v>
      </c>
      <c r="AU101" s="1">
        <v>0</v>
      </c>
      <c r="AV101" s="1">
        <v>0.74970648465900003</v>
      </c>
      <c r="AW101" s="1">
        <v>0.74970648465900003</v>
      </c>
      <c r="AX101" s="1">
        <v>0.74970648465900003</v>
      </c>
      <c r="AY101" s="1">
        <v>0.74970648465900003</v>
      </c>
      <c r="AZ101" s="1">
        <v>0</v>
      </c>
      <c r="BA101" s="1">
        <v>0</v>
      </c>
      <c r="BB101" s="1">
        <v>0.53722434090500004</v>
      </c>
      <c r="BC101" s="1">
        <v>0.53722434090500004</v>
      </c>
      <c r="BD101" s="1">
        <v>0.53722434090500004</v>
      </c>
      <c r="BE101" s="1">
        <v>0.53722434090500004</v>
      </c>
      <c r="BF101" s="1">
        <v>0</v>
      </c>
      <c r="BG101" s="1">
        <v>0.232175778252</v>
      </c>
      <c r="BH101" s="1">
        <v>0.232175778252</v>
      </c>
      <c r="BI101" s="1">
        <v>0.232175778252</v>
      </c>
      <c r="BJ101" s="1">
        <v>0</v>
      </c>
      <c r="BK101" s="1">
        <v>0</v>
      </c>
      <c r="BL101" s="1">
        <v>35.440090293300003</v>
      </c>
      <c r="BM101" s="2">
        <v>35.440090293300003</v>
      </c>
      <c r="BN101" s="1">
        <v>0</v>
      </c>
      <c r="BO101" s="1">
        <v>0</v>
      </c>
      <c r="BP101" s="1">
        <v>64.653949156899998</v>
      </c>
      <c r="BQ101" s="1">
        <v>64.653949156899998</v>
      </c>
      <c r="BR101" s="1">
        <v>64.653949156899998</v>
      </c>
      <c r="BS101" s="1">
        <v>64.653949156899998</v>
      </c>
      <c r="BT101" s="1">
        <v>64.653949156899998</v>
      </c>
      <c r="BU101" s="1">
        <v>0</v>
      </c>
      <c r="BV101" s="1">
        <v>89.912800000000004</v>
      </c>
      <c r="BW101" s="1">
        <v>0.27632899999999999</v>
      </c>
      <c r="BX101" s="1">
        <v>22.106300000000001</v>
      </c>
      <c r="BY101" s="1">
        <v>5.3601400000000003</v>
      </c>
    </row>
    <row r="102" spans="1:77">
      <c r="A102">
        <v>101</v>
      </c>
      <c r="B102">
        <v>20</v>
      </c>
      <c r="C102">
        <v>1</v>
      </c>
      <c r="D102">
        <v>691.39800000000002</v>
      </c>
      <c r="E102">
        <v>3105620</v>
      </c>
      <c r="F102">
        <v>39.612499999999997</v>
      </c>
      <c r="G102" s="1">
        <f t="shared" si="7"/>
        <v>3105620</v>
      </c>
      <c r="H102" s="1">
        <f t="shared" si="8"/>
        <v>6913.9800000000005</v>
      </c>
      <c r="I102" s="1">
        <f t="shared" si="9"/>
        <v>4734380</v>
      </c>
      <c r="J102" s="1">
        <f t="shared" si="10"/>
        <v>7840000</v>
      </c>
      <c r="K102" s="1">
        <f t="shared" si="11"/>
        <v>1.0008818852040817</v>
      </c>
      <c r="L102" s="1">
        <f t="shared" si="12"/>
        <v>0.60387500000000005</v>
      </c>
      <c r="M102" s="1">
        <f t="shared" si="13"/>
        <v>3.3148644511002496</v>
      </c>
      <c r="N102">
        <v>0.39612499999999995</v>
      </c>
      <c r="O102">
        <v>0.50728899999999999</v>
      </c>
      <c r="P102">
        <v>7.0710700000000001E-2</v>
      </c>
      <c r="Q102">
        <v>2</v>
      </c>
      <c r="R102">
        <v>28.988</v>
      </c>
      <c r="S102">
        <v>6.0752499999999996</v>
      </c>
      <c r="T102">
        <v>0</v>
      </c>
      <c r="U102">
        <v>0</v>
      </c>
      <c r="V102">
        <v>1215</v>
      </c>
      <c r="W102">
        <v>14.0710255861348</v>
      </c>
      <c r="X102">
        <v>27.492921299321502</v>
      </c>
      <c r="Y102">
        <v>21.079862454783001</v>
      </c>
      <c r="Z102">
        <v>6.7087049474477398</v>
      </c>
      <c r="AA102">
        <v>16.5549029596746</v>
      </c>
      <c r="AB102">
        <v>59.065018010446302</v>
      </c>
      <c r="AC102">
        <v>17.038151783559702</v>
      </c>
      <c r="AD102">
        <v>16.5549029596746</v>
      </c>
      <c r="AE102">
        <v>17.038151783559702</v>
      </c>
      <c r="AF102">
        <v>30.554916072165199</v>
      </c>
      <c r="AG102">
        <v>59.065018010446302</v>
      </c>
      <c r="AH102">
        <v>35.563299999999998</v>
      </c>
      <c r="AI102">
        <v>11.8544</v>
      </c>
      <c r="AJ102">
        <v>0</v>
      </c>
      <c r="AK102">
        <v>0</v>
      </c>
      <c r="AL102" s="1">
        <v>15845</v>
      </c>
      <c r="AM102">
        <v>15845</v>
      </c>
      <c r="AN102">
        <v>15845</v>
      </c>
      <c r="AO102">
        <v>1.3717206541</v>
      </c>
      <c r="AP102">
        <v>1.3717206541</v>
      </c>
      <c r="AQ102">
        <v>1.3717206541</v>
      </c>
      <c r="AR102">
        <v>1.3717206541</v>
      </c>
      <c r="AS102">
        <v>0</v>
      </c>
      <c r="AT102">
        <v>0</v>
      </c>
      <c r="AU102">
        <v>0</v>
      </c>
      <c r="AV102">
        <v>0.71931484678799995</v>
      </c>
      <c r="AW102">
        <v>0.71931484678799995</v>
      </c>
      <c r="AX102">
        <v>0.71931484678799995</v>
      </c>
      <c r="AY102">
        <v>0.71931484678799995</v>
      </c>
      <c r="AZ102">
        <v>0</v>
      </c>
      <c r="BA102">
        <v>0</v>
      </c>
      <c r="BB102">
        <v>0.57173269827499995</v>
      </c>
      <c r="BC102">
        <v>0.57173269827499995</v>
      </c>
      <c r="BD102">
        <v>0.57173269827499995</v>
      </c>
      <c r="BE102">
        <v>0.57173269827499995</v>
      </c>
      <c r="BF102">
        <v>0</v>
      </c>
      <c r="BG102">
        <v>0.41652960040100001</v>
      </c>
      <c r="BH102">
        <v>0.41652960040100001</v>
      </c>
      <c r="BI102">
        <v>0.41652960040100001</v>
      </c>
      <c r="BJ102">
        <v>0</v>
      </c>
      <c r="BK102">
        <v>0</v>
      </c>
      <c r="BL102">
        <v>34.205262753</v>
      </c>
      <c r="BM102" s="2">
        <v>34.205262753</v>
      </c>
      <c r="BN102">
        <v>0</v>
      </c>
      <c r="BO102">
        <v>0</v>
      </c>
      <c r="BP102">
        <v>-60.3692420076</v>
      </c>
      <c r="BQ102">
        <v>-60.3692420076</v>
      </c>
      <c r="BR102">
        <v>-60.3692420076</v>
      </c>
      <c r="BS102">
        <v>-60.3692420076</v>
      </c>
      <c r="BT102">
        <v>-60.3692420076</v>
      </c>
      <c r="BU102">
        <v>0</v>
      </c>
      <c r="BV102">
        <v>79.2821</v>
      </c>
      <c r="BW102">
        <v>0</v>
      </c>
      <c r="BX102">
        <v>24.518899999999999</v>
      </c>
      <c r="BY102">
        <v>5.64506</v>
      </c>
    </row>
    <row r="103" spans="1:77">
      <c r="A103">
        <v>102</v>
      </c>
      <c r="B103">
        <v>10</v>
      </c>
      <c r="C103">
        <v>1</v>
      </c>
      <c r="D103">
        <v>300.47000000000003</v>
      </c>
      <c r="E103">
        <v>3132080</v>
      </c>
      <c r="F103">
        <v>39.950000000000003</v>
      </c>
      <c r="G103" s="1">
        <f t="shared" si="7"/>
        <v>3132080</v>
      </c>
      <c r="H103" s="1">
        <f t="shared" si="8"/>
        <v>3004.7000000000003</v>
      </c>
      <c r="I103" s="1">
        <f t="shared" si="9"/>
        <v>4707920</v>
      </c>
      <c r="J103" s="1">
        <f t="shared" si="10"/>
        <v>7840000</v>
      </c>
      <c r="K103" s="1">
        <f t="shared" si="11"/>
        <v>1.0003832525510203</v>
      </c>
      <c r="L103" s="1">
        <f t="shared" si="12"/>
        <v>0.60050000000000003</v>
      </c>
      <c r="M103" s="1">
        <f t="shared" si="13"/>
        <v>3.3318343132423656</v>
      </c>
      <c r="N103">
        <v>0.39950000000000002</v>
      </c>
      <c r="O103">
        <v>0.55177200000000004</v>
      </c>
      <c r="P103">
        <v>0.28284300000000001</v>
      </c>
      <c r="Q103">
        <v>4</v>
      </c>
      <c r="R103">
        <v>11.035399999999999</v>
      </c>
      <c r="S103">
        <v>3.7484299999999999</v>
      </c>
      <c r="T103">
        <v>0</v>
      </c>
      <c r="U103">
        <v>0</v>
      </c>
      <c r="V103">
        <v>1513</v>
      </c>
      <c r="W103">
        <v>6.5168527793157001</v>
      </c>
      <c r="X103">
        <v>25.439954182029599</v>
      </c>
      <c r="Y103">
        <v>19.5522421554852</v>
      </c>
      <c r="Z103">
        <v>2.2735253407168701</v>
      </c>
      <c r="AA103">
        <v>18.018770321735801</v>
      </c>
      <c r="AB103">
        <v>32.054708119109101</v>
      </c>
      <c r="AC103">
        <v>32.054708119109101</v>
      </c>
      <c r="AD103">
        <v>18.915081603592999</v>
      </c>
      <c r="AE103">
        <v>18.915081603592999</v>
      </c>
      <c r="AF103">
        <v>32.054708119109101</v>
      </c>
      <c r="AG103">
        <v>32.054708119109101</v>
      </c>
      <c r="AH103">
        <v>13.347799999999999</v>
      </c>
      <c r="AI103">
        <v>4.4492799999999999</v>
      </c>
      <c r="AJ103">
        <v>0</v>
      </c>
      <c r="AK103">
        <v>0</v>
      </c>
      <c r="AL103" s="1">
        <v>3995</v>
      </c>
      <c r="AM103">
        <v>3995</v>
      </c>
      <c r="AN103">
        <v>3995</v>
      </c>
      <c r="AO103">
        <v>1.3396945363899999</v>
      </c>
      <c r="AP103">
        <v>1.3396945363899999</v>
      </c>
      <c r="AQ103">
        <v>1.3396945363899999</v>
      </c>
      <c r="AR103">
        <v>1.3396945363899999</v>
      </c>
      <c r="AS103">
        <v>0</v>
      </c>
      <c r="AT103">
        <v>0</v>
      </c>
      <c r="AU103">
        <v>0</v>
      </c>
      <c r="AV103">
        <v>0.81228741024999995</v>
      </c>
      <c r="AW103">
        <v>0.81228741024999995</v>
      </c>
      <c r="AX103">
        <v>0.81228741024999995</v>
      </c>
      <c r="AY103">
        <v>0.81228741024999995</v>
      </c>
      <c r="AZ103">
        <v>0</v>
      </c>
      <c r="BA103">
        <v>0</v>
      </c>
      <c r="BB103">
        <v>0.64696356275300004</v>
      </c>
      <c r="BC103">
        <v>0.64696356275300004</v>
      </c>
      <c r="BD103">
        <v>0.64696356275300004</v>
      </c>
      <c r="BE103">
        <v>0.64696356275300004</v>
      </c>
      <c r="BF103">
        <v>0</v>
      </c>
      <c r="BG103">
        <v>0.55606353171099998</v>
      </c>
      <c r="BH103">
        <v>0.55606353171099998</v>
      </c>
      <c r="BI103">
        <v>0.55606353171099998</v>
      </c>
      <c r="BJ103">
        <v>0</v>
      </c>
      <c r="BK103">
        <v>0</v>
      </c>
      <c r="BL103">
        <v>19.4164878389</v>
      </c>
      <c r="BM103" s="2">
        <v>19.4164878389</v>
      </c>
      <c r="BN103">
        <v>0</v>
      </c>
      <c r="BO103">
        <v>0</v>
      </c>
      <c r="BP103">
        <v>-87.035632109999995</v>
      </c>
      <c r="BQ103">
        <v>-87.035632109999995</v>
      </c>
      <c r="BR103">
        <v>-87.035632109999995</v>
      </c>
      <c r="BS103">
        <v>-87.035632109999995</v>
      </c>
      <c r="BT103">
        <v>-87.035632109999995</v>
      </c>
      <c r="BU103">
        <v>0</v>
      </c>
      <c r="BV103">
        <v>131.477</v>
      </c>
      <c r="BW103">
        <v>0</v>
      </c>
      <c r="BX103">
        <v>11.3231</v>
      </c>
      <c r="BY103">
        <v>3.8361999999999998</v>
      </c>
    </row>
    <row r="104" spans="1:77">
      <c r="A104">
        <v>103</v>
      </c>
      <c r="B104">
        <v>20</v>
      </c>
      <c r="C104">
        <v>1</v>
      </c>
      <c r="D104">
        <v>531.72400000000005</v>
      </c>
      <c r="E104">
        <v>2933532</v>
      </c>
      <c r="F104">
        <v>37.417499999999997</v>
      </c>
      <c r="G104" s="1">
        <f t="shared" si="7"/>
        <v>2933532</v>
      </c>
      <c r="H104" s="1">
        <f t="shared" si="8"/>
        <v>5317.2400000000007</v>
      </c>
      <c r="I104" s="1">
        <f t="shared" si="9"/>
        <v>4906468</v>
      </c>
      <c r="J104" s="1">
        <f t="shared" si="10"/>
        <v>7840000</v>
      </c>
      <c r="K104" s="1">
        <f t="shared" si="11"/>
        <v>1.000678219387755</v>
      </c>
      <c r="L104" s="1">
        <f t="shared" si="12"/>
        <v>0.62582499999999996</v>
      </c>
      <c r="M104" s="1">
        <f t="shared" si="13"/>
        <v>3.1979490093484761</v>
      </c>
      <c r="N104">
        <v>0.37417499999999998</v>
      </c>
      <c r="O104">
        <v>0.48389700000000002</v>
      </c>
      <c r="P104">
        <v>7.0710700000000001E-2</v>
      </c>
      <c r="Q104">
        <v>2</v>
      </c>
      <c r="R104">
        <v>64.519499999999994</v>
      </c>
      <c r="S104">
        <v>9.0635999999999992</v>
      </c>
      <c r="T104">
        <v>2.5000000000000001E-3</v>
      </c>
      <c r="U104">
        <v>0</v>
      </c>
      <c r="V104">
        <v>684</v>
      </c>
      <c r="W104">
        <v>17.711302898668499</v>
      </c>
      <c r="X104">
        <v>38.666864116087602</v>
      </c>
      <c r="Y104">
        <v>34.526374321064999</v>
      </c>
      <c r="Z104">
        <v>14.005964987516</v>
      </c>
      <c r="AA104">
        <v>15.440663999700901</v>
      </c>
      <c r="AB104">
        <v>67.535637696904402</v>
      </c>
      <c r="AC104">
        <v>67.535637696904402</v>
      </c>
      <c r="AD104">
        <v>21.838770729870799</v>
      </c>
      <c r="AE104">
        <v>25.079480359432701</v>
      </c>
      <c r="AF104">
        <v>47.027833133209299</v>
      </c>
      <c r="AG104">
        <v>67.535637696904402</v>
      </c>
      <c r="AH104">
        <v>20.529800000000002</v>
      </c>
      <c r="AI104">
        <v>6.8432500000000003</v>
      </c>
      <c r="AJ104">
        <v>1</v>
      </c>
      <c r="AK104">
        <v>0</v>
      </c>
      <c r="AL104" s="1">
        <v>14967</v>
      </c>
      <c r="AM104">
        <v>14967</v>
      </c>
      <c r="AN104">
        <v>14967</v>
      </c>
      <c r="AO104">
        <v>1.0574434885799999</v>
      </c>
      <c r="AP104">
        <v>1.0574434885799999</v>
      </c>
      <c r="AQ104">
        <v>1.0574434885799999</v>
      </c>
      <c r="AR104">
        <v>1.0574434885799999</v>
      </c>
      <c r="AS104">
        <v>0</v>
      </c>
      <c r="AT104">
        <v>0</v>
      </c>
      <c r="AU104">
        <v>0</v>
      </c>
      <c r="AV104">
        <v>0.58513909240999995</v>
      </c>
      <c r="AW104">
        <v>0.58513909240999995</v>
      </c>
      <c r="AX104">
        <v>0.58513909240999995</v>
      </c>
      <c r="AY104">
        <v>0.58513909240999995</v>
      </c>
      <c r="AZ104">
        <v>0</v>
      </c>
      <c r="BA104">
        <v>0</v>
      </c>
      <c r="BB104">
        <v>0.69834826427800001</v>
      </c>
      <c r="BC104">
        <v>0.69834826427800001</v>
      </c>
      <c r="BD104">
        <v>0.69834826427800001</v>
      </c>
      <c r="BE104">
        <v>0.69834826427800001</v>
      </c>
      <c r="BF104">
        <v>0</v>
      </c>
      <c r="BG104">
        <v>0.66523041344400002</v>
      </c>
      <c r="BH104">
        <v>0.66523041344400002</v>
      </c>
      <c r="BI104">
        <v>0.66523041344400002</v>
      </c>
      <c r="BJ104">
        <v>0</v>
      </c>
      <c r="BK104">
        <v>0</v>
      </c>
      <c r="BL104">
        <v>50.219518118000003</v>
      </c>
      <c r="BM104" s="2">
        <v>50.219518118000003</v>
      </c>
      <c r="BN104">
        <v>0</v>
      </c>
      <c r="BO104">
        <v>0</v>
      </c>
      <c r="BP104">
        <v>-65.305156165400007</v>
      </c>
      <c r="BQ104">
        <v>-65.305156165400007</v>
      </c>
      <c r="BR104">
        <v>-65.305156165400007</v>
      </c>
      <c r="BS104">
        <v>-65.305156165400007</v>
      </c>
      <c r="BT104">
        <v>-65.305156165400007</v>
      </c>
      <c r="BU104">
        <v>0</v>
      </c>
      <c r="BV104">
        <v>79.7971</v>
      </c>
      <c r="BW104">
        <v>0</v>
      </c>
      <c r="BX104">
        <v>19.6401</v>
      </c>
      <c r="BY104">
        <v>5.0523100000000003</v>
      </c>
    </row>
    <row r="105" spans="1:77">
      <c r="A105">
        <v>104</v>
      </c>
      <c r="B105">
        <v>28</v>
      </c>
      <c r="C105">
        <v>1</v>
      </c>
      <c r="D105">
        <v>1383.1579999999999</v>
      </c>
      <c r="E105">
        <v>3741500</v>
      </c>
      <c r="F105">
        <v>47.723214285714292</v>
      </c>
      <c r="G105" s="1">
        <f t="shared" si="7"/>
        <v>3741500</v>
      </c>
      <c r="H105" s="1">
        <f t="shared" si="8"/>
        <v>13831.579999999998</v>
      </c>
      <c r="I105" s="1">
        <f t="shared" si="9"/>
        <v>4098500</v>
      </c>
      <c r="J105" s="1">
        <f t="shared" si="10"/>
        <v>7840000</v>
      </c>
      <c r="K105" s="1">
        <f t="shared" si="11"/>
        <v>1.0017642321428573</v>
      </c>
      <c r="L105" s="1">
        <f t="shared" si="12"/>
        <v>0.52276785714285712</v>
      </c>
      <c r="M105" s="1">
        <f t="shared" si="13"/>
        <v>3.8325395046968409</v>
      </c>
      <c r="N105">
        <v>0.47723214285714294</v>
      </c>
      <c r="O105">
        <v>0.358566</v>
      </c>
      <c r="P105">
        <v>0.10101499999999999</v>
      </c>
      <c r="Q105">
        <v>4</v>
      </c>
      <c r="R105">
        <v>56.223199999999999</v>
      </c>
      <c r="S105">
        <v>8.46082</v>
      </c>
      <c r="T105">
        <v>1.4030600000000001E-2</v>
      </c>
      <c r="U105">
        <v>0</v>
      </c>
      <c r="V105">
        <v>779</v>
      </c>
      <c r="W105">
        <v>15.314560702525901</v>
      </c>
      <c r="X105">
        <v>30.325133393912999</v>
      </c>
      <c r="Y105">
        <v>25.563454311483799</v>
      </c>
      <c r="Z105">
        <v>11.733942139244199</v>
      </c>
      <c r="AA105">
        <v>15.440663999700901</v>
      </c>
      <c r="AB105">
        <v>69.015861487445406</v>
      </c>
      <c r="AC105">
        <v>33.477889856637098</v>
      </c>
      <c r="AD105">
        <v>17.598736297155799</v>
      </c>
      <c r="AE105">
        <v>18.018770321735801</v>
      </c>
      <c r="AF105">
        <v>33.477889856637098</v>
      </c>
      <c r="AG105">
        <v>69.015861487445406</v>
      </c>
      <c r="AH105">
        <v>45.9099</v>
      </c>
      <c r="AI105">
        <v>15.3033</v>
      </c>
      <c r="AJ105">
        <v>11</v>
      </c>
      <c r="AK105">
        <v>0</v>
      </c>
      <c r="AL105" s="1">
        <v>37415</v>
      </c>
      <c r="AM105">
        <v>37415</v>
      </c>
      <c r="AN105">
        <v>37415</v>
      </c>
      <c r="AO105">
        <v>1.14844867754</v>
      </c>
      <c r="AP105">
        <v>1.14844867754</v>
      </c>
      <c r="AQ105">
        <v>1.14844867754</v>
      </c>
      <c r="AR105">
        <v>1.14844867754</v>
      </c>
      <c r="AS105">
        <v>0</v>
      </c>
      <c r="AT105">
        <v>0</v>
      </c>
      <c r="AU105">
        <v>0</v>
      </c>
      <c r="AV105">
        <v>0.437585346077</v>
      </c>
      <c r="AW105">
        <v>0.437585346077</v>
      </c>
      <c r="AX105">
        <v>0.437585346077</v>
      </c>
      <c r="AY105">
        <v>0.437585346077</v>
      </c>
      <c r="AZ105">
        <v>0</v>
      </c>
      <c r="BA105">
        <v>0</v>
      </c>
      <c r="BB105">
        <v>0.56650768415499997</v>
      </c>
      <c r="BC105">
        <v>0.56650768415499997</v>
      </c>
      <c r="BD105">
        <v>0.56650768415499997</v>
      </c>
      <c r="BE105">
        <v>0.56650768415499997</v>
      </c>
      <c r="BF105">
        <v>0</v>
      </c>
      <c r="BG105">
        <v>0.24576046926299999</v>
      </c>
      <c r="BH105">
        <v>0.24576046926299999</v>
      </c>
      <c r="BI105">
        <v>0.24576046926299999</v>
      </c>
      <c r="BJ105">
        <v>0</v>
      </c>
      <c r="BK105">
        <v>0</v>
      </c>
      <c r="BL105">
        <v>53.150729063699998</v>
      </c>
      <c r="BM105" s="2">
        <v>53.150729063699998</v>
      </c>
      <c r="BN105">
        <v>0</v>
      </c>
      <c r="BO105">
        <v>0</v>
      </c>
      <c r="BP105">
        <v>-49.122714626099999</v>
      </c>
      <c r="BQ105">
        <v>-49.122714626099999</v>
      </c>
      <c r="BR105">
        <v>-49.122714626099999</v>
      </c>
      <c r="BS105">
        <v>-49.122714626099999</v>
      </c>
      <c r="BT105">
        <v>-49.122714626099999</v>
      </c>
      <c r="BU105">
        <v>0</v>
      </c>
      <c r="BV105">
        <v>66.143299999999996</v>
      </c>
      <c r="BW105">
        <v>0</v>
      </c>
      <c r="BX105">
        <v>17.3063</v>
      </c>
      <c r="BY105">
        <v>4.7426500000000003</v>
      </c>
    </row>
    <row r="106" spans="1:77">
      <c r="A106">
        <v>105</v>
      </c>
      <c r="B106">
        <v>20</v>
      </c>
      <c r="C106">
        <v>4</v>
      </c>
      <c r="D106">
        <v>706.048</v>
      </c>
      <c r="E106">
        <v>1539384</v>
      </c>
      <c r="F106">
        <v>19.634999999999998</v>
      </c>
      <c r="G106" s="1">
        <f t="shared" si="7"/>
        <v>1539384</v>
      </c>
      <c r="H106" s="1">
        <f t="shared" si="8"/>
        <v>7060.48</v>
      </c>
      <c r="I106" s="1">
        <f t="shared" si="9"/>
        <v>6300616</v>
      </c>
      <c r="J106" s="1">
        <f t="shared" si="10"/>
        <v>7840000</v>
      </c>
      <c r="K106" s="1">
        <f t="shared" si="11"/>
        <v>1.0009005714285715</v>
      </c>
      <c r="L106" s="1">
        <f t="shared" si="12"/>
        <v>0.80364999999999998</v>
      </c>
      <c r="M106" s="1">
        <f t="shared" si="13"/>
        <v>2.4908867577392435</v>
      </c>
      <c r="N106">
        <v>0.19634999999999997</v>
      </c>
      <c r="O106">
        <v>0.216919</v>
      </c>
      <c r="P106">
        <v>0.14142099999999999</v>
      </c>
      <c r="Q106">
        <v>4</v>
      </c>
      <c r="R106">
        <v>14.4613</v>
      </c>
      <c r="S106">
        <v>4.2910000000000004</v>
      </c>
      <c r="T106">
        <v>0</v>
      </c>
      <c r="U106">
        <v>2.5000000000000001E-3</v>
      </c>
      <c r="V106">
        <v>1049</v>
      </c>
      <c r="W106">
        <v>22.1209420814506</v>
      </c>
      <c r="X106">
        <v>32.304917679821401</v>
      </c>
      <c r="Y106">
        <v>24.495185964928801</v>
      </c>
      <c r="Z106">
        <v>8.7638776210151708</v>
      </c>
      <c r="AA106">
        <v>15.440663999700901</v>
      </c>
      <c r="AB106">
        <v>79.018774524673802</v>
      </c>
      <c r="AC106">
        <v>17.598736297155799</v>
      </c>
      <c r="AD106">
        <v>17.598736297155799</v>
      </c>
      <c r="AE106">
        <v>18.5840314923704</v>
      </c>
      <c r="AF106">
        <v>28.551560701942201</v>
      </c>
      <c r="AG106">
        <v>79.018774524673802</v>
      </c>
      <c r="AH106">
        <v>31.674399999999999</v>
      </c>
      <c r="AI106">
        <v>10.5581</v>
      </c>
      <c r="AJ106">
        <v>0</v>
      </c>
      <c r="AK106">
        <v>1</v>
      </c>
      <c r="AL106" s="1">
        <v>1963.5</v>
      </c>
      <c r="AM106">
        <v>1449</v>
      </c>
      <c r="AN106">
        <v>2557</v>
      </c>
      <c r="AO106">
        <v>1.1827398598700001</v>
      </c>
      <c r="AP106">
        <v>1.0947888227475</v>
      </c>
      <c r="AQ106">
        <v>1.1827398598700001</v>
      </c>
      <c r="AR106">
        <v>1.0090159648179999</v>
      </c>
      <c r="AS106">
        <v>0</v>
      </c>
      <c r="AT106">
        <v>8.6744802802864607E-3</v>
      </c>
      <c r="AU106">
        <v>0.14498037890153401</v>
      </c>
      <c r="AV106">
        <v>0.80776264533800002</v>
      </c>
      <c r="AW106">
        <v>0.56546649483587497</v>
      </c>
      <c r="AX106">
        <v>0.69352622479699999</v>
      </c>
      <c r="AY106">
        <v>0.23059165716475</v>
      </c>
      <c r="AZ106">
        <v>0</v>
      </c>
      <c r="BA106">
        <v>0.117718780092255</v>
      </c>
      <c r="BB106">
        <v>0.81850192061500004</v>
      </c>
      <c r="BC106">
        <v>0.78899891407525002</v>
      </c>
      <c r="BD106">
        <v>0.759483454399</v>
      </c>
      <c r="BE106">
        <v>0.76673847216250002</v>
      </c>
      <c r="BF106">
        <v>5.9952819718980701E-4</v>
      </c>
      <c r="BG106">
        <v>0.90158052629200003</v>
      </c>
      <c r="BH106">
        <v>0.79773412960099999</v>
      </c>
      <c r="BI106">
        <v>0.64867408615800004</v>
      </c>
      <c r="BJ106">
        <v>1.3537962742181799E-2</v>
      </c>
      <c r="BK106">
        <v>13.8628408917802</v>
      </c>
      <c r="BL106">
        <v>21.377558326399999</v>
      </c>
      <c r="BM106" s="2">
        <v>21.135703638574999</v>
      </c>
      <c r="BN106">
        <v>4.2708935038526602E-2</v>
      </c>
      <c r="BO106">
        <v>0.50323260656261704</v>
      </c>
      <c r="BP106">
        <v>86.535848631700006</v>
      </c>
      <c r="BQ106">
        <v>35.724341462304999</v>
      </c>
      <c r="BR106">
        <v>34.107745774960001</v>
      </c>
      <c r="BS106">
        <v>-11.8539743324</v>
      </c>
      <c r="BT106">
        <v>-6.0387330508339998</v>
      </c>
      <c r="BU106">
        <v>2087.8226470783202</v>
      </c>
      <c r="BV106">
        <v>110.666</v>
      </c>
      <c r="BW106">
        <v>1.85115E-2</v>
      </c>
      <c r="BX106">
        <v>7.4045899999999998</v>
      </c>
      <c r="BY106">
        <v>3.1021899999999998</v>
      </c>
    </row>
    <row r="107" spans="1:77">
      <c r="A107">
        <v>106</v>
      </c>
      <c r="B107">
        <v>10</v>
      </c>
      <c r="C107">
        <v>1</v>
      </c>
      <c r="D107">
        <v>251.15799999999999</v>
      </c>
      <c r="E107">
        <v>2396688</v>
      </c>
      <c r="F107">
        <v>30.570000000000004</v>
      </c>
      <c r="G107" s="1">
        <f t="shared" si="7"/>
        <v>2396688</v>
      </c>
      <c r="H107" s="1">
        <f t="shared" si="8"/>
        <v>2511.58</v>
      </c>
      <c r="I107" s="1">
        <f t="shared" si="9"/>
        <v>5443312</v>
      </c>
      <c r="J107" s="1">
        <f t="shared" si="10"/>
        <v>7840000</v>
      </c>
      <c r="K107" s="1">
        <f t="shared" si="11"/>
        <v>1.0003203545918367</v>
      </c>
      <c r="L107" s="1">
        <f t="shared" si="12"/>
        <v>0.69430000000000003</v>
      </c>
      <c r="M107" s="1">
        <f t="shared" si="13"/>
        <v>2.8815219777958712</v>
      </c>
      <c r="N107">
        <v>0.30570000000000003</v>
      </c>
      <c r="O107">
        <v>0.47654999999999997</v>
      </c>
      <c r="P107">
        <v>0.14142099999999999</v>
      </c>
      <c r="Q107">
        <v>2</v>
      </c>
      <c r="R107">
        <v>11.9138</v>
      </c>
      <c r="S107">
        <v>3.8947500000000002</v>
      </c>
      <c r="T107">
        <v>0</v>
      </c>
      <c r="U107">
        <v>0</v>
      </c>
      <c r="V107">
        <v>866</v>
      </c>
      <c r="W107">
        <v>5.30884993859849</v>
      </c>
      <c r="X107">
        <v>33.794995509800501</v>
      </c>
      <c r="Y107">
        <v>35.949104827605801</v>
      </c>
      <c r="Z107">
        <v>0</v>
      </c>
      <c r="AA107">
        <v>15.440663999700901</v>
      </c>
      <c r="AB107">
        <v>35.949104827605801</v>
      </c>
      <c r="AC107">
        <v>35.949104827605801</v>
      </c>
      <c r="AD107">
        <v>22.546416305823701</v>
      </c>
      <c r="AE107">
        <v>35.949104827605801</v>
      </c>
      <c r="AF107">
        <v>35.949104827605801</v>
      </c>
      <c r="AG107">
        <v>35.949104827605801</v>
      </c>
      <c r="AH107">
        <v>12.205</v>
      </c>
      <c r="AI107">
        <v>4.0683199999999999</v>
      </c>
      <c r="AJ107">
        <v>0</v>
      </c>
      <c r="AK107">
        <v>0</v>
      </c>
      <c r="AL107" s="1">
        <v>3057</v>
      </c>
      <c r="AM107">
        <v>3057</v>
      </c>
      <c r="AN107">
        <v>3057</v>
      </c>
      <c r="AO107">
        <v>1.2352537261100001</v>
      </c>
      <c r="AP107">
        <v>1.2352537261100001</v>
      </c>
      <c r="AQ107">
        <v>1.2352537261100001</v>
      </c>
      <c r="AR107">
        <v>1.2352537261100001</v>
      </c>
      <c r="AS107">
        <v>0</v>
      </c>
      <c r="AT107">
        <v>0</v>
      </c>
      <c r="AU107">
        <v>0</v>
      </c>
      <c r="AV107">
        <v>0.80198726056900005</v>
      </c>
      <c r="AW107">
        <v>0.80198726056900005</v>
      </c>
      <c r="AX107">
        <v>0.80198726056900005</v>
      </c>
      <c r="AY107">
        <v>0.80198726056900005</v>
      </c>
      <c r="AZ107">
        <v>0</v>
      </c>
      <c r="BA107">
        <v>0</v>
      </c>
      <c r="BB107">
        <v>0.68236607142899997</v>
      </c>
      <c r="BC107">
        <v>0.68236607142899997</v>
      </c>
      <c r="BD107">
        <v>0.68236607142899997</v>
      </c>
      <c r="BE107">
        <v>0.68236607142899997</v>
      </c>
      <c r="BF107">
        <v>0</v>
      </c>
      <c r="BG107">
        <v>0.60899155554700002</v>
      </c>
      <c r="BH107">
        <v>0.60899155554700002</v>
      </c>
      <c r="BI107">
        <v>0.60899155554700002</v>
      </c>
      <c r="BJ107">
        <v>0</v>
      </c>
      <c r="BK107">
        <v>0</v>
      </c>
      <c r="BL107">
        <v>20.248456731299999</v>
      </c>
      <c r="BM107" s="2">
        <v>20.248456731299999</v>
      </c>
      <c r="BN107">
        <v>0</v>
      </c>
      <c r="BO107">
        <v>0</v>
      </c>
      <c r="BP107">
        <v>6.2710573507799996</v>
      </c>
      <c r="BQ107">
        <v>6.2710573507799996</v>
      </c>
      <c r="BR107">
        <v>6.2710573507799996</v>
      </c>
      <c r="BS107">
        <v>6.2710573507799996</v>
      </c>
      <c r="BT107">
        <v>6.2710573507799996</v>
      </c>
      <c r="BU107">
        <v>0</v>
      </c>
      <c r="BV107">
        <v>122.083</v>
      </c>
      <c r="BW107">
        <v>0</v>
      </c>
      <c r="BX107">
        <v>12.035500000000001</v>
      </c>
      <c r="BY107">
        <v>3.9550299999999998</v>
      </c>
    </row>
    <row r="108" spans="1:77">
      <c r="A108">
        <v>107</v>
      </c>
      <c r="B108">
        <v>28</v>
      </c>
      <c r="C108">
        <v>1</v>
      </c>
      <c r="D108">
        <v>1404.0640000000001</v>
      </c>
      <c r="E108">
        <v>3457900</v>
      </c>
      <c r="F108">
        <v>44.10586734693878</v>
      </c>
      <c r="G108" s="1">
        <f t="shared" si="7"/>
        <v>3457900</v>
      </c>
      <c r="H108" s="1">
        <f t="shared" si="8"/>
        <v>14040.640000000001</v>
      </c>
      <c r="I108" s="1">
        <f t="shared" si="9"/>
        <v>4382100</v>
      </c>
      <c r="J108" s="1">
        <f t="shared" si="10"/>
        <v>7840000</v>
      </c>
      <c r="K108" s="1">
        <f t="shared" si="11"/>
        <v>1.0017908979591839</v>
      </c>
      <c r="L108" s="1">
        <f t="shared" si="12"/>
        <v>0.55894132653061224</v>
      </c>
      <c r="M108" s="1">
        <f t="shared" si="13"/>
        <v>3.584601282490131</v>
      </c>
      <c r="N108">
        <v>0.44105867346938782</v>
      </c>
      <c r="O108">
        <v>0</v>
      </c>
      <c r="P108">
        <v>5.05076E-2</v>
      </c>
      <c r="Q108">
        <v>2</v>
      </c>
      <c r="R108">
        <v>40.264499999999998</v>
      </c>
      <c r="S108">
        <v>7.16005</v>
      </c>
      <c r="T108">
        <v>0</v>
      </c>
      <c r="U108">
        <v>1.27551E-2</v>
      </c>
      <c r="V108">
        <v>768</v>
      </c>
      <c r="W108">
        <v>14.048564992040401</v>
      </c>
      <c r="X108">
        <v>32.754068175899597</v>
      </c>
      <c r="Y108">
        <v>30.003005818213602</v>
      </c>
      <c r="Z108">
        <v>8.8156863913248404</v>
      </c>
      <c r="AA108">
        <v>16.076928424958499</v>
      </c>
      <c r="AB108">
        <v>67.012803808532894</v>
      </c>
      <c r="AC108">
        <v>18.915081603592999</v>
      </c>
      <c r="AD108">
        <v>18.915081603592999</v>
      </c>
      <c r="AE108">
        <v>24.495185964928801</v>
      </c>
      <c r="AF108">
        <v>35.949104827605801</v>
      </c>
      <c r="AG108">
        <v>67.012803808532894</v>
      </c>
      <c r="AH108">
        <v>25.5396</v>
      </c>
      <c r="AI108">
        <v>8.5132100000000008</v>
      </c>
      <c r="AJ108">
        <v>0</v>
      </c>
      <c r="AK108">
        <v>10</v>
      </c>
      <c r="AL108" s="1">
        <v>34579</v>
      </c>
      <c r="AM108">
        <v>34579</v>
      </c>
      <c r="AN108">
        <v>34579</v>
      </c>
      <c r="AO108">
        <v>1.15797204857</v>
      </c>
      <c r="AP108">
        <v>1.15797204857</v>
      </c>
      <c r="AQ108">
        <v>1.15797204857</v>
      </c>
      <c r="AR108">
        <v>1.15797204857</v>
      </c>
      <c r="AS108">
        <v>0</v>
      </c>
      <c r="AT108">
        <v>0</v>
      </c>
      <c r="AU108">
        <v>0</v>
      </c>
      <c r="AV108">
        <v>0.461566879082</v>
      </c>
      <c r="AW108">
        <v>0.461566879082</v>
      </c>
      <c r="AX108">
        <v>0.461566879082</v>
      </c>
      <c r="AY108">
        <v>0.461566879082</v>
      </c>
      <c r="AZ108">
        <v>0</v>
      </c>
      <c r="BA108">
        <v>0</v>
      </c>
      <c r="BB108">
        <v>0.53444305342999998</v>
      </c>
      <c r="BC108">
        <v>0.53444305342999998</v>
      </c>
      <c r="BD108">
        <v>0.53444305342999998</v>
      </c>
      <c r="BE108">
        <v>0.53444305342999998</v>
      </c>
      <c r="BF108">
        <v>0</v>
      </c>
      <c r="BG108">
        <v>0.22041872462500001</v>
      </c>
      <c r="BH108">
        <v>0.22041872462500001</v>
      </c>
      <c r="BI108">
        <v>0.22041872462500001</v>
      </c>
      <c r="BJ108">
        <v>0</v>
      </c>
      <c r="BK108">
        <v>0</v>
      </c>
      <c r="BL108">
        <v>59.135437767900001</v>
      </c>
      <c r="BM108" s="2">
        <v>59.135437767900001</v>
      </c>
      <c r="BN108">
        <v>0</v>
      </c>
      <c r="BO108">
        <v>0</v>
      </c>
      <c r="BP108">
        <v>84.5149152515</v>
      </c>
      <c r="BQ108">
        <v>84.5149152515</v>
      </c>
      <c r="BR108">
        <v>84.5149152515</v>
      </c>
      <c r="BS108">
        <v>84.5149152515</v>
      </c>
      <c r="BT108">
        <v>84.5149152515</v>
      </c>
      <c r="BU108">
        <v>0</v>
      </c>
      <c r="BV108">
        <v>163.82599999999999</v>
      </c>
      <c r="BW108">
        <v>0.69809600000000005</v>
      </c>
      <c r="BX108">
        <v>54.730699999999999</v>
      </c>
      <c r="BY108">
        <v>8.4339999999999993</v>
      </c>
    </row>
    <row r="109" spans="1:77">
      <c r="A109">
        <v>108</v>
      </c>
      <c r="B109">
        <v>10</v>
      </c>
      <c r="C109">
        <v>3</v>
      </c>
      <c r="D109">
        <v>380.476</v>
      </c>
      <c r="E109">
        <v>1821232</v>
      </c>
      <c r="F109">
        <v>23.23</v>
      </c>
      <c r="G109" s="1">
        <f t="shared" si="7"/>
        <v>1821232</v>
      </c>
      <c r="H109" s="1">
        <f t="shared" si="8"/>
        <v>3804.76</v>
      </c>
      <c r="I109" s="1">
        <f t="shared" si="9"/>
        <v>6018768</v>
      </c>
      <c r="J109" s="1">
        <f t="shared" si="10"/>
        <v>7840000</v>
      </c>
      <c r="K109" s="1">
        <f t="shared" si="11"/>
        <v>1.0004853010204082</v>
      </c>
      <c r="L109" s="1">
        <f t="shared" si="12"/>
        <v>0.76770000000000005</v>
      </c>
      <c r="M109" s="1">
        <f t="shared" si="13"/>
        <v>2.6064486153977025</v>
      </c>
      <c r="N109">
        <v>0.23230000000000001</v>
      </c>
      <c r="O109">
        <v>7.3186799999999996E-2</v>
      </c>
      <c r="P109">
        <v>0.14142099999999999</v>
      </c>
      <c r="Q109">
        <v>2</v>
      </c>
      <c r="R109">
        <v>7.3186799999999996</v>
      </c>
      <c r="S109">
        <v>3.05261</v>
      </c>
      <c r="T109">
        <v>0</v>
      </c>
      <c r="U109">
        <v>0.02</v>
      </c>
      <c r="V109">
        <v>2324</v>
      </c>
      <c r="W109">
        <v>4.6757029158116099</v>
      </c>
      <c r="X109">
        <v>22.064754405563001</v>
      </c>
      <c r="Y109">
        <v>22.0539680350007</v>
      </c>
      <c r="Z109">
        <v>8.1529138806784207</v>
      </c>
      <c r="AA109">
        <v>15.440663999700901</v>
      </c>
      <c r="AB109">
        <v>28.0510612748668</v>
      </c>
      <c r="AC109">
        <v>16.5549029596746</v>
      </c>
      <c r="AD109">
        <v>16.5549029596746</v>
      </c>
      <c r="AE109">
        <v>16.5549029596746</v>
      </c>
      <c r="AF109">
        <v>28.0510612748668</v>
      </c>
      <c r="AG109">
        <v>28.0510612748668</v>
      </c>
      <c r="AH109">
        <v>22.708600000000001</v>
      </c>
      <c r="AI109">
        <v>7.5695399999999999</v>
      </c>
      <c r="AJ109">
        <v>0</v>
      </c>
      <c r="AK109">
        <v>2</v>
      </c>
      <c r="AL109" s="1">
        <v>774.33333333333303</v>
      </c>
      <c r="AM109">
        <v>735</v>
      </c>
      <c r="AN109">
        <v>794</v>
      </c>
      <c r="AO109">
        <v>1.4326219194600001</v>
      </c>
      <c r="AP109">
        <v>1.2792369380666699</v>
      </c>
      <c r="AQ109">
        <v>1.4050444791700001</v>
      </c>
      <c r="AR109">
        <v>1.08104442829</v>
      </c>
      <c r="AS109">
        <v>0</v>
      </c>
      <c r="AT109">
        <v>5.8651477266775998E-2</v>
      </c>
      <c r="AU109">
        <v>1.18141536174396E-2</v>
      </c>
      <c r="AV109">
        <v>0.82997218914699999</v>
      </c>
      <c r="AW109">
        <v>0.58309383539496695</v>
      </c>
      <c r="AX109">
        <v>0.82200365170099998</v>
      </c>
      <c r="AY109">
        <v>0.24224526260972001</v>
      </c>
      <c r="AZ109">
        <v>0</v>
      </c>
      <c r="BA109">
        <v>0.177008484023531</v>
      </c>
      <c r="BB109">
        <v>0.79032258064500005</v>
      </c>
      <c r="BC109">
        <v>0.57668351463400003</v>
      </c>
      <c r="BD109">
        <v>0.51895424836600001</v>
      </c>
      <c r="BE109">
        <v>0.44040982158600001</v>
      </c>
      <c r="BF109">
        <v>3.6641092182898197E-2</v>
      </c>
      <c r="BG109">
        <v>0.917781866507</v>
      </c>
      <c r="BH109">
        <v>0.64492833382066705</v>
      </c>
      <c r="BI109">
        <v>0.51102084533000003</v>
      </c>
      <c r="BJ109">
        <v>5.5843134485457101E-2</v>
      </c>
      <c r="BK109">
        <v>1.0156990128843699</v>
      </c>
      <c r="BL109">
        <v>15</v>
      </c>
      <c r="BM109" s="2">
        <v>12.788867900133299</v>
      </c>
      <c r="BN109">
        <v>3.6672867492887402</v>
      </c>
      <c r="BO109">
        <v>3.79039472539646E-2</v>
      </c>
      <c r="BP109">
        <v>28.150315668499999</v>
      </c>
      <c r="BQ109">
        <v>-9.3173683899333408</v>
      </c>
      <c r="BR109">
        <v>15.843782665299999</v>
      </c>
      <c r="BS109">
        <v>-71.946203503600003</v>
      </c>
      <c r="BT109">
        <v>-54.388206269820003</v>
      </c>
      <c r="BU109">
        <v>2979.6409294108498</v>
      </c>
      <c r="BV109">
        <v>91.357699999999994</v>
      </c>
      <c r="BW109">
        <v>0.158364</v>
      </c>
      <c r="BX109">
        <v>7.9181900000000001</v>
      </c>
      <c r="BY109">
        <v>3.20797</v>
      </c>
    </row>
    <row r="110" spans="1:77">
      <c r="A110">
        <v>109</v>
      </c>
      <c r="B110">
        <v>28</v>
      </c>
      <c r="C110">
        <v>1</v>
      </c>
      <c r="D110">
        <v>1338.8679999999999</v>
      </c>
      <c r="E110">
        <v>3288900</v>
      </c>
      <c r="F110">
        <v>41.950255102040821</v>
      </c>
      <c r="G110" s="1">
        <f t="shared" si="7"/>
        <v>3288900</v>
      </c>
      <c r="H110" s="1">
        <f t="shared" si="8"/>
        <v>13388.68</v>
      </c>
      <c r="I110" s="1">
        <f t="shared" si="9"/>
        <v>4551100</v>
      </c>
      <c r="J110" s="1">
        <f t="shared" si="10"/>
        <v>7840000</v>
      </c>
      <c r="K110" s="1">
        <f t="shared" si="11"/>
        <v>1.0017077397959184</v>
      </c>
      <c r="L110" s="1">
        <f t="shared" si="12"/>
        <v>0.58049744897959188</v>
      </c>
      <c r="M110" s="1">
        <f t="shared" si="13"/>
        <v>3.4512046230581617</v>
      </c>
      <c r="N110">
        <v>0.41950255102040823</v>
      </c>
      <c r="O110">
        <v>0</v>
      </c>
      <c r="P110">
        <v>5.05076E-2</v>
      </c>
      <c r="Q110">
        <v>2</v>
      </c>
      <c r="R110">
        <v>44.423099999999998</v>
      </c>
      <c r="S110">
        <v>7.5207199999999998</v>
      </c>
      <c r="T110">
        <v>5.1020400000000004E-3</v>
      </c>
      <c r="U110">
        <v>6.3775500000000001E-3</v>
      </c>
      <c r="V110">
        <v>661</v>
      </c>
      <c r="W110">
        <v>17.94595502648</v>
      </c>
      <c r="X110">
        <v>36.501888143834698</v>
      </c>
      <c r="Y110">
        <v>35.543943763508601</v>
      </c>
      <c r="Z110">
        <v>17.795601240155001</v>
      </c>
      <c r="AA110">
        <v>16.076928424958499</v>
      </c>
      <c r="AB110">
        <v>76.515839775686104</v>
      </c>
      <c r="AC110">
        <v>44.035710811018497</v>
      </c>
      <c r="AD110">
        <v>16.076928424958499</v>
      </c>
      <c r="AE110">
        <v>23.540975167693901</v>
      </c>
      <c r="AF110">
        <v>44.035710811018497</v>
      </c>
      <c r="AG110">
        <v>76.515839775686104</v>
      </c>
      <c r="AH110">
        <v>46.606400000000001</v>
      </c>
      <c r="AI110">
        <v>15.535500000000001</v>
      </c>
      <c r="AJ110">
        <v>4</v>
      </c>
      <c r="AK110">
        <v>5</v>
      </c>
      <c r="AL110" s="1">
        <v>32889</v>
      </c>
      <c r="AM110">
        <v>32889</v>
      </c>
      <c r="AN110">
        <v>32889</v>
      </c>
      <c r="AO110">
        <v>1.1883257031100001</v>
      </c>
      <c r="AP110">
        <v>1.1883257031100001</v>
      </c>
      <c r="AQ110">
        <v>1.1883257031100001</v>
      </c>
      <c r="AR110">
        <v>1.1883257031100001</v>
      </c>
      <c r="AS110">
        <v>0</v>
      </c>
      <c r="AT110">
        <v>0</v>
      </c>
      <c r="AU110">
        <v>0</v>
      </c>
      <c r="AV110">
        <v>0.678184405888</v>
      </c>
      <c r="AW110">
        <v>0.678184405888</v>
      </c>
      <c r="AX110">
        <v>0.678184405888</v>
      </c>
      <c r="AY110">
        <v>0.678184405888</v>
      </c>
      <c r="AZ110">
        <v>0</v>
      </c>
      <c r="BA110">
        <v>0</v>
      </c>
      <c r="BB110">
        <v>0.56167705576000004</v>
      </c>
      <c r="BC110">
        <v>0.56167705576000004</v>
      </c>
      <c r="BD110">
        <v>0.56167705576000004</v>
      </c>
      <c r="BE110">
        <v>0.56167705576000004</v>
      </c>
      <c r="BF110">
        <v>0</v>
      </c>
      <c r="BG110">
        <v>0.230560555291</v>
      </c>
      <c r="BH110">
        <v>0.230560555291</v>
      </c>
      <c r="BI110">
        <v>0.230560555291</v>
      </c>
      <c r="BJ110">
        <v>0</v>
      </c>
      <c r="BK110">
        <v>0</v>
      </c>
      <c r="BL110">
        <v>44.944410108500001</v>
      </c>
      <c r="BM110" s="2">
        <v>44.944410108500001</v>
      </c>
      <c r="BN110">
        <v>0</v>
      </c>
      <c r="BO110">
        <v>0</v>
      </c>
      <c r="BP110">
        <v>-43.2091709866</v>
      </c>
      <c r="BQ110">
        <v>-43.2091709866</v>
      </c>
      <c r="BR110">
        <v>-43.2091709866</v>
      </c>
      <c r="BS110">
        <v>-43.2091709866</v>
      </c>
      <c r="BT110">
        <v>-43.2091709866</v>
      </c>
      <c r="BU110">
        <v>0</v>
      </c>
      <c r="BV110">
        <v>147.631</v>
      </c>
      <c r="BW110">
        <v>0.422958</v>
      </c>
      <c r="BX110">
        <v>66.319800000000001</v>
      </c>
      <c r="BY110">
        <v>9.2841000000000005</v>
      </c>
    </row>
    <row r="111" spans="1:77">
      <c r="A111">
        <v>110</v>
      </c>
      <c r="B111">
        <v>20</v>
      </c>
      <c r="C111">
        <v>1</v>
      </c>
      <c r="D111">
        <v>630.322</v>
      </c>
      <c r="E111">
        <v>3141096</v>
      </c>
      <c r="F111">
        <v>40.064999999999998</v>
      </c>
      <c r="G111" s="1">
        <f t="shared" si="7"/>
        <v>3141096</v>
      </c>
      <c r="H111" s="1">
        <f t="shared" si="8"/>
        <v>6303.22</v>
      </c>
      <c r="I111" s="1">
        <f t="shared" si="9"/>
        <v>4698904</v>
      </c>
      <c r="J111" s="1">
        <f t="shared" si="10"/>
        <v>7840000</v>
      </c>
      <c r="K111" s="1">
        <f t="shared" si="11"/>
        <v>1.0008039821428572</v>
      </c>
      <c r="L111" s="1">
        <f t="shared" si="12"/>
        <v>0.59935000000000005</v>
      </c>
      <c r="M111" s="1">
        <f t="shared" si="13"/>
        <v>3.3396312076177761</v>
      </c>
      <c r="N111">
        <v>0.40064999999999995</v>
      </c>
      <c r="O111">
        <v>0.56174599999999997</v>
      </c>
      <c r="P111">
        <v>0.14142099999999999</v>
      </c>
      <c r="Q111">
        <v>4</v>
      </c>
      <c r="R111">
        <v>37.4497</v>
      </c>
      <c r="S111">
        <v>6.9052499999999997</v>
      </c>
      <c r="T111">
        <v>0</v>
      </c>
      <c r="U111">
        <v>0</v>
      </c>
      <c r="V111">
        <v>640</v>
      </c>
      <c r="W111">
        <v>17.306800248554801</v>
      </c>
      <c r="X111">
        <v>36.916711159715398</v>
      </c>
      <c r="Y111">
        <v>35.016134589357002</v>
      </c>
      <c r="Z111">
        <v>22.926766922458299</v>
      </c>
      <c r="AA111">
        <v>16.076928424958499</v>
      </c>
      <c r="AB111">
        <v>62.050595349916897</v>
      </c>
      <c r="AC111">
        <v>62.050595349916897</v>
      </c>
      <c r="AD111">
        <v>19.5522421554852</v>
      </c>
      <c r="AE111">
        <v>19.5522421554852</v>
      </c>
      <c r="AF111">
        <v>62.050595349916897</v>
      </c>
      <c r="AG111">
        <v>62.050595349916897</v>
      </c>
      <c r="AH111">
        <v>26.065899999999999</v>
      </c>
      <c r="AI111">
        <v>8.6886399999999995</v>
      </c>
      <c r="AJ111">
        <v>0</v>
      </c>
      <c r="AK111">
        <v>0</v>
      </c>
      <c r="AL111" s="1">
        <v>16026</v>
      </c>
      <c r="AM111">
        <v>16026</v>
      </c>
      <c r="AN111">
        <v>16026</v>
      </c>
      <c r="AO111">
        <v>1.1671133841300001</v>
      </c>
      <c r="AP111">
        <v>1.1671133841300001</v>
      </c>
      <c r="AQ111">
        <v>1.1671133841300001</v>
      </c>
      <c r="AR111">
        <v>1.1671133841300001</v>
      </c>
      <c r="AS111">
        <v>0</v>
      </c>
      <c r="AT111">
        <v>0</v>
      </c>
      <c r="AU111">
        <v>0</v>
      </c>
      <c r="AV111">
        <v>0.70564529547300003</v>
      </c>
      <c r="AW111">
        <v>0.70564529547300003</v>
      </c>
      <c r="AX111">
        <v>0.70564529547300003</v>
      </c>
      <c r="AY111">
        <v>0.70564529547300003</v>
      </c>
      <c r="AZ111">
        <v>0</v>
      </c>
      <c r="BA111">
        <v>0</v>
      </c>
      <c r="BB111">
        <v>0.69509021512799996</v>
      </c>
      <c r="BC111">
        <v>0.69509021512799996</v>
      </c>
      <c r="BD111">
        <v>0.69509021512799996</v>
      </c>
      <c r="BE111">
        <v>0.69509021512799996</v>
      </c>
      <c r="BF111">
        <v>0</v>
      </c>
      <c r="BG111">
        <v>0.50688573753699995</v>
      </c>
      <c r="BH111">
        <v>0.50688573753699995</v>
      </c>
      <c r="BI111">
        <v>0.50688573753699995</v>
      </c>
      <c r="BJ111">
        <v>0</v>
      </c>
      <c r="BK111">
        <v>0</v>
      </c>
      <c r="BL111">
        <v>42.579337712099999</v>
      </c>
      <c r="BM111" s="2">
        <v>42.579337712099999</v>
      </c>
      <c r="BN111">
        <v>0</v>
      </c>
      <c r="BO111">
        <v>0</v>
      </c>
      <c r="BP111">
        <v>4.9156960813200001</v>
      </c>
      <c r="BQ111">
        <v>4.9156960813200001</v>
      </c>
      <c r="BR111">
        <v>4.9156960813200001</v>
      </c>
      <c r="BS111">
        <v>4.9156960813200001</v>
      </c>
      <c r="BT111">
        <v>4.9156960813200001</v>
      </c>
      <c r="BU111">
        <v>0</v>
      </c>
      <c r="BV111">
        <v>74.299199999999999</v>
      </c>
      <c r="BW111">
        <v>0</v>
      </c>
      <c r="BX111">
        <v>13.895899999999999</v>
      </c>
      <c r="BY111">
        <v>4.2497199999999999</v>
      </c>
    </row>
    <row r="112" spans="1:77">
      <c r="A112">
        <v>111</v>
      </c>
      <c r="B112">
        <v>10</v>
      </c>
      <c r="C112">
        <v>1</v>
      </c>
      <c r="D112">
        <v>306.37400000000002</v>
      </c>
      <c r="E112">
        <v>2850624</v>
      </c>
      <c r="F112">
        <v>36.36</v>
      </c>
      <c r="G112" s="1">
        <f t="shared" si="7"/>
        <v>2850624</v>
      </c>
      <c r="H112" s="1">
        <f t="shared" si="8"/>
        <v>3063.7400000000002</v>
      </c>
      <c r="I112" s="1">
        <f t="shared" si="9"/>
        <v>4989376</v>
      </c>
      <c r="J112" s="1">
        <f t="shared" si="10"/>
        <v>7840000</v>
      </c>
      <c r="K112" s="1">
        <f t="shared" si="11"/>
        <v>1.0003907831632652</v>
      </c>
      <c r="L112" s="1">
        <f t="shared" si="12"/>
        <v>0.63639999999999997</v>
      </c>
      <c r="M112" s="1">
        <f t="shared" si="13"/>
        <v>3.143905666760733</v>
      </c>
      <c r="N112">
        <v>0.36359999999999998</v>
      </c>
      <c r="O112">
        <v>8.0962599999999996E-2</v>
      </c>
      <c r="P112">
        <v>0.14142099999999999</v>
      </c>
      <c r="Q112">
        <v>2</v>
      </c>
      <c r="R112">
        <v>8.0962599999999991</v>
      </c>
      <c r="S112">
        <v>3.21068</v>
      </c>
      <c r="T112">
        <v>0.03</v>
      </c>
      <c r="U112">
        <v>0</v>
      </c>
      <c r="V112">
        <v>1540</v>
      </c>
      <c r="W112">
        <v>8.7769515243909701</v>
      </c>
      <c r="X112">
        <v>24.338350663125802</v>
      </c>
      <c r="Y112">
        <v>22.0539680350007</v>
      </c>
      <c r="Z112">
        <v>9.8048845627354808</v>
      </c>
      <c r="AA112">
        <v>15.440663999700901</v>
      </c>
      <c r="AB112">
        <v>33.477889856637098</v>
      </c>
      <c r="AC112">
        <v>33.477889856637098</v>
      </c>
      <c r="AD112">
        <v>15.440663999700901</v>
      </c>
      <c r="AE112">
        <v>15.440663999700901</v>
      </c>
      <c r="AF112">
        <v>33.477889856637098</v>
      </c>
      <c r="AG112">
        <v>33.477889856637098</v>
      </c>
      <c r="AH112">
        <v>14.396699999999999</v>
      </c>
      <c r="AI112">
        <v>4.7989100000000002</v>
      </c>
      <c r="AJ112">
        <v>3</v>
      </c>
      <c r="AK112">
        <v>0</v>
      </c>
      <c r="AL112" s="1">
        <v>3636</v>
      </c>
      <c r="AM112">
        <v>3636</v>
      </c>
      <c r="AN112">
        <v>3636</v>
      </c>
      <c r="AO112">
        <v>1.2202025463399999</v>
      </c>
      <c r="AP112">
        <v>1.2202025463399999</v>
      </c>
      <c r="AQ112">
        <v>1.2202025463399999</v>
      </c>
      <c r="AR112">
        <v>1.2202025463399999</v>
      </c>
      <c r="AS112">
        <v>0</v>
      </c>
      <c r="AT112">
        <v>0</v>
      </c>
      <c r="AU112">
        <v>0</v>
      </c>
      <c r="AV112">
        <v>0.64934455100099997</v>
      </c>
      <c r="AW112">
        <v>0.64934455100099997</v>
      </c>
      <c r="AX112">
        <v>0.64934455100099997</v>
      </c>
      <c r="AY112">
        <v>0.64934455100099997</v>
      </c>
      <c r="AZ112">
        <v>0</v>
      </c>
      <c r="BA112">
        <v>0</v>
      </c>
      <c r="BB112">
        <v>0.52848837209300004</v>
      </c>
      <c r="BC112">
        <v>0.52848837209300004</v>
      </c>
      <c r="BD112">
        <v>0.52848837209300004</v>
      </c>
      <c r="BE112">
        <v>0.52848837209300004</v>
      </c>
      <c r="BF112">
        <v>0</v>
      </c>
      <c r="BG112">
        <v>0.48677686021900002</v>
      </c>
      <c r="BH112">
        <v>0.48677686021900002</v>
      </c>
      <c r="BI112">
        <v>0.48677686021900002</v>
      </c>
      <c r="BJ112">
        <v>0</v>
      </c>
      <c r="BK112">
        <v>0</v>
      </c>
      <c r="BL112">
        <v>20.615528128099999</v>
      </c>
      <c r="BM112" s="2">
        <v>20.615528128099999</v>
      </c>
      <c r="BN112">
        <v>0</v>
      </c>
      <c r="BO112">
        <v>0</v>
      </c>
      <c r="BP112">
        <v>-34.395652061</v>
      </c>
      <c r="BQ112">
        <v>-34.395652061</v>
      </c>
      <c r="BR112">
        <v>-34.395652061</v>
      </c>
      <c r="BS112">
        <v>-34.395652061</v>
      </c>
      <c r="BT112">
        <v>-34.395652061</v>
      </c>
      <c r="BU112">
        <v>0</v>
      </c>
      <c r="BV112">
        <v>138.17500000000001</v>
      </c>
      <c r="BW112">
        <v>0</v>
      </c>
      <c r="BX112">
        <v>8.5919699999999999</v>
      </c>
      <c r="BY112">
        <v>3.3416800000000002</v>
      </c>
    </row>
    <row r="113" spans="1:77">
      <c r="A113">
        <v>112</v>
      </c>
      <c r="B113">
        <v>28</v>
      </c>
      <c r="C113">
        <v>3</v>
      </c>
      <c r="D113">
        <v>1175.29</v>
      </c>
      <c r="E113">
        <v>1575700</v>
      </c>
      <c r="F113">
        <v>20.098214285714285</v>
      </c>
      <c r="G113" s="1">
        <f t="shared" si="7"/>
        <v>1575700</v>
      </c>
      <c r="H113" s="1">
        <f t="shared" si="8"/>
        <v>11752.9</v>
      </c>
      <c r="I113" s="1">
        <f t="shared" si="9"/>
        <v>6264300</v>
      </c>
      <c r="J113" s="1">
        <f t="shared" si="10"/>
        <v>7840000</v>
      </c>
      <c r="K113" s="1">
        <f t="shared" si="11"/>
        <v>1.0014990943877551</v>
      </c>
      <c r="L113" s="1">
        <f t="shared" si="12"/>
        <v>0.79901785714285711</v>
      </c>
      <c r="M113" s="1">
        <f t="shared" si="13"/>
        <v>2.5068253116868604</v>
      </c>
      <c r="N113">
        <v>0.20098214285714286</v>
      </c>
      <c r="O113">
        <v>0</v>
      </c>
      <c r="P113">
        <v>5.05076E-2</v>
      </c>
      <c r="Q113">
        <v>2</v>
      </c>
      <c r="R113">
        <v>8.5287400000000009</v>
      </c>
      <c r="S113">
        <v>3.2953199999999998</v>
      </c>
      <c r="T113">
        <v>6.3775500000000001E-3</v>
      </c>
      <c r="U113">
        <v>0</v>
      </c>
      <c r="V113">
        <v>1242</v>
      </c>
      <c r="W113">
        <v>15.980067404761</v>
      </c>
      <c r="X113">
        <v>32.340759363361798</v>
      </c>
      <c r="Y113">
        <v>27.0104842447011</v>
      </c>
      <c r="Z113">
        <v>7.3485309325018804</v>
      </c>
      <c r="AA113">
        <v>15.440663999700901</v>
      </c>
      <c r="AB113">
        <v>78.511597525137006</v>
      </c>
      <c r="AC113">
        <v>22.0539680350007</v>
      </c>
      <c r="AD113">
        <v>17.598736297155799</v>
      </c>
      <c r="AE113">
        <v>22.0539680350007</v>
      </c>
      <c r="AF113">
        <v>31.539156525252</v>
      </c>
      <c r="AG113">
        <v>51.526912974279703</v>
      </c>
      <c r="AH113">
        <v>38.981099999999998</v>
      </c>
      <c r="AI113">
        <v>12.9937</v>
      </c>
      <c r="AJ113">
        <v>5</v>
      </c>
      <c r="AK113">
        <v>0</v>
      </c>
      <c r="AL113" s="1">
        <v>5252.3333333333303</v>
      </c>
      <c r="AM113">
        <v>3886</v>
      </c>
      <c r="AN113">
        <v>7984</v>
      </c>
      <c r="AO113">
        <v>2.39697811485</v>
      </c>
      <c r="AP113">
        <v>2.3158579412366702</v>
      </c>
      <c r="AQ113">
        <v>2.3889892261500001</v>
      </c>
      <c r="AR113">
        <v>2.2070830313980001</v>
      </c>
      <c r="AS113">
        <v>0</v>
      </c>
      <c r="AT113">
        <v>1.7861089928868201E-2</v>
      </c>
      <c r="AU113">
        <v>2.6266260361738198E-4</v>
      </c>
      <c r="AV113">
        <v>0.97306441218200002</v>
      </c>
      <c r="AW113">
        <v>0.96943947414533305</v>
      </c>
      <c r="AX113">
        <v>0.97288724868300003</v>
      </c>
      <c r="AY113">
        <v>0.96447085899340002</v>
      </c>
      <c r="AZ113">
        <v>0</v>
      </c>
      <c r="BA113">
        <v>3.7525294095694403E-5</v>
      </c>
      <c r="BB113">
        <v>0.67775891341299999</v>
      </c>
      <c r="BC113">
        <v>0.51574279032799997</v>
      </c>
      <c r="BD113">
        <v>0.42665788317999997</v>
      </c>
      <c r="BE113">
        <v>0.42988862142220002</v>
      </c>
      <c r="BF113">
        <v>1.9752153539555499E-2</v>
      </c>
      <c r="BG113">
        <v>0.41891292502999999</v>
      </c>
      <c r="BH113">
        <v>0.416479454561</v>
      </c>
      <c r="BI113">
        <v>0.41837926159099997</v>
      </c>
      <c r="BJ113">
        <v>1.4154169579036E-5</v>
      </c>
      <c r="BK113">
        <v>0.43493677545360698</v>
      </c>
      <c r="BL113">
        <v>26.172504656600001</v>
      </c>
      <c r="BM113" s="2">
        <v>18.878532360000001</v>
      </c>
      <c r="BN113">
        <v>39.901523897676199</v>
      </c>
      <c r="BO113">
        <v>292.48073813335498</v>
      </c>
      <c r="BP113">
        <v>87.985690661899994</v>
      </c>
      <c r="BQ113">
        <v>28.7001237606</v>
      </c>
      <c r="BR113">
        <v>71.461697712700001</v>
      </c>
      <c r="BS113">
        <v>71.461697712700001</v>
      </c>
      <c r="BT113">
        <v>-44.385274131700001</v>
      </c>
      <c r="BU113">
        <v>7878.4748030115497</v>
      </c>
      <c r="BV113">
        <v>10.3697</v>
      </c>
      <c r="BW113">
        <v>0</v>
      </c>
      <c r="BX113">
        <v>72.286900000000003</v>
      </c>
      <c r="BY113">
        <v>9.6927699999999994</v>
      </c>
    </row>
    <row r="114" spans="1:77">
      <c r="A114">
        <v>113</v>
      </c>
      <c r="B114">
        <v>28</v>
      </c>
      <c r="C114">
        <v>3</v>
      </c>
      <c r="D114">
        <v>898.11800000000005</v>
      </c>
      <c r="E114">
        <v>1742900</v>
      </c>
      <c r="F114">
        <v>22.230867346938776</v>
      </c>
      <c r="G114" s="1">
        <f t="shared" si="7"/>
        <v>1742900</v>
      </c>
      <c r="H114" s="1">
        <f t="shared" si="8"/>
        <v>8981.18</v>
      </c>
      <c r="I114" s="1">
        <f t="shared" si="9"/>
        <v>6097100</v>
      </c>
      <c r="J114" s="1">
        <f t="shared" si="10"/>
        <v>7840000</v>
      </c>
      <c r="K114" s="1">
        <f t="shared" si="11"/>
        <v>1.0011455586734694</v>
      </c>
      <c r="L114" s="1">
        <f t="shared" si="12"/>
        <v>0.77769132653061224</v>
      </c>
      <c r="M114" s="1">
        <f t="shared" si="13"/>
        <v>2.5746604713716357</v>
      </c>
      <c r="N114">
        <v>0.22230867346938776</v>
      </c>
      <c r="O114">
        <v>0.183945</v>
      </c>
      <c r="P114">
        <v>5.05076E-2</v>
      </c>
      <c r="Q114">
        <v>2</v>
      </c>
      <c r="R114">
        <v>72.106499999999997</v>
      </c>
      <c r="S114">
        <v>9.58169</v>
      </c>
      <c r="T114">
        <v>2.5510200000000002E-3</v>
      </c>
      <c r="U114">
        <v>0</v>
      </c>
      <c r="V114">
        <v>1120</v>
      </c>
      <c r="W114">
        <v>19.861138790509099</v>
      </c>
      <c r="X114">
        <v>32.178943770512198</v>
      </c>
      <c r="Y114">
        <v>21.535494054462301</v>
      </c>
      <c r="Z114">
        <v>9.0361950391893302</v>
      </c>
      <c r="AA114">
        <v>15.440663999700901</v>
      </c>
      <c r="AB114">
        <v>82.535749068020806</v>
      </c>
      <c r="AC114">
        <v>18.018770321735801</v>
      </c>
      <c r="AD114">
        <v>16.076928424958499</v>
      </c>
      <c r="AE114">
        <v>17.038151783559702</v>
      </c>
      <c r="AF114">
        <v>47.531455739501702</v>
      </c>
      <c r="AG114">
        <v>52.578715860186399</v>
      </c>
      <c r="AH114">
        <v>19.343800000000002</v>
      </c>
      <c r="AI114">
        <v>6.44794</v>
      </c>
      <c r="AJ114">
        <v>2</v>
      </c>
      <c r="AK114">
        <v>0</v>
      </c>
      <c r="AL114" s="1">
        <v>5809.6666666666697</v>
      </c>
      <c r="AM114">
        <v>1929</v>
      </c>
      <c r="AN114">
        <v>8285</v>
      </c>
      <c r="AO114">
        <v>1.37429006672</v>
      </c>
      <c r="AP114">
        <v>1.1674417882266701</v>
      </c>
      <c r="AQ114">
        <v>1.37429006672</v>
      </c>
      <c r="AR114">
        <v>1.0256086728</v>
      </c>
      <c r="AS114">
        <v>0</v>
      </c>
      <c r="AT114">
        <v>3.6187572878952301E-2</v>
      </c>
      <c r="AU114">
        <v>0.28888070591241499</v>
      </c>
      <c r="AV114">
        <v>0.88626536848100002</v>
      </c>
      <c r="AW114">
        <v>0.54364297803116701</v>
      </c>
      <c r="AX114">
        <v>0.69141800175199997</v>
      </c>
      <c r="AY114">
        <v>0.18088005143880001</v>
      </c>
      <c r="AZ114">
        <v>0</v>
      </c>
      <c r="BA114">
        <v>0.18985859194926399</v>
      </c>
      <c r="BB114">
        <v>0.88567493112899998</v>
      </c>
      <c r="BC114">
        <v>0.77980091257499995</v>
      </c>
      <c r="BD114">
        <v>0.88567493112899998</v>
      </c>
      <c r="BE114">
        <v>0.69325568277659999</v>
      </c>
      <c r="BF114">
        <v>1.1544515538621399E-2</v>
      </c>
      <c r="BG114">
        <v>0.90113694516999998</v>
      </c>
      <c r="BH114">
        <v>0.75064353056999999</v>
      </c>
      <c r="BI114">
        <v>0.66758405065199999</v>
      </c>
      <c r="BJ114">
        <v>1.7047240294456201E-2</v>
      </c>
      <c r="BK114">
        <v>31.5604874187141</v>
      </c>
      <c r="BL114">
        <v>47.507894080900002</v>
      </c>
      <c r="BM114" s="2">
        <v>36.671929387266701</v>
      </c>
      <c r="BN114">
        <v>352.25439252500399</v>
      </c>
      <c r="BO114">
        <v>1395.0631220411301</v>
      </c>
      <c r="BP114">
        <v>80.321437579700003</v>
      </c>
      <c r="BQ114">
        <v>-0.32092439742666401</v>
      </c>
      <c r="BR114">
        <v>5.9777140203199997</v>
      </c>
      <c r="BS114">
        <v>-87.261924792299993</v>
      </c>
      <c r="BT114">
        <v>-68.613997029776002</v>
      </c>
      <c r="BU114">
        <v>7050.8004704143996</v>
      </c>
      <c r="BV114">
        <v>179.244</v>
      </c>
      <c r="BW114">
        <v>0</v>
      </c>
      <c r="BX114">
        <v>60.129399999999997</v>
      </c>
      <c r="BY114">
        <v>8.8401800000000001</v>
      </c>
    </row>
    <row r="115" spans="1:77">
      <c r="A115">
        <v>114</v>
      </c>
      <c r="B115">
        <v>28</v>
      </c>
      <c r="C115">
        <v>1</v>
      </c>
      <c r="D115">
        <v>1194.002</v>
      </c>
      <c r="E115">
        <v>1957400</v>
      </c>
      <c r="F115">
        <v>24.966836734693878</v>
      </c>
      <c r="G115" s="1">
        <f t="shared" si="7"/>
        <v>1957400</v>
      </c>
      <c r="H115" s="1">
        <f t="shared" si="8"/>
        <v>11940.02</v>
      </c>
      <c r="I115" s="1">
        <f t="shared" si="9"/>
        <v>5882600</v>
      </c>
      <c r="J115" s="1">
        <f t="shared" si="10"/>
        <v>7840000</v>
      </c>
      <c r="K115" s="1">
        <f t="shared" si="11"/>
        <v>1.0015229617346939</v>
      </c>
      <c r="L115" s="1">
        <f t="shared" si="12"/>
        <v>0.75033163265306124</v>
      </c>
      <c r="M115" s="1">
        <f t="shared" si="13"/>
        <v>2.6695474858055963</v>
      </c>
      <c r="N115">
        <v>0.24966836734693879</v>
      </c>
      <c r="O115">
        <v>6.4944399999999999E-2</v>
      </c>
      <c r="P115">
        <v>0.10101499999999999</v>
      </c>
      <c r="Q115">
        <v>4</v>
      </c>
      <c r="R115">
        <v>50.916400000000003</v>
      </c>
      <c r="S115">
        <v>8.0516299999999994</v>
      </c>
      <c r="T115">
        <v>2.5510200000000002E-3</v>
      </c>
      <c r="U115">
        <v>1.2755100000000001E-3</v>
      </c>
      <c r="V115">
        <v>960</v>
      </c>
      <c r="W115">
        <v>20.850036605612502</v>
      </c>
      <c r="X115">
        <v>33.190732781110398</v>
      </c>
      <c r="Y115">
        <v>25.563454311483799</v>
      </c>
      <c r="Z115">
        <v>13.356078234192299</v>
      </c>
      <c r="AA115">
        <v>15.440663999700901</v>
      </c>
      <c r="AB115">
        <v>90.518588037247696</v>
      </c>
      <c r="AC115">
        <v>15.440663999700901</v>
      </c>
      <c r="AD115">
        <v>15.440663999700901</v>
      </c>
      <c r="AE115">
        <v>22.0539680350007</v>
      </c>
      <c r="AF115">
        <v>41.524506661218702</v>
      </c>
      <c r="AG115">
        <v>62.050595349916897</v>
      </c>
      <c r="AH115">
        <v>64.706900000000005</v>
      </c>
      <c r="AI115">
        <v>21.568999999999999</v>
      </c>
      <c r="AJ115">
        <v>2</v>
      </c>
      <c r="AK115">
        <v>1</v>
      </c>
      <c r="AL115" s="1">
        <v>19574</v>
      </c>
      <c r="AM115">
        <v>19574</v>
      </c>
      <c r="AN115">
        <v>19574</v>
      </c>
      <c r="AO115">
        <v>1.7962753638</v>
      </c>
      <c r="AP115">
        <v>1.7962753638</v>
      </c>
      <c r="AQ115">
        <v>1.7962753638</v>
      </c>
      <c r="AR115">
        <v>1.7962753638</v>
      </c>
      <c r="AS115">
        <v>0</v>
      </c>
      <c r="AT115">
        <v>0</v>
      </c>
      <c r="AU115">
        <v>0</v>
      </c>
      <c r="AV115">
        <v>0.68363441190300001</v>
      </c>
      <c r="AW115">
        <v>0.68363441190300001</v>
      </c>
      <c r="AX115">
        <v>0.68363441190300001</v>
      </c>
      <c r="AY115">
        <v>0.68363441190300001</v>
      </c>
      <c r="AZ115">
        <v>0</v>
      </c>
      <c r="BA115">
        <v>0</v>
      </c>
      <c r="BB115">
        <v>0.38880502145200002</v>
      </c>
      <c r="BC115">
        <v>0.38880502145200002</v>
      </c>
      <c r="BD115">
        <v>0.38880502145200002</v>
      </c>
      <c r="BE115">
        <v>0.38880502145200002</v>
      </c>
      <c r="BF115">
        <v>0</v>
      </c>
      <c r="BG115">
        <v>0.17253584671899999</v>
      </c>
      <c r="BH115">
        <v>0.17253584671899999</v>
      </c>
      <c r="BI115">
        <v>0.17253584671899999</v>
      </c>
      <c r="BJ115">
        <v>0</v>
      </c>
      <c r="BK115">
        <v>0</v>
      </c>
      <c r="BL115">
        <v>40.112342240300002</v>
      </c>
      <c r="BM115" s="2">
        <v>40.112342240300002</v>
      </c>
      <c r="BN115">
        <v>0</v>
      </c>
      <c r="BO115">
        <v>0</v>
      </c>
      <c r="BP115">
        <v>-75.300641530500002</v>
      </c>
      <c r="BQ115">
        <v>-75.300641530500002</v>
      </c>
      <c r="BR115">
        <v>-75.300641530500002</v>
      </c>
      <c r="BS115">
        <v>-75.300641530500002</v>
      </c>
      <c r="BT115">
        <v>-75.300641530500002</v>
      </c>
      <c r="BU115">
        <v>0</v>
      </c>
      <c r="BV115">
        <v>161.11600000000001</v>
      </c>
      <c r="BW115">
        <v>7.5780200000000006E-2</v>
      </c>
      <c r="BX115">
        <v>59.411700000000003</v>
      </c>
      <c r="BY115">
        <v>8.7872699999999995</v>
      </c>
    </row>
    <row r="116" spans="1:77">
      <c r="A116">
        <v>115</v>
      </c>
      <c r="B116">
        <v>20</v>
      </c>
      <c r="C116">
        <v>4</v>
      </c>
      <c r="D116">
        <v>1020.126</v>
      </c>
      <c r="E116">
        <v>2046436</v>
      </c>
      <c r="F116">
        <v>26.102499999999999</v>
      </c>
      <c r="G116" s="1">
        <f t="shared" si="7"/>
        <v>2046436</v>
      </c>
      <c r="H116" s="1">
        <f t="shared" si="8"/>
        <v>10201.26</v>
      </c>
      <c r="I116" s="1">
        <f t="shared" si="9"/>
        <v>5793564</v>
      </c>
      <c r="J116" s="1">
        <f t="shared" si="10"/>
        <v>7840000</v>
      </c>
      <c r="K116" s="1">
        <f t="shared" si="11"/>
        <v>1.001301181122449</v>
      </c>
      <c r="L116" s="1">
        <f t="shared" si="12"/>
        <v>0.73897500000000005</v>
      </c>
      <c r="M116" s="1">
        <f t="shared" si="13"/>
        <v>2.7099730873776489</v>
      </c>
      <c r="N116">
        <v>0.26102500000000001</v>
      </c>
      <c r="O116">
        <v>0</v>
      </c>
      <c r="P116">
        <v>0.21213199999999999</v>
      </c>
      <c r="Q116">
        <v>6</v>
      </c>
      <c r="R116">
        <v>7.5094399999999997</v>
      </c>
      <c r="S116">
        <v>3.0921400000000001</v>
      </c>
      <c r="T116">
        <v>1.7500000000000002E-2</v>
      </c>
      <c r="U116">
        <v>0</v>
      </c>
      <c r="V116">
        <v>1541</v>
      </c>
      <c r="W116">
        <v>10.746565779967201</v>
      </c>
      <c r="X116">
        <v>28.067546414236102</v>
      </c>
      <c r="Y116">
        <v>25.079480359432701</v>
      </c>
      <c r="Z116">
        <v>3.5987051087694599</v>
      </c>
      <c r="AA116">
        <v>15.440663999700901</v>
      </c>
      <c r="AB116">
        <v>47.027833133209299</v>
      </c>
      <c r="AC116">
        <v>23.014509567006399</v>
      </c>
      <c r="AD116">
        <v>16.076928424958499</v>
      </c>
      <c r="AE116">
        <v>23.014509567006399</v>
      </c>
      <c r="AF116">
        <v>37.013588722724997</v>
      </c>
      <c r="AG116">
        <v>47.027833133209299</v>
      </c>
      <c r="AH116">
        <v>16.2437</v>
      </c>
      <c r="AI116">
        <v>5.4145500000000002</v>
      </c>
      <c r="AJ116">
        <v>7</v>
      </c>
      <c r="AK116">
        <v>0</v>
      </c>
      <c r="AL116" s="1">
        <v>2610.25</v>
      </c>
      <c r="AM116">
        <v>1625</v>
      </c>
      <c r="AN116">
        <v>4445</v>
      </c>
      <c r="AO116">
        <v>2.1553606691499998</v>
      </c>
      <c r="AP116">
        <v>1.5707941229225</v>
      </c>
      <c r="AQ116">
        <v>2.1553606691499998</v>
      </c>
      <c r="AR116">
        <v>1.2303990459659999</v>
      </c>
      <c r="AS116">
        <v>0</v>
      </c>
      <c r="AT116">
        <v>0.19395943218259401</v>
      </c>
      <c r="AU116">
        <v>7.8478364568071904E-2</v>
      </c>
      <c r="AV116">
        <v>0.95033178792899997</v>
      </c>
      <c r="AW116">
        <v>0.88643006158399995</v>
      </c>
      <c r="AX116">
        <v>0.88299952279399996</v>
      </c>
      <c r="AY116">
        <v>0.82979571977199995</v>
      </c>
      <c r="AZ116">
        <v>0</v>
      </c>
      <c r="BA116">
        <v>4.2739769915241498E-3</v>
      </c>
      <c r="BB116">
        <v>0.97192353643999996</v>
      </c>
      <c r="BC116">
        <v>0.76489138996350003</v>
      </c>
      <c r="BD116">
        <v>0.56645851917900003</v>
      </c>
      <c r="BE116">
        <v>0.60838537020509997</v>
      </c>
      <c r="BF116">
        <v>2.9396205860790201E-2</v>
      </c>
      <c r="BG116">
        <v>0.71731261001000002</v>
      </c>
      <c r="BH116">
        <v>0.55445885430325004</v>
      </c>
      <c r="BI116">
        <v>0.31626994116599999</v>
      </c>
      <c r="BJ116">
        <v>3.0739252002187301E-2</v>
      </c>
      <c r="BK116">
        <v>29.135216549741202</v>
      </c>
      <c r="BL116">
        <v>20.880613017799998</v>
      </c>
      <c r="BM116" s="2">
        <v>16.886831096375001</v>
      </c>
      <c r="BN116">
        <v>7.4465806964142596</v>
      </c>
      <c r="BO116">
        <v>113.74625318315699</v>
      </c>
      <c r="BP116">
        <v>88.592349793899999</v>
      </c>
      <c r="BQ116">
        <v>40.684072190800002</v>
      </c>
      <c r="BR116">
        <v>81.224740534199995</v>
      </c>
      <c r="BS116">
        <v>82.139376547400005</v>
      </c>
      <c r="BT116">
        <v>-37.720848113069998</v>
      </c>
      <c r="BU116">
        <v>7407.4294516950904</v>
      </c>
      <c r="BV116">
        <v>9.7952200000000005</v>
      </c>
      <c r="BW116">
        <v>0</v>
      </c>
      <c r="BX116">
        <v>32.833799999999997</v>
      </c>
      <c r="BY116">
        <v>6.5324900000000001</v>
      </c>
    </row>
    <row r="117" spans="1:77">
      <c r="A117">
        <v>116</v>
      </c>
      <c r="B117">
        <v>10</v>
      </c>
      <c r="C117">
        <v>1</v>
      </c>
      <c r="D117">
        <v>310.61</v>
      </c>
      <c r="E117">
        <v>2369248</v>
      </c>
      <c r="F117">
        <v>30.220000000000002</v>
      </c>
      <c r="G117" s="1">
        <f t="shared" si="7"/>
        <v>2369248</v>
      </c>
      <c r="H117" s="1">
        <f t="shared" si="8"/>
        <v>3106.1000000000004</v>
      </c>
      <c r="I117" s="1">
        <f t="shared" si="9"/>
        <v>5470752</v>
      </c>
      <c r="J117" s="1">
        <f t="shared" si="10"/>
        <v>7840000</v>
      </c>
      <c r="K117" s="1">
        <f t="shared" si="11"/>
        <v>1.0003961862244897</v>
      </c>
      <c r="L117" s="1">
        <f t="shared" si="12"/>
        <v>0.69779999999999998</v>
      </c>
      <c r="M117" s="1">
        <f t="shared" si="13"/>
        <v>2.8672862889781876</v>
      </c>
      <c r="N117">
        <v>0.30220000000000002</v>
      </c>
      <c r="O117">
        <v>0.33372000000000002</v>
      </c>
      <c r="P117">
        <v>0.14142099999999999</v>
      </c>
      <c r="Q117">
        <v>2</v>
      </c>
      <c r="R117">
        <v>8.343</v>
      </c>
      <c r="S117">
        <v>3.2592400000000001</v>
      </c>
      <c r="T117">
        <v>0</v>
      </c>
      <c r="U117">
        <v>0</v>
      </c>
      <c r="V117">
        <v>1547</v>
      </c>
      <c r="W117">
        <v>6.9265937113445197</v>
      </c>
      <c r="X117">
        <v>25.871102058996598</v>
      </c>
      <c r="Y117">
        <v>23.963118216867301</v>
      </c>
      <c r="Z117">
        <v>7.4842190828405597</v>
      </c>
      <c r="AA117">
        <v>15.440663999700901</v>
      </c>
      <c r="AB117">
        <v>33.071328502609397</v>
      </c>
      <c r="AC117">
        <v>33.071328502609397</v>
      </c>
      <c r="AD117">
        <v>18.915081603592999</v>
      </c>
      <c r="AE117">
        <v>18.915081603592999</v>
      </c>
      <c r="AF117">
        <v>33.071328502609397</v>
      </c>
      <c r="AG117">
        <v>33.071328502609397</v>
      </c>
      <c r="AH117">
        <v>17.8916</v>
      </c>
      <c r="AI117">
        <v>5.9638799999999996</v>
      </c>
      <c r="AJ117">
        <v>0</v>
      </c>
      <c r="AK117">
        <v>0</v>
      </c>
      <c r="AL117" s="1">
        <v>3022</v>
      </c>
      <c r="AM117">
        <v>3022</v>
      </c>
      <c r="AN117">
        <v>3022</v>
      </c>
      <c r="AO117">
        <v>1.2987766200399999</v>
      </c>
      <c r="AP117">
        <v>1.2987766200399999</v>
      </c>
      <c r="AQ117">
        <v>1.2987766200399999</v>
      </c>
      <c r="AR117">
        <v>1.2987766200399999</v>
      </c>
      <c r="AS117">
        <v>0</v>
      </c>
      <c r="AT117">
        <v>0</v>
      </c>
      <c r="AU117">
        <v>0</v>
      </c>
      <c r="AV117">
        <v>0.76556093912199996</v>
      </c>
      <c r="AW117">
        <v>0.76556093912199996</v>
      </c>
      <c r="AX117">
        <v>0.76556093912199996</v>
      </c>
      <c r="AY117">
        <v>0.76556093912199996</v>
      </c>
      <c r="AZ117">
        <v>0</v>
      </c>
      <c r="BA117">
        <v>0</v>
      </c>
      <c r="BB117">
        <v>0.63540790580299999</v>
      </c>
      <c r="BC117">
        <v>0.63540790580299999</v>
      </c>
      <c r="BD117">
        <v>0.63540790580299999</v>
      </c>
      <c r="BE117">
        <v>0.63540790580299999</v>
      </c>
      <c r="BF117">
        <v>0</v>
      </c>
      <c r="BG117">
        <v>0.39361664636999999</v>
      </c>
      <c r="BH117">
        <v>0.39361664636999999</v>
      </c>
      <c r="BI117">
        <v>0.39361664636999999</v>
      </c>
      <c r="BJ117">
        <v>0</v>
      </c>
      <c r="BK117">
        <v>0</v>
      </c>
      <c r="BL117">
        <v>17.464249196600001</v>
      </c>
      <c r="BM117" s="2">
        <v>17.464249196600001</v>
      </c>
      <c r="BN117">
        <v>0</v>
      </c>
      <c r="BO117">
        <v>0</v>
      </c>
      <c r="BP117">
        <v>-74.816179675200004</v>
      </c>
      <c r="BQ117">
        <v>-74.816179675200004</v>
      </c>
      <c r="BR117">
        <v>-74.816179675200004</v>
      </c>
      <c r="BS117">
        <v>-74.816179675200004</v>
      </c>
      <c r="BT117">
        <v>-74.816179675200004</v>
      </c>
      <c r="BU117">
        <v>0</v>
      </c>
      <c r="BV117">
        <v>131.208</v>
      </c>
      <c r="BW117">
        <v>0</v>
      </c>
      <c r="BX117">
        <v>11.067600000000001</v>
      </c>
      <c r="BY117">
        <v>3.7926600000000001</v>
      </c>
    </row>
    <row r="118" spans="1:77">
      <c r="A118">
        <v>117</v>
      </c>
      <c r="B118">
        <v>20</v>
      </c>
      <c r="C118">
        <v>1</v>
      </c>
      <c r="D118">
        <v>596.52599999999995</v>
      </c>
      <c r="E118">
        <v>1831620</v>
      </c>
      <c r="F118">
        <v>23.362500000000001</v>
      </c>
      <c r="G118" s="1">
        <f t="shared" si="7"/>
        <v>1831620</v>
      </c>
      <c r="H118" s="1">
        <f t="shared" si="8"/>
        <v>5965.2599999999993</v>
      </c>
      <c r="I118" s="1">
        <f t="shared" si="9"/>
        <v>6008380</v>
      </c>
      <c r="J118" s="1">
        <f t="shared" si="10"/>
        <v>7840000</v>
      </c>
      <c r="K118" s="1">
        <f t="shared" si="11"/>
        <v>1.0007608749999999</v>
      </c>
      <c r="L118" s="1">
        <f t="shared" si="12"/>
        <v>0.76637500000000003</v>
      </c>
      <c r="M118" s="1">
        <f t="shared" si="13"/>
        <v>2.6116741151525034</v>
      </c>
      <c r="N118">
        <v>0.233625</v>
      </c>
      <c r="O118">
        <v>0.18037300000000001</v>
      </c>
      <c r="P118">
        <v>7.0710700000000001E-2</v>
      </c>
      <c r="Q118">
        <v>2</v>
      </c>
      <c r="R118">
        <v>36.0745</v>
      </c>
      <c r="S118">
        <v>6.7772800000000002</v>
      </c>
      <c r="T118">
        <v>2.5000000000000001E-3</v>
      </c>
      <c r="U118">
        <v>2.5000000000000001E-3</v>
      </c>
      <c r="V118">
        <v>980</v>
      </c>
      <c r="W118">
        <v>19.178297111936502</v>
      </c>
      <c r="X118">
        <v>34.741298738431396</v>
      </c>
      <c r="Y118">
        <v>27.506773701378901</v>
      </c>
      <c r="Z118">
        <v>15.520778855358801</v>
      </c>
      <c r="AA118">
        <v>16.5549029596746</v>
      </c>
      <c r="AB118">
        <v>70.514670332328706</v>
      </c>
      <c r="AC118">
        <v>17.038151783559702</v>
      </c>
      <c r="AD118">
        <v>17.038151783559702</v>
      </c>
      <c r="AE118">
        <v>17.598736297155799</v>
      </c>
      <c r="AF118">
        <v>41.011576885010797</v>
      </c>
      <c r="AG118">
        <v>70.514670332328706</v>
      </c>
      <c r="AH118">
        <v>43.175899999999999</v>
      </c>
      <c r="AI118">
        <v>14.391999999999999</v>
      </c>
      <c r="AJ118">
        <v>1</v>
      </c>
      <c r="AK118">
        <v>1</v>
      </c>
      <c r="AL118" s="1">
        <v>9345</v>
      </c>
      <c r="AM118">
        <v>9345</v>
      </c>
      <c r="AN118">
        <v>9345</v>
      </c>
      <c r="AO118">
        <v>1.7807488973100001</v>
      </c>
      <c r="AP118">
        <v>1.7807488973100001</v>
      </c>
      <c r="AQ118">
        <v>1.7807488973100001</v>
      </c>
      <c r="AR118">
        <v>1.7807488973100001</v>
      </c>
      <c r="AS118">
        <v>0</v>
      </c>
      <c r="AT118">
        <v>0</v>
      </c>
      <c r="AU118">
        <v>0</v>
      </c>
      <c r="AV118">
        <v>0.92012949488399998</v>
      </c>
      <c r="AW118">
        <v>0.92012949488399998</v>
      </c>
      <c r="AX118">
        <v>0.92012949488399998</v>
      </c>
      <c r="AY118">
        <v>0.92012949488399998</v>
      </c>
      <c r="AZ118">
        <v>0</v>
      </c>
      <c r="BA118">
        <v>0</v>
      </c>
      <c r="BB118">
        <v>0.60019267822699995</v>
      </c>
      <c r="BC118">
        <v>0.60019267822699995</v>
      </c>
      <c r="BD118">
        <v>0.60019267822699995</v>
      </c>
      <c r="BE118">
        <v>0.60019267822699995</v>
      </c>
      <c r="BF118">
        <v>0</v>
      </c>
      <c r="BG118">
        <v>0.33001251879299998</v>
      </c>
      <c r="BH118">
        <v>0.33001251879299998</v>
      </c>
      <c r="BI118">
        <v>0.33001251879299998</v>
      </c>
      <c r="BJ118">
        <v>0</v>
      </c>
      <c r="BK118">
        <v>0</v>
      </c>
      <c r="BL118">
        <v>33.526109228499998</v>
      </c>
      <c r="BM118" s="2">
        <v>33.526109228499998</v>
      </c>
      <c r="BN118">
        <v>0</v>
      </c>
      <c r="BO118">
        <v>0</v>
      </c>
      <c r="BP118">
        <v>8.8619896956299993</v>
      </c>
      <c r="BQ118">
        <v>8.8619896956299993</v>
      </c>
      <c r="BR118">
        <v>8.8619896956299993</v>
      </c>
      <c r="BS118">
        <v>8.8619896956299993</v>
      </c>
      <c r="BT118">
        <v>8.8619896956299993</v>
      </c>
      <c r="BU118">
        <v>0</v>
      </c>
      <c r="BV118">
        <v>74.283699999999996</v>
      </c>
      <c r="BW118">
        <v>2.1084200000000001E-2</v>
      </c>
      <c r="BX118">
        <v>8.4336699999999993</v>
      </c>
      <c r="BY118">
        <v>3.3107500000000001</v>
      </c>
    </row>
    <row r="119" spans="1:77">
      <c r="A119">
        <v>118</v>
      </c>
      <c r="B119">
        <v>10</v>
      </c>
      <c r="C119">
        <v>1</v>
      </c>
      <c r="D119">
        <v>196.25399999999999</v>
      </c>
      <c r="E119">
        <v>1548400</v>
      </c>
      <c r="F119">
        <v>19.75</v>
      </c>
      <c r="G119" s="1">
        <f t="shared" si="7"/>
        <v>1548400</v>
      </c>
      <c r="H119" s="1">
        <f t="shared" si="8"/>
        <v>1962.54</v>
      </c>
      <c r="I119" s="1">
        <f t="shared" si="9"/>
        <v>6291600</v>
      </c>
      <c r="J119" s="1">
        <f t="shared" si="10"/>
        <v>7840000</v>
      </c>
      <c r="K119" s="1">
        <f t="shared" si="11"/>
        <v>1.0002503239795919</v>
      </c>
      <c r="L119" s="1">
        <f t="shared" si="12"/>
        <v>0.80249999999999999</v>
      </c>
      <c r="M119" s="1">
        <f t="shared" si="13"/>
        <v>2.4928356983915063</v>
      </c>
      <c r="N119">
        <v>0.19750000000000001</v>
      </c>
      <c r="O119">
        <v>0</v>
      </c>
      <c r="P119">
        <v>0.14142099999999999</v>
      </c>
      <c r="Q119">
        <v>2</v>
      </c>
      <c r="R119">
        <v>11.7095</v>
      </c>
      <c r="S119">
        <v>3.8612099999999998</v>
      </c>
      <c r="T119">
        <v>0.03</v>
      </c>
      <c r="U119">
        <v>0</v>
      </c>
      <c r="V119">
        <v>865</v>
      </c>
      <c r="W119">
        <v>6.9128864914452199</v>
      </c>
      <c r="X119">
        <v>39.765826306972599</v>
      </c>
      <c r="Y119">
        <v>42.524327900745398</v>
      </c>
      <c r="Z119">
        <v>0</v>
      </c>
      <c r="AA119">
        <v>17.038151783559702</v>
      </c>
      <c r="AB119">
        <v>42.524327900745398</v>
      </c>
      <c r="AC119">
        <v>42.524327900745398</v>
      </c>
      <c r="AD119">
        <v>28.0510612748668</v>
      </c>
      <c r="AE119">
        <v>42.524327900745398</v>
      </c>
      <c r="AF119">
        <v>42.524327900745398</v>
      </c>
      <c r="AG119">
        <v>42.524327900745398</v>
      </c>
      <c r="AH119">
        <v>11.4465</v>
      </c>
      <c r="AI119">
        <v>3.8155000000000001</v>
      </c>
      <c r="AJ119">
        <v>3</v>
      </c>
      <c r="AK119">
        <v>0</v>
      </c>
      <c r="AL119" s="1">
        <v>1975</v>
      </c>
      <c r="AM119">
        <v>1975</v>
      </c>
      <c r="AN119">
        <v>1975</v>
      </c>
      <c r="AO119">
        <v>1.0480595214199999</v>
      </c>
      <c r="AP119">
        <v>1.0480595214199999</v>
      </c>
      <c r="AQ119">
        <v>1.0480595214199999</v>
      </c>
      <c r="AR119">
        <v>1.0480595214199999</v>
      </c>
      <c r="AS119">
        <v>0</v>
      </c>
      <c r="AT119">
        <v>0</v>
      </c>
      <c r="AU119">
        <v>0</v>
      </c>
      <c r="AV119">
        <v>0.48826245808500002</v>
      </c>
      <c r="AW119">
        <v>0.48826245808500002</v>
      </c>
      <c r="AX119">
        <v>0.48826245808500002</v>
      </c>
      <c r="AY119">
        <v>0.48826245808500002</v>
      </c>
      <c r="AZ119">
        <v>0</v>
      </c>
      <c r="BA119">
        <v>0</v>
      </c>
      <c r="BB119">
        <v>0.66768086545000005</v>
      </c>
      <c r="BC119">
        <v>0.66768086545000005</v>
      </c>
      <c r="BD119">
        <v>0.66768086545000005</v>
      </c>
      <c r="BE119">
        <v>0.66768086545000005</v>
      </c>
      <c r="BF119">
        <v>0</v>
      </c>
      <c r="BG119">
        <v>0.64437685018000002</v>
      </c>
      <c r="BH119">
        <v>0.64437685018000002</v>
      </c>
      <c r="BI119">
        <v>0.64437685018000002</v>
      </c>
      <c r="BJ119">
        <v>0</v>
      </c>
      <c r="BK119">
        <v>0</v>
      </c>
      <c r="BL119">
        <v>20.880613017799998</v>
      </c>
      <c r="BM119" s="2">
        <v>20.880613017799998</v>
      </c>
      <c r="BN119">
        <v>0</v>
      </c>
      <c r="BO119">
        <v>0</v>
      </c>
      <c r="BP119">
        <v>-5.5699413617399998</v>
      </c>
      <c r="BQ119">
        <v>-5.5699413617399998</v>
      </c>
      <c r="BR119">
        <v>-5.5699413617399998</v>
      </c>
      <c r="BS119">
        <v>-5.5699413617399998</v>
      </c>
      <c r="BT119">
        <v>-5.5699413617399998</v>
      </c>
      <c r="BU119">
        <v>0</v>
      </c>
      <c r="BV119">
        <v>139.13200000000001</v>
      </c>
      <c r="BW119">
        <v>0</v>
      </c>
      <c r="BX119">
        <v>7.9481000000000002</v>
      </c>
      <c r="BY119">
        <v>3.2140300000000002</v>
      </c>
    </row>
    <row r="120" spans="1:77">
      <c r="A120">
        <v>119</v>
      </c>
      <c r="B120">
        <v>20</v>
      </c>
      <c r="C120">
        <v>1</v>
      </c>
      <c r="D120">
        <v>1015.174</v>
      </c>
      <c r="E120">
        <v>2961756</v>
      </c>
      <c r="F120">
        <v>37.777500000000003</v>
      </c>
      <c r="G120" s="1">
        <f t="shared" si="7"/>
        <v>2961756</v>
      </c>
      <c r="H120" s="1">
        <f t="shared" si="8"/>
        <v>10151.74</v>
      </c>
      <c r="I120" s="1">
        <f t="shared" si="9"/>
        <v>4878244</v>
      </c>
      <c r="J120" s="1">
        <f t="shared" si="10"/>
        <v>7840000</v>
      </c>
      <c r="K120" s="1">
        <f t="shared" si="11"/>
        <v>1.0012948647959183</v>
      </c>
      <c r="L120" s="1">
        <f t="shared" si="12"/>
        <v>0.62222500000000003</v>
      </c>
      <c r="M120" s="1">
        <f t="shared" si="13"/>
        <v>3.2184334116948636</v>
      </c>
      <c r="N120">
        <v>0.37777500000000003</v>
      </c>
      <c r="O120">
        <v>0</v>
      </c>
      <c r="P120">
        <v>0.14142099999999999</v>
      </c>
      <c r="Q120">
        <v>4</v>
      </c>
      <c r="R120">
        <v>20.011800000000001</v>
      </c>
      <c r="S120">
        <v>5.0477499999999997</v>
      </c>
      <c r="T120">
        <v>0</v>
      </c>
      <c r="U120">
        <v>1.2500000000000001E-2</v>
      </c>
      <c r="V120">
        <v>1343</v>
      </c>
      <c r="W120">
        <v>11.0173993614659</v>
      </c>
      <c r="X120">
        <v>26.292590014870701</v>
      </c>
      <c r="Y120">
        <v>22.0539680350007</v>
      </c>
      <c r="Z120">
        <v>5.1445279181037398</v>
      </c>
      <c r="AA120">
        <v>16.076928424958499</v>
      </c>
      <c r="AB120">
        <v>50.019153385524199</v>
      </c>
      <c r="AC120">
        <v>23.963118216867301</v>
      </c>
      <c r="AD120">
        <v>16.076928424958499</v>
      </c>
      <c r="AE120">
        <v>18.5840314923704</v>
      </c>
      <c r="AF120">
        <v>34.526374321064999</v>
      </c>
      <c r="AG120">
        <v>50.019153385524199</v>
      </c>
      <c r="AH120">
        <v>32.200099999999999</v>
      </c>
      <c r="AI120">
        <v>10.7334</v>
      </c>
      <c r="AJ120">
        <v>0</v>
      </c>
      <c r="AK120">
        <v>5</v>
      </c>
      <c r="AL120" s="1">
        <v>15111</v>
      </c>
      <c r="AM120">
        <v>15111</v>
      </c>
      <c r="AN120">
        <v>15111</v>
      </c>
      <c r="AO120">
        <v>1.5562375926700001</v>
      </c>
      <c r="AP120">
        <v>1.5562375926700001</v>
      </c>
      <c r="AQ120">
        <v>1.5562375926700001</v>
      </c>
      <c r="AR120">
        <v>1.5562375926700001</v>
      </c>
      <c r="AS120">
        <v>0</v>
      </c>
      <c r="AT120">
        <v>0</v>
      </c>
      <c r="AU120">
        <v>0</v>
      </c>
      <c r="AV120">
        <v>0.72815099112500004</v>
      </c>
      <c r="AW120">
        <v>0.72815099112500004</v>
      </c>
      <c r="AX120">
        <v>0.72815099112500004</v>
      </c>
      <c r="AY120">
        <v>0.72815099112500004</v>
      </c>
      <c r="AZ120">
        <v>0</v>
      </c>
      <c r="BA120">
        <v>0</v>
      </c>
      <c r="BB120">
        <v>0.5703125</v>
      </c>
      <c r="BC120">
        <v>0.5703125</v>
      </c>
      <c r="BD120">
        <v>0.5703125</v>
      </c>
      <c r="BE120">
        <v>0.5703125</v>
      </c>
      <c r="BF120">
        <v>0</v>
      </c>
      <c r="BG120">
        <v>0.18425619432900001</v>
      </c>
      <c r="BH120">
        <v>0.18425619432900001</v>
      </c>
      <c r="BI120">
        <v>0.18425619432900001</v>
      </c>
      <c r="BJ120">
        <v>0</v>
      </c>
      <c r="BK120">
        <v>0</v>
      </c>
      <c r="BL120">
        <v>33.8378486314</v>
      </c>
      <c r="BM120" s="2">
        <v>33.8378486314</v>
      </c>
      <c r="BN120">
        <v>0</v>
      </c>
      <c r="BO120">
        <v>0</v>
      </c>
      <c r="BP120">
        <v>-83.459306871300001</v>
      </c>
      <c r="BQ120">
        <v>-83.459306871300001</v>
      </c>
      <c r="BR120">
        <v>-83.459306871300001</v>
      </c>
      <c r="BS120">
        <v>-83.459306871300001</v>
      </c>
      <c r="BT120">
        <v>-83.459306871300001</v>
      </c>
      <c r="BU120">
        <v>0</v>
      </c>
      <c r="BV120">
        <v>46.9086</v>
      </c>
      <c r="BW120">
        <v>0.44916699999999998</v>
      </c>
      <c r="BX120">
        <v>35.933399999999999</v>
      </c>
      <c r="BY120">
        <v>6.8338799999999997</v>
      </c>
    </row>
    <row r="121" spans="1:77">
      <c r="A121">
        <v>120</v>
      </c>
      <c r="B121">
        <v>10</v>
      </c>
      <c r="C121">
        <v>1</v>
      </c>
      <c r="D121">
        <v>351.82</v>
      </c>
      <c r="E121">
        <v>3068576</v>
      </c>
      <c r="F121">
        <v>39.14</v>
      </c>
      <c r="G121" s="1">
        <f t="shared" si="7"/>
        <v>3068576</v>
      </c>
      <c r="H121" s="1">
        <f t="shared" si="8"/>
        <v>3518.2</v>
      </c>
      <c r="I121" s="1">
        <f t="shared" si="9"/>
        <v>4771424</v>
      </c>
      <c r="J121" s="1">
        <f t="shared" si="10"/>
        <v>7840000</v>
      </c>
      <c r="K121" s="1">
        <f t="shared" si="11"/>
        <v>1.0004487500000001</v>
      </c>
      <c r="L121" s="1">
        <f t="shared" si="12"/>
        <v>0.60860000000000003</v>
      </c>
      <c r="M121" s="1">
        <f t="shared" si="13"/>
        <v>3.2877053894183375</v>
      </c>
      <c r="N121">
        <v>0.39140000000000003</v>
      </c>
      <c r="O121">
        <v>0</v>
      </c>
      <c r="P121">
        <v>0.14142099999999999</v>
      </c>
      <c r="Q121">
        <v>2</v>
      </c>
      <c r="R121">
        <v>11.8142</v>
      </c>
      <c r="S121">
        <v>3.87845</v>
      </c>
      <c r="T121">
        <v>0.02</v>
      </c>
      <c r="U121">
        <v>0.01</v>
      </c>
      <c r="V121">
        <v>1594</v>
      </c>
      <c r="W121">
        <v>6.6771192166983599</v>
      </c>
      <c r="X121">
        <v>23.817212539503501</v>
      </c>
      <c r="Y121">
        <v>17.598736297155799</v>
      </c>
      <c r="Z121">
        <v>1.95161355132377</v>
      </c>
      <c r="AA121">
        <v>16.076928424958499</v>
      </c>
      <c r="AB121">
        <v>31.025297674958502</v>
      </c>
      <c r="AC121">
        <v>31.025297674958502</v>
      </c>
      <c r="AD121">
        <v>17.598736297155799</v>
      </c>
      <c r="AE121">
        <v>17.598736297155799</v>
      </c>
      <c r="AF121">
        <v>31.025297674958502</v>
      </c>
      <c r="AG121">
        <v>31.025297674958502</v>
      </c>
      <c r="AH121">
        <v>23.931799999999999</v>
      </c>
      <c r="AI121">
        <v>7.9772699999999999</v>
      </c>
      <c r="AJ121">
        <v>2</v>
      </c>
      <c r="AK121">
        <v>1</v>
      </c>
      <c r="AL121" s="1">
        <v>3914</v>
      </c>
      <c r="AM121">
        <v>3914</v>
      </c>
      <c r="AN121">
        <v>3914</v>
      </c>
      <c r="AO121">
        <v>1.2041537069599999</v>
      </c>
      <c r="AP121">
        <v>1.2041537069599999</v>
      </c>
      <c r="AQ121">
        <v>1.2041537069599999</v>
      </c>
      <c r="AR121">
        <v>1.2041537069599999</v>
      </c>
      <c r="AS121">
        <v>0</v>
      </c>
      <c r="AT121">
        <v>0</v>
      </c>
      <c r="AU121">
        <v>0</v>
      </c>
      <c r="AV121">
        <v>0.60441786137700004</v>
      </c>
      <c r="AW121">
        <v>0.60441786137700004</v>
      </c>
      <c r="AX121">
        <v>0.60441786137700004</v>
      </c>
      <c r="AY121">
        <v>0.60441786137700004</v>
      </c>
      <c r="AZ121">
        <v>0</v>
      </c>
      <c r="BA121">
        <v>0</v>
      </c>
      <c r="BB121">
        <v>0.52312215984999999</v>
      </c>
      <c r="BC121">
        <v>0.52312215984999999</v>
      </c>
      <c r="BD121">
        <v>0.52312215984999999</v>
      </c>
      <c r="BE121">
        <v>0.52312215984999999</v>
      </c>
      <c r="BF121">
        <v>0</v>
      </c>
      <c r="BG121">
        <v>0.39736502296699999</v>
      </c>
      <c r="BH121">
        <v>0.39736502296699999</v>
      </c>
      <c r="BI121">
        <v>0.39736502296699999</v>
      </c>
      <c r="BJ121">
        <v>0</v>
      </c>
      <c r="BK121">
        <v>0</v>
      </c>
      <c r="BL121">
        <v>22.203603311199998</v>
      </c>
      <c r="BM121" s="2">
        <v>22.203603311199998</v>
      </c>
      <c r="BN121">
        <v>0</v>
      </c>
      <c r="BO121">
        <v>0</v>
      </c>
      <c r="BP121">
        <v>-19.992759185499999</v>
      </c>
      <c r="BQ121">
        <v>-19.992759185499999</v>
      </c>
      <c r="BR121">
        <v>-19.992759185499999</v>
      </c>
      <c r="BS121">
        <v>-19.992759185499999</v>
      </c>
      <c r="BT121">
        <v>-19.992759185499999</v>
      </c>
      <c r="BU121">
        <v>0</v>
      </c>
      <c r="BV121">
        <v>145.983</v>
      </c>
      <c r="BW121">
        <v>0.11606900000000001</v>
      </c>
      <c r="BX121">
        <v>11.6069</v>
      </c>
      <c r="BY121">
        <v>3.8839700000000001</v>
      </c>
    </row>
    <row r="122" spans="1:77">
      <c r="A122">
        <v>121</v>
      </c>
      <c r="B122">
        <v>28</v>
      </c>
      <c r="C122">
        <v>2</v>
      </c>
      <c r="D122">
        <v>1960.2639999999999</v>
      </c>
      <c r="E122">
        <v>3500100</v>
      </c>
      <c r="F122">
        <v>44.644132653061227</v>
      </c>
      <c r="G122" s="1">
        <f t="shared" si="7"/>
        <v>3500100</v>
      </c>
      <c r="H122" s="1">
        <f t="shared" si="8"/>
        <v>19602.64</v>
      </c>
      <c r="I122" s="1">
        <f t="shared" si="9"/>
        <v>4339900</v>
      </c>
      <c r="J122" s="1">
        <f t="shared" si="10"/>
        <v>7840000</v>
      </c>
      <c r="K122" s="1">
        <f t="shared" si="11"/>
        <v>1.0025003367346939</v>
      </c>
      <c r="L122" s="1">
        <f t="shared" si="12"/>
        <v>0.55355867346938781</v>
      </c>
      <c r="M122" s="1">
        <f t="shared" si="13"/>
        <v>3.6220201571464776</v>
      </c>
      <c r="N122">
        <v>0.44644132653061225</v>
      </c>
      <c r="O122">
        <v>2.8969700000000001E-2</v>
      </c>
      <c r="P122">
        <v>5.05076E-2</v>
      </c>
      <c r="Q122">
        <v>2</v>
      </c>
      <c r="R122">
        <v>11.3561</v>
      </c>
      <c r="S122">
        <v>3.8025000000000002</v>
      </c>
      <c r="T122">
        <v>1.0204100000000001E-2</v>
      </c>
      <c r="U122">
        <v>0</v>
      </c>
      <c r="V122">
        <v>900</v>
      </c>
      <c r="W122">
        <v>12.703825391745699</v>
      </c>
      <c r="X122">
        <v>29.3804882590738</v>
      </c>
      <c r="Y122">
        <v>27.506773701378901</v>
      </c>
      <c r="Z122">
        <v>13.2288575990761</v>
      </c>
      <c r="AA122">
        <v>15.440663999700901</v>
      </c>
      <c r="AB122">
        <v>58.4719290557452</v>
      </c>
      <c r="AC122">
        <v>23.014509567006399</v>
      </c>
      <c r="AD122">
        <v>16.443479063677302</v>
      </c>
      <c r="AE122">
        <v>18.5840314923704</v>
      </c>
      <c r="AF122">
        <v>35.543943763508601</v>
      </c>
      <c r="AG122">
        <v>49.9852841081157</v>
      </c>
      <c r="AH122">
        <v>66.376000000000005</v>
      </c>
      <c r="AI122">
        <v>22.125299999999999</v>
      </c>
      <c r="AJ122">
        <v>8</v>
      </c>
      <c r="AK122">
        <v>0</v>
      </c>
      <c r="AL122" s="1">
        <v>17500.5</v>
      </c>
      <c r="AM122">
        <v>1137</v>
      </c>
      <c r="AN122">
        <v>33864</v>
      </c>
      <c r="AO122">
        <v>1.65702056733</v>
      </c>
      <c r="AP122">
        <v>1.3285060269385001</v>
      </c>
      <c r="AQ122">
        <v>1.65702056733</v>
      </c>
      <c r="AR122">
        <v>1.0656943946252999</v>
      </c>
      <c r="AS122">
        <v>0</v>
      </c>
      <c r="AT122">
        <v>0.21584360649727699</v>
      </c>
      <c r="AU122">
        <v>0.447653184905904</v>
      </c>
      <c r="AV122">
        <v>0.67343144078299999</v>
      </c>
      <c r="AW122">
        <v>0.37149350411370002</v>
      </c>
      <c r="AX122">
        <v>0.37149350411370002</v>
      </c>
      <c r="AY122">
        <v>0.12994315477825999</v>
      </c>
      <c r="AZ122">
        <v>0</v>
      </c>
      <c r="BA122">
        <v>0.18233303520022801</v>
      </c>
      <c r="BB122">
        <v>0.78739612188399999</v>
      </c>
      <c r="BC122">
        <v>0.62257072923050005</v>
      </c>
      <c r="BD122">
        <v>0.45774533657700001</v>
      </c>
      <c r="BE122">
        <v>0.49071041510770003</v>
      </c>
      <c r="BF122">
        <v>5.4334820126760899E-2</v>
      </c>
      <c r="BG122">
        <v>0.91378623813199999</v>
      </c>
      <c r="BH122">
        <v>0.52006762539950002</v>
      </c>
      <c r="BI122">
        <v>0.12634901266699999</v>
      </c>
      <c r="BJ122">
        <v>0.31002869202400901</v>
      </c>
      <c r="BK122">
        <v>196.609055532957</v>
      </c>
      <c r="BL122">
        <v>33.241540277200002</v>
      </c>
      <c r="BM122" s="2">
        <v>25.961540984749998</v>
      </c>
      <c r="BN122">
        <v>105.996779396145</v>
      </c>
      <c r="BO122">
        <v>24186.4129232298</v>
      </c>
      <c r="BP122">
        <v>33.203259156199998</v>
      </c>
      <c r="BQ122">
        <v>22.432075224799998</v>
      </c>
      <c r="BR122">
        <v>22.432075224799998</v>
      </c>
      <c r="BS122">
        <v>33.203259156199998</v>
      </c>
      <c r="BT122">
        <v>13.815128079679999</v>
      </c>
      <c r="BU122">
        <v>232.036806568099</v>
      </c>
      <c r="BV122">
        <v>70.844800000000006</v>
      </c>
      <c r="BW122">
        <v>0</v>
      </c>
      <c r="BX122">
        <v>22.3965</v>
      </c>
      <c r="BY122">
        <v>5.3952</v>
      </c>
    </row>
    <row r="123" spans="1:77" s="2" customFormat="1">
      <c r="A123" s="2">
        <v>122</v>
      </c>
      <c r="B123" s="2">
        <v>20</v>
      </c>
      <c r="C123" s="2">
        <v>4</v>
      </c>
      <c r="D123" s="2">
        <v>436.24</v>
      </c>
      <c r="E123" s="2">
        <v>681492</v>
      </c>
      <c r="F123">
        <v>8.6925000000000008</v>
      </c>
      <c r="G123" s="1">
        <f t="shared" si="7"/>
        <v>681492</v>
      </c>
      <c r="H123" s="1">
        <f t="shared" si="8"/>
        <v>4362.3999999999996</v>
      </c>
      <c r="I123" s="1">
        <f t="shared" si="9"/>
        <v>7158508</v>
      </c>
      <c r="J123" s="1">
        <f t="shared" si="10"/>
        <v>7840000</v>
      </c>
      <c r="K123" s="1">
        <f t="shared" si="11"/>
        <v>1.0005564285714286</v>
      </c>
      <c r="L123" s="1">
        <f t="shared" si="12"/>
        <v>0.91307499999999997</v>
      </c>
      <c r="M123" s="1">
        <f t="shared" si="13"/>
        <v>2.1916193709638936</v>
      </c>
      <c r="N123">
        <v>8.6925000000000002E-2</v>
      </c>
      <c r="O123" s="2">
        <v>8.6953100000000005E-2</v>
      </c>
      <c r="P123" s="2">
        <v>0</v>
      </c>
      <c r="Q123" s="2">
        <v>0</v>
      </c>
      <c r="R123" s="2">
        <v>8.6953099999999992</v>
      </c>
      <c r="S123" s="2">
        <v>3.32734</v>
      </c>
      <c r="T123" s="2">
        <v>0</v>
      </c>
      <c r="U123" s="2">
        <v>0</v>
      </c>
      <c r="V123">
        <v>1037</v>
      </c>
      <c r="W123">
        <v>18.273614470175001</v>
      </c>
      <c r="X123">
        <v>38.318637518922202</v>
      </c>
      <c r="Y123">
        <v>35.016134589357002</v>
      </c>
      <c r="Z123">
        <v>14.876889012456299</v>
      </c>
      <c r="AA123">
        <v>15.440663999700901</v>
      </c>
      <c r="AB123">
        <v>72.013225630479297</v>
      </c>
      <c r="AC123">
        <v>72.013225630479297</v>
      </c>
      <c r="AD123">
        <v>15.440663999700901</v>
      </c>
      <c r="AE123">
        <v>30.003005818213602</v>
      </c>
      <c r="AF123">
        <v>45.050458758017697</v>
      </c>
      <c r="AG123">
        <v>72.013225630479297</v>
      </c>
      <c r="AH123" s="2">
        <v>40.204799999999999</v>
      </c>
      <c r="AI123" s="2">
        <v>13.4016</v>
      </c>
      <c r="AJ123" s="2">
        <v>0</v>
      </c>
      <c r="AK123" s="2">
        <v>0</v>
      </c>
      <c r="AL123" s="2">
        <v>869.25</v>
      </c>
      <c r="AM123" s="2">
        <v>867</v>
      </c>
      <c r="AN123" s="2">
        <v>873</v>
      </c>
      <c r="AO123" s="2">
        <v>1.0000578040699999</v>
      </c>
      <c r="AP123" s="2">
        <v>0.99989185460300001</v>
      </c>
      <c r="AQ123" s="2">
        <v>1.0000578040699999</v>
      </c>
      <c r="AR123" s="2">
        <v>0.99975753893969999</v>
      </c>
      <c r="AS123" s="2">
        <v>0</v>
      </c>
      <c r="AT123" s="2">
        <v>2.24060675755757E-8</v>
      </c>
      <c r="AU123" s="2">
        <v>3.8640114662244499E-2</v>
      </c>
      <c r="AV123" s="2">
        <v>0.123291837921</v>
      </c>
      <c r="AW123" s="2">
        <v>7.1738381347684996E-2</v>
      </c>
      <c r="AX123" s="2">
        <v>7.8674072427850003E-2</v>
      </c>
      <c r="AY123" s="2">
        <v>2.5769591035248E-2</v>
      </c>
      <c r="AZ123" s="2">
        <v>0</v>
      </c>
      <c r="BA123" s="2">
        <v>2.3823623935923998E-3</v>
      </c>
      <c r="BB123" s="2">
        <v>0.80165289256200001</v>
      </c>
      <c r="BC123" s="2">
        <v>0.79235537190075001</v>
      </c>
      <c r="BD123" s="2">
        <v>0.77272727272700004</v>
      </c>
      <c r="BE123" s="2">
        <v>0.7797520661156</v>
      </c>
      <c r="BF123" s="2">
        <v>1.7628703767237001E-4</v>
      </c>
      <c r="BG123" s="2">
        <v>0.93086014959700003</v>
      </c>
      <c r="BH123" s="2">
        <v>0.91848160278174995</v>
      </c>
      <c r="BI123" s="2">
        <v>0.900842606065</v>
      </c>
      <c r="BJ123" s="2">
        <v>1.8799680820159599E-4</v>
      </c>
      <c r="BK123" s="2">
        <v>2.2709210889545001E-2</v>
      </c>
      <c r="BL123" s="2">
        <v>16.6433169771</v>
      </c>
      <c r="BM123" s="2">
        <v>16.42334516795</v>
      </c>
      <c r="BN123" s="2">
        <v>3.1644659568702403E-2</v>
      </c>
      <c r="BO123" s="2">
        <v>0</v>
      </c>
      <c r="BP123" s="2">
        <v>34.6525557171</v>
      </c>
      <c r="BQ123" s="2">
        <v>8.2632897157999992</v>
      </c>
      <c r="BR123" s="2">
        <v>10.3343530259</v>
      </c>
      <c r="BS123" s="2">
        <v>20.668706051800001</v>
      </c>
      <c r="BT123" s="2">
        <v>-15.58767203399</v>
      </c>
      <c r="BU123" s="2">
        <v>616.91186896409795</v>
      </c>
      <c r="BV123" s="2">
        <v>34.894399999999997</v>
      </c>
      <c r="BW123" s="2">
        <v>0</v>
      </c>
      <c r="BX123" s="2">
        <v>37.358600000000003</v>
      </c>
      <c r="BY123" s="2">
        <v>6.9680799999999996</v>
      </c>
    </row>
    <row r="124" spans="1:77">
      <c r="A124">
        <v>123</v>
      </c>
      <c r="B124">
        <v>28</v>
      </c>
      <c r="C124">
        <v>6</v>
      </c>
      <c r="D124">
        <v>1151.684</v>
      </c>
      <c r="E124">
        <v>842400</v>
      </c>
      <c r="F124">
        <v>10.744897959183673</v>
      </c>
      <c r="G124" s="1">
        <f t="shared" si="7"/>
        <v>842400</v>
      </c>
      <c r="H124" s="1">
        <f t="shared" si="8"/>
        <v>11516.84</v>
      </c>
      <c r="I124" s="1">
        <f t="shared" si="9"/>
        <v>6997600</v>
      </c>
      <c r="J124" s="1">
        <f t="shared" si="10"/>
        <v>7840000</v>
      </c>
      <c r="K124" s="1">
        <f t="shared" si="11"/>
        <v>1.0014689846938776</v>
      </c>
      <c r="L124" s="1">
        <f t="shared" si="12"/>
        <v>0.89255102040816325</v>
      </c>
      <c r="M124" s="1">
        <f t="shared" si="13"/>
        <v>2.2440599176860641</v>
      </c>
      <c r="N124">
        <v>0.10744897959183673</v>
      </c>
      <c r="O124">
        <v>0</v>
      </c>
      <c r="P124">
        <v>0.10101499999999999</v>
      </c>
      <c r="Q124">
        <v>4</v>
      </c>
      <c r="R124">
        <v>75.816000000000003</v>
      </c>
      <c r="S124">
        <v>9.8250600000000006</v>
      </c>
      <c r="T124">
        <v>0</v>
      </c>
      <c r="U124">
        <v>8.9285700000000003E-3</v>
      </c>
      <c r="V124">
        <v>1250</v>
      </c>
      <c r="W124">
        <v>18.1084067101527</v>
      </c>
      <c r="X124">
        <v>32.667238945400001</v>
      </c>
      <c r="Y124">
        <v>22.546416305823701</v>
      </c>
      <c r="Z124">
        <v>5.87463172442596</v>
      </c>
      <c r="AA124">
        <v>15.440663999700901</v>
      </c>
      <c r="AB124">
        <v>82.535749068020806</v>
      </c>
      <c r="AC124">
        <v>22.546416305823701</v>
      </c>
      <c r="AD124">
        <v>18.5840314923704</v>
      </c>
      <c r="AE124">
        <v>21.079862454783001</v>
      </c>
      <c r="AF124">
        <v>39.5134153387365</v>
      </c>
      <c r="AG124">
        <v>56.500706619804603</v>
      </c>
      <c r="AH124">
        <v>32.229199999999999</v>
      </c>
      <c r="AI124">
        <v>10.7431</v>
      </c>
      <c r="AJ124">
        <v>0</v>
      </c>
      <c r="AK124">
        <v>7</v>
      </c>
      <c r="AL124" s="1">
        <v>1404</v>
      </c>
      <c r="AM124">
        <v>1245</v>
      </c>
      <c r="AN124">
        <v>2190</v>
      </c>
      <c r="AO124">
        <v>1.79899732752</v>
      </c>
      <c r="AP124">
        <v>1.47559492439</v>
      </c>
      <c r="AQ124">
        <v>1.41535147418</v>
      </c>
      <c r="AR124">
        <v>1.4074992526200001</v>
      </c>
      <c r="AS124">
        <v>0</v>
      </c>
      <c r="AT124">
        <v>2.5111818359643798E-2</v>
      </c>
      <c r="AU124">
        <v>1.83600608918789E-3</v>
      </c>
      <c r="AV124">
        <v>0.90827528115800005</v>
      </c>
      <c r="AW124">
        <v>0.838954682766333</v>
      </c>
      <c r="AX124">
        <v>0.82637813907150004</v>
      </c>
      <c r="AY124">
        <v>0.82256960016250003</v>
      </c>
      <c r="AZ124">
        <v>0</v>
      </c>
      <c r="BA124">
        <v>1.1602382798546001E-3</v>
      </c>
      <c r="BB124">
        <v>0.51233552631599999</v>
      </c>
      <c r="BC124">
        <v>0.48325074944300001</v>
      </c>
      <c r="BD124">
        <v>0.47446646341499998</v>
      </c>
      <c r="BE124">
        <v>0.43881644231150002</v>
      </c>
      <c r="BF124">
        <v>1.73199440914676E-3</v>
      </c>
      <c r="BG124">
        <v>0.51321658942500004</v>
      </c>
      <c r="BH124">
        <v>0.48012020661850002</v>
      </c>
      <c r="BI124">
        <v>0.51321658942500004</v>
      </c>
      <c r="BJ124">
        <v>1.8280815828495001E-3</v>
      </c>
      <c r="BK124">
        <v>0.10655818643946099</v>
      </c>
      <c r="BL124">
        <v>14.8660687473</v>
      </c>
      <c r="BM124" s="2">
        <v>14.61547041</v>
      </c>
      <c r="BN124">
        <v>6.5629633377756902E-2</v>
      </c>
      <c r="BO124">
        <v>16.797958181699801</v>
      </c>
      <c r="BP124">
        <v>83.621079968199993</v>
      </c>
      <c r="BQ124">
        <v>-30.789312541600001</v>
      </c>
      <c r="BR124">
        <v>-80.5332303215</v>
      </c>
      <c r="BS124">
        <v>69.368449084000005</v>
      </c>
      <c r="BT124">
        <v>-88.329471829400006</v>
      </c>
      <c r="BU124">
        <v>6944.4390170488996</v>
      </c>
      <c r="BV124">
        <v>14.4796</v>
      </c>
      <c r="BW124">
        <v>0.111457</v>
      </c>
      <c r="BX124">
        <v>12.4832</v>
      </c>
      <c r="BY124">
        <v>4.0279199999999999</v>
      </c>
    </row>
    <row r="125" spans="1:77">
      <c r="A125">
        <v>124</v>
      </c>
      <c r="B125">
        <v>20</v>
      </c>
      <c r="C125">
        <v>1</v>
      </c>
      <c r="D125">
        <v>622.29</v>
      </c>
      <c r="E125">
        <v>2167956</v>
      </c>
      <c r="F125">
        <v>27.652500000000003</v>
      </c>
      <c r="G125" s="1">
        <f t="shared" si="7"/>
        <v>2167956</v>
      </c>
      <c r="H125" s="1">
        <f t="shared" si="8"/>
        <v>6222.9</v>
      </c>
      <c r="I125" s="1">
        <f t="shared" si="9"/>
        <v>5672044</v>
      </c>
      <c r="J125" s="1">
        <f t="shared" si="10"/>
        <v>7840000</v>
      </c>
      <c r="K125" s="1">
        <f t="shared" si="11"/>
        <v>1.0007937372448981</v>
      </c>
      <c r="L125" s="1">
        <f t="shared" si="12"/>
        <v>0.72347499999999998</v>
      </c>
      <c r="M125" s="1">
        <f t="shared" si="13"/>
        <v>2.7666297722655186</v>
      </c>
      <c r="N125">
        <v>0.27652500000000002</v>
      </c>
      <c r="O125">
        <v>0</v>
      </c>
      <c r="P125">
        <v>7.0710700000000001E-2</v>
      </c>
      <c r="Q125">
        <v>2</v>
      </c>
      <c r="R125">
        <v>51.485599999999998</v>
      </c>
      <c r="S125">
        <v>8.0965100000000003</v>
      </c>
      <c r="T125">
        <v>2.5000000000000001E-3</v>
      </c>
      <c r="U125">
        <v>1.4999999999999999E-2</v>
      </c>
      <c r="V125">
        <v>1048</v>
      </c>
      <c r="W125">
        <v>17.0192970664508</v>
      </c>
      <c r="X125">
        <v>32.401030167699297</v>
      </c>
      <c r="Y125">
        <v>35.543943763508601</v>
      </c>
      <c r="Z125">
        <v>28.153151895764299</v>
      </c>
      <c r="AA125">
        <v>15.440663999700901</v>
      </c>
      <c r="AB125">
        <v>64.977398611685004</v>
      </c>
      <c r="AC125">
        <v>35.543943763508601</v>
      </c>
      <c r="AD125">
        <v>16.076928424958499</v>
      </c>
      <c r="AE125">
        <v>16.5549029596746</v>
      </c>
      <c r="AF125">
        <v>35.543943763508601</v>
      </c>
      <c r="AG125">
        <v>64.977398611685004</v>
      </c>
      <c r="AH125">
        <v>24.313800000000001</v>
      </c>
      <c r="AI125">
        <v>8.10459</v>
      </c>
      <c r="AJ125">
        <v>1</v>
      </c>
      <c r="AK125">
        <v>6</v>
      </c>
      <c r="AL125" s="1">
        <v>11061</v>
      </c>
      <c r="AM125">
        <v>11061</v>
      </c>
      <c r="AN125">
        <v>11061</v>
      </c>
      <c r="AO125">
        <v>1.1137690332900001</v>
      </c>
      <c r="AP125">
        <v>1.1137690332900001</v>
      </c>
      <c r="AQ125">
        <v>1.1137690332900001</v>
      </c>
      <c r="AR125">
        <v>1.1137690332900001</v>
      </c>
      <c r="AS125">
        <v>0</v>
      </c>
      <c r="AT125">
        <v>0</v>
      </c>
      <c r="AU125">
        <v>0</v>
      </c>
      <c r="AV125">
        <v>0.55369614190200001</v>
      </c>
      <c r="AW125">
        <v>0.55369614190200001</v>
      </c>
      <c r="AX125">
        <v>0.55369614190200001</v>
      </c>
      <c r="AY125">
        <v>0.55369614190200001</v>
      </c>
      <c r="AZ125">
        <v>0</v>
      </c>
      <c r="BA125">
        <v>0</v>
      </c>
      <c r="BB125">
        <v>0.63485048499100005</v>
      </c>
      <c r="BC125">
        <v>0.63485048499100005</v>
      </c>
      <c r="BD125">
        <v>0.63485048499100005</v>
      </c>
      <c r="BE125">
        <v>0.63485048499100005</v>
      </c>
      <c r="BF125">
        <v>0</v>
      </c>
      <c r="BG125">
        <v>0.35893731700499998</v>
      </c>
      <c r="BH125">
        <v>0.35893731700499998</v>
      </c>
      <c r="BI125">
        <v>0.35893731700499998</v>
      </c>
      <c r="BJ125">
        <v>0</v>
      </c>
      <c r="BK125">
        <v>0</v>
      </c>
      <c r="BL125">
        <v>38.209946349100001</v>
      </c>
      <c r="BM125" s="2">
        <v>38.209946349100001</v>
      </c>
      <c r="BN125">
        <v>0</v>
      </c>
      <c r="BO125">
        <v>0</v>
      </c>
      <c r="BP125">
        <v>-74.057168847499995</v>
      </c>
      <c r="BQ125">
        <v>-74.057168847499995</v>
      </c>
      <c r="BR125">
        <v>-74.057168847499995</v>
      </c>
      <c r="BS125">
        <v>-74.057168847499995</v>
      </c>
      <c r="BT125">
        <v>-74.057168847499995</v>
      </c>
      <c r="BU125">
        <v>0</v>
      </c>
      <c r="BV125">
        <v>142.28299999999999</v>
      </c>
      <c r="BW125">
        <v>0.37050899999999998</v>
      </c>
      <c r="BX125">
        <v>24.700600000000001</v>
      </c>
      <c r="BY125">
        <v>5.66594</v>
      </c>
    </row>
    <row r="126" spans="1:77">
      <c r="A126">
        <v>125</v>
      </c>
      <c r="B126">
        <v>10</v>
      </c>
      <c r="C126">
        <v>1</v>
      </c>
      <c r="D126">
        <v>354.82</v>
      </c>
      <c r="E126">
        <v>1748320</v>
      </c>
      <c r="F126">
        <v>22.3</v>
      </c>
      <c r="G126" s="1">
        <f t="shared" si="7"/>
        <v>1748320</v>
      </c>
      <c r="H126" s="1">
        <f t="shared" si="8"/>
        <v>3548.2</v>
      </c>
      <c r="I126" s="1">
        <f t="shared" si="9"/>
        <v>6091680</v>
      </c>
      <c r="J126" s="1">
        <f t="shared" si="10"/>
        <v>7840000</v>
      </c>
      <c r="K126" s="1">
        <f t="shared" si="11"/>
        <v>1.0004525765306123</v>
      </c>
      <c r="L126" s="1">
        <f t="shared" si="12"/>
        <v>0.77700000000000002</v>
      </c>
      <c r="M126" s="1">
        <f t="shared" si="13"/>
        <v>2.5751675071573032</v>
      </c>
      <c r="N126">
        <v>0.223</v>
      </c>
      <c r="O126">
        <v>0</v>
      </c>
      <c r="P126">
        <v>0.14142099999999999</v>
      </c>
      <c r="Q126">
        <v>2</v>
      </c>
      <c r="R126">
        <v>8.5300499999999992</v>
      </c>
      <c r="S126">
        <v>3.2955700000000001</v>
      </c>
      <c r="T126">
        <v>0</v>
      </c>
      <c r="U126">
        <v>0.03</v>
      </c>
      <c r="V126">
        <v>1568</v>
      </c>
      <c r="W126">
        <v>7.41945790166106</v>
      </c>
      <c r="X126">
        <v>28.1697773009892</v>
      </c>
      <c r="Y126">
        <v>25.563454311483799</v>
      </c>
      <c r="Z126">
        <v>8.9165608849725402</v>
      </c>
      <c r="AA126">
        <v>16.5549029596746</v>
      </c>
      <c r="AB126">
        <v>35.949104827605801</v>
      </c>
      <c r="AC126">
        <v>35.949104827605801</v>
      </c>
      <c r="AD126">
        <v>21.079862454783001</v>
      </c>
      <c r="AE126">
        <v>21.079862454783001</v>
      </c>
      <c r="AF126">
        <v>35.949104827605801</v>
      </c>
      <c r="AG126">
        <v>35.949104827605801</v>
      </c>
      <c r="AH126">
        <v>21.161000000000001</v>
      </c>
      <c r="AI126">
        <v>7.0536799999999999</v>
      </c>
      <c r="AJ126">
        <v>0</v>
      </c>
      <c r="AK126">
        <v>3</v>
      </c>
      <c r="AL126" s="1">
        <v>2230</v>
      </c>
      <c r="AM126">
        <v>2230</v>
      </c>
      <c r="AN126">
        <v>2230</v>
      </c>
      <c r="AO126">
        <v>1.93257175645</v>
      </c>
      <c r="AP126">
        <v>1.93257175645</v>
      </c>
      <c r="AQ126">
        <v>1.93257175645</v>
      </c>
      <c r="AR126">
        <v>1.93257175645</v>
      </c>
      <c r="AS126">
        <v>0</v>
      </c>
      <c r="AT126">
        <v>0</v>
      </c>
      <c r="AU126">
        <v>0</v>
      </c>
      <c r="AV126">
        <v>0.89540281711400005</v>
      </c>
      <c r="AW126">
        <v>0.89540281711400005</v>
      </c>
      <c r="AX126">
        <v>0.89540281711400005</v>
      </c>
      <c r="AY126">
        <v>0.89540281711400005</v>
      </c>
      <c r="AZ126">
        <v>0</v>
      </c>
      <c r="BA126">
        <v>0</v>
      </c>
      <c r="BB126">
        <v>0.37860780984699999</v>
      </c>
      <c r="BC126">
        <v>0.37860780984699999</v>
      </c>
      <c r="BD126">
        <v>0.37860780984699999</v>
      </c>
      <c r="BE126">
        <v>0.37860780984699999</v>
      </c>
      <c r="BF126">
        <v>0</v>
      </c>
      <c r="BG126">
        <v>0.22258635822100001</v>
      </c>
      <c r="BH126">
        <v>0.22258635822100001</v>
      </c>
      <c r="BI126">
        <v>0.22258635822100001</v>
      </c>
      <c r="BJ126">
        <v>0</v>
      </c>
      <c r="BK126">
        <v>0</v>
      </c>
      <c r="BL126">
        <v>11.7046999107</v>
      </c>
      <c r="BM126" s="2">
        <v>11.7046999107</v>
      </c>
      <c r="BN126">
        <v>0</v>
      </c>
      <c r="BO126">
        <v>0</v>
      </c>
      <c r="BP126">
        <v>-7.2387842544799996</v>
      </c>
      <c r="BQ126">
        <v>-7.2387842544799996</v>
      </c>
      <c r="BR126">
        <v>-7.2387842544799996</v>
      </c>
      <c r="BS126">
        <v>-7.2387842544799996</v>
      </c>
      <c r="BT126">
        <v>-7.2387842544799996</v>
      </c>
      <c r="BU126">
        <v>0</v>
      </c>
      <c r="BV126">
        <v>44.249899999999997</v>
      </c>
      <c r="BW126">
        <v>0.22894800000000001</v>
      </c>
      <c r="BX126">
        <v>7.6316100000000002</v>
      </c>
      <c r="BY126">
        <v>3.1493899999999999</v>
      </c>
    </row>
    <row r="127" spans="1:77">
      <c r="A127">
        <v>126</v>
      </c>
      <c r="B127">
        <v>28</v>
      </c>
      <c r="C127">
        <v>2</v>
      </c>
      <c r="D127">
        <v>1685.896</v>
      </c>
      <c r="E127">
        <v>3791800</v>
      </c>
      <c r="F127">
        <v>48.364795918367349</v>
      </c>
      <c r="G127" s="1">
        <f t="shared" si="7"/>
        <v>3791800</v>
      </c>
      <c r="H127" s="1">
        <f t="shared" si="8"/>
        <v>16858.96</v>
      </c>
      <c r="I127" s="1">
        <f t="shared" si="9"/>
        <v>4048200</v>
      </c>
      <c r="J127" s="1">
        <f t="shared" si="10"/>
        <v>7840000</v>
      </c>
      <c r="K127" s="1">
        <f t="shared" si="11"/>
        <v>1.0021503775510203</v>
      </c>
      <c r="L127" s="1">
        <f t="shared" si="12"/>
        <v>0.51635204081632657</v>
      </c>
      <c r="M127" s="1">
        <f t="shared" si="13"/>
        <v>3.8816555308532181</v>
      </c>
      <c r="N127">
        <v>0.48364795918367348</v>
      </c>
      <c r="O127">
        <v>2.3324600000000001E-2</v>
      </c>
      <c r="P127">
        <v>0.15152299999999999</v>
      </c>
      <c r="Q127">
        <v>6</v>
      </c>
      <c r="R127">
        <v>18.2865</v>
      </c>
      <c r="S127">
        <v>4.8252499999999996</v>
      </c>
      <c r="T127">
        <v>1.7857100000000001E-2</v>
      </c>
      <c r="U127">
        <v>1.2755100000000001E-3</v>
      </c>
      <c r="V127">
        <v>1261</v>
      </c>
      <c r="W127">
        <v>8.7883502630639896</v>
      </c>
      <c r="X127">
        <v>25.468066618265901</v>
      </c>
      <c r="Y127">
        <v>23.963118216867301</v>
      </c>
      <c r="Z127">
        <v>5.7889768463398896</v>
      </c>
      <c r="AA127">
        <v>15.440663999700901</v>
      </c>
      <c r="AB127">
        <v>47.027833133209299</v>
      </c>
      <c r="AC127">
        <v>15.440663999700901</v>
      </c>
      <c r="AD127">
        <v>15.440663999700901</v>
      </c>
      <c r="AE127">
        <v>20.058506827187099</v>
      </c>
      <c r="AF127">
        <v>27.506773701378901</v>
      </c>
      <c r="AG127">
        <v>39.989859566987299</v>
      </c>
      <c r="AH127">
        <v>47.198099999999997</v>
      </c>
      <c r="AI127">
        <v>15.732699999999999</v>
      </c>
      <c r="AJ127">
        <v>14</v>
      </c>
      <c r="AK127">
        <v>1</v>
      </c>
      <c r="AL127" s="1">
        <v>18959</v>
      </c>
      <c r="AM127">
        <v>16306</v>
      </c>
      <c r="AN127">
        <v>21612</v>
      </c>
      <c r="AO127">
        <v>1.5501800376699999</v>
      </c>
      <c r="AP127">
        <v>1.4554547955449999</v>
      </c>
      <c r="AQ127">
        <v>1.3607295534199999</v>
      </c>
      <c r="AR127">
        <v>1.3796746018449999</v>
      </c>
      <c r="AS127">
        <v>0</v>
      </c>
      <c r="AT127">
        <v>1.7945742991279701E-2</v>
      </c>
      <c r="AU127">
        <v>3.5552258435101798E-2</v>
      </c>
      <c r="AV127">
        <v>0.89468286754299997</v>
      </c>
      <c r="AW127">
        <v>0.87070319775000005</v>
      </c>
      <c r="AX127">
        <v>0.87070319775000005</v>
      </c>
      <c r="AY127">
        <v>0.85151946191560002</v>
      </c>
      <c r="AZ127">
        <v>0</v>
      </c>
      <c r="BA127">
        <v>1.1500491267626299E-3</v>
      </c>
      <c r="BB127">
        <v>0.64847882282799996</v>
      </c>
      <c r="BC127">
        <v>0.64665258721050001</v>
      </c>
      <c r="BD127">
        <v>0.64482635159299995</v>
      </c>
      <c r="BE127">
        <v>0.6451915987165</v>
      </c>
      <c r="BF127">
        <v>6.6702730612512502E-6</v>
      </c>
      <c r="BG127">
        <v>0.383874181584</v>
      </c>
      <c r="BH127">
        <v>0.33550063524899998</v>
      </c>
      <c r="BI127">
        <v>0.383874181584</v>
      </c>
      <c r="BJ127">
        <v>4.6799999700487798E-3</v>
      </c>
      <c r="BK127">
        <v>7.3518094226345996</v>
      </c>
      <c r="BL127">
        <v>56.718603649899997</v>
      </c>
      <c r="BM127" s="2">
        <v>47.127626204050003</v>
      </c>
      <c r="BN127">
        <v>183.973696733607</v>
      </c>
      <c r="BO127">
        <v>525.69459033895203</v>
      </c>
      <c r="BP127">
        <v>83.027203679600007</v>
      </c>
      <c r="BQ127">
        <v>0.91689618115000104</v>
      </c>
      <c r="BR127">
        <v>0.91689618115000104</v>
      </c>
      <c r="BS127">
        <v>-81.193411317300004</v>
      </c>
      <c r="BT127">
        <v>-64.771349817610002</v>
      </c>
      <c r="BU127">
        <v>13484.205194980001</v>
      </c>
      <c r="BV127">
        <v>7.2899000000000003</v>
      </c>
      <c r="BW127">
        <v>4.1726399999999997E-2</v>
      </c>
      <c r="BX127">
        <v>32.713500000000003</v>
      </c>
      <c r="BY127">
        <v>6.5205099999999998</v>
      </c>
    </row>
    <row r="128" spans="1:77">
      <c r="A128">
        <v>127</v>
      </c>
      <c r="B128">
        <v>10</v>
      </c>
      <c r="C128">
        <v>1</v>
      </c>
      <c r="D128">
        <v>388.30399999999997</v>
      </c>
      <c r="E128">
        <v>2542512</v>
      </c>
      <c r="F128">
        <v>32.43</v>
      </c>
      <c r="G128" s="1">
        <f t="shared" si="7"/>
        <v>2542512</v>
      </c>
      <c r="H128" s="1">
        <f t="shared" si="8"/>
        <v>3883.04</v>
      </c>
      <c r="I128" s="1">
        <f t="shared" si="9"/>
        <v>5297488</v>
      </c>
      <c r="J128" s="1">
        <f t="shared" si="10"/>
        <v>7840000</v>
      </c>
      <c r="K128" s="1">
        <f t="shared" si="11"/>
        <v>1.0004952857142857</v>
      </c>
      <c r="L128" s="1">
        <f t="shared" si="12"/>
        <v>0.67569999999999997</v>
      </c>
      <c r="M128" s="1">
        <f t="shared" si="13"/>
        <v>2.9613594367745617</v>
      </c>
      <c r="N128">
        <v>0.32429999999999998</v>
      </c>
      <c r="O128">
        <v>0</v>
      </c>
      <c r="P128">
        <v>0.14142099999999999</v>
      </c>
      <c r="Q128">
        <v>2</v>
      </c>
      <c r="R128">
        <v>9.8156800000000004</v>
      </c>
      <c r="S128">
        <v>3.5352100000000002</v>
      </c>
      <c r="T128">
        <v>0</v>
      </c>
      <c r="U128">
        <v>0.05</v>
      </c>
      <c r="V128">
        <v>2270</v>
      </c>
      <c r="W128">
        <v>4.3318474059671699</v>
      </c>
      <c r="X128">
        <v>20.577470859145301</v>
      </c>
      <c r="Y128">
        <v>18.915081603592999</v>
      </c>
      <c r="Z128">
        <v>4.2078459026434798</v>
      </c>
      <c r="AA128">
        <v>16.076928424958499</v>
      </c>
      <c r="AB128">
        <v>26.564883166870199</v>
      </c>
      <c r="AC128">
        <v>18.915081603592999</v>
      </c>
      <c r="AD128">
        <v>16.076928424958499</v>
      </c>
      <c r="AE128">
        <v>16.076928424958499</v>
      </c>
      <c r="AF128">
        <v>26.564883166870199</v>
      </c>
      <c r="AG128">
        <v>26.564883166870199</v>
      </c>
      <c r="AH128">
        <v>22.059899999999999</v>
      </c>
      <c r="AI128">
        <v>7.3532999999999999</v>
      </c>
      <c r="AJ128">
        <v>0</v>
      </c>
      <c r="AK128">
        <v>5</v>
      </c>
      <c r="AL128" s="1">
        <v>3243</v>
      </c>
      <c r="AM128">
        <v>3243</v>
      </c>
      <c r="AN128">
        <v>3243</v>
      </c>
      <c r="AO128">
        <v>1.3947777399400001</v>
      </c>
      <c r="AP128">
        <v>1.3947777399400001</v>
      </c>
      <c r="AQ128">
        <v>1.3947777399400001</v>
      </c>
      <c r="AR128">
        <v>1.3947777399400001</v>
      </c>
      <c r="AS128">
        <v>0</v>
      </c>
      <c r="AT128">
        <v>0</v>
      </c>
      <c r="AU128">
        <v>0</v>
      </c>
      <c r="AV128">
        <v>0.81505800988499999</v>
      </c>
      <c r="AW128">
        <v>0.81505800988499999</v>
      </c>
      <c r="AX128">
        <v>0.81505800988499999</v>
      </c>
      <c r="AY128">
        <v>0.81505800988499999</v>
      </c>
      <c r="AZ128">
        <v>0</v>
      </c>
      <c r="BA128">
        <v>0</v>
      </c>
      <c r="BB128">
        <v>0.42761075949400001</v>
      </c>
      <c r="BC128">
        <v>0.42761075949400001</v>
      </c>
      <c r="BD128">
        <v>0.42761075949400001</v>
      </c>
      <c r="BE128">
        <v>0.42761075949400001</v>
      </c>
      <c r="BF128">
        <v>0</v>
      </c>
      <c r="BG128">
        <v>0.27027948581400002</v>
      </c>
      <c r="BH128">
        <v>0.27027948581400002</v>
      </c>
      <c r="BI128">
        <v>0.27027948581400002</v>
      </c>
      <c r="BJ128">
        <v>0</v>
      </c>
      <c r="BK128">
        <v>0</v>
      </c>
      <c r="BL128">
        <v>16.124515496600001</v>
      </c>
      <c r="BM128" s="2">
        <v>16.124515496600001</v>
      </c>
      <c r="BN128">
        <v>0</v>
      </c>
      <c r="BO128">
        <v>0</v>
      </c>
      <c r="BP128">
        <v>47.2502965523</v>
      </c>
      <c r="BQ128">
        <v>47.2502965523</v>
      </c>
      <c r="BR128">
        <v>47.2502965523</v>
      </c>
      <c r="BS128">
        <v>47.2502965523</v>
      </c>
      <c r="BT128">
        <v>47.2502965523</v>
      </c>
      <c r="BU128">
        <v>0</v>
      </c>
      <c r="BV128">
        <v>171.82599999999999</v>
      </c>
      <c r="BW128">
        <v>0.50039</v>
      </c>
      <c r="BX128">
        <v>10.0078</v>
      </c>
      <c r="BY128">
        <v>3.6065100000000001</v>
      </c>
    </row>
    <row r="129" spans="1:77">
      <c r="A129">
        <v>128</v>
      </c>
      <c r="B129">
        <v>10</v>
      </c>
      <c r="C129">
        <v>1</v>
      </c>
      <c r="D129">
        <v>292.26</v>
      </c>
      <c r="E129">
        <v>2372384</v>
      </c>
      <c r="F129">
        <v>30.259999999999998</v>
      </c>
      <c r="G129" s="1">
        <f t="shared" si="7"/>
        <v>2372384</v>
      </c>
      <c r="H129" s="1">
        <f t="shared" si="8"/>
        <v>2922.6</v>
      </c>
      <c r="I129" s="1">
        <f t="shared" si="9"/>
        <v>5467616</v>
      </c>
      <c r="J129" s="1">
        <f t="shared" si="10"/>
        <v>7840000</v>
      </c>
      <c r="K129" s="1">
        <f t="shared" si="11"/>
        <v>1.0003727806122449</v>
      </c>
      <c r="L129" s="1">
        <f t="shared" si="12"/>
        <v>0.69740000000000002</v>
      </c>
      <c r="M129" s="1">
        <f t="shared" si="13"/>
        <v>2.8688637241532691</v>
      </c>
      <c r="N129">
        <v>0.30259999999999998</v>
      </c>
      <c r="O129">
        <v>0.181362</v>
      </c>
      <c r="P129">
        <v>0.28284300000000001</v>
      </c>
      <c r="Q129">
        <v>4</v>
      </c>
      <c r="R129">
        <v>9.0680800000000001</v>
      </c>
      <c r="S129">
        <v>3.3979200000000001</v>
      </c>
      <c r="T129">
        <v>0.01</v>
      </c>
      <c r="U129">
        <v>0.01</v>
      </c>
      <c r="V129">
        <v>2297</v>
      </c>
      <c r="W129">
        <v>7.1022289401860004</v>
      </c>
      <c r="X129">
        <v>22.000145211981199</v>
      </c>
      <c r="Y129">
        <v>18.5840314923704</v>
      </c>
      <c r="Z129">
        <v>4.6603566446317402</v>
      </c>
      <c r="AA129">
        <v>15.440663999700901</v>
      </c>
      <c r="AB129">
        <v>32.054708119109101</v>
      </c>
      <c r="AC129">
        <v>32.054708119109101</v>
      </c>
      <c r="AD129">
        <v>15.440663999700901</v>
      </c>
      <c r="AE129">
        <v>15.440663999700901</v>
      </c>
      <c r="AF129">
        <v>32.054708119109101</v>
      </c>
      <c r="AG129">
        <v>32.054708119109101</v>
      </c>
      <c r="AH129">
        <v>11.5731</v>
      </c>
      <c r="AI129">
        <v>3.8576800000000002</v>
      </c>
      <c r="AJ129">
        <v>1</v>
      </c>
      <c r="AK129">
        <v>1</v>
      </c>
      <c r="AL129" s="1">
        <v>3026</v>
      </c>
      <c r="AM129">
        <v>3026</v>
      </c>
      <c r="AN129">
        <v>3026</v>
      </c>
      <c r="AO129">
        <v>1.2900359152400001</v>
      </c>
      <c r="AP129">
        <v>1.2900359152400001</v>
      </c>
      <c r="AQ129">
        <v>1.2900359152400001</v>
      </c>
      <c r="AR129">
        <v>1.2900359152400001</v>
      </c>
      <c r="AS129">
        <v>0</v>
      </c>
      <c r="AT129">
        <v>0</v>
      </c>
      <c r="AU129">
        <v>0</v>
      </c>
      <c r="AV129">
        <v>0.79205064975499995</v>
      </c>
      <c r="AW129">
        <v>0.79205064975499995</v>
      </c>
      <c r="AX129">
        <v>0.79205064975499995</v>
      </c>
      <c r="AY129">
        <v>0.79205064975499995</v>
      </c>
      <c r="AZ129">
        <v>0</v>
      </c>
      <c r="BA129">
        <v>0</v>
      </c>
      <c r="BB129">
        <v>0.61404220779200003</v>
      </c>
      <c r="BC129">
        <v>0.61404220779200003</v>
      </c>
      <c r="BD129">
        <v>0.61404220779200003</v>
      </c>
      <c r="BE129">
        <v>0.61404220779200003</v>
      </c>
      <c r="BF129">
        <v>0</v>
      </c>
      <c r="BG129">
        <v>0.44518449253199999</v>
      </c>
      <c r="BH129">
        <v>0.44518449253199999</v>
      </c>
      <c r="BI129">
        <v>0.44518449253199999</v>
      </c>
      <c r="BJ129">
        <v>0</v>
      </c>
      <c r="BK129">
        <v>0</v>
      </c>
      <c r="BL129">
        <v>18.027756377300001</v>
      </c>
      <c r="BM129" s="2">
        <v>18.027756377300001</v>
      </c>
      <c r="BN129">
        <v>0</v>
      </c>
      <c r="BO129">
        <v>0</v>
      </c>
      <c r="BP129">
        <v>-69.212995811100001</v>
      </c>
      <c r="BQ129">
        <v>-69.212995811100001</v>
      </c>
      <c r="BR129">
        <v>-69.212995811100001</v>
      </c>
      <c r="BS129">
        <v>-69.212995811100001</v>
      </c>
      <c r="BT129">
        <v>-69.212995811100001</v>
      </c>
      <c r="BU129">
        <v>0</v>
      </c>
      <c r="BV129">
        <v>67.033799999999999</v>
      </c>
      <c r="BW129">
        <v>0.10728699999999999</v>
      </c>
      <c r="BX129">
        <v>10.7287</v>
      </c>
      <c r="BY129">
        <v>3.7341500000000001</v>
      </c>
    </row>
    <row r="130" spans="1:77">
      <c r="A130">
        <v>129</v>
      </c>
      <c r="B130">
        <v>10</v>
      </c>
      <c r="C130">
        <v>1</v>
      </c>
      <c r="D130">
        <v>323.928</v>
      </c>
      <c r="E130">
        <v>3301424</v>
      </c>
      <c r="F130">
        <v>42.11</v>
      </c>
      <c r="G130" s="1">
        <f t="shared" si="7"/>
        <v>3301424</v>
      </c>
      <c r="H130" s="1">
        <f t="shared" si="8"/>
        <v>3239.2799999999997</v>
      </c>
      <c r="I130" s="1">
        <f t="shared" si="9"/>
        <v>4538576</v>
      </c>
      <c r="J130" s="1">
        <f t="shared" si="10"/>
        <v>7840000</v>
      </c>
      <c r="K130" s="1">
        <f t="shared" si="11"/>
        <v>1.0004131734693877</v>
      </c>
      <c r="L130" s="1">
        <f t="shared" si="12"/>
        <v>0.57889999999999997</v>
      </c>
      <c r="M130" s="1">
        <f t="shared" si="13"/>
        <v>3.456255565622345</v>
      </c>
      <c r="N130">
        <v>0.42109999999999997</v>
      </c>
      <c r="O130">
        <v>0</v>
      </c>
      <c r="P130">
        <v>0.14142099999999999</v>
      </c>
      <c r="Q130">
        <v>2</v>
      </c>
      <c r="R130">
        <v>9.2597500000000004</v>
      </c>
      <c r="S130">
        <v>3.43364</v>
      </c>
      <c r="T130">
        <v>0.04</v>
      </c>
      <c r="U130">
        <v>0</v>
      </c>
      <c r="V130">
        <v>1568</v>
      </c>
      <c r="W130">
        <v>1.6653489267709101</v>
      </c>
      <c r="X130">
        <v>22.803819966071</v>
      </c>
      <c r="Y130">
        <v>21.535494054462301</v>
      </c>
      <c r="Z130">
        <v>2.9403692654235098</v>
      </c>
      <c r="AA130">
        <v>16.076928424958499</v>
      </c>
      <c r="AB130">
        <v>24.495185964928801</v>
      </c>
      <c r="AC130">
        <v>21.535494054462301</v>
      </c>
      <c r="AD130">
        <v>21.535494054462301</v>
      </c>
      <c r="AE130">
        <v>21.535494054462301</v>
      </c>
      <c r="AF130">
        <v>24.495185964928801</v>
      </c>
      <c r="AG130">
        <v>24.495185964928801</v>
      </c>
      <c r="AH130">
        <v>19.815799999999999</v>
      </c>
      <c r="AI130">
        <v>6.60527</v>
      </c>
      <c r="AJ130">
        <v>4</v>
      </c>
      <c r="AK130">
        <v>0</v>
      </c>
      <c r="AL130" s="1">
        <v>4211</v>
      </c>
      <c r="AM130">
        <v>4211</v>
      </c>
      <c r="AN130">
        <v>4211</v>
      </c>
      <c r="AO130">
        <v>1.3208895761399999</v>
      </c>
      <c r="AP130">
        <v>1.3208895761399999</v>
      </c>
      <c r="AQ130">
        <v>1.3208895761399999</v>
      </c>
      <c r="AR130">
        <v>1.3208895761399999</v>
      </c>
      <c r="AS130">
        <v>0</v>
      </c>
      <c r="AT130">
        <v>0</v>
      </c>
      <c r="AU130">
        <v>0</v>
      </c>
      <c r="AV130">
        <v>0.86023309048399998</v>
      </c>
      <c r="AW130">
        <v>0.86023309048399998</v>
      </c>
      <c r="AX130">
        <v>0.86023309048399998</v>
      </c>
      <c r="AY130">
        <v>0.86023309048399998</v>
      </c>
      <c r="AZ130">
        <v>0</v>
      </c>
      <c r="BA130">
        <v>0</v>
      </c>
      <c r="BB130">
        <v>0.48169755204800002</v>
      </c>
      <c r="BC130">
        <v>0.48169755204800002</v>
      </c>
      <c r="BD130">
        <v>0.48169755204800002</v>
      </c>
      <c r="BE130">
        <v>0.48169755204800002</v>
      </c>
      <c r="BF130">
        <v>0</v>
      </c>
      <c r="BG130">
        <v>0.50431063442799995</v>
      </c>
      <c r="BH130">
        <v>0.50431063442799995</v>
      </c>
      <c r="BI130">
        <v>0.50431063442799995</v>
      </c>
      <c r="BJ130">
        <v>0</v>
      </c>
      <c r="BK130">
        <v>0</v>
      </c>
      <c r="BL130">
        <v>23.345235059899998</v>
      </c>
      <c r="BM130" s="2">
        <v>23.345235059899998</v>
      </c>
      <c r="BN130">
        <v>0</v>
      </c>
      <c r="BO130">
        <v>0</v>
      </c>
      <c r="BP130">
        <v>41.888907248000002</v>
      </c>
      <c r="BQ130">
        <v>41.888907248000002</v>
      </c>
      <c r="BR130">
        <v>41.888907248000002</v>
      </c>
      <c r="BS130">
        <v>41.888907248000002</v>
      </c>
      <c r="BT130">
        <v>41.888907248000002</v>
      </c>
      <c r="BU130">
        <v>0</v>
      </c>
      <c r="BV130">
        <v>149.44300000000001</v>
      </c>
      <c r="BW130">
        <v>0</v>
      </c>
      <c r="BX130">
        <v>12.2079</v>
      </c>
      <c r="BY130">
        <v>3.98326</v>
      </c>
    </row>
    <row r="131" spans="1:77">
      <c r="A131">
        <v>130</v>
      </c>
      <c r="B131">
        <v>20</v>
      </c>
      <c r="C131">
        <v>2</v>
      </c>
      <c r="D131">
        <v>809.39200000000005</v>
      </c>
      <c r="E131">
        <v>3341212</v>
      </c>
      <c r="F131">
        <v>42.6175</v>
      </c>
      <c r="G131" s="1">
        <f t="shared" ref="G131:G194" si="14">E131</f>
        <v>3341212</v>
      </c>
      <c r="H131" s="1">
        <f t="shared" ref="H131:H194" si="15">D131*10</f>
        <v>8093.92</v>
      </c>
      <c r="I131" s="1">
        <f t="shared" ref="I131:I194" si="16">2800*2800 -E131</f>
        <v>4498788</v>
      </c>
      <c r="J131" s="1">
        <f t="shared" ref="J131:J194" si="17">2800*2800</f>
        <v>7840000</v>
      </c>
      <c r="K131" s="1">
        <f t="shared" ref="K131:K194" si="18">(G131+H131+I131)/(G131+I131)</f>
        <v>1.0010323877551019</v>
      </c>
      <c r="L131" s="1">
        <f t="shared" ref="L131:L194" si="19">I131/J131</f>
        <v>0.57382500000000003</v>
      </c>
      <c r="M131" s="1">
        <f t="shared" ref="M131:M194" si="20">K131*2/L131</f>
        <v>3.4889814412237246</v>
      </c>
      <c r="N131">
        <v>0.42617499999999997</v>
      </c>
      <c r="O131">
        <v>0.29164800000000002</v>
      </c>
      <c r="P131">
        <v>7.0710700000000001E-2</v>
      </c>
      <c r="Q131">
        <v>2</v>
      </c>
      <c r="R131">
        <v>38.886400000000002</v>
      </c>
      <c r="S131">
        <v>7.0364500000000003</v>
      </c>
      <c r="T131">
        <v>0.02</v>
      </c>
      <c r="U131">
        <v>0</v>
      </c>
      <c r="V131">
        <v>800</v>
      </c>
      <c r="W131">
        <v>17.201717448591499</v>
      </c>
      <c r="X131">
        <v>30.540087438326701</v>
      </c>
      <c r="Y131">
        <v>23.540975167693901</v>
      </c>
      <c r="Z131">
        <v>12.009521337666399</v>
      </c>
      <c r="AA131">
        <v>15.440663999700901</v>
      </c>
      <c r="AB131">
        <v>60.536779891517</v>
      </c>
      <c r="AC131">
        <v>15.440663999700901</v>
      </c>
      <c r="AD131">
        <v>15.440663999700901</v>
      </c>
      <c r="AE131">
        <v>17.598736297155799</v>
      </c>
      <c r="AF131">
        <v>39.055613867825997</v>
      </c>
      <c r="AG131">
        <v>60.536779891517</v>
      </c>
      <c r="AH131">
        <v>18.071999999999999</v>
      </c>
      <c r="AI131">
        <v>6.024</v>
      </c>
      <c r="AJ131">
        <v>8</v>
      </c>
      <c r="AK131">
        <v>0</v>
      </c>
      <c r="AL131" s="1">
        <v>8523.5</v>
      </c>
      <c r="AM131">
        <v>1803</v>
      </c>
      <c r="AN131">
        <v>15244</v>
      </c>
      <c r="AO131">
        <v>1.31473008885</v>
      </c>
      <c r="AP131">
        <v>1.21538596733</v>
      </c>
      <c r="AQ131">
        <v>1.1160418458100001</v>
      </c>
      <c r="AR131">
        <v>1.135910670114</v>
      </c>
      <c r="AS131">
        <v>0</v>
      </c>
      <c r="AT131">
        <v>1.9738508961161E-2</v>
      </c>
      <c r="AU131">
        <v>0.16926752948193899</v>
      </c>
      <c r="AV131">
        <v>0.86764696857000001</v>
      </c>
      <c r="AW131">
        <v>0.75347758405499998</v>
      </c>
      <c r="AX131">
        <v>0.75347758405499998</v>
      </c>
      <c r="AY131">
        <v>0.66214207644300005</v>
      </c>
      <c r="AZ131">
        <v>0</v>
      </c>
      <c r="BA131">
        <v>2.6069296721067899E-2</v>
      </c>
      <c r="BB131">
        <v>0.72235576923099998</v>
      </c>
      <c r="BC131">
        <v>0.68690438034199996</v>
      </c>
      <c r="BD131">
        <v>0.65145299145299995</v>
      </c>
      <c r="BE131">
        <v>0.65854326923079998</v>
      </c>
      <c r="BF131">
        <v>2.5136019483182298E-3</v>
      </c>
      <c r="BG131">
        <v>0.63032651284100005</v>
      </c>
      <c r="BH131">
        <v>0.56449390379300002</v>
      </c>
      <c r="BI131">
        <v>0.49866129474499998</v>
      </c>
      <c r="BJ131">
        <v>8.6678648281336302E-3</v>
      </c>
      <c r="BK131">
        <v>70.559894541226001</v>
      </c>
      <c r="BL131">
        <v>38.327535793499997</v>
      </c>
      <c r="BM131" s="2">
        <v>26.68041608595</v>
      </c>
      <c r="BN131">
        <v>271.310794963999</v>
      </c>
      <c r="BO131">
        <v>5152.6038039369896</v>
      </c>
      <c r="BP131">
        <v>80.903980833000006</v>
      </c>
      <c r="BQ131">
        <v>67.057907090900002</v>
      </c>
      <c r="BR131">
        <v>67.057907090900002</v>
      </c>
      <c r="BS131">
        <v>53.211833348799999</v>
      </c>
      <c r="BT131">
        <v>55.981048097219997</v>
      </c>
      <c r="BU131">
        <v>383.42751614334202</v>
      </c>
      <c r="BV131">
        <v>37.763500000000001</v>
      </c>
      <c r="BW131">
        <v>0</v>
      </c>
      <c r="BX131">
        <v>17.463799999999999</v>
      </c>
      <c r="BY131">
        <v>4.7641799999999996</v>
      </c>
    </row>
    <row r="132" spans="1:77">
      <c r="A132">
        <v>131</v>
      </c>
      <c r="B132">
        <v>20</v>
      </c>
      <c r="C132">
        <v>1</v>
      </c>
      <c r="D132">
        <v>592.62800000000004</v>
      </c>
      <c r="E132">
        <v>2217936</v>
      </c>
      <c r="F132">
        <v>28.29</v>
      </c>
      <c r="G132" s="1">
        <f t="shared" si="14"/>
        <v>2217936</v>
      </c>
      <c r="H132" s="1">
        <f t="shared" si="15"/>
        <v>5926.2800000000007</v>
      </c>
      <c r="I132" s="1">
        <f t="shared" si="16"/>
        <v>5622064</v>
      </c>
      <c r="J132" s="1">
        <f t="shared" si="17"/>
        <v>7840000</v>
      </c>
      <c r="K132" s="1">
        <f t="shared" si="18"/>
        <v>1.0007559030612243</v>
      </c>
      <c r="L132" s="1">
        <f t="shared" si="19"/>
        <v>0.71709999999999996</v>
      </c>
      <c r="M132" s="1">
        <f t="shared" si="20"/>
        <v>2.7911195176718011</v>
      </c>
      <c r="N132">
        <v>0.28289999999999998</v>
      </c>
      <c r="O132">
        <v>0.14304</v>
      </c>
      <c r="P132">
        <v>7.0710700000000001E-2</v>
      </c>
      <c r="Q132">
        <v>2</v>
      </c>
      <c r="R132">
        <v>57.216099999999997</v>
      </c>
      <c r="S132">
        <v>8.5352099999999993</v>
      </c>
      <c r="T132">
        <v>2.5000000000000001E-3</v>
      </c>
      <c r="U132">
        <v>2.5000000000000001E-3</v>
      </c>
      <c r="V132">
        <v>710</v>
      </c>
      <c r="W132">
        <v>15.7294020148521</v>
      </c>
      <c r="X132">
        <v>41.3104875024815</v>
      </c>
      <c r="Y132">
        <v>39.5134153387365</v>
      </c>
      <c r="Z132">
        <v>8.9482700797604604</v>
      </c>
      <c r="AA132">
        <v>16.076928424958499</v>
      </c>
      <c r="AB132">
        <v>65.516477432691801</v>
      </c>
      <c r="AC132">
        <v>65.516477432691801</v>
      </c>
      <c r="AD132">
        <v>19.5522421554852</v>
      </c>
      <c r="AE132">
        <v>36.5506031730445</v>
      </c>
      <c r="AF132">
        <v>54.990398423233998</v>
      </c>
      <c r="AG132">
        <v>65.516477432691801</v>
      </c>
      <c r="AH132">
        <v>21.534199999999998</v>
      </c>
      <c r="AI132">
        <v>7.1780799999999996</v>
      </c>
      <c r="AJ132">
        <v>1</v>
      </c>
      <c r="AK132">
        <v>1</v>
      </c>
      <c r="AL132" s="1">
        <v>11316</v>
      </c>
      <c r="AM132">
        <v>11316</v>
      </c>
      <c r="AN132">
        <v>11316</v>
      </c>
      <c r="AO132">
        <v>1.32997055123</v>
      </c>
      <c r="AP132">
        <v>1.32997055123</v>
      </c>
      <c r="AQ132">
        <v>1.32997055123</v>
      </c>
      <c r="AR132">
        <v>1.32997055123</v>
      </c>
      <c r="AS132">
        <v>0</v>
      </c>
      <c r="AT132">
        <v>0</v>
      </c>
      <c r="AU132">
        <v>0</v>
      </c>
      <c r="AV132">
        <v>0.63740804177699995</v>
      </c>
      <c r="AW132">
        <v>0.63740804177699995</v>
      </c>
      <c r="AX132">
        <v>0.63740804177699995</v>
      </c>
      <c r="AY132">
        <v>0.63740804177699995</v>
      </c>
      <c r="AZ132">
        <v>0</v>
      </c>
      <c r="BA132">
        <v>0</v>
      </c>
      <c r="BB132">
        <v>0.58992805755400002</v>
      </c>
      <c r="BC132">
        <v>0.58992805755400002</v>
      </c>
      <c r="BD132">
        <v>0.58992805755400002</v>
      </c>
      <c r="BE132">
        <v>0.58992805755400002</v>
      </c>
      <c r="BF132">
        <v>0</v>
      </c>
      <c r="BG132">
        <v>0.40489132246600001</v>
      </c>
      <c r="BH132">
        <v>0.40489132246600001</v>
      </c>
      <c r="BI132">
        <v>0.40489132246600001</v>
      </c>
      <c r="BJ132">
        <v>0</v>
      </c>
      <c r="BK132">
        <v>0</v>
      </c>
      <c r="BL132">
        <v>42.2965719651</v>
      </c>
      <c r="BM132" s="2">
        <v>42.2965719651</v>
      </c>
      <c r="BN132">
        <v>0</v>
      </c>
      <c r="BO132">
        <v>0</v>
      </c>
      <c r="BP132">
        <v>-51.549756978799998</v>
      </c>
      <c r="BQ132">
        <v>-51.549756978799998</v>
      </c>
      <c r="BR132">
        <v>-51.549756978799998</v>
      </c>
      <c r="BS132">
        <v>-51.549756978799998</v>
      </c>
      <c r="BT132">
        <v>-51.549756978799998</v>
      </c>
      <c r="BU132">
        <v>0</v>
      </c>
      <c r="BV132">
        <v>94.781300000000002</v>
      </c>
      <c r="BW132">
        <v>0.109745</v>
      </c>
      <c r="BX132">
        <v>43.898200000000003</v>
      </c>
      <c r="BY132">
        <v>7.5533799999999998</v>
      </c>
    </row>
    <row r="133" spans="1:77">
      <c r="A133">
        <v>132</v>
      </c>
      <c r="B133">
        <v>28</v>
      </c>
      <c r="C133">
        <v>3</v>
      </c>
      <c r="D133">
        <v>743.37199999999996</v>
      </c>
      <c r="E133">
        <v>1156100</v>
      </c>
      <c r="F133">
        <v>14.746173469387754</v>
      </c>
      <c r="G133" s="1">
        <f t="shared" si="14"/>
        <v>1156100</v>
      </c>
      <c r="H133" s="1">
        <f t="shared" si="15"/>
        <v>7433.7199999999993</v>
      </c>
      <c r="I133" s="1">
        <f t="shared" si="16"/>
        <v>6683900</v>
      </c>
      <c r="J133" s="1">
        <f t="shared" si="17"/>
        <v>7840000</v>
      </c>
      <c r="K133" s="1">
        <f t="shared" si="18"/>
        <v>1.0009481785714285</v>
      </c>
      <c r="L133" s="1">
        <f t="shared" si="19"/>
        <v>0.85253826530612242</v>
      </c>
      <c r="M133" s="1">
        <f t="shared" si="20"/>
        <v>2.3481601220844115</v>
      </c>
      <c r="N133">
        <v>0.14746173469387755</v>
      </c>
      <c r="O133">
        <v>0.116035</v>
      </c>
      <c r="P133">
        <v>0.10101499999999999</v>
      </c>
      <c r="Q133">
        <v>4</v>
      </c>
      <c r="R133">
        <v>45.485700000000001</v>
      </c>
      <c r="S133">
        <v>7.6101400000000003</v>
      </c>
      <c r="T133">
        <v>1.2755100000000001E-3</v>
      </c>
      <c r="U133">
        <v>0</v>
      </c>
      <c r="V133">
        <v>828</v>
      </c>
      <c r="W133">
        <v>26.852418858573301</v>
      </c>
      <c r="X133">
        <v>38.108195811204098</v>
      </c>
      <c r="Y133">
        <v>28.551560701942201</v>
      </c>
      <c r="Z133">
        <v>13.342389676977101</v>
      </c>
      <c r="AA133">
        <v>15.440663999700901</v>
      </c>
      <c r="AB133">
        <v>107.505877315834</v>
      </c>
      <c r="AC133">
        <v>107.505877315834</v>
      </c>
      <c r="AD133">
        <v>18.5840314923704</v>
      </c>
      <c r="AE133">
        <v>19.5522421554852</v>
      </c>
      <c r="AF133">
        <v>37.513304397487303</v>
      </c>
      <c r="AG133">
        <v>98.700896852080604</v>
      </c>
      <c r="AH133">
        <v>24.679300000000001</v>
      </c>
      <c r="AI133">
        <v>8.2264199999999992</v>
      </c>
      <c r="AJ133">
        <v>1</v>
      </c>
      <c r="AK133">
        <v>0</v>
      </c>
      <c r="AL133" s="1">
        <v>3853.6666666666702</v>
      </c>
      <c r="AM133">
        <v>2469</v>
      </c>
      <c r="AN133">
        <v>4550</v>
      </c>
      <c r="AO133">
        <v>1.62650072651</v>
      </c>
      <c r="AP133">
        <v>1.20884008643667</v>
      </c>
      <c r="AQ133">
        <v>1.0000086295999999</v>
      </c>
      <c r="AR133">
        <v>1.00000908432</v>
      </c>
      <c r="AS133">
        <v>0</v>
      </c>
      <c r="AT133">
        <v>0.13083030770114201</v>
      </c>
      <c r="AU133">
        <v>9.9070636226142005E-3</v>
      </c>
      <c r="AV133">
        <v>0.93094671880400004</v>
      </c>
      <c r="AW133">
        <v>0.322258391082267</v>
      </c>
      <c r="AX133">
        <v>2.1255338654900001E-2</v>
      </c>
      <c r="AY133">
        <v>1.59095603613E-2</v>
      </c>
      <c r="AZ133">
        <v>0</v>
      </c>
      <c r="BA133">
        <v>0.27788727325412099</v>
      </c>
      <c r="BB133">
        <v>0.78635734071999996</v>
      </c>
      <c r="BC133">
        <v>0.66367731073333303</v>
      </c>
      <c r="BD133">
        <v>0.77751196172199999</v>
      </c>
      <c r="BE133">
        <v>0.49723249615080001</v>
      </c>
      <c r="BF133">
        <v>4.1973955920052299E-2</v>
      </c>
      <c r="BG133">
        <v>0.90408712183899997</v>
      </c>
      <c r="BH133">
        <v>0.78079047115533295</v>
      </c>
      <c r="BI133">
        <v>0.89973976552099999</v>
      </c>
      <c r="BJ133">
        <v>4.4017048296372402E-2</v>
      </c>
      <c r="BK133">
        <v>9.2136770336512602E-2</v>
      </c>
      <c r="BL133">
        <v>37.947331921999996</v>
      </c>
      <c r="BM133" s="2">
        <v>30.2784063004</v>
      </c>
      <c r="BN133">
        <v>169.82716785968401</v>
      </c>
      <c r="BO133">
        <v>679.08386920276496</v>
      </c>
      <c r="BP133">
        <v>57.971264138099997</v>
      </c>
      <c r="BQ133">
        <v>-30.332031929300001</v>
      </c>
      <c r="BR133">
        <v>-58.967359926</v>
      </c>
      <c r="BS133">
        <v>-90</v>
      </c>
      <c r="BT133">
        <v>-83.7934719852</v>
      </c>
      <c r="BU133">
        <v>6088.86025976578</v>
      </c>
      <c r="BV133">
        <v>113.18899999999999</v>
      </c>
      <c r="BW133">
        <v>0</v>
      </c>
      <c r="BX133">
        <v>26.340299999999999</v>
      </c>
      <c r="BY133">
        <v>5.8509799999999998</v>
      </c>
    </row>
    <row r="134" spans="1:77">
      <c r="A134">
        <v>133</v>
      </c>
      <c r="B134">
        <v>10</v>
      </c>
      <c r="C134">
        <v>1</v>
      </c>
      <c r="D134">
        <v>257.74400000000003</v>
      </c>
      <c r="E134">
        <v>2491552</v>
      </c>
      <c r="F134">
        <v>31.78</v>
      </c>
      <c r="G134" s="1">
        <f t="shared" si="14"/>
        <v>2491552</v>
      </c>
      <c r="H134" s="1">
        <f t="shared" si="15"/>
        <v>2577.4400000000005</v>
      </c>
      <c r="I134" s="1">
        <f t="shared" si="16"/>
        <v>5348448</v>
      </c>
      <c r="J134" s="1">
        <f t="shared" si="17"/>
        <v>7840000</v>
      </c>
      <c r="K134" s="1">
        <f t="shared" si="18"/>
        <v>1.0003287551020408</v>
      </c>
      <c r="L134" s="1">
        <f t="shared" si="19"/>
        <v>0.68220000000000003</v>
      </c>
      <c r="M134" s="1">
        <f t="shared" si="20"/>
        <v>2.9326553946116705</v>
      </c>
      <c r="N134">
        <v>0.31780000000000003</v>
      </c>
      <c r="O134">
        <v>0.41836099999999998</v>
      </c>
      <c r="P134">
        <v>0.14142099999999999</v>
      </c>
      <c r="Q134">
        <v>2</v>
      </c>
      <c r="R134">
        <v>10.459</v>
      </c>
      <c r="S134">
        <v>3.6492200000000001</v>
      </c>
      <c r="T134">
        <v>0</v>
      </c>
      <c r="U134">
        <v>0</v>
      </c>
      <c r="V134">
        <v>1567</v>
      </c>
      <c r="W134">
        <v>5.0661198790990198</v>
      </c>
      <c r="X134">
        <v>26.8504515376484</v>
      </c>
      <c r="Y134">
        <v>27.506773701378901</v>
      </c>
      <c r="Z134">
        <v>6.7427675677267196</v>
      </c>
      <c r="AA134">
        <v>17.038151783559702</v>
      </c>
      <c r="AB134">
        <v>32.054708119109101</v>
      </c>
      <c r="AC134">
        <v>32.054708119109101</v>
      </c>
      <c r="AD134">
        <v>22.0539680350007</v>
      </c>
      <c r="AE134">
        <v>22.0539680350007</v>
      </c>
      <c r="AF134">
        <v>32.054708119109101</v>
      </c>
      <c r="AG134">
        <v>32.054708119109101</v>
      </c>
      <c r="AH134">
        <v>12.6997</v>
      </c>
      <c r="AI134">
        <v>4.2332200000000002</v>
      </c>
      <c r="AJ134">
        <v>0</v>
      </c>
      <c r="AK134">
        <v>0</v>
      </c>
      <c r="AL134" s="1">
        <v>3178</v>
      </c>
      <c r="AM134">
        <v>3178</v>
      </c>
      <c r="AN134">
        <v>3178</v>
      </c>
      <c r="AO134">
        <v>1.48404034584</v>
      </c>
      <c r="AP134">
        <v>1.48404034584</v>
      </c>
      <c r="AQ134">
        <v>1.48404034584</v>
      </c>
      <c r="AR134">
        <v>1.48404034584</v>
      </c>
      <c r="AS134">
        <v>0</v>
      </c>
      <c r="AT134">
        <v>0</v>
      </c>
      <c r="AU134">
        <v>0</v>
      </c>
      <c r="AV134">
        <v>0.89497117455200004</v>
      </c>
      <c r="AW134">
        <v>0.89497117455200004</v>
      </c>
      <c r="AX134">
        <v>0.89497117455200004</v>
      </c>
      <c r="AY134">
        <v>0.89497117455200004</v>
      </c>
      <c r="AZ134">
        <v>0</v>
      </c>
      <c r="BA134">
        <v>0</v>
      </c>
      <c r="BB134">
        <v>0.54586052902799997</v>
      </c>
      <c r="BC134">
        <v>0.54586052902799997</v>
      </c>
      <c r="BD134">
        <v>0.54586052902799997</v>
      </c>
      <c r="BE134">
        <v>0.54586052902799997</v>
      </c>
      <c r="BF134">
        <v>0</v>
      </c>
      <c r="BG134">
        <v>0.60115522829400003</v>
      </c>
      <c r="BH134">
        <v>0.60115522829400003</v>
      </c>
      <c r="BI134">
        <v>0.60115522829400003</v>
      </c>
      <c r="BJ134">
        <v>0</v>
      </c>
      <c r="BK134">
        <v>0</v>
      </c>
      <c r="BL134">
        <v>18.110770276299998</v>
      </c>
      <c r="BM134" s="2">
        <v>18.110770276299998</v>
      </c>
      <c r="BN134">
        <v>0</v>
      </c>
      <c r="BO134">
        <v>0</v>
      </c>
      <c r="BP134">
        <v>-53.5737713376</v>
      </c>
      <c r="BQ134">
        <v>-53.5737713376</v>
      </c>
      <c r="BR134">
        <v>-53.5737713376</v>
      </c>
      <c r="BS134">
        <v>-53.5737713376</v>
      </c>
      <c r="BT134">
        <v>-53.5737713376</v>
      </c>
      <c r="BU134">
        <v>0</v>
      </c>
      <c r="BV134">
        <v>158.99600000000001</v>
      </c>
      <c r="BW134">
        <v>0</v>
      </c>
      <c r="BX134">
        <v>10.6069</v>
      </c>
      <c r="BY134">
        <v>3.7128899999999998</v>
      </c>
    </row>
    <row r="135" spans="1:77">
      <c r="A135">
        <v>134</v>
      </c>
      <c r="B135">
        <v>20</v>
      </c>
      <c r="C135">
        <v>1</v>
      </c>
      <c r="D135">
        <v>663.36</v>
      </c>
      <c r="E135">
        <v>5018776</v>
      </c>
      <c r="F135">
        <v>64.015000000000001</v>
      </c>
      <c r="G135" s="1">
        <f t="shared" si="14"/>
        <v>5018776</v>
      </c>
      <c r="H135" s="1">
        <f t="shared" si="15"/>
        <v>6633.6</v>
      </c>
      <c r="I135" s="1">
        <f t="shared" si="16"/>
        <v>2821224</v>
      </c>
      <c r="J135" s="1">
        <f t="shared" si="17"/>
        <v>7840000</v>
      </c>
      <c r="K135" s="1">
        <f t="shared" si="18"/>
        <v>1.0008461224489795</v>
      </c>
      <c r="L135" s="1">
        <f t="shared" si="19"/>
        <v>0.35985</v>
      </c>
      <c r="M135" s="1">
        <f t="shared" si="20"/>
        <v>5.5625739749839074</v>
      </c>
      <c r="N135">
        <v>0.64015</v>
      </c>
      <c r="O135">
        <v>1.3987499999999999</v>
      </c>
      <c r="P135">
        <v>7.0710700000000001E-2</v>
      </c>
      <c r="Q135">
        <v>2</v>
      </c>
      <c r="R135">
        <v>46.625</v>
      </c>
      <c r="S135">
        <v>7.70486</v>
      </c>
      <c r="T135">
        <v>0</v>
      </c>
      <c r="U135">
        <v>0</v>
      </c>
      <c r="V135">
        <v>576</v>
      </c>
      <c r="W135">
        <v>14.862360535752501</v>
      </c>
      <c r="X135">
        <v>28.217678829648399</v>
      </c>
      <c r="Y135">
        <v>17.598736297155799</v>
      </c>
      <c r="Z135">
        <v>0.83112259985760595</v>
      </c>
      <c r="AA135">
        <v>17.038151783559702</v>
      </c>
      <c r="AB135">
        <v>50.5288392611604</v>
      </c>
      <c r="AC135">
        <v>17.038151783559702</v>
      </c>
      <c r="AD135">
        <v>17.038151783559702</v>
      </c>
      <c r="AE135">
        <v>17.038151783559702</v>
      </c>
      <c r="AF135">
        <v>50.5288392611604</v>
      </c>
      <c r="AG135">
        <v>50.5288392611604</v>
      </c>
      <c r="AH135">
        <v>43.630200000000002</v>
      </c>
      <c r="AI135">
        <v>14.5434</v>
      </c>
      <c r="AJ135">
        <v>0</v>
      </c>
      <c r="AK135">
        <v>0</v>
      </c>
      <c r="AL135" s="1">
        <v>25606</v>
      </c>
      <c r="AM135">
        <v>25606</v>
      </c>
      <c r="AN135">
        <v>25606</v>
      </c>
      <c r="AO135">
        <v>1.02512982463</v>
      </c>
      <c r="AP135">
        <v>1.02512982463</v>
      </c>
      <c r="AQ135">
        <v>1.02512982463</v>
      </c>
      <c r="AR135">
        <v>1.02512982463</v>
      </c>
      <c r="AS135">
        <v>0</v>
      </c>
      <c r="AT135">
        <v>0</v>
      </c>
      <c r="AU135">
        <v>0</v>
      </c>
      <c r="AV135">
        <v>0.42720048609099998</v>
      </c>
      <c r="AW135">
        <v>0.42720048609099998</v>
      </c>
      <c r="AX135">
        <v>0.42720048609099998</v>
      </c>
      <c r="AY135">
        <v>0.42720048609099998</v>
      </c>
      <c r="AZ135">
        <v>0</v>
      </c>
      <c r="BA135">
        <v>0</v>
      </c>
      <c r="BB135">
        <v>0.72984836392700003</v>
      </c>
      <c r="BC135">
        <v>0.72984836392700003</v>
      </c>
      <c r="BD135">
        <v>0.72984836392700003</v>
      </c>
      <c r="BE135">
        <v>0.72984836392700003</v>
      </c>
      <c r="BF135">
        <v>0</v>
      </c>
      <c r="BG135">
        <v>0.73122838962699999</v>
      </c>
      <c r="BH135">
        <v>0.73122838962699999</v>
      </c>
      <c r="BI135">
        <v>0.73122838962699999</v>
      </c>
      <c r="BJ135">
        <v>0</v>
      </c>
      <c r="BK135">
        <v>0</v>
      </c>
      <c r="BL135">
        <v>57.723478758600002</v>
      </c>
      <c r="BM135" s="2">
        <v>57.723478758600002</v>
      </c>
      <c r="BN135">
        <v>0</v>
      </c>
      <c r="BO135">
        <v>0</v>
      </c>
      <c r="BP135">
        <v>80.635154256600003</v>
      </c>
      <c r="BQ135">
        <v>80.635154256600003</v>
      </c>
      <c r="BR135">
        <v>80.635154256600003</v>
      </c>
      <c r="BS135">
        <v>80.635154256600003</v>
      </c>
      <c r="BT135">
        <v>80.635154256600003</v>
      </c>
      <c r="BU135">
        <v>0</v>
      </c>
      <c r="BV135">
        <v>12.5526</v>
      </c>
      <c r="BW135">
        <v>0</v>
      </c>
      <c r="BX135">
        <v>39.130899999999997</v>
      </c>
      <c r="BY135">
        <v>7.1314500000000001</v>
      </c>
    </row>
    <row r="136" spans="1:77">
      <c r="A136">
        <v>135</v>
      </c>
      <c r="B136">
        <v>10</v>
      </c>
      <c r="C136">
        <v>1</v>
      </c>
      <c r="D136">
        <v>313.298</v>
      </c>
      <c r="E136">
        <v>2303392</v>
      </c>
      <c r="F136">
        <v>29.38</v>
      </c>
      <c r="G136" s="1">
        <f t="shared" si="14"/>
        <v>2303392</v>
      </c>
      <c r="H136" s="1">
        <f t="shared" si="15"/>
        <v>3132.98</v>
      </c>
      <c r="I136" s="1">
        <f t="shared" si="16"/>
        <v>5536608</v>
      </c>
      <c r="J136" s="1">
        <f t="shared" si="17"/>
        <v>7840000</v>
      </c>
      <c r="K136" s="1">
        <f t="shared" si="18"/>
        <v>1.0003996147959184</v>
      </c>
      <c r="L136" s="1">
        <f t="shared" si="19"/>
        <v>0.70620000000000005</v>
      </c>
      <c r="M136" s="1">
        <f t="shared" si="20"/>
        <v>2.8331906394673418</v>
      </c>
      <c r="N136">
        <v>0.29380000000000001</v>
      </c>
      <c r="O136">
        <v>0.41535699999999998</v>
      </c>
      <c r="P136">
        <v>0.28284300000000001</v>
      </c>
      <c r="Q136">
        <v>4</v>
      </c>
      <c r="R136">
        <v>8.3071400000000004</v>
      </c>
      <c r="S136">
        <v>3.25223</v>
      </c>
      <c r="T136">
        <v>0</v>
      </c>
      <c r="U136">
        <v>0</v>
      </c>
      <c r="V136">
        <v>1568</v>
      </c>
      <c r="W136">
        <v>1.12114676729049</v>
      </c>
      <c r="X136">
        <v>27.096920090875301</v>
      </c>
      <c r="Y136">
        <v>27.506773701378901</v>
      </c>
      <c r="Z136">
        <v>0</v>
      </c>
      <c r="AA136">
        <v>17.598736297155799</v>
      </c>
      <c r="AB136">
        <v>27.506773701378901</v>
      </c>
      <c r="AC136">
        <v>27.506773701378901</v>
      </c>
      <c r="AD136">
        <v>27.0104842447011</v>
      </c>
      <c r="AE136">
        <v>27.0104842447011</v>
      </c>
      <c r="AF136">
        <v>27.506773701378901</v>
      </c>
      <c r="AG136">
        <v>27.506773701378901</v>
      </c>
      <c r="AH136">
        <v>11.4338</v>
      </c>
      <c r="AI136">
        <v>3.81128</v>
      </c>
      <c r="AJ136">
        <v>0</v>
      </c>
      <c r="AK136">
        <v>0</v>
      </c>
      <c r="AL136" s="1">
        <v>2938</v>
      </c>
      <c r="AM136">
        <v>2938</v>
      </c>
      <c r="AN136">
        <v>2938</v>
      </c>
      <c r="AO136">
        <v>1.89254187133</v>
      </c>
      <c r="AP136">
        <v>1.89254187133</v>
      </c>
      <c r="AQ136">
        <v>1.89254187133</v>
      </c>
      <c r="AR136">
        <v>1.89254187133</v>
      </c>
      <c r="AS136">
        <v>0</v>
      </c>
      <c r="AT136">
        <v>0</v>
      </c>
      <c r="AU136">
        <v>0</v>
      </c>
      <c r="AV136">
        <v>0.937235330724</v>
      </c>
      <c r="AW136">
        <v>0.937235330724</v>
      </c>
      <c r="AX136">
        <v>0.937235330724</v>
      </c>
      <c r="AY136">
        <v>0.937235330724</v>
      </c>
      <c r="AZ136">
        <v>0</v>
      </c>
      <c r="BA136">
        <v>0</v>
      </c>
      <c r="BB136">
        <v>0.45734744707300001</v>
      </c>
      <c r="BC136">
        <v>0.45734744707300001</v>
      </c>
      <c r="BD136">
        <v>0.45734744707300001</v>
      </c>
      <c r="BE136">
        <v>0.45734744707300001</v>
      </c>
      <c r="BF136">
        <v>0</v>
      </c>
      <c r="BG136">
        <v>0.37613730670099998</v>
      </c>
      <c r="BH136">
        <v>0.37613730670099998</v>
      </c>
      <c r="BI136">
        <v>0.37613730670099998</v>
      </c>
      <c r="BJ136">
        <v>0</v>
      </c>
      <c r="BK136">
        <v>0</v>
      </c>
      <c r="BL136">
        <v>16.401219466899999</v>
      </c>
      <c r="BM136" s="2">
        <v>16.401219466899999</v>
      </c>
      <c r="BN136">
        <v>0</v>
      </c>
      <c r="BO136">
        <v>0</v>
      </c>
      <c r="BP136">
        <v>57.320051360999997</v>
      </c>
      <c r="BQ136">
        <v>57.320051360999997</v>
      </c>
      <c r="BR136">
        <v>57.320051360999997</v>
      </c>
      <c r="BS136">
        <v>57.320051360999997</v>
      </c>
      <c r="BT136">
        <v>57.320051360999997</v>
      </c>
      <c r="BU136">
        <v>0</v>
      </c>
      <c r="BV136">
        <v>71.938599999999994</v>
      </c>
      <c r="BW136">
        <v>0</v>
      </c>
      <c r="BX136">
        <v>11.900700000000001</v>
      </c>
      <c r="BY136">
        <v>3.93282</v>
      </c>
    </row>
    <row r="137" spans="1:77">
      <c r="A137">
        <v>136</v>
      </c>
      <c r="B137">
        <v>20</v>
      </c>
      <c r="C137">
        <v>1</v>
      </c>
      <c r="D137">
        <v>1083.8979999999999</v>
      </c>
      <c r="E137">
        <v>2964892</v>
      </c>
      <c r="F137">
        <v>37.817499999999995</v>
      </c>
      <c r="G137" s="1">
        <f t="shared" si="14"/>
        <v>2964892</v>
      </c>
      <c r="H137" s="1">
        <f t="shared" si="15"/>
        <v>10838.98</v>
      </c>
      <c r="I137" s="1">
        <f t="shared" si="16"/>
        <v>4875108</v>
      </c>
      <c r="J137" s="1">
        <f t="shared" si="17"/>
        <v>7840000</v>
      </c>
      <c r="K137" s="1">
        <f t="shared" si="18"/>
        <v>1.0013825229591837</v>
      </c>
      <c r="L137" s="1">
        <f t="shared" si="19"/>
        <v>0.62182499999999996</v>
      </c>
      <c r="M137" s="1">
        <f t="shared" si="20"/>
        <v>3.2207856646457889</v>
      </c>
      <c r="N137">
        <v>0.37817499999999993</v>
      </c>
      <c r="O137">
        <v>4.41473E-2</v>
      </c>
      <c r="P137">
        <v>0.14142099999999999</v>
      </c>
      <c r="Q137">
        <v>4</v>
      </c>
      <c r="R137">
        <v>17.658899999999999</v>
      </c>
      <c r="S137">
        <v>4.7417299999999996</v>
      </c>
      <c r="T137">
        <v>0.01</v>
      </c>
      <c r="U137">
        <v>0</v>
      </c>
      <c r="V137">
        <v>1188</v>
      </c>
      <c r="W137">
        <v>15.589201015163701</v>
      </c>
      <c r="X137">
        <v>27.070053213001199</v>
      </c>
      <c r="Y137">
        <v>21.535494054462301</v>
      </c>
      <c r="Z137">
        <v>6.6677596508403196</v>
      </c>
      <c r="AA137">
        <v>16.5549029596746</v>
      </c>
      <c r="AB137">
        <v>63.4431123983844</v>
      </c>
      <c r="AC137">
        <v>23.963118216867301</v>
      </c>
      <c r="AD137">
        <v>16.5549029596746</v>
      </c>
      <c r="AE137">
        <v>17.038151783559702</v>
      </c>
      <c r="AF137">
        <v>23.963118216867301</v>
      </c>
      <c r="AG137">
        <v>63.4431123983844</v>
      </c>
      <c r="AH137">
        <v>37.835999999999999</v>
      </c>
      <c r="AI137">
        <v>12.612</v>
      </c>
      <c r="AJ137">
        <v>4</v>
      </c>
      <c r="AK137">
        <v>0</v>
      </c>
      <c r="AL137" s="1">
        <v>15127</v>
      </c>
      <c r="AM137">
        <v>15127</v>
      </c>
      <c r="AN137">
        <v>15127</v>
      </c>
      <c r="AO137">
        <v>1.6262960206899999</v>
      </c>
      <c r="AP137">
        <v>1.6262960206899999</v>
      </c>
      <c r="AQ137">
        <v>1.6262960206899999</v>
      </c>
      <c r="AR137">
        <v>1.6262960206899999</v>
      </c>
      <c r="AS137">
        <v>0</v>
      </c>
      <c r="AT137">
        <v>0</v>
      </c>
      <c r="AU137">
        <v>0</v>
      </c>
      <c r="AV137">
        <v>0.29962926291600001</v>
      </c>
      <c r="AW137">
        <v>0.29962926291600001</v>
      </c>
      <c r="AX137">
        <v>0.29962926291600001</v>
      </c>
      <c r="AY137">
        <v>0.29962926291600001</v>
      </c>
      <c r="AZ137">
        <v>0</v>
      </c>
      <c r="BA137">
        <v>0</v>
      </c>
      <c r="BB137">
        <v>0.44932572922199998</v>
      </c>
      <c r="BC137">
        <v>0.44932572922199998</v>
      </c>
      <c r="BD137">
        <v>0.44932572922199998</v>
      </c>
      <c r="BE137">
        <v>0.44932572922199998</v>
      </c>
      <c r="BF137">
        <v>0</v>
      </c>
      <c r="BG137">
        <v>0.16180272855799999</v>
      </c>
      <c r="BH137">
        <v>0.16180272855799999</v>
      </c>
      <c r="BI137">
        <v>0.16180272855799999</v>
      </c>
      <c r="BJ137">
        <v>0</v>
      </c>
      <c r="BK137">
        <v>0</v>
      </c>
      <c r="BL137">
        <v>27.294688127899999</v>
      </c>
      <c r="BM137" s="2">
        <v>27.294688127899999</v>
      </c>
      <c r="BN137">
        <v>0</v>
      </c>
      <c r="BO137">
        <v>0</v>
      </c>
      <c r="BP137">
        <v>25.4338537378</v>
      </c>
      <c r="BQ137">
        <v>25.4338537378</v>
      </c>
      <c r="BR137">
        <v>25.4338537378</v>
      </c>
      <c r="BS137">
        <v>25.4338537378</v>
      </c>
      <c r="BT137">
        <v>25.4338537378</v>
      </c>
      <c r="BU137">
        <v>0</v>
      </c>
      <c r="BV137">
        <v>161.68299999999999</v>
      </c>
      <c r="BW137">
        <v>0</v>
      </c>
      <c r="BX137">
        <v>11.5684</v>
      </c>
      <c r="BY137">
        <v>3.8775200000000001</v>
      </c>
    </row>
    <row r="138" spans="1:77">
      <c r="A138">
        <v>137</v>
      </c>
      <c r="B138">
        <v>10</v>
      </c>
      <c r="C138">
        <v>1</v>
      </c>
      <c r="D138">
        <v>352.43799999999999</v>
      </c>
      <c r="E138">
        <v>2243808</v>
      </c>
      <c r="F138">
        <v>28.62</v>
      </c>
      <c r="G138" s="1">
        <f t="shared" si="14"/>
        <v>2243808</v>
      </c>
      <c r="H138" s="1">
        <f t="shared" si="15"/>
        <v>3524.38</v>
      </c>
      <c r="I138" s="1">
        <f t="shared" si="16"/>
        <v>5596192</v>
      </c>
      <c r="J138" s="1">
        <f t="shared" si="17"/>
        <v>7840000</v>
      </c>
      <c r="K138" s="1">
        <f t="shared" si="18"/>
        <v>1.000449538265306</v>
      </c>
      <c r="L138" s="1">
        <f t="shared" si="19"/>
        <v>0.71379999999999999</v>
      </c>
      <c r="M138" s="1">
        <f t="shared" si="20"/>
        <v>2.8031648592471448</v>
      </c>
      <c r="N138">
        <v>0.28620000000000001</v>
      </c>
      <c r="O138">
        <v>0</v>
      </c>
      <c r="P138">
        <v>0.14142099999999999</v>
      </c>
      <c r="Q138">
        <v>2</v>
      </c>
      <c r="R138">
        <v>11.565300000000001</v>
      </c>
      <c r="S138">
        <v>3.83738</v>
      </c>
      <c r="T138">
        <v>0</v>
      </c>
      <c r="U138">
        <v>0.05</v>
      </c>
      <c r="V138">
        <v>1568</v>
      </c>
      <c r="W138">
        <v>7.1317961131885399</v>
      </c>
      <c r="X138">
        <v>25.636041387812</v>
      </c>
      <c r="Y138">
        <v>23.540975167693901</v>
      </c>
      <c r="Z138">
        <v>7.3491646930346501</v>
      </c>
      <c r="AA138">
        <v>15.440663999700901</v>
      </c>
      <c r="AB138">
        <v>33.071328502609397</v>
      </c>
      <c r="AC138">
        <v>33.071328502609397</v>
      </c>
      <c r="AD138">
        <v>18.5840314923704</v>
      </c>
      <c r="AE138">
        <v>18.5840314923704</v>
      </c>
      <c r="AF138">
        <v>33.071328502609397</v>
      </c>
      <c r="AG138">
        <v>33.071328502609397</v>
      </c>
      <c r="AH138">
        <v>18.297899999999998</v>
      </c>
      <c r="AI138">
        <v>6.0992899999999999</v>
      </c>
      <c r="AJ138">
        <v>0</v>
      </c>
      <c r="AK138">
        <v>5</v>
      </c>
      <c r="AL138" s="1">
        <v>2862</v>
      </c>
      <c r="AM138">
        <v>2862</v>
      </c>
      <c r="AN138">
        <v>2862</v>
      </c>
      <c r="AO138">
        <v>1.3294785979299999</v>
      </c>
      <c r="AP138">
        <v>1.3294785979299999</v>
      </c>
      <c r="AQ138">
        <v>1.3294785979299999</v>
      </c>
      <c r="AR138">
        <v>1.3294785979299999</v>
      </c>
      <c r="AS138">
        <v>0</v>
      </c>
      <c r="AT138">
        <v>0</v>
      </c>
      <c r="AU138">
        <v>0</v>
      </c>
      <c r="AV138">
        <v>0.84645699827099996</v>
      </c>
      <c r="AW138">
        <v>0.84645699827099996</v>
      </c>
      <c r="AX138">
        <v>0.84645699827099996</v>
      </c>
      <c r="AY138">
        <v>0.84645699827099996</v>
      </c>
      <c r="AZ138">
        <v>0</v>
      </c>
      <c r="BA138">
        <v>0</v>
      </c>
      <c r="BB138">
        <v>0.59426910299000002</v>
      </c>
      <c r="BC138">
        <v>0.59426910299000002</v>
      </c>
      <c r="BD138">
        <v>0.59426910299000002</v>
      </c>
      <c r="BE138">
        <v>0.59426910299000002</v>
      </c>
      <c r="BF138">
        <v>0</v>
      </c>
      <c r="BG138">
        <v>0.28954364499200003</v>
      </c>
      <c r="BH138">
        <v>0.28954364499200003</v>
      </c>
      <c r="BI138">
        <v>0.28954364499200003</v>
      </c>
      <c r="BJ138">
        <v>0</v>
      </c>
      <c r="BK138">
        <v>0</v>
      </c>
      <c r="BL138">
        <v>17.029386365899999</v>
      </c>
      <c r="BM138" s="2">
        <v>17.029386365899999</v>
      </c>
      <c r="BN138">
        <v>0</v>
      </c>
      <c r="BO138">
        <v>0</v>
      </c>
      <c r="BP138">
        <v>-83.3799967546</v>
      </c>
      <c r="BQ138">
        <v>-83.3799967546</v>
      </c>
      <c r="BR138">
        <v>-83.3799967546</v>
      </c>
      <c r="BS138">
        <v>-83.3799967546</v>
      </c>
      <c r="BT138">
        <v>-83.3799967546</v>
      </c>
      <c r="BU138">
        <v>0</v>
      </c>
      <c r="BV138">
        <v>108.309</v>
      </c>
      <c r="BW138">
        <v>0.41513600000000001</v>
      </c>
      <c r="BX138">
        <v>8.3027200000000008</v>
      </c>
      <c r="BY138">
        <v>3.2849499999999998</v>
      </c>
    </row>
    <row r="139" spans="1:77">
      <c r="A139">
        <v>138</v>
      </c>
      <c r="B139">
        <v>10</v>
      </c>
      <c r="C139">
        <v>3</v>
      </c>
      <c r="D139">
        <v>340.75</v>
      </c>
      <c r="E139">
        <v>2166976</v>
      </c>
      <c r="F139">
        <v>27.639999999999997</v>
      </c>
      <c r="G139" s="1">
        <f t="shared" si="14"/>
        <v>2166976</v>
      </c>
      <c r="H139" s="1">
        <f t="shared" si="15"/>
        <v>3407.5</v>
      </c>
      <c r="I139" s="1">
        <f t="shared" si="16"/>
        <v>5673024</v>
      </c>
      <c r="J139" s="1">
        <f t="shared" si="17"/>
        <v>7840000</v>
      </c>
      <c r="K139" s="1">
        <f t="shared" si="18"/>
        <v>1.0004346301020408</v>
      </c>
      <c r="L139" s="1">
        <f t="shared" si="19"/>
        <v>0.72360000000000002</v>
      </c>
      <c r="M139" s="1">
        <f t="shared" si="20"/>
        <v>2.7651592871808757</v>
      </c>
      <c r="N139">
        <v>0.27639999999999998</v>
      </c>
      <c r="O139">
        <v>0.30789299999999997</v>
      </c>
      <c r="P139">
        <v>0.28284300000000001</v>
      </c>
      <c r="Q139">
        <v>4</v>
      </c>
      <c r="R139">
        <v>7.6973200000000004</v>
      </c>
      <c r="S139">
        <v>3.1305800000000001</v>
      </c>
      <c r="T139">
        <v>0</v>
      </c>
      <c r="U139">
        <v>0</v>
      </c>
      <c r="V139">
        <v>1595</v>
      </c>
      <c r="W139">
        <v>7.4661391999677402</v>
      </c>
      <c r="X139">
        <v>26.543703430901299</v>
      </c>
      <c r="Y139">
        <v>20.058506827187099</v>
      </c>
      <c r="Z139">
        <v>1.6952422365006701</v>
      </c>
      <c r="AA139">
        <v>16.076928424958499</v>
      </c>
      <c r="AB139">
        <v>34.526374321064999</v>
      </c>
      <c r="AC139">
        <v>19.5522421554852</v>
      </c>
      <c r="AD139">
        <v>19.5522421554852</v>
      </c>
      <c r="AE139">
        <v>19.5522421554852</v>
      </c>
      <c r="AF139">
        <v>34.526374321064999</v>
      </c>
      <c r="AG139">
        <v>34.526374321064999</v>
      </c>
      <c r="AH139">
        <v>11.442</v>
      </c>
      <c r="AI139">
        <v>3.8140000000000001</v>
      </c>
      <c r="AJ139">
        <v>0</v>
      </c>
      <c r="AK139">
        <v>0</v>
      </c>
      <c r="AL139" s="1">
        <v>921.33333333333303</v>
      </c>
      <c r="AM139">
        <v>769</v>
      </c>
      <c r="AN139">
        <v>1224</v>
      </c>
      <c r="AO139">
        <v>1.0840016459899999</v>
      </c>
      <c r="AP139">
        <v>1.0279345051223301</v>
      </c>
      <c r="AQ139">
        <v>0.99992640972199998</v>
      </c>
      <c r="AR139">
        <v>0.99988564966839999</v>
      </c>
      <c r="AS139">
        <v>0</v>
      </c>
      <c r="AT139">
        <v>2.3576438627834098E-3</v>
      </c>
      <c r="AU139">
        <v>3.7530736838772699E-2</v>
      </c>
      <c r="AV139">
        <v>0.73268476406899996</v>
      </c>
      <c r="AW139">
        <v>0.27462677539776698</v>
      </c>
      <c r="AX139">
        <v>5.8254848659199998E-2</v>
      </c>
      <c r="AY139">
        <v>3.8003540503919998E-2</v>
      </c>
      <c r="AZ139">
        <v>0</v>
      </c>
      <c r="BA139">
        <v>0.15752304209930801</v>
      </c>
      <c r="BB139">
        <v>0.80228928199799998</v>
      </c>
      <c r="BC139">
        <v>0.78888639114366699</v>
      </c>
      <c r="BD139">
        <v>0.77520161290300005</v>
      </c>
      <c r="BE139">
        <v>0.77799494602840003</v>
      </c>
      <c r="BF139">
        <v>1.83495049623984E-4</v>
      </c>
      <c r="BG139">
        <v>0.92546533732699998</v>
      </c>
      <c r="BH139">
        <v>0.89244821282499998</v>
      </c>
      <c r="BI139">
        <v>0.91871367204300003</v>
      </c>
      <c r="BJ139">
        <v>2.6472147954159E-3</v>
      </c>
      <c r="BK139">
        <v>3.2138259561658201E-2</v>
      </c>
      <c r="BL139">
        <v>15.524174696299999</v>
      </c>
      <c r="BM139" s="2">
        <v>15.426631868099999</v>
      </c>
      <c r="BN139">
        <v>2.8543809999764101E-2</v>
      </c>
      <c r="BO139">
        <v>0.427683644231384</v>
      </c>
      <c r="BP139">
        <v>-3.9440541926799999</v>
      </c>
      <c r="BQ139">
        <v>-42.851097769859997</v>
      </c>
      <c r="BR139">
        <v>-41.140568967299998</v>
      </c>
      <c r="BS139">
        <v>-41.140568967299998</v>
      </c>
      <c r="BT139">
        <v>-75.003049913140003</v>
      </c>
      <c r="BU139">
        <v>1583.2355673621901</v>
      </c>
      <c r="BV139">
        <v>17.445499999999999</v>
      </c>
      <c r="BW139">
        <v>0</v>
      </c>
      <c r="BX139">
        <v>11.1714</v>
      </c>
      <c r="BY139">
        <v>3.8104200000000001</v>
      </c>
    </row>
    <row r="140" spans="1:77">
      <c r="A140">
        <v>139</v>
      </c>
      <c r="B140">
        <v>10</v>
      </c>
      <c r="C140">
        <v>1</v>
      </c>
      <c r="D140">
        <v>260.01799999999997</v>
      </c>
      <c r="E140">
        <v>2505664</v>
      </c>
      <c r="F140">
        <v>31.96</v>
      </c>
      <c r="G140" s="1">
        <f t="shared" si="14"/>
        <v>2505664</v>
      </c>
      <c r="H140" s="1">
        <f t="shared" si="15"/>
        <v>2600.1799999999998</v>
      </c>
      <c r="I140" s="1">
        <f t="shared" si="16"/>
        <v>5334336</v>
      </c>
      <c r="J140" s="1">
        <f t="shared" si="17"/>
        <v>7840000</v>
      </c>
      <c r="K140" s="1">
        <f t="shared" si="18"/>
        <v>1.0003316556122448</v>
      </c>
      <c r="L140" s="1">
        <f t="shared" si="19"/>
        <v>0.6804</v>
      </c>
      <c r="M140" s="1">
        <f t="shared" si="20"/>
        <v>2.9404222681135943</v>
      </c>
      <c r="N140">
        <v>0.3196</v>
      </c>
      <c r="O140">
        <v>0.105159</v>
      </c>
      <c r="P140">
        <v>0.14142099999999999</v>
      </c>
      <c r="Q140">
        <v>2</v>
      </c>
      <c r="R140">
        <v>10.5159</v>
      </c>
      <c r="S140">
        <v>3.6591399999999998</v>
      </c>
      <c r="T140">
        <v>0.02</v>
      </c>
      <c r="U140">
        <v>0</v>
      </c>
      <c r="V140">
        <v>2298</v>
      </c>
      <c r="W140">
        <v>7.31939209588983</v>
      </c>
      <c r="X140">
        <v>22.581367317431901</v>
      </c>
      <c r="Y140">
        <v>17.598736297155799</v>
      </c>
      <c r="Z140">
        <v>0.83112259985760595</v>
      </c>
      <c r="AA140">
        <v>16.076928424958499</v>
      </c>
      <c r="AB140">
        <v>33.071328502609397</v>
      </c>
      <c r="AC140">
        <v>33.071328502609397</v>
      </c>
      <c r="AD140">
        <v>17.038151783559702</v>
      </c>
      <c r="AE140">
        <v>17.038151783559702</v>
      </c>
      <c r="AF140">
        <v>33.071328502609397</v>
      </c>
      <c r="AG140">
        <v>33.071328502609397</v>
      </c>
      <c r="AH140">
        <v>18.003</v>
      </c>
      <c r="AI140">
        <v>6.0010000000000003</v>
      </c>
      <c r="AJ140">
        <v>2</v>
      </c>
      <c r="AK140">
        <v>0</v>
      </c>
      <c r="AL140" s="1">
        <v>3196</v>
      </c>
      <c r="AM140">
        <v>3196</v>
      </c>
      <c r="AN140">
        <v>3196</v>
      </c>
      <c r="AO140">
        <v>1.07301107378</v>
      </c>
      <c r="AP140">
        <v>1.07301107378</v>
      </c>
      <c r="AQ140">
        <v>1.07301107378</v>
      </c>
      <c r="AR140">
        <v>1.07301107378</v>
      </c>
      <c r="AS140">
        <v>0</v>
      </c>
      <c r="AT140">
        <v>0</v>
      </c>
      <c r="AU140">
        <v>0</v>
      </c>
      <c r="AV140">
        <v>0.49402536632799998</v>
      </c>
      <c r="AW140">
        <v>0.49402536632799998</v>
      </c>
      <c r="AX140">
        <v>0.49402536632799998</v>
      </c>
      <c r="AY140">
        <v>0.49402536632799998</v>
      </c>
      <c r="AZ140">
        <v>0</v>
      </c>
      <c r="BA140">
        <v>0</v>
      </c>
      <c r="BB140">
        <v>0.69177489177499996</v>
      </c>
      <c r="BC140">
        <v>0.69177489177499996</v>
      </c>
      <c r="BD140">
        <v>0.69177489177499996</v>
      </c>
      <c r="BE140">
        <v>0.69177489177499996</v>
      </c>
      <c r="BF140">
        <v>0</v>
      </c>
      <c r="BG140">
        <v>0.59403195491000005</v>
      </c>
      <c r="BH140">
        <v>0.59403195491000005</v>
      </c>
      <c r="BI140">
        <v>0.59403195491000005</v>
      </c>
      <c r="BJ140">
        <v>0</v>
      </c>
      <c r="BK140">
        <v>0</v>
      </c>
      <c r="BL140">
        <v>23.769728648000001</v>
      </c>
      <c r="BM140" s="2">
        <v>23.769728648000001</v>
      </c>
      <c r="BN140">
        <v>0</v>
      </c>
      <c r="BO140">
        <v>0</v>
      </c>
      <c r="BP140">
        <v>72.102364638300003</v>
      </c>
      <c r="BQ140">
        <v>72.102364638300003</v>
      </c>
      <c r="BR140">
        <v>72.102364638300003</v>
      </c>
      <c r="BS140">
        <v>72.102364638300003</v>
      </c>
      <c r="BT140">
        <v>72.102364638300003</v>
      </c>
      <c r="BU140">
        <v>0</v>
      </c>
      <c r="BV140">
        <v>70.522400000000005</v>
      </c>
      <c r="BW140">
        <v>0</v>
      </c>
      <c r="BX140">
        <v>8.8866700000000005</v>
      </c>
      <c r="BY140">
        <v>3.3984999999999999</v>
      </c>
    </row>
    <row r="141" spans="1:77">
      <c r="A141">
        <v>140</v>
      </c>
      <c r="B141">
        <v>20</v>
      </c>
      <c r="C141">
        <v>1</v>
      </c>
      <c r="D141">
        <v>997.87599999999998</v>
      </c>
      <c r="E141">
        <v>4638144</v>
      </c>
      <c r="F141">
        <v>59.160000000000004</v>
      </c>
      <c r="G141" s="1">
        <f t="shared" si="14"/>
        <v>4638144</v>
      </c>
      <c r="H141" s="1">
        <f t="shared" si="15"/>
        <v>9978.76</v>
      </c>
      <c r="I141" s="1">
        <f t="shared" si="16"/>
        <v>3201856</v>
      </c>
      <c r="J141" s="1">
        <f t="shared" si="17"/>
        <v>7840000</v>
      </c>
      <c r="K141" s="1">
        <f t="shared" si="18"/>
        <v>1.0012728010204082</v>
      </c>
      <c r="L141" s="1">
        <f t="shared" si="19"/>
        <v>0.40839999999999999</v>
      </c>
      <c r="M141" s="1">
        <f t="shared" si="20"/>
        <v>4.903392757200824</v>
      </c>
      <c r="N141">
        <v>0.59160000000000001</v>
      </c>
      <c r="O141">
        <v>0</v>
      </c>
      <c r="P141">
        <v>7.0710700000000001E-2</v>
      </c>
      <c r="Q141">
        <v>2</v>
      </c>
      <c r="R141">
        <v>11.211</v>
      </c>
      <c r="S141">
        <v>3.77813</v>
      </c>
      <c r="T141">
        <v>0.01</v>
      </c>
      <c r="U141">
        <v>0.02</v>
      </c>
      <c r="V141">
        <v>1005</v>
      </c>
      <c r="W141">
        <v>5.1185744513201401</v>
      </c>
      <c r="X141">
        <v>24.383094430273498</v>
      </c>
      <c r="Y141">
        <v>23.014509567006399</v>
      </c>
      <c r="Z141">
        <v>3.0615256968512798</v>
      </c>
      <c r="AA141">
        <v>15.440663999700901</v>
      </c>
      <c r="AB141">
        <v>34.038918691829799</v>
      </c>
      <c r="AC141">
        <v>22.546416305823701</v>
      </c>
      <c r="AD141">
        <v>19.5522421554852</v>
      </c>
      <c r="AE141">
        <v>22.546416305823701</v>
      </c>
      <c r="AF141">
        <v>25.079480359432701</v>
      </c>
      <c r="AG141">
        <v>34.038918691829799</v>
      </c>
      <c r="AH141">
        <v>31.093399999999999</v>
      </c>
      <c r="AI141">
        <v>10.3645</v>
      </c>
      <c r="AJ141">
        <v>4</v>
      </c>
      <c r="AK141">
        <v>8</v>
      </c>
      <c r="AL141" s="1">
        <v>23664</v>
      </c>
      <c r="AM141">
        <v>23664</v>
      </c>
      <c r="AN141">
        <v>23664</v>
      </c>
      <c r="AO141">
        <v>1.2323946400300001</v>
      </c>
      <c r="AP141">
        <v>1.2323946400300001</v>
      </c>
      <c r="AQ141">
        <v>1.2323946400300001</v>
      </c>
      <c r="AR141">
        <v>1.2323946400300001</v>
      </c>
      <c r="AS141">
        <v>0</v>
      </c>
      <c r="AT141">
        <v>0</v>
      </c>
      <c r="AU141">
        <v>0</v>
      </c>
      <c r="AV141">
        <v>0.78165122299800005</v>
      </c>
      <c r="AW141">
        <v>0.78165122299800005</v>
      </c>
      <c r="AX141">
        <v>0.78165122299800005</v>
      </c>
      <c r="AY141">
        <v>0.78165122299800005</v>
      </c>
      <c r="AZ141">
        <v>0</v>
      </c>
      <c r="BA141">
        <v>0</v>
      </c>
      <c r="BB141">
        <v>0.63544575724999997</v>
      </c>
      <c r="BC141">
        <v>0.63544575724999997</v>
      </c>
      <c r="BD141">
        <v>0.63544575724999997</v>
      </c>
      <c r="BE141">
        <v>0.63544575724999997</v>
      </c>
      <c r="BF141">
        <v>0</v>
      </c>
      <c r="BG141">
        <v>0.29863786058199998</v>
      </c>
      <c r="BH141">
        <v>0.29863786058199998</v>
      </c>
      <c r="BI141">
        <v>0.29863786058199998</v>
      </c>
      <c r="BJ141">
        <v>0</v>
      </c>
      <c r="BK141">
        <v>0</v>
      </c>
      <c r="BL141">
        <v>48.020828814200001</v>
      </c>
      <c r="BM141" s="2">
        <v>48.020828814200001</v>
      </c>
      <c r="BN141">
        <v>0</v>
      </c>
      <c r="BO141">
        <v>0</v>
      </c>
      <c r="BP141">
        <v>46.644294368399997</v>
      </c>
      <c r="BQ141">
        <v>46.644294368399997</v>
      </c>
      <c r="BR141">
        <v>46.644294368399997</v>
      </c>
      <c r="BS141">
        <v>46.644294368399997</v>
      </c>
      <c r="BT141">
        <v>46.644294368399997</v>
      </c>
      <c r="BU141">
        <v>0</v>
      </c>
      <c r="BV141">
        <v>87.207099999999997</v>
      </c>
      <c r="BW141">
        <v>0.85417100000000001</v>
      </c>
      <c r="BX141">
        <v>42.708599999999997</v>
      </c>
      <c r="BY141">
        <v>7.4503300000000001</v>
      </c>
    </row>
    <row r="142" spans="1:77">
      <c r="A142">
        <v>141</v>
      </c>
      <c r="B142">
        <v>20</v>
      </c>
      <c r="C142">
        <v>3</v>
      </c>
      <c r="D142">
        <v>900.98199999999997</v>
      </c>
      <c r="E142">
        <v>2261056</v>
      </c>
      <c r="F142">
        <v>28.84</v>
      </c>
      <c r="G142" s="1">
        <f t="shared" si="14"/>
        <v>2261056</v>
      </c>
      <c r="H142" s="1">
        <f t="shared" si="15"/>
        <v>9009.82</v>
      </c>
      <c r="I142" s="1">
        <f t="shared" si="16"/>
        <v>5578944</v>
      </c>
      <c r="J142" s="1">
        <f t="shared" si="17"/>
        <v>7840000</v>
      </c>
      <c r="K142" s="1">
        <f t="shared" si="18"/>
        <v>1.0011492117346938</v>
      </c>
      <c r="L142" s="1">
        <f t="shared" si="19"/>
        <v>0.71160000000000001</v>
      </c>
      <c r="M142" s="1">
        <f t="shared" si="20"/>
        <v>2.8137976721042546</v>
      </c>
      <c r="N142">
        <v>0.28839999999999999</v>
      </c>
      <c r="O142">
        <v>0</v>
      </c>
      <c r="P142">
        <v>0.14142099999999999</v>
      </c>
      <c r="Q142">
        <v>4</v>
      </c>
      <c r="R142">
        <v>65.746499999999997</v>
      </c>
      <c r="S142">
        <v>9.1493699999999993</v>
      </c>
      <c r="T142">
        <v>2.2499999999999999E-2</v>
      </c>
      <c r="U142">
        <v>0</v>
      </c>
      <c r="V142">
        <v>1203</v>
      </c>
      <c r="W142">
        <v>14.9825688048802</v>
      </c>
      <c r="X142">
        <v>28.9386548872031</v>
      </c>
      <c r="Y142">
        <v>22.546416305823701</v>
      </c>
      <c r="Z142">
        <v>6.7126879360087601</v>
      </c>
      <c r="AA142">
        <v>15.440663999700901</v>
      </c>
      <c r="AB142">
        <v>62.523305352669396</v>
      </c>
      <c r="AC142">
        <v>18.018770321735801</v>
      </c>
      <c r="AD142">
        <v>18.018770321735801</v>
      </c>
      <c r="AE142">
        <v>18.018770321735801</v>
      </c>
      <c r="AF142">
        <v>29.4947608727431</v>
      </c>
      <c r="AG142">
        <v>62.523305352669396</v>
      </c>
      <c r="AH142">
        <v>19.761700000000001</v>
      </c>
      <c r="AI142">
        <v>6.5872400000000004</v>
      </c>
      <c r="AJ142">
        <v>9</v>
      </c>
      <c r="AK142">
        <v>0</v>
      </c>
      <c r="AL142" s="1">
        <v>3845.3333333333298</v>
      </c>
      <c r="AM142">
        <v>1974</v>
      </c>
      <c r="AN142">
        <v>6094</v>
      </c>
      <c r="AO142">
        <v>1.4589742584300001</v>
      </c>
      <c r="AP142">
        <v>1.33060228860667</v>
      </c>
      <c r="AQ142">
        <v>1.3866794354</v>
      </c>
      <c r="AR142">
        <v>1.1942584246720001</v>
      </c>
      <c r="AS142">
        <v>0</v>
      </c>
      <c r="AT142">
        <v>2.68227428247363E-2</v>
      </c>
      <c r="AU142">
        <v>1.7648220748401701E-2</v>
      </c>
      <c r="AV142">
        <v>0.90123738175500001</v>
      </c>
      <c r="AW142">
        <v>0.83591776530366702</v>
      </c>
      <c r="AX142">
        <v>0.88933381993899996</v>
      </c>
      <c r="AY142">
        <v>0.75161243936139999</v>
      </c>
      <c r="AZ142">
        <v>0</v>
      </c>
      <c r="BA142">
        <v>1.06090433872777E-2</v>
      </c>
      <c r="BB142">
        <v>0.58663842895600005</v>
      </c>
      <c r="BC142">
        <v>0.49957936735333303</v>
      </c>
      <c r="BD142">
        <v>0.45578388363</v>
      </c>
      <c r="BE142">
        <v>0.45589026479880002</v>
      </c>
      <c r="BF142">
        <v>5.6845308863094097E-3</v>
      </c>
      <c r="BG142">
        <v>0.59775578402899998</v>
      </c>
      <c r="BH142">
        <v>0.52458554552133296</v>
      </c>
      <c r="BI142">
        <v>0.59775578402899998</v>
      </c>
      <c r="BJ142">
        <v>4.3774693722007296E-3</v>
      </c>
      <c r="BK142">
        <v>7.7773466341788096</v>
      </c>
      <c r="BL142">
        <v>30.675723300400001</v>
      </c>
      <c r="BM142" s="2">
        <v>22.101115855500002</v>
      </c>
      <c r="BN142">
        <v>61.811016914166501</v>
      </c>
      <c r="BO142">
        <v>702.55729927114999</v>
      </c>
      <c r="BP142">
        <v>61.136315178399997</v>
      </c>
      <c r="BQ142">
        <v>21.438032768500001</v>
      </c>
      <c r="BR142">
        <v>59.633754291999999</v>
      </c>
      <c r="BS142">
        <v>-56.455971164899999</v>
      </c>
      <c r="BT142">
        <v>-33.238026073519997</v>
      </c>
      <c r="BU142">
        <v>4551.17130888674</v>
      </c>
      <c r="BV142">
        <v>164.916</v>
      </c>
      <c r="BW142">
        <v>0</v>
      </c>
      <c r="BX142">
        <v>37.433300000000003</v>
      </c>
      <c r="BY142">
        <v>6.9750399999999999</v>
      </c>
    </row>
    <row r="143" spans="1:77">
      <c r="A143">
        <v>142</v>
      </c>
      <c r="B143">
        <v>10</v>
      </c>
      <c r="C143">
        <v>1</v>
      </c>
      <c r="D143">
        <v>498.92200000000003</v>
      </c>
      <c r="E143">
        <v>2802016</v>
      </c>
      <c r="F143">
        <v>35.74</v>
      </c>
      <c r="G143" s="1">
        <f t="shared" si="14"/>
        <v>2802016</v>
      </c>
      <c r="H143" s="1">
        <f t="shared" si="15"/>
        <v>4989.22</v>
      </c>
      <c r="I143" s="1">
        <f t="shared" si="16"/>
        <v>5037984</v>
      </c>
      <c r="J143" s="1">
        <f t="shared" si="17"/>
        <v>7840000</v>
      </c>
      <c r="K143" s="1">
        <f t="shared" si="18"/>
        <v>1.0006363801020408</v>
      </c>
      <c r="L143" s="1">
        <f t="shared" si="19"/>
        <v>0.64259999999999995</v>
      </c>
      <c r="M143" s="1">
        <f t="shared" si="20"/>
        <v>3.1143366949954587</v>
      </c>
      <c r="N143">
        <v>0.3574</v>
      </c>
      <c r="O143">
        <v>0</v>
      </c>
      <c r="P143">
        <v>0.28284300000000001</v>
      </c>
      <c r="Q143">
        <v>4</v>
      </c>
      <c r="R143">
        <v>11.0495</v>
      </c>
      <c r="S143">
        <v>3.75082</v>
      </c>
      <c r="T143">
        <v>0</v>
      </c>
      <c r="U143">
        <v>0.05</v>
      </c>
      <c r="V143">
        <v>3025</v>
      </c>
      <c r="W143">
        <v>2.5289878196789601</v>
      </c>
      <c r="X143">
        <v>17.945371853249899</v>
      </c>
      <c r="Y143">
        <v>18.018770321735801</v>
      </c>
      <c r="Z143">
        <v>2.8789747961620402</v>
      </c>
      <c r="AA143">
        <v>15.440663999700901</v>
      </c>
      <c r="AB143">
        <v>22.0539680350007</v>
      </c>
      <c r="AC143">
        <v>16.076928424958499</v>
      </c>
      <c r="AD143">
        <v>15.440663999700901</v>
      </c>
      <c r="AE143">
        <v>16.076928424958499</v>
      </c>
      <c r="AF143">
        <v>18.018770321735801</v>
      </c>
      <c r="AG143">
        <v>22.0539680350007</v>
      </c>
      <c r="AH143">
        <v>13.801500000000001</v>
      </c>
      <c r="AI143">
        <v>4.6004800000000001</v>
      </c>
      <c r="AJ143">
        <v>0</v>
      </c>
      <c r="AK143">
        <v>5</v>
      </c>
      <c r="AL143" s="1">
        <v>3574</v>
      </c>
      <c r="AM143">
        <v>3574</v>
      </c>
      <c r="AN143">
        <v>3574</v>
      </c>
      <c r="AO143">
        <v>1.59269142597</v>
      </c>
      <c r="AP143">
        <v>1.59269142597</v>
      </c>
      <c r="AQ143">
        <v>1.59269142597</v>
      </c>
      <c r="AR143">
        <v>1.59269142597</v>
      </c>
      <c r="AS143">
        <v>0</v>
      </c>
      <c r="AT143">
        <v>0</v>
      </c>
      <c r="AU143">
        <v>0</v>
      </c>
      <c r="AV143">
        <v>0.801237048088</v>
      </c>
      <c r="AW143">
        <v>0.801237048088</v>
      </c>
      <c r="AX143">
        <v>0.801237048088</v>
      </c>
      <c r="AY143">
        <v>0.801237048088</v>
      </c>
      <c r="AZ143">
        <v>0</v>
      </c>
      <c r="BA143">
        <v>0</v>
      </c>
      <c r="BB143">
        <v>0.51262191623599995</v>
      </c>
      <c r="BC143">
        <v>0.51262191623599995</v>
      </c>
      <c r="BD143">
        <v>0.51262191623599995</v>
      </c>
      <c r="BE143">
        <v>0.51262191623599995</v>
      </c>
      <c r="BF143">
        <v>0</v>
      </c>
      <c r="BG143">
        <v>0.180425992502</v>
      </c>
      <c r="BH143">
        <v>0.180425992502</v>
      </c>
      <c r="BI143">
        <v>0.180425992502</v>
      </c>
      <c r="BJ143">
        <v>0</v>
      </c>
      <c r="BK143">
        <v>0</v>
      </c>
      <c r="BL143">
        <v>16.1554944214</v>
      </c>
      <c r="BM143" s="2">
        <v>16.1554944214</v>
      </c>
      <c r="BN143">
        <v>0</v>
      </c>
      <c r="BO143">
        <v>0</v>
      </c>
      <c r="BP143">
        <v>43.1945302568</v>
      </c>
      <c r="BQ143">
        <v>43.1945302568</v>
      </c>
      <c r="BR143">
        <v>43.1945302568</v>
      </c>
      <c r="BS143">
        <v>43.1945302568</v>
      </c>
      <c r="BT143">
        <v>43.1945302568</v>
      </c>
      <c r="BU143">
        <v>0</v>
      </c>
      <c r="BV143">
        <v>170.95699999999999</v>
      </c>
      <c r="BW143">
        <v>0.45902500000000002</v>
      </c>
      <c r="BX143">
        <v>9.1805099999999999</v>
      </c>
      <c r="BY143">
        <v>3.4542299999999999</v>
      </c>
    </row>
    <row r="144" spans="1:77">
      <c r="A144">
        <v>143</v>
      </c>
      <c r="B144">
        <v>28</v>
      </c>
      <c r="C144">
        <v>2</v>
      </c>
      <c r="D144">
        <v>1900.0239999999999</v>
      </c>
      <c r="E144">
        <v>3925300</v>
      </c>
      <c r="F144">
        <v>50.067602040816325</v>
      </c>
      <c r="G144" s="1">
        <f t="shared" si="14"/>
        <v>3925300</v>
      </c>
      <c r="H144" s="1">
        <f t="shared" si="15"/>
        <v>19000.239999999998</v>
      </c>
      <c r="I144" s="1">
        <f t="shared" si="16"/>
        <v>3914700</v>
      </c>
      <c r="J144" s="1">
        <f t="shared" si="17"/>
        <v>7840000</v>
      </c>
      <c r="K144" s="1">
        <f t="shared" si="18"/>
        <v>1.0024235000000001</v>
      </c>
      <c r="L144" s="1">
        <f t="shared" si="19"/>
        <v>0.49932397959183672</v>
      </c>
      <c r="M144" s="1">
        <f t="shared" si="20"/>
        <v>4.0151226096508044</v>
      </c>
      <c r="N144">
        <v>0.50067602040816328</v>
      </c>
      <c r="O144">
        <v>0</v>
      </c>
      <c r="P144">
        <v>0.10101499999999999</v>
      </c>
      <c r="Q144">
        <v>4</v>
      </c>
      <c r="R144">
        <v>15.8895</v>
      </c>
      <c r="S144">
        <v>4.4978999999999996</v>
      </c>
      <c r="T144">
        <v>1.7857100000000001E-2</v>
      </c>
      <c r="U144">
        <v>0</v>
      </c>
      <c r="V144">
        <v>791</v>
      </c>
      <c r="W144">
        <v>14.879475358327401</v>
      </c>
      <c r="X144">
        <v>27.868321947175701</v>
      </c>
      <c r="Y144">
        <v>23.963118216867301</v>
      </c>
      <c r="Z144">
        <v>8.2012134016014997</v>
      </c>
      <c r="AA144">
        <v>15.440663999700901</v>
      </c>
      <c r="AB144">
        <v>66.538501688348404</v>
      </c>
      <c r="AC144">
        <v>16.5549029596746</v>
      </c>
      <c r="AD144">
        <v>16.5549029596746</v>
      </c>
      <c r="AE144">
        <v>18.018770321735801</v>
      </c>
      <c r="AF144">
        <v>28.551560701942201</v>
      </c>
      <c r="AG144">
        <v>66.538501688348404</v>
      </c>
      <c r="AH144">
        <v>42.285499999999999</v>
      </c>
      <c r="AI144">
        <v>14.0952</v>
      </c>
      <c r="AJ144">
        <v>14</v>
      </c>
      <c r="AK144">
        <v>0</v>
      </c>
      <c r="AL144" s="1">
        <v>19626.5</v>
      </c>
      <c r="AM144">
        <v>4276</v>
      </c>
      <c r="AN144">
        <v>34977</v>
      </c>
      <c r="AO144">
        <v>2.5445305523299999</v>
      </c>
      <c r="AP144">
        <v>1.8993999485349999</v>
      </c>
      <c r="AQ144">
        <v>1.25426934474</v>
      </c>
      <c r="AR144">
        <v>1.383295465499</v>
      </c>
      <c r="AS144">
        <v>0</v>
      </c>
      <c r="AT144">
        <v>0.83238699190580201</v>
      </c>
      <c r="AU144">
        <v>0.247547181737623</v>
      </c>
      <c r="AV144">
        <v>0.97642118201399997</v>
      </c>
      <c r="AW144">
        <v>0.80945289539749998</v>
      </c>
      <c r="AX144">
        <v>0.80945289539749998</v>
      </c>
      <c r="AY144">
        <v>0.67587826610430002</v>
      </c>
      <c r="AZ144">
        <v>0</v>
      </c>
      <c r="BA144">
        <v>5.5756817471299402E-2</v>
      </c>
      <c r="BB144">
        <v>0.72931946102699996</v>
      </c>
      <c r="BC144">
        <v>0.69953450073400003</v>
      </c>
      <c r="BD144">
        <v>0.66974954044099999</v>
      </c>
      <c r="BE144">
        <v>0.6757065324996</v>
      </c>
      <c r="BF144">
        <v>1.7742877193111699E-3</v>
      </c>
      <c r="BG144">
        <v>0.43179642634999998</v>
      </c>
      <c r="BH144">
        <v>0.30769676476699998</v>
      </c>
      <c r="BI144">
        <v>0.18359710318399999</v>
      </c>
      <c r="BJ144">
        <v>3.08014520100303E-2</v>
      </c>
      <c r="BK144">
        <v>75.860612219070006</v>
      </c>
      <c r="BL144">
        <v>49.769468552500001</v>
      </c>
      <c r="BM144" s="2">
        <v>32.533263546649998</v>
      </c>
      <c r="BN144">
        <v>594.17352600737695</v>
      </c>
      <c r="BO144">
        <v>12898.0169869329</v>
      </c>
      <c r="BP144">
        <v>-75.429472740500003</v>
      </c>
      <c r="BQ144">
        <v>-80.421330829750005</v>
      </c>
      <c r="BR144">
        <v>-80.421330829750005</v>
      </c>
      <c r="BS144">
        <v>-75.429472740500003</v>
      </c>
      <c r="BT144">
        <v>-84.414817301149995</v>
      </c>
      <c r="BU144">
        <v>49.837294366421403</v>
      </c>
      <c r="BV144">
        <v>6.2766400000000004</v>
      </c>
      <c r="BW144">
        <v>0</v>
      </c>
      <c r="BX144">
        <v>17.8597</v>
      </c>
      <c r="BY144">
        <v>4.8178700000000001</v>
      </c>
    </row>
    <row r="145" spans="1:77">
      <c r="A145">
        <v>144</v>
      </c>
      <c r="B145">
        <v>28</v>
      </c>
      <c r="C145">
        <v>4</v>
      </c>
      <c r="D145">
        <v>1680.866</v>
      </c>
      <c r="E145">
        <v>2595200</v>
      </c>
      <c r="F145">
        <v>33.102040816326529</v>
      </c>
      <c r="G145" s="1">
        <f t="shared" si="14"/>
        <v>2595200</v>
      </c>
      <c r="H145" s="1">
        <f t="shared" si="15"/>
        <v>16808.66</v>
      </c>
      <c r="I145" s="1">
        <f t="shared" si="16"/>
        <v>5244800</v>
      </c>
      <c r="J145" s="1">
        <f t="shared" si="17"/>
        <v>7840000</v>
      </c>
      <c r="K145" s="1">
        <f t="shared" si="18"/>
        <v>1.0021439617346939</v>
      </c>
      <c r="L145" s="1">
        <f t="shared" si="19"/>
        <v>0.66897959183673472</v>
      </c>
      <c r="M145" s="1">
        <f t="shared" si="20"/>
        <v>2.9960374694935936</v>
      </c>
      <c r="N145">
        <v>0.33102040816326528</v>
      </c>
      <c r="O145">
        <v>0.16556399999999999</v>
      </c>
      <c r="P145">
        <v>0.15152299999999999</v>
      </c>
      <c r="Q145">
        <v>6</v>
      </c>
      <c r="R145">
        <v>43.267499999999998</v>
      </c>
      <c r="S145">
        <v>7.42225</v>
      </c>
      <c r="T145">
        <v>1.0204100000000001E-2</v>
      </c>
      <c r="U145">
        <v>0</v>
      </c>
      <c r="V145">
        <v>1139</v>
      </c>
      <c r="W145">
        <v>14.4149636458008</v>
      </c>
      <c r="X145">
        <v>29.0586982691567</v>
      </c>
      <c r="Y145">
        <v>20.443602435953299</v>
      </c>
      <c r="Z145">
        <v>7.41735652558787</v>
      </c>
      <c r="AA145">
        <v>15.440663999700901</v>
      </c>
      <c r="AB145">
        <v>59.065018010446302</v>
      </c>
      <c r="AC145">
        <v>15.440663999700901</v>
      </c>
      <c r="AD145">
        <v>15.440663999700901</v>
      </c>
      <c r="AE145">
        <v>17.598736297155799</v>
      </c>
      <c r="AF145">
        <v>40.562837692696199</v>
      </c>
      <c r="AG145">
        <v>47.979340313109503</v>
      </c>
      <c r="AH145">
        <v>21.354299999999999</v>
      </c>
      <c r="AI145">
        <v>7.11808</v>
      </c>
      <c r="AJ145">
        <v>8</v>
      </c>
      <c r="AK145">
        <v>0</v>
      </c>
      <c r="AL145" s="1">
        <v>6488</v>
      </c>
      <c r="AM145">
        <v>3249</v>
      </c>
      <c r="AN145">
        <v>9318</v>
      </c>
      <c r="AO145">
        <v>1.8842148918599999</v>
      </c>
      <c r="AP145">
        <v>1.5011703468775</v>
      </c>
      <c r="AQ145">
        <v>1.10668787253</v>
      </c>
      <c r="AR145">
        <v>1.2175371586320001</v>
      </c>
      <c r="AS145">
        <v>-3.9885196336359799E-2</v>
      </c>
      <c r="AT145">
        <v>0.101430136028851</v>
      </c>
      <c r="AU145">
        <v>3.9091307705921098E-2</v>
      </c>
      <c r="AV145">
        <v>0.89778346587500002</v>
      </c>
      <c r="AW145">
        <v>0.83303337510175002</v>
      </c>
      <c r="AX145">
        <v>0.87076971576749995</v>
      </c>
      <c r="AY145">
        <v>0.73848242636630002</v>
      </c>
      <c r="AZ145">
        <v>-0.61698056946804103</v>
      </c>
      <c r="BA145">
        <v>9.3420229933765895E-3</v>
      </c>
      <c r="BB145">
        <v>0.70486815415799997</v>
      </c>
      <c r="BC145">
        <v>0.55869622317375001</v>
      </c>
      <c r="BD145">
        <v>0.70486815415799997</v>
      </c>
      <c r="BE145">
        <v>0.47578685967520001</v>
      </c>
      <c r="BF145">
        <v>1.1666035142353899E-2</v>
      </c>
      <c r="BG145">
        <v>0.58340819185600001</v>
      </c>
      <c r="BH145">
        <v>0.47376279946450001</v>
      </c>
      <c r="BI145">
        <v>0.58340819185600001</v>
      </c>
      <c r="BJ145">
        <v>1.1662759466585701E-2</v>
      </c>
      <c r="BK145">
        <v>41.005455259108999</v>
      </c>
      <c r="BL145">
        <v>37.054014627299999</v>
      </c>
      <c r="BM145" s="2">
        <v>32.186524120424998</v>
      </c>
      <c r="BN145">
        <v>86.370220060886197</v>
      </c>
      <c r="BO145">
        <v>195.81616082730201</v>
      </c>
      <c r="BP145">
        <v>72.959419443399995</v>
      </c>
      <c r="BQ145">
        <v>24.434325607725</v>
      </c>
      <c r="BR145">
        <v>43.304464074400002</v>
      </c>
      <c r="BS145">
        <v>72.959419443399995</v>
      </c>
      <c r="BT145">
        <v>-38.107609060229997</v>
      </c>
      <c r="BU145">
        <v>3955.5127365426702</v>
      </c>
      <c r="BV145">
        <v>160.53899999999999</v>
      </c>
      <c r="BW145">
        <v>0</v>
      </c>
      <c r="BX145">
        <v>22.370699999999999</v>
      </c>
      <c r="BY145">
        <v>5.3921000000000001</v>
      </c>
    </row>
    <row r="146" spans="1:77">
      <c r="A146">
        <v>145</v>
      </c>
      <c r="B146">
        <v>20</v>
      </c>
      <c r="C146">
        <v>3</v>
      </c>
      <c r="D146">
        <v>870.07399999999996</v>
      </c>
      <c r="E146">
        <v>2006844</v>
      </c>
      <c r="F146">
        <v>25.5975</v>
      </c>
      <c r="G146" s="1">
        <f t="shared" si="14"/>
        <v>2006844</v>
      </c>
      <c r="H146" s="1">
        <f t="shared" si="15"/>
        <v>8700.74</v>
      </c>
      <c r="I146" s="1">
        <f t="shared" si="16"/>
        <v>5833156</v>
      </c>
      <c r="J146" s="1">
        <f t="shared" si="17"/>
        <v>7840000</v>
      </c>
      <c r="K146" s="1">
        <f t="shared" si="18"/>
        <v>1.0011097882653062</v>
      </c>
      <c r="L146" s="1">
        <f t="shared" si="19"/>
        <v>0.74402500000000005</v>
      </c>
      <c r="M146" s="1">
        <f t="shared" si="20"/>
        <v>2.6910649192306875</v>
      </c>
      <c r="N146">
        <v>0.25597500000000001</v>
      </c>
      <c r="O146">
        <v>0.105867</v>
      </c>
      <c r="P146">
        <v>0.14142099999999999</v>
      </c>
      <c r="Q146">
        <v>4</v>
      </c>
      <c r="R146">
        <v>14.115600000000001</v>
      </c>
      <c r="S146">
        <v>4.2394100000000003</v>
      </c>
      <c r="T146">
        <v>0.01</v>
      </c>
      <c r="U146">
        <v>0</v>
      </c>
      <c r="V146">
        <v>671</v>
      </c>
      <c r="W146">
        <v>21.0091937276752</v>
      </c>
      <c r="X146">
        <v>38.630994864955099</v>
      </c>
      <c r="Y146">
        <v>28.0510612748668</v>
      </c>
      <c r="Z146">
        <v>6.6866536624945496</v>
      </c>
      <c r="AA146">
        <v>15.440663999700901</v>
      </c>
      <c r="AB146">
        <v>73.022785576495707</v>
      </c>
      <c r="AC146">
        <v>73.022785576495707</v>
      </c>
      <c r="AD146">
        <v>21.535494054462301</v>
      </c>
      <c r="AE146">
        <v>23.540975167693901</v>
      </c>
      <c r="AF146">
        <v>73.022785576495707</v>
      </c>
      <c r="AG146">
        <v>73.022785576495707</v>
      </c>
      <c r="AH146">
        <v>19.263500000000001</v>
      </c>
      <c r="AI146">
        <v>6.4211600000000004</v>
      </c>
      <c r="AJ146">
        <v>4</v>
      </c>
      <c r="AK146">
        <v>0</v>
      </c>
      <c r="AL146" s="1">
        <v>3413</v>
      </c>
      <c r="AM146">
        <v>1414</v>
      </c>
      <c r="AN146">
        <v>7114</v>
      </c>
      <c r="AO146">
        <v>1.4911468908800001</v>
      </c>
      <c r="AP146">
        <v>1.16750533000333</v>
      </c>
      <c r="AQ146">
        <v>1.4911468908800001</v>
      </c>
      <c r="AR146">
        <v>1.0023294710440001</v>
      </c>
      <c r="AS146">
        <v>0</v>
      </c>
      <c r="AT146">
        <v>7.8589163144686294E-2</v>
      </c>
      <c r="AU146">
        <v>0.44926697954935402</v>
      </c>
      <c r="AV146">
        <v>0.80553841042999996</v>
      </c>
      <c r="AW146">
        <v>0.46110302861419999</v>
      </c>
      <c r="AX146">
        <v>0.50251198418599996</v>
      </c>
      <c r="AY146">
        <v>0.16070934981848001</v>
      </c>
      <c r="AZ146">
        <v>0</v>
      </c>
      <c r="BA146">
        <v>0.13461314327110999</v>
      </c>
      <c r="BB146">
        <v>0.79581395348799999</v>
      </c>
      <c r="BC146">
        <v>0.71322632321033297</v>
      </c>
      <c r="BD146">
        <v>0.57912732009099999</v>
      </c>
      <c r="BE146">
        <v>0.6162493952832</v>
      </c>
      <c r="BF146">
        <v>1.37283404222564E-2</v>
      </c>
      <c r="BG146">
        <v>0.902428582466</v>
      </c>
      <c r="BH146">
        <v>0.69148588922466703</v>
      </c>
      <c r="BI146">
        <v>0.270048254288</v>
      </c>
      <c r="BJ146">
        <v>0.13320731022612001</v>
      </c>
      <c r="BK146">
        <v>11.4278184603765</v>
      </c>
      <c r="BL146">
        <v>21.095023109700001</v>
      </c>
      <c r="BM146" s="2">
        <v>20.475143427033299</v>
      </c>
      <c r="BN146">
        <v>1.15275246294878</v>
      </c>
      <c r="BO146">
        <v>478.93810147342299</v>
      </c>
      <c r="BP146">
        <v>86.255280752399997</v>
      </c>
      <c r="BQ146">
        <v>-26.1377501449</v>
      </c>
      <c r="BR146">
        <v>-80.545996392800006</v>
      </c>
      <c r="BS146">
        <v>-84.122534794299995</v>
      </c>
      <c r="BT146">
        <v>-83.407227113999994</v>
      </c>
      <c r="BU146">
        <v>9477.3429524454295</v>
      </c>
      <c r="BV146">
        <v>33.513599999999997</v>
      </c>
      <c r="BW146">
        <v>0</v>
      </c>
      <c r="BX146">
        <v>46.683799999999998</v>
      </c>
      <c r="BY146">
        <v>7.7893400000000002</v>
      </c>
    </row>
    <row r="147" spans="1:77">
      <c r="A147">
        <v>146</v>
      </c>
      <c r="B147">
        <v>10</v>
      </c>
      <c r="C147">
        <v>2</v>
      </c>
      <c r="D147">
        <v>384.1</v>
      </c>
      <c r="E147">
        <v>2348864</v>
      </c>
      <c r="F147">
        <v>29.959999999999997</v>
      </c>
      <c r="G147" s="1">
        <f t="shared" si="14"/>
        <v>2348864</v>
      </c>
      <c r="H147" s="1">
        <f t="shared" si="15"/>
        <v>3841</v>
      </c>
      <c r="I147" s="1">
        <f t="shared" si="16"/>
        <v>5491136</v>
      </c>
      <c r="J147" s="1">
        <f t="shared" si="17"/>
        <v>7840000</v>
      </c>
      <c r="K147" s="1">
        <f t="shared" si="18"/>
        <v>1.0004899234693878</v>
      </c>
      <c r="L147" s="1">
        <f t="shared" si="19"/>
        <v>0.70040000000000002</v>
      </c>
      <c r="M147" s="1">
        <f t="shared" si="20"/>
        <v>2.8569101184162986</v>
      </c>
      <c r="N147">
        <v>0.29959999999999998</v>
      </c>
      <c r="O147">
        <v>0</v>
      </c>
      <c r="P147">
        <v>0.28284300000000001</v>
      </c>
      <c r="Q147">
        <v>4</v>
      </c>
      <c r="R147">
        <v>10.642300000000001</v>
      </c>
      <c r="S147">
        <v>3.68106</v>
      </c>
      <c r="T147">
        <v>0.01</v>
      </c>
      <c r="U147">
        <v>0.02</v>
      </c>
      <c r="V147">
        <v>1595</v>
      </c>
      <c r="W147">
        <v>1.4945959086916101</v>
      </c>
      <c r="X147">
        <v>23.222737143178001</v>
      </c>
      <c r="Y147">
        <v>22.546416305823701</v>
      </c>
      <c r="Z147">
        <v>2.17431273955291</v>
      </c>
      <c r="AA147">
        <v>16.076928424958499</v>
      </c>
      <c r="AB147">
        <v>24.495185964928801</v>
      </c>
      <c r="AC147">
        <v>22.546416305823701</v>
      </c>
      <c r="AD147">
        <v>22.546416305823701</v>
      </c>
      <c r="AE147">
        <v>22.546416305823701</v>
      </c>
      <c r="AF147">
        <v>24.495185964928801</v>
      </c>
      <c r="AG147">
        <v>24.495185964928801</v>
      </c>
      <c r="AH147">
        <v>9.5264100000000003</v>
      </c>
      <c r="AI147">
        <v>3.1754699999999998</v>
      </c>
      <c r="AJ147">
        <v>1</v>
      </c>
      <c r="AK147">
        <v>2</v>
      </c>
      <c r="AL147" s="1">
        <v>1498</v>
      </c>
      <c r="AM147">
        <v>1135</v>
      </c>
      <c r="AN147">
        <v>1861</v>
      </c>
      <c r="AO147">
        <v>1.41837132394</v>
      </c>
      <c r="AP147">
        <v>1.279257635</v>
      </c>
      <c r="AQ147">
        <v>1.41837132394</v>
      </c>
      <c r="AR147">
        <v>1.1679666838480001</v>
      </c>
      <c r="AS147">
        <v>0</v>
      </c>
      <c r="AT147">
        <v>3.8705236900990099E-2</v>
      </c>
      <c r="AU147">
        <v>0.18370081867933899</v>
      </c>
      <c r="AV147">
        <v>0.82914758079299999</v>
      </c>
      <c r="AW147">
        <v>0.70524307608549996</v>
      </c>
      <c r="AX147">
        <v>0.70524307608549996</v>
      </c>
      <c r="AY147">
        <v>0.60611947231950003</v>
      </c>
      <c r="AZ147">
        <v>0</v>
      </c>
      <c r="BA147">
        <v>3.0704652573621798E-2</v>
      </c>
      <c r="BB147">
        <v>0.51684881602900001</v>
      </c>
      <c r="BC147">
        <v>0.50576624746150001</v>
      </c>
      <c r="BD147">
        <v>0.51684881602900001</v>
      </c>
      <c r="BE147">
        <v>0.49690019260750001</v>
      </c>
      <c r="BF147">
        <v>2.4564665210667798E-4</v>
      </c>
      <c r="BG147">
        <v>0.52470102559800003</v>
      </c>
      <c r="BH147">
        <v>0.50564608087649998</v>
      </c>
      <c r="BI147">
        <v>0.52470102559800003</v>
      </c>
      <c r="BJ147">
        <v>7.2618183667884297E-4</v>
      </c>
      <c r="BK147">
        <v>0.82850007320135899</v>
      </c>
      <c r="BL147">
        <v>17.029386365899999</v>
      </c>
      <c r="BM147" s="2">
        <v>15.46091517765</v>
      </c>
      <c r="BN147">
        <v>4.9202037367407296</v>
      </c>
      <c r="BO147">
        <v>90.749915258474203</v>
      </c>
      <c r="BP147">
        <v>0.85002804333500004</v>
      </c>
      <c r="BQ147">
        <v>-36.8677485439325</v>
      </c>
      <c r="BR147">
        <v>-36.8677485439325</v>
      </c>
      <c r="BS147">
        <v>-74.585525131200001</v>
      </c>
      <c r="BT147">
        <v>-67.041969813746505</v>
      </c>
      <c r="BU147">
        <v>2845.2613413740501</v>
      </c>
      <c r="BV147">
        <v>23.1157</v>
      </c>
      <c r="BW147">
        <v>0.22772500000000001</v>
      </c>
      <c r="BX147">
        <v>11.386200000000001</v>
      </c>
      <c r="BY147">
        <v>3.84687</v>
      </c>
    </row>
    <row r="148" spans="1:77">
      <c r="A148">
        <v>147</v>
      </c>
      <c r="B148">
        <v>20</v>
      </c>
      <c r="C148">
        <v>4</v>
      </c>
      <c r="D148">
        <v>988.61400000000003</v>
      </c>
      <c r="E148">
        <v>2456272</v>
      </c>
      <c r="F148">
        <v>31.330000000000002</v>
      </c>
      <c r="G148" s="1">
        <f t="shared" si="14"/>
        <v>2456272</v>
      </c>
      <c r="H148" s="1">
        <f t="shared" si="15"/>
        <v>9886.14</v>
      </c>
      <c r="I148" s="1">
        <f t="shared" si="16"/>
        <v>5383728</v>
      </c>
      <c r="J148" s="1">
        <f t="shared" si="17"/>
        <v>7840000</v>
      </c>
      <c r="K148" s="1">
        <f t="shared" si="18"/>
        <v>1.0012609872448981</v>
      </c>
      <c r="L148" s="1">
        <f t="shared" si="19"/>
        <v>0.68669999999999998</v>
      </c>
      <c r="M148" s="1">
        <f t="shared" si="20"/>
        <v>2.9161525768018004</v>
      </c>
      <c r="N148">
        <v>0.31330000000000002</v>
      </c>
      <c r="O148">
        <v>0.281833</v>
      </c>
      <c r="P148">
        <v>0.14142099999999999</v>
      </c>
      <c r="Q148">
        <v>4</v>
      </c>
      <c r="R148">
        <v>22.546700000000001</v>
      </c>
      <c r="S148">
        <v>5.35792</v>
      </c>
      <c r="T148">
        <v>2.5000000000000001E-3</v>
      </c>
      <c r="U148">
        <v>2.5000000000000001E-3</v>
      </c>
      <c r="V148">
        <v>1736</v>
      </c>
      <c r="W148">
        <v>8.8116957143186294</v>
      </c>
      <c r="X148">
        <v>25.205771749922899</v>
      </c>
      <c r="Y148">
        <v>23.963118216867301</v>
      </c>
      <c r="Z148">
        <v>7.4842190828405597</v>
      </c>
      <c r="AA148">
        <v>15.440663999700901</v>
      </c>
      <c r="AB148">
        <v>46.070492954531304</v>
      </c>
      <c r="AC148">
        <v>26.026206750103</v>
      </c>
      <c r="AD148">
        <v>15.440663999700901</v>
      </c>
      <c r="AE148">
        <v>18.915081603592999</v>
      </c>
      <c r="AF148">
        <v>26.026206750103</v>
      </c>
      <c r="AG148">
        <v>46.070492954531304</v>
      </c>
      <c r="AH148">
        <v>10.690099999999999</v>
      </c>
      <c r="AI148">
        <v>3.5633599999999999</v>
      </c>
      <c r="AJ148">
        <v>1</v>
      </c>
      <c r="AK148">
        <v>1</v>
      </c>
      <c r="AL148" s="1">
        <v>3133</v>
      </c>
      <c r="AM148">
        <v>1068</v>
      </c>
      <c r="AN148">
        <v>4880</v>
      </c>
      <c r="AO148">
        <v>1.72314654624</v>
      </c>
      <c r="AP148">
        <v>1.2986053798470001</v>
      </c>
      <c r="AQ148">
        <v>1.4089892475600001</v>
      </c>
      <c r="AR148">
        <v>1.0186618558916001</v>
      </c>
      <c r="AS148">
        <v>0.25205346477860402</v>
      </c>
      <c r="AT148">
        <v>0.112479796812162</v>
      </c>
      <c r="AU148">
        <v>0.279309255306465</v>
      </c>
      <c r="AV148">
        <v>0.915837745313</v>
      </c>
      <c r="AW148">
        <v>0.59858229624932502</v>
      </c>
      <c r="AX148">
        <v>0.70671703910450001</v>
      </c>
      <c r="AY148">
        <v>0.20725656958231001</v>
      </c>
      <c r="AZ148">
        <v>-0.40639018222775802</v>
      </c>
      <c r="BA148">
        <v>0.15496914215909999</v>
      </c>
      <c r="BB148">
        <v>0.85167464114799996</v>
      </c>
      <c r="BC148">
        <v>0.69172036864374997</v>
      </c>
      <c r="BD148">
        <v>0.55284921264300002</v>
      </c>
      <c r="BE148">
        <v>0.55593669414540003</v>
      </c>
      <c r="BF148">
        <v>2.4319583874249099E-2</v>
      </c>
      <c r="BG148">
        <v>0.92032922097299996</v>
      </c>
      <c r="BH148">
        <v>0.66463316000124995</v>
      </c>
      <c r="BI148">
        <v>0.53040858152699999</v>
      </c>
      <c r="BJ148">
        <v>4.0925500358907602E-2</v>
      </c>
      <c r="BK148">
        <v>55.122757085584901</v>
      </c>
      <c r="BL148">
        <v>26.83281573</v>
      </c>
      <c r="BM148" s="2">
        <v>23.7375494504</v>
      </c>
      <c r="BN148">
        <v>33.704994787786397</v>
      </c>
      <c r="BO148">
        <v>172.33687081753399</v>
      </c>
      <c r="BP148">
        <v>3.8437586183099999</v>
      </c>
      <c r="BQ148">
        <v>-43.640459991472497</v>
      </c>
      <c r="BR148">
        <v>-47.947122650700003</v>
      </c>
      <c r="BS148">
        <v>-48.589232214100001</v>
      </c>
      <c r="BT148">
        <v>-72.334716962190001</v>
      </c>
      <c r="BU148">
        <v>1267.87221938366</v>
      </c>
      <c r="BV148">
        <v>45.0488</v>
      </c>
      <c r="BW148">
        <v>5.9042900000000002E-2</v>
      </c>
      <c r="BX148">
        <v>23.6172</v>
      </c>
      <c r="BY148">
        <v>5.5402800000000001</v>
      </c>
    </row>
    <row r="149" spans="1:77">
      <c r="A149">
        <v>148</v>
      </c>
      <c r="B149">
        <v>20</v>
      </c>
      <c r="C149">
        <v>1</v>
      </c>
      <c r="D149">
        <v>1071.76</v>
      </c>
      <c r="E149">
        <v>3400012</v>
      </c>
      <c r="F149">
        <v>43.3675</v>
      </c>
      <c r="G149" s="1">
        <f t="shared" si="14"/>
        <v>3400012</v>
      </c>
      <c r="H149" s="1">
        <f t="shared" si="15"/>
        <v>10717.6</v>
      </c>
      <c r="I149" s="1">
        <f t="shared" si="16"/>
        <v>4439988</v>
      </c>
      <c r="J149" s="1">
        <f t="shared" si="17"/>
        <v>7840000</v>
      </c>
      <c r="K149" s="1">
        <f t="shared" si="18"/>
        <v>1.0013670408163264</v>
      </c>
      <c r="L149" s="1">
        <f t="shared" si="19"/>
        <v>0.56632499999999997</v>
      </c>
      <c r="M149" s="1">
        <f t="shared" si="20"/>
        <v>3.5363688370328927</v>
      </c>
      <c r="N149">
        <v>0.43367499999999998</v>
      </c>
      <c r="O149">
        <v>0</v>
      </c>
      <c r="P149">
        <v>0.14142099999999999</v>
      </c>
      <c r="Q149">
        <v>4</v>
      </c>
      <c r="R149">
        <v>33.444000000000003</v>
      </c>
      <c r="S149">
        <v>6.5255000000000001</v>
      </c>
      <c r="T149">
        <v>0</v>
      </c>
      <c r="U149">
        <v>0.02</v>
      </c>
      <c r="V149">
        <v>1150</v>
      </c>
      <c r="W149">
        <v>6.9304912309654503</v>
      </c>
      <c r="X149">
        <v>27.659355328774801</v>
      </c>
      <c r="Y149">
        <v>28.0510612748668</v>
      </c>
      <c r="Z149">
        <v>6.5574484271814502</v>
      </c>
      <c r="AA149">
        <v>15.440663999700901</v>
      </c>
      <c r="AB149">
        <v>39.055613867825997</v>
      </c>
      <c r="AC149">
        <v>28.0510612748668</v>
      </c>
      <c r="AD149">
        <v>16.5549029596746</v>
      </c>
      <c r="AE149">
        <v>22.546416305823701</v>
      </c>
      <c r="AF149">
        <v>32.473999644745</v>
      </c>
      <c r="AG149">
        <v>39.055613867825997</v>
      </c>
      <c r="AH149">
        <v>47.164900000000003</v>
      </c>
      <c r="AI149">
        <v>15.7216</v>
      </c>
      <c r="AJ149">
        <v>0</v>
      </c>
      <c r="AK149">
        <v>8</v>
      </c>
      <c r="AL149" s="1">
        <v>17347</v>
      </c>
      <c r="AM149">
        <v>17347</v>
      </c>
      <c r="AN149">
        <v>17347</v>
      </c>
      <c r="AO149">
        <v>1.4303361793</v>
      </c>
      <c r="AP149">
        <v>1.4303361793</v>
      </c>
      <c r="AQ149">
        <v>1.4303361793</v>
      </c>
      <c r="AR149">
        <v>1.4303361793</v>
      </c>
      <c r="AS149">
        <v>0</v>
      </c>
      <c r="AT149">
        <v>0</v>
      </c>
      <c r="AU149">
        <v>0</v>
      </c>
      <c r="AV149">
        <v>0.84242544157900001</v>
      </c>
      <c r="AW149">
        <v>0.84242544157900001</v>
      </c>
      <c r="AX149">
        <v>0.84242544157900001</v>
      </c>
      <c r="AY149">
        <v>0.84242544157900001</v>
      </c>
      <c r="AZ149">
        <v>0</v>
      </c>
      <c r="BA149">
        <v>0</v>
      </c>
      <c r="BB149">
        <v>0.51837795840300005</v>
      </c>
      <c r="BC149">
        <v>0.51837795840300005</v>
      </c>
      <c r="BD149">
        <v>0.51837795840300005</v>
      </c>
      <c r="BE149">
        <v>0.51837795840300005</v>
      </c>
      <c r="BF149">
        <v>0</v>
      </c>
      <c r="BG149">
        <v>0.18977506715600001</v>
      </c>
      <c r="BH149">
        <v>0.18977506715600001</v>
      </c>
      <c r="BI149">
        <v>0.18977506715600001</v>
      </c>
      <c r="BJ149">
        <v>0</v>
      </c>
      <c r="BK149">
        <v>0</v>
      </c>
      <c r="BL149">
        <v>41.109609582200001</v>
      </c>
      <c r="BM149" s="2">
        <v>41.109609582200001</v>
      </c>
      <c r="BN149">
        <v>0</v>
      </c>
      <c r="BO149">
        <v>0</v>
      </c>
      <c r="BP149">
        <v>48.633930898999999</v>
      </c>
      <c r="BQ149">
        <v>48.633930898999999</v>
      </c>
      <c r="BR149">
        <v>48.633930898999999</v>
      </c>
      <c r="BS149">
        <v>48.633930898999999</v>
      </c>
      <c r="BT149">
        <v>48.633930898999999</v>
      </c>
      <c r="BU149">
        <v>0</v>
      </c>
      <c r="BV149">
        <v>113.81699999999999</v>
      </c>
      <c r="BW149">
        <v>0.60201700000000002</v>
      </c>
      <c r="BX149">
        <v>30.100899999999999</v>
      </c>
      <c r="BY149">
        <v>6.2547100000000002</v>
      </c>
    </row>
    <row r="150" spans="1:77">
      <c r="A150">
        <v>149</v>
      </c>
      <c r="B150">
        <v>20</v>
      </c>
      <c r="C150">
        <v>1</v>
      </c>
      <c r="D150">
        <v>530.66</v>
      </c>
      <c r="E150">
        <v>1434132</v>
      </c>
      <c r="F150">
        <v>18.2925</v>
      </c>
      <c r="G150" s="1">
        <f t="shared" si="14"/>
        <v>1434132</v>
      </c>
      <c r="H150" s="1">
        <f t="shared" si="15"/>
        <v>5306.5999999999995</v>
      </c>
      <c r="I150" s="1">
        <f t="shared" si="16"/>
        <v>6405868</v>
      </c>
      <c r="J150" s="1">
        <f t="shared" si="17"/>
        <v>7840000</v>
      </c>
      <c r="K150" s="1">
        <f t="shared" si="18"/>
        <v>1.0006768622448978</v>
      </c>
      <c r="L150" s="1">
        <f t="shared" si="19"/>
        <v>0.817075</v>
      </c>
      <c r="M150" s="1">
        <f t="shared" si="20"/>
        <v>2.4494125074072706</v>
      </c>
      <c r="N150">
        <v>0.182925</v>
      </c>
      <c r="O150">
        <v>0</v>
      </c>
      <c r="P150">
        <v>7.0710700000000001E-2</v>
      </c>
      <c r="Q150">
        <v>2</v>
      </c>
      <c r="R150">
        <v>17.3794</v>
      </c>
      <c r="S150">
        <v>4.7040600000000001</v>
      </c>
      <c r="T150">
        <v>0</v>
      </c>
      <c r="U150">
        <v>7.4999999999999997E-3</v>
      </c>
      <c r="V150">
        <v>1179</v>
      </c>
      <c r="W150">
        <v>21.881648868909998</v>
      </c>
      <c r="X150">
        <v>31.2674072827066</v>
      </c>
      <c r="Y150">
        <v>22.546416305823701</v>
      </c>
      <c r="Z150">
        <v>4.4391625952918901</v>
      </c>
      <c r="AA150">
        <v>15.440663999700901</v>
      </c>
      <c r="AB150">
        <v>81.542474898013793</v>
      </c>
      <c r="AC150">
        <v>22.546416305823701</v>
      </c>
      <c r="AD150">
        <v>17.598736297155799</v>
      </c>
      <c r="AE150">
        <v>19.5522421554852</v>
      </c>
      <c r="AF150">
        <v>23.963118216867301</v>
      </c>
      <c r="AG150">
        <v>81.542474898013793</v>
      </c>
      <c r="AH150">
        <v>30.761900000000001</v>
      </c>
      <c r="AI150">
        <v>10.254</v>
      </c>
      <c r="AJ150">
        <v>0</v>
      </c>
      <c r="AK150">
        <v>3</v>
      </c>
      <c r="AL150" s="1">
        <v>7317</v>
      </c>
      <c r="AM150">
        <v>7317</v>
      </c>
      <c r="AN150">
        <v>7317</v>
      </c>
      <c r="AO150">
        <v>1.27863664228</v>
      </c>
      <c r="AP150">
        <v>1.27863664228</v>
      </c>
      <c r="AQ150">
        <v>1.27863664228</v>
      </c>
      <c r="AR150">
        <v>1.27863664228</v>
      </c>
      <c r="AS150">
        <v>0</v>
      </c>
      <c r="AT150">
        <v>0</v>
      </c>
      <c r="AU150">
        <v>0</v>
      </c>
      <c r="AV150">
        <v>0.40899232884600001</v>
      </c>
      <c r="AW150">
        <v>0.40899232884600001</v>
      </c>
      <c r="AX150">
        <v>0.40899232884600001</v>
      </c>
      <c r="AY150">
        <v>0.40899232884600001</v>
      </c>
      <c r="AZ150">
        <v>0</v>
      </c>
      <c r="BA150">
        <v>0</v>
      </c>
      <c r="BB150">
        <v>0.39774951076300002</v>
      </c>
      <c r="BC150">
        <v>0.39774951076300002</v>
      </c>
      <c r="BD150">
        <v>0.39774951076300002</v>
      </c>
      <c r="BE150">
        <v>0.39774951076300002</v>
      </c>
      <c r="BF150">
        <v>0</v>
      </c>
      <c r="BG150">
        <v>0.32652032017499999</v>
      </c>
      <c r="BH150">
        <v>0.32652032017499999</v>
      </c>
      <c r="BI150">
        <v>0.32652032017499999</v>
      </c>
      <c r="BJ150">
        <v>0</v>
      </c>
      <c r="BK150">
        <v>0</v>
      </c>
      <c r="BL150">
        <v>34.0587727319</v>
      </c>
      <c r="BM150" s="2">
        <v>34.0587727319</v>
      </c>
      <c r="BN150">
        <v>0</v>
      </c>
      <c r="BO150">
        <v>0</v>
      </c>
      <c r="BP150">
        <v>-84.485386215999995</v>
      </c>
      <c r="BQ150">
        <v>-84.485386215999995</v>
      </c>
      <c r="BR150">
        <v>-84.485386215999995</v>
      </c>
      <c r="BS150">
        <v>-84.485386215999995</v>
      </c>
      <c r="BT150">
        <v>-84.485386215999995</v>
      </c>
      <c r="BU150">
        <v>0</v>
      </c>
      <c r="BV150">
        <v>92.111699999999999</v>
      </c>
      <c r="BW150">
        <v>0.29250799999999999</v>
      </c>
      <c r="BX150">
        <v>39.000999999999998</v>
      </c>
      <c r="BY150">
        <v>7.1196099999999998</v>
      </c>
    </row>
    <row r="151" spans="1:77">
      <c r="A151">
        <v>150</v>
      </c>
      <c r="B151">
        <v>10</v>
      </c>
      <c r="C151">
        <v>1</v>
      </c>
      <c r="D151">
        <v>342.846</v>
      </c>
      <c r="E151">
        <v>3395504</v>
      </c>
      <c r="F151">
        <v>43.309999999999995</v>
      </c>
      <c r="G151" s="1">
        <f t="shared" si="14"/>
        <v>3395504</v>
      </c>
      <c r="H151" s="1">
        <f t="shared" si="15"/>
        <v>3428.46</v>
      </c>
      <c r="I151" s="1">
        <f t="shared" si="16"/>
        <v>4444496</v>
      </c>
      <c r="J151" s="1">
        <f t="shared" si="17"/>
        <v>7840000</v>
      </c>
      <c r="K151" s="1">
        <f t="shared" si="18"/>
        <v>1.0004373035714285</v>
      </c>
      <c r="L151" s="1">
        <f t="shared" si="19"/>
        <v>0.56689999999999996</v>
      </c>
      <c r="M151" s="1">
        <f t="shared" si="20"/>
        <v>3.5295018647783682</v>
      </c>
      <c r="N151">
        <v>0.43309999999999993</v>
      </c>
      <c r="O151">
        <v>0.210979</v>
      </c>
      <c r="P151">
        <v>0.28284300000000001</v>
      </c>
      <c r="Q151">
        <v>4</v>
      </c>
      <c r="R151">
        <v>10.5489</v>
      </c>
      <c r="S151">
        <v>3.6648800000000001</v>
      </c>
      <c r="T151">
        <v>0.03</v>
      </c>
      <c r="U151">
        <v>0</v>
      </c>
      <c r="V151">
        <v>811</v>
      </c>
      <c r="W151">
        <v>2.6277600159168699</v>
      </c>
      <c r="X151">
        <v>27.692885104183301</v>
      </c>
      <c r="Y151">
        <v>28.551560701942201</v>
      </c>
      <c r="Z151">
        <v>0</v>
      </c>
      <c r="AA151">
        <v>18.018770321735801</v>
      </c>
      <c r="AB151">
        <v>28.551560701942201</v>
      </c>
      <c r="AC151">
        <v>28.551560701942201</v>
      </c>
      <c r="AD151">
        <v>23.014509567006399</v>
      </c>
      <c r="AE151">
        <v>28.551560701942201</v>
      </c>
      <c r="AF151">
        <v>28.551560701942201</v>
      </c>
      <c r="AG151">
        <v>28.551560701942201</v>
      </c>
      <c r="AH151">
        <v>12.900399999999999</v>
      </c>
      <c r="AI151">
        <v>4.3001399999999999</v>
      </c>
      <c r="AJ151">
        <v>3</v>
      </c>
      <c r="AK151">
        <v>0</v>
      </c>
      <c r="AL151" s="1">
        <v>4331</v>
      </c>
      <c r="AM151">
        <v>4331</v>
      </c>
      <c r="AN151">
        <v>4331</v>
      </c>
      <c r="AO151">
        <v>1.1885593723900001</v>
      </c>
      <c r="AP151">
        <v>1.1885593723900001</v>
      </c>
      <c r="AQ151">
        <v>1.1885593723900001</v>
      </c>
      <c r="AR151">
        <v>1.1885593723900001</v>
      </c>
      <c r="AS151">
        <v>0</v>
      </c>
      <c r="AT151">
        <v>0</v>
      </c>
      <c r="AU151">
        <v>0</v>
      </c>
      <c r="AV151">
        <v>0.57331649077299995</v>
      </c>
      <c r="AW151">
        <v>0.57331649077299995</v>
      </c>
      <c r="AX151">
        <v>0.57331649077299995</v>
      </c>
      <c r="AY151">
        <v>0.57331649077299995</v>
      </c>
      <c r="AZ151">
        <v>0</v>
      </c>
      <c r="BA151">
        <v>0</v>
      </c>
      <c r="BB151">
        <v>0.59952934662199997</v>
      </c>
      <c r="BC151">
        <v>0.59952934662199997</v>
      </c>
      <c r="BD151">
        <v>0.59952934662199997</v>
      </c>
      <c r="BE151">
        <v>0.59952934662199997</v>
      </c>
      <c r="BF151">
        <v>0</v>
      </c>
      <c r="BG151">
        <v>0.46302013148100002</v>
      </c>
      <c r="BH151">
        <v>0.46302013148100002</v>
      </c>
      <c r="BI151">
        <v>0.46302013148100002</v>
      </c>
      <c r="BJ151">
        <v>0</v>
      </c>
      <c r="BK151">
        <v>0</v>
      </c>
      <c r="BL151">
        <v>20.808652046700001</v>
      </c>
      <c r="BM151" s="2">
        <v>20.808652046700001</v>
      </c>
      <c r="BN151">
        <v>0</v>
      </c>
      <c r="BO151">
        <v>0</v>
      </c>
      <c r="BP151">
        <v>-35.795461437599997</v>
      </c>
      <c r="BQ151">
        <v>-35.795461437599997</v>
      </c>
      <c r="BR151">
        <v>-35.795461437599997</v>
      </c>
      <c r="BS151">
        <v>-35.795461437599997</v>
      </c>
      <c r="BT151">
        <v>-35.795461437599997</v>
      </c>
      <c r="BU151">
        <v>0</v>
      </c>
      <c r="BV151">
        <v>21.266100000000002</v>
      </c>
      <c r="BW151">
        <v>0</v>
      </c>
      <c r="BX151">
        <v>8.6095199999999998</v>
      </c>
      <c r="BY151">
        <v>3.3450899999999999</v>
      </c>
    </row>
    <row r="152" spans="1:77">
      <c r="A152">
        <v>151</v>
      </c>
      <c r="B152">
        <v>10</v>
      </c>
      <c r="C152">
        <v>2</v>
      </c>
      <c r="D152">
        <v>394.39400000000001</v>
      </c>
      <c r="E152">
        <v>3014480</v>
      </c>
      <c r="F152">
        <v>38.450000000000003</v>
      </c>
      <c r="G152" s="1">
        <f t="shared" si="14"/>
        <v>3014480</v>
      </c>
      <c r="H152" s="1">
        <f t="shared" si="15"/>
        <v>3943.94</v>
      </c>
      <c r="I152" s="1">
        <f t="shared" si="16"/>
        <v>4825520</v>
      </c>
      <c r="J152" s="1">
        <f t="shared" si="17"/>
        <v>7840000</v>
      </c>
      <c r="K152" s="1">
        <f t="shared" si="18"/>
        <v>1.0005030535714285</v>
      </c>
      <c r="L152" s="1">
        <f t="shared" si="19"/>
        <v>0.61550000000000005</v>
      </c>
      <c r="M152" s="1">
        <f t="shared" si="20"/>
        <v>3.2510253568527325</v>
      </c>
      <c r="N152">
        <v>0.38450000000000001</v>
      </c>
      <c r="O152">
        <v>0</v>
      </c>
      <c r="P152">
        <v>0.28284300000000001</v>
      </c>
      <c r="Q152">
        <v>4</v>
      </c>
      <c r="R152">
        <v>8.0771800000000002</v>
      </c>
      <c r="S152">
        <v>3.2069000000000001</v>
      </c>
      <c r="T152">
        <v>0.03</v>
      </c>
      <c r="U152">
        <v>0</v>
      </c>
      <c r="V152">
        <v>784</v>
      </c>
      <c r="W152">
        <v>1.5966594082339201</v>
      </c>
      <c r="X152">
        <v>26.1408712539227</v>
      </c>
      <c r="Y152">
        <v>26.564883166870199</v>
      </c>
      <c r="Z152">
        <v>0</v>
      </c>
      <c r="AA152">
        <v>18.018770321735801</v>
      </c>
      <c r="AB152">
        <v>26.564883166870199</v>
      </c>
      <c r="AC152">
        <v>26.564883166870199</v>
      </c>
      <c r="AD152">
        <v>26.564883166870199</v>
      </c>
      <c r="AE152">
        <v>26.564883166870199</v>
      </c>
      <c r="AF152">
        <v>26.564883166870199</v>
      </c>
      <c r="AG152">
        <v>26.564883166870199</v>
      </c>
      <c r="AH152">
        <v>14.5642</v>
      </c>
      <c r="AI152">
        <v>4.85473</v>
      </c>
      <c r="AJ152">
        <v>3</v>
      </c>
      <c r="AK152">
        <v>0</v>
      </c>
      <c r="AL152" s="1">
        <v>1922.5</v>
      </c>
      <c r="AM152">
        <v>1456</v>
      </c>
      <c r="AN152">
        <v>2389</v>
      </c>
      <c r="AO152">
        <v>1.5264139943999999</v>
      </c>
      <c r="AP152">
        <v>1.3490931262250001</v>
      </c>
      <c r="AQ152">
        <v>1.1717722580500001</v>
      </c>
      <c r="AR152">
        <v>1.2072364316849999</v>
      </c>
      <c r="AS152">
        <v>0</v>
      </c>
      <c r="AT152">
        <v>6.2885380580671404E-2</v>
      </c>
      <c r="AU152">
        <v>9.4670339736086101E-2</v>
      </c>
      <c r="AV152">
        <v>0.91395352146200004</v>
      </c>
      <c r="AW152">
        <v>0.85009925211350001</v>
      </c>
      <c r="AX152">
        <v>0.85009925211350001</v>
      </c>
      <c r="AY152">
        <v>0.79901583663469999</v>
      </c>
      <c r="AZ152">
        <v>0</v>
      </c>
      <c r="BA152">
        <v>8.1547354280615807E-3</v>
      </c>
      <c r="BB152">
        <v>0.77777777777799995</v>
      </c>
      <c r="BC152">
        <v>0.69882661592600004</v>
      </c>
      <c r="BD152">
        <v>0.77777777777799995</v>
      </c>
      <c r="BE152">
        <v>0.63566568644440002</v>
      </c>
      <c r="BF152">
        <v>1.24665719155614E-2</v>
      </c>
      <c r="BG152">
        <v>0.69270276750600002</v>
      </c>
      <c r="BH152">
        <v>0.62554109019699999</v>
      </c>
      <c r="BI152">
        <v>0.69270276750600002</v>
      </c>
      <c r="BJ152">
        <v>9.0213817979165004E-3</v>
      </c>
      <c r="BK152">
        <v>24.566400870944701</v>
      </c>
      <c r="BL152">
        <v>15.524174696299999</v>
      </c>
      <c r="BM152" s="2">
        <v>15.27873553735</v>
      </c>
      <c r="BN152">
        <v>0.12048076149216699</v>
      </c>
      <c r="BO152">
        <v>36.727015439164198</v>
      </c>
      <c r="BP152">
        <v>78.271653350999998</v>
      </c>
      <c r="BQ152">
        <v>-2.22599426825</v>
      </c>
      <c r="BR152">
        <v>-2.22599426825</v>
      </c>
      <c r="BS152">
        <v>-82.723641887499994</v>
      </c>
      <c r="BT152">
        <v>-66.624112363649999</v>
      </c>
      <c r="BU152">
        <v>12959.7425444659</v>
      </c>
      <c r="BV152">
        <v>21.7699</v>
      </c>
      <c r="BW152">
        <v>0</v>
      </c>
      <c r="BX152">
        <v>9.5928599999999999</v>
      </c>
      <c r="BY152">
        <v>3.5309499999999998</v>
      </c>
    </row>
    <row r="153" spans="1:77">
      <c r="A153">
        <v>152</v>
      </c>
      <c r="B153">
        <v>28</v>
      </c>
      <c r="C153">
        <v>1</v>
      </c>
      <c r="D153">
        <v>1570.172</v>
      </c>
      <c r="E153">
        <v>2511400</v>
      </c>
      <c r="F153">
        <v>32.033163265306122</v>
      </c>
      <c r="G153" s="1">
        <f t="shared" si="14"/>
        <v>2511400</v>
      </c>
      <c r="H153" s="1">
        <f t="shared" si="15"/>
        <v>15701.720000000001</v>
      </c>
      <c r="I153" s="1">
        <f t="shared" si="16"/>
        <v>5328600</v>
      </c>
      <c r="J153" s="1">
        <f t="shared" si="17"/>
        <v>7840000</v>
      </c>
      <c r="K153" s="1">
        <f t="shared" si="18"/>
        <v>1.0020027704081633</v>
      </c>
      <c r="L153" s="1">
        <f t="shared" si="19"/>
        <v>0.67966836734693881</v>
      </c>
      <c r="M153" s="1">
        <f t="shared" si="20"/>
        <v>2.948504943137034</v>
      </c>
      <c r="N153">
        <v>0.32033163265306119</v>
      </c>
      <c r="O153">
        <v>5.6873100000000003E-2</v>
      </c>
      <c r="P153">
        <v>0.15152299999999999</v>
      </c>
      <c r="Q153">
        <v>6</v>
      </c>
      <c r="R153">
        <v>44.588500000000003</v>
      </c>
      <c r="S153">
        <v>7.5347099999999996</v>
      </c>
      <c r="T153">
        <v>0</v>
      </c>
      <c r="U153">
        <v>1.9132699999999999E-2</v>
      </c>
      <c r="V153">
        <v>892</v>
      </c>
      <c r="W153">
        <v>19.468011119140499</v>
      </c>
      <c r="X153">
        <v>32.872062747583897</v>
      </c>
      <c r="Y153">
        <v>20.443602435953299</v>
      </c>
      <c r="Z153">
        <v>6.0068777400590401</v>
      </c>
      <c r="AA153">
        <v>15.440663999700901</v>
      </c>
      <c r="AB153">
        <v>71.483065147686503</v>
      </c>
      <c r="AC153">
        <v>20.058506827187099</v>
      </c>
      <c r="AD153">
        <v>16.5549029596746</v>
      </c>
      <c r="AE153">
        <v>19.5522421554852</v>
      </c>
      <c r="AF153">
        <v>41.524506661218702</v>
      </c>
      <c r="AG153">
        <v>68.155814840377701</v>
      </c>
      <c r="AH153">
        <v>63.006799999999998</v>
      </c>
      <c r="AI153">
        <v>21.002300000000002</v>
      </c>
      <c r="AJ153">
        <v>0</v>
      </c>
      <c r="AK153">
        <v>15</v>
      </c>
      <c r="AL153" s="1">
        <v>25114</v>
      </c>
      <c r="AM153">
        <v>25114</v>
      </c>
      <c r="AN153">
        <v>25114</v>
      </c>
      <c r="AO153">
        <v>1.5951200894399999</v>
      </c>
      <c r="AP153">
        <v>1.5951200894399999</v>
      </c>
      <c r="AQ153">
        <v>1.5951200894399999</v>
      </c>
      <c r="AR153">
        <v>1.5951200894399999</v>
      </c>
      <c r="AS153">
        <v>0</v>
      </c>
      <c r="AT153">
        <v>0</v>
      </c>
      <c r="AU153">
        <v>0</v>
      </c>
      <c r="AV153">
        <v>0.69338800028100001</v>
      </c>
      <c r="AW153">
        <v>0.69338800028100001</v>
      </c>
      <c r="AX153">
        <v>0.69338800028100001</v>
      </c>
      <c r="AY153">
        <v>0.69338800028100001</v>
      </c>
      <c r="AZ153">
        <v>0</v>
      </c>
      <c r="BA153">
        <v>0</v>
      </c>
      <c r="BB153">
        <v>0.39569546858299998</v>
      </c>
      <c r="BC153">
        <v>0.39569546858299998</v>
      </c>
      <c r="BD153">
        <v>0.39569546858299998</v>
      </c>
      <c r="BE153">
        <v>0.39569546858299998</v>
      </c>
      <c r="BF153">
        <v>0</v>
      </c>
      <c r="BG153">
        <v>0.12800628592900001</v>
      </c>
      <c r="BH153">
        <v>0.12800628592900001</v>
      </c>
      <c r="BI153">
        <v>0.12800628592900001</v>
      </c>
      <c r="BJ153">
        <v>0</v>
      </c>
      <c r="BK153">
        <v>0</v>
      </c>
      <c r="BL153">
        <v>37.735924528200002</v>
      </c>
      <c r="BM153" s="2">
        <v>37.735924528200002</v>
      </c>
      <c r="BN153">
        <v>0</v>
      </c>
      <c r="BO153">
        <v>0</v>
      </c>
      <c r="BP153">
        <v>-22.734313097299999</v>
      </c>
      <c r="BQ153">
        <v>-22.734313097299999</v>
      </c>
      <c r="BR153">
        <v>-22.734313097299999</v>
      </c>
      <c r="BS153">
        <v>-22.734313097299999</v>
      </c>
      <c r="BT153">
        <v>-22.734313097299999</v>
      </c>
      <c r="BU153">
        <v>0</v>
      </c>
      <c r="BV153">
        <v>93.798599999999993</v>
      </c>
      <c r="BW153">
        <v>0.51951599999999998</v>
      </c>
      <c r="BX153">
        <v>27.153400000000001</v>
      </c>
      <c r="BY153">
        <v>5.9405999999999999</v>
      </c>
    </row>
    <row r="154" spans="1:77">
      <c r="A154">
        <v>153</v>
      </c>
      <c r="B154">
        <v>28</v>
      </c>
      <c r="C154">
        <v>3</v>
      </c>
      <c r="D154">
        <v>1609.79</v>
      </c>
      <c r="E154">
        <v>1891000</v>
      </c>
      <c r="F154">
        <v>24.119897959183671</v>
      </c>
      <c r="G154" s="1">
        <f t="shared" si="14"/>
        <v>1891000</v>
      </c>
      <c r="H154" s="1">
        <f t="shared" si="15"/>
        <v>16097.9</v>
      </c>
      <c r="I154" s="1">
        <f t="shared" si="16"/>
        <v>5949000</v>
      </c>
      <c r="J154" s="1">
        <f t="shared" si="17"/>
        <v>7840000</v>
      </c>
      <c r="K154" s="1">
        <f t="shared" si="18"/>
        <v>1.0020533035714285</v>
      </c>
      <c r="L154" s="1">
        <f t="shared" si="19"/>
        <v>0.75880102040816322</v>
      </c>
      <c r="M154" s="1">
        <f t="shared" si="20"/>
        <v>2.6411490670700957</v>
      </c>
      <c r="N154">
        <v>0.2411989795918367</v>
      </c>
      <c r="O154">
        <v>0</v>
      </c>
      <c r="P154">
        <v>0.15152299999999999</v>
      </c>
      <c r="Q154">
        <v>6</v>
      </c>
      <c r="R154">
        <v>36.527900000000002</v>
      </c>
      <c r="S154">
        <v>6.8197299999999998</v>
      </c>
      <c r="T154">
        <v>0</v>
      </c>
      <c r="U154">
        <v>1.0204100000000001E-2</v>
      </c>
      <c r="V154">
        <v>1252</v>
      </c>
      <c r="W154">
        <v>12.7887800344712</v>
      </c>
      <c r="X154">
        <v>31.3258815251912</v>
      </c>
      <c r="Y154">
        <v>27.0104842447011</v>
      </c>
      <c r="Z154">
        <v>9.7360589696494806</v>
      </c>
      <c r="AA154">
        <v>15.440663999700901</v>
      </c>
      <c r="AB154">
        <v>66.017414078623702</v>
      </c>
      <c r="AC154">
        <v>27.0104842447011</v>
      </c>
      <c r="AD154">
        <v>16.5549029596746</v>
      </c>
      <c r="AE154">
        <v>22.546416305823701</v>
      </c>
      <c r="AF154">
        <v>38.5511200692291</v>
      </c>
      <c r="AG154">
        <v>42.997021047456997</v>
      </c>
      <c r="AH154">
        <v>60.723199999999999</v>
      </c>
      <c r="AI154">
        <v>20.241099999999999</v>
      </c>
      <c r="AJ154">
        <v>0</v>
      </c>
      <c r="AK154">
        <v>8</v>
      </c>
      <c r="AL154" s="1">
        <v>6303.3333333333303</v>
      </c>
      <c r="AM154">
        <v>2610</v>
      </c>
      <c r="AN154">
        <v>11766</v>
      </c>
      <c r="AO154">
        <v>2.8514240990399999</v>
      </c>
      <c r="AP154">
        <v>1.9428162068133299</v>
      </c>
      <c r="AQ154">
        <v>2.8514240990399999</v>
      </c>
      <c r="AR154">
        <v>1.4358532327339999</v>
      </c>
      <c r="AS154">
        <v>0.36372707714265701</v>
      </c>
      <c r="AT154">
        <v>0.62687892976889503</v>
      </c>
      <c r="AU154">
        <v>1.0491884713871399E-2</v>
      </c>
      <c r="AV154">
        <v>0.91688026549099999</v>
      </c>
      <c r="AW154">
        <v>0.88307696691199999</v>
      </c>
      <c r="AX154">
        <v>0.90980358620199997</v>
      </c>
      <c r="AY154">
        <v>0.83999835647480003</v>
      </c>
      <c r="AZ154">
        <v>-0.37705935654731698</v>
      </c>
      <c r="BA154">
        <v>2.7604230653607499E-3</v>
      </c>
      <c r="BB154">
        <v>0.50115207373299997</v>
      </c>
      <c r="BC154">
        <v>0.40856166327966698</v>
      </c>
      <c r="BD154">
        <v>0.261879854882</v>
      </c>
      <c r="BE154">
        <v>0.30203449615040001</v>
      </c>
      <c r="BF154">
        <v>1.6507208177149402E-2</v>
      </c>
      <c r="BG154">
        <v>0.50817345197099995</v>
      </c>
      <c r="BH154">
        <v>0.34607298793366698</v>
      </c>
      <c r="BI154">
        <v>0.159175961251</v>
      </c>
      <c r="BJ154">
        <v>3.09109642714821E-2</v>
      </c>
      <c r="BK154">
        <v>60.232998437111597</v>
      </c>
      <c r="BL154">
        <v>23.0217288664</v>
      </c>
      <c r="BM154" s="2">
        <v>22.194252403933302</v>
      </c>
      <c r="BN154">
        <v>1.12274034573783</v>
      </c>
      <c r="BO154">
        <v>1389.3233736560201</v>
      </c>
      <c r="BP154">
        <v>86.511232913599997</v>
      </c>
      <c r="BQ154">
        <v>71.817999342333295</v>
      </c>
      <c r="BR154">
        <v>71.261335562499994</v>
      </c>
      <c r="BS154">
        <v>57.681429550899999</v>
      </c>
      <c r="BT154">
        <v>60.397410753220001</v>
      </c>
      <c r="BU154">
        <v>208.02179640582099</v>
      </c>
      <c r="BV154">
        <v>29.970700000000001</v>
      </c>
      <c r="BW154">
        <v>0.265351</v>
      </c>
      <c r="BX154">
        <v>26.0044</v>
      </c>
      <c r="BY154">
        <v>5.8135500000000002</v>
      </c>
    </row>
    <row r="155" spans="1:77">
      <c r="A155">
        <v>154</v>
      </c>
      <c r="B155">
        <v>20</v>
      </c>
      <c r="C155">
        <v>1</v>
      </c>
      <c r="D155">
        <v>996.79200000000003</v>
      </c>
      <c r="E155">
        <v>3193820</v>
      </c>
      <c r="F155">
        <v>40.737499999999997</v>
      </c>
      <c r="G155" s="1">
        <f t="shared" si="14"/>
        <v>3193820</v>
      </c>
      <c r="H155" s="1">
        <f t="shared" si="15"/>
        <v>9967.92</v>
      </c>
      <c r="I155" s="1">
        <f t="shared" si="16"/>
        <v>4646180</v>
      </c>
      <c r="J155" s="1">
        <f t="shared" si="17"/>
        <v>7840000</v>
      </c>
      <c r="K155" s="1">
        <f t="shared" si="18"/>
        <v>1.001271418367347</v>
      </c>
      <c r="L155" s="1">
        <f t="shared" si="19"/>
        <v>0.59262499999999996</v>
      </c>
      <c r="M155" s="1">
        <f t="shared" si="20"/>
        <v>3.3791062421171807</v>
      </c>
      <c r="N155">
        <v>0.40737499999999999</v>
      </c>
      <c r="O155">
        <v>0</v>
      </c>
      <c r="P155">
        <v>0.21213199999999999</v>
      </c>
      <c r="Q155">
        <v>6</v>
      </c>
      <c r="R155">
        <v>15.5555</v>
      </c>
      <c r="S155">
        <v>4.4503899999999996</v>
      </c>
      <c r="T155">
        <v>1.4999999999999999E-2</v>
      </c>
      <c r="U155">
        <v>0</v>
      </c>
      <c r="V155">
        <v>1174</v>
      </c>
      <c r="W155">
        <v>10.673469526172999</v>
      </c>
      <c r="X155">
        <v>27.813097003979699</v>
      </c>
      <c r="Y155">
        <v>22.546416305823701</v>
      </c>
      <c r="Z155">
        <v>5.3838168295273201</v>
      </c>
      <c r="AA155">
        <v>16.5549029596746</v>
      </c>
      <c r="AB155">
        <v>50.5288392611604</v>
      </c>
      <c r="AC155">
        <v>50.5288392611604</v>
      </c>
      <c r="AD155">
        <v>18.915081603592999</v>
      </c>
      <c r="AE155">
        <v>22.0539680350007</v>
      </c>
      <c r="AF155">
        <v>30.554916072165199</v>
      </c>
      <c r="AG155">
        <v>50.5288392611604</v>
      </c>
      <c r="AH155">
        <v>47.319400000000002</v>
      </c>
      <c r="AI155">
        <v>15.773099999999999</v>
      </c>
      <c r="AJ155">
        <v>6</v>
      </c>
      <c r="AK155">
        <v>0</v>
      </c>
      <c r="AL155" s="1">
        <v>16295</v>
      </c>
      <c r="AM155">
        <v>16295</v>
      </c>
      <c r="AN155">
        <v>16295</v>
      </c>
      <c r="AO155">
        <v>1.79513119256</v>
      </c>
      <c r="AP155">
        <v>1.79513119256</v>
      </c>
      <c r="AQ155">
        <v>1.79513119256</v>
      </c>
      <c r="AR155">
        <v>1.79513119256</v>
      </c>
      <c r="AS155">
        <v>0</v>
      </c>
      <c r="AT155">
        <v>0</v>
      </c>
      <c r="AU155">
        <v>0</v>
      </c>
      <c r="AV155">
        <v>0.69800831390399998</v>
      </c>
      <c r="AW155">
        <v>0.69800831390399998</v>
      </c>
      <c r="AX155">
        <v>0.69800831390399998</v>
      </c>
      <c r="AY155">
        <v>0.69800831390399998</v>
      </c>
      <c r="AZ155">
        <v>0</v>
      </c>
      <c r="BA155">
        <v>0</v>
      </c>
      <c r="BB155">
        <v>0.45932461382299999</v>
      </c>
      <c r="BC155">
        <v>0.45932461382299999</v>
      </c>
      <c r="BD155">
        <v>0.45932461382299999</v>
      </c>
      <c r="BE155">
        <v>0.45932461382299999</v>
      </c>
      <c r="BF155">
        <v>0</v>
      </c>
      <c r="BG155">
        <v>0.20608915626999999</v>
      </c>
      <c r="BH155">
        <v>0.20608915626999999</v>
      </c>
      <c r="BI155">
        <v>0.20608915626999999</v>
      </c>
      <c r="BJ155">
        <v>0</v>
      </c>
      <c r="BK155">
        <v>0</v>
      </c>
      <c r="BL155">
        <v>30.232432915699999</v>
      </c>
      <c r="BM155" s="2">
        <v>30.232432915699999</v>
      </c>
      <c r="BN155">
        <v>0</v>
      </c>
      <c r="BO155">
        <v>0</v>
      </c>
      <c r="BP155">
        <v>42.359327391999997</v>
      </c>
      <c r="BQ155">
        <v>42.359327391999997</v>
      </c>
      <c r="BR155">
        <v>42.359327391999997</v>
      </c>
      <c r="BS155">
        <v>42.359327391999997</v>
      </c>
      <c r="BT155">
        <v>42.359327391999997</v>
      </c>
      <c r="BU155">
        <v>0</v>
      </c>
      <c r="BV155">
        <v>179.13499999999999</v>
      </c>
      <c r="BW155">
        <v>0</v>
      </c>
      <c r="BX155">
        <v>9.3130199999999999</v>
      </c>
      <c r="BY155">
        <v>3.4790700000000001</v>
      </c>
    </row>
    <row r="156" spans="1:77">
      <c r="A156">
        <v>155</v>
      </c>
      <c r="B156">
        <v>20</v>
      </c>
      <c r="C156">
        <v>1</v>
      </c>
      <c r="D156">
        <v>729.24599999999998</v>
      </c>
      <c r="E156">
        <v>2286144</v>
      </c>
      <c r="F156">
        <v>29.160000000000004</v>
      </c>
      <c r="G156" s="1">
        <f t="shared" si="14"/>
        <v>2286144</v>
      </c>
      <c r="H156" s="1">
        <f t="shared" si="15"/>
        <v>7292.46</v>
      </c>
      <c r="I156" s="1">
        <f t="shared" si="16"/>
        <v>5553856</v>
      </c>
      <c r="J156" s="1">
        <f t="shared" si="17"/>
        <v>7840000</v>
      </c>
      <c r="K156" s="1">
        <f t="shared" si="18"/>
        <v>1.0009301607142858</v>
      </c>
      <c r="L156" s="1">
        <f t="shared" si="19"/>
        <v>0.70840000000000003</v>
      </c>
      <c r="M156" s="1">
        <f t="shared" si="20"/>
        <v>2.825889781802049</v>
      </c>
      <c r="N156">
        <v>0.29160000000000003</v>
      </c>
      <c r="O156">
        <v>0.12317400000000001</v>
      </c>
      <c r="P156">
        <v>7.0710700000000001E-2</v>
      </c>
      <c r="Q156">
        <v>2</v>
      </c>
      <c r="R156">
        <v>12.317399999999999</v>
      </c>
      <c r="S156">
        <v>3.9601799999999998</v>
      </c>
      <c r="T156">
        <v>0</v>
      </c>
      <c r="U156">
        <v>5.0000000000000001E-3</v>
      </c>
      <c r="V156">
        <v>942</v>
      </c>
      <c r="W156">
        <v>18.130366197280601</v>
      </c>
      <c r="X156">
        <v>32.688995526533702</v>
      </c>
      <c r="Y156">
        <v>22.0539680350007</v>
      </c>
      <c r="Z156">
        <v>7.4364491743864702</v>
      </c>
      <c r="AA156">
        <v>17.038151783559702</v>
      </c>
      <c r="AB156">
        <v>66.538501688348404</v>
      </c>
      <c r="AC156">
        <v>66.538501688348404</v>
      </c>
      <c r="AD156">
        <v>17.038151783559702</v>
      </c>
      <c r="AE156">
        <v>17.598736297155799</v>
      </c>
      <c r="AF156">
        <v>36.5506031730445</v>
      </c>
      <c r="AG156">
        <v>66.538501688348404</v>
      </c>
      <c r="AH156">
        <v>37.828800000000001</v>
      </c>
      <c r="AI156">
        <v>12.6096</v>
      </c>
      <c r="AJ156">
        <v>0</v>
      </c>
      <c r="AK156">
        <v>2</v>
      </c>
      <c r="AL156" s="1">
        <v>11664</v>
      </c>
      <c r="AM156">
        <v>11664</v>
      </c>
      <c r="AN156">
        <v>11664</v>
      </c>
      <c r="AO156">
        <v>1.5762268240199999</v>
      </c>
      <c r="AP156">
        <v>1.5762268240199999</v>
      </c>
      <c r="AQ156">
        <v>1.5762268240199999</v>
      </c>
      <c r="AR156">
        <v>1.5762268240199999</v>
      </c>
      <c r="AS156">
        <v>0</v>
      </c>
      <c r="AT156">
        <v>0</v>
      </c>
      <c r="AU156">
        <v>0</v>
      </c>
      <c r="AV156">
        <v>0.90048280691000004</v>
      </c>
      <c r="AW156">
        <v>0.90048280691000004</v>
      </c>
      <c r="AX156">
        <v>0.90048280691000004</v>
      </c>
      <c r="AY156">
        <v>0.90048280691000004</v>
      </c>
      <c r="AZ156">
        <v>0</v>
      </c>
      <c r="BA156">
        <v>0</v>
      </c>
      <c r="BB156">
        <v>0.64620498614999999</v>
      </c>
      <c r="BC156">
        <v>0.64620498614999999</v>
      </c>
      <c r="BD156">
        <v>0.64620498614999999</v>
      </c>
      <c r="BE156">
        <v>0.64620498614999999</v>
      </c>
      <c r="BF156">
        <v>0</v>
      </c>
      <c r="BG156">
        <v>0.27561907046299999</v>
      </c>
      <c r="BH156">
        <v>0.27561907046299999</v>
      </c>
      <c r="BI156">
        <v>0.27561907046299999</v>
      </c>
      <c r="BJ156">
        <v>0</v>
      </c>
      <c r="BK156">
        <v>0</v>
      </c>
      <c r="BL156">
        <v>30</v>
      </c>
      <c r="BM156" s="2">
        <v>30</v>
      </c>
      <c r="BN156">
        <v>0</v>
      </c>
      <c r="BO156">
        <v>0</v>
      </c>
      <c r="BP156">
        <v>81.276592347600001</v>
      </c>
      <c r="BQ156">
        <v>81.276592347600001</v>
      </c>
      <c r="BR156">
        <v>81.276592347600001</v>
      </c>
      <c r="BS156">
        <v>81.276592347600001</v>
      </c>
      <c r="BT156">
        <v>81.276592347600001</v>
      </c>
      <c r="BU156">
        <v>0</v>
      </c>
      <c r="BV156">
        <v>19.773299999999999</v>
      </c>
      <c r="BW156">
        <v>0.23783599999999999</v>
      </c>
      <c r="BX156">
        <v>47.5672</v>
      </c>
      <c r="BY156">
        <v>7.8627000000000002</v>
      </c>
    </row>
    <row r="157" spans="1:77">
      <c r="A157">
        <v>156</v>
      </c>
      <c r="B157">
        <v>10</v>
      </c>
      <c r="C157">
        <v>2</v>
      </c>
      <c r="D157">
        <v>353.33600000000001</v>
      </c>
      <c r="E157">
        <v>2493120</v>
      </c>
      <c r="F157">
        <v>31.8</v>
      </c>
      <c r="G157" s="1">
        <f t="shared" si="14"/>
        <v>2493120</v>
      </c>
      <c r="H157" s="1">
        <f t="shared" si="15"/>
        <v>3533.36</v>
      </c>
      <c r="I157" s="1">
        <f t="shared" si="16"/>
        <v>5346880</v>
      </c>
      <c r="J157" s="1">
        <f t="shared" si="17"/>
        <v>7840000</v>
      </c>
      <c r="K157" s="1">
        <f t="shared" si="18"/>
        <v>1.0004506836734692</v>
      </c>
      <c r="L157" s="1">
        <f t="shared" si="19"/>
        <v>0.68200000000000005</v>
      </c>
      <c r="M157" s="1">
        <f t="shared" si="20"/>
        <v>2.9338729726494699</v>
      </c>
      <c r="N157">
        <v>0.318</v>
      </c>
      <c r="O157">
        <v>0.33312599999999998</v>
      </c>
      <c r="P157">
        <v>0.14142099999999999</v>
      </c>
      <c r="Q157">
        <v>2</v>
      </c>
      <c r="R157">
        <v>8.3281500000000008</v>
      </c>
      <c r="S157">
        <v>3.2563399999999998</v>
      </c>
      <c r="T157">
        <v>0</v>
      </c>
      <c r="U157">
        <v>0</v>
      </c>
      <c r="V157">
        <v>1594</v>
      </c>
      <c r="W157">
        <v>6.0803011931586797</v>
      </c>
      <c r="X157">
        <v>25.470883625449801</v>
      </c>
      <c r="Y157">
        <v>20.058506827187099</v>
      </c>
      <c r="Z157">
        <v>2.9584707867044302</v>
      </c>
      <c r="AA157">
        <v>16.5549029596746</v>
      </c>
      <c r="AB157">
        <v>32.054708119109101</v>
      </c>
      <c r="AC157">
        <v>32.054708119109101</v>
      </c>
      <c r="AD157">
        <v>20.058506827187099</v>
      </c>
      <c r="AE157">
        <v>20.058506827187099</v>
      </c>
      <c r="AF157">
        <v>32.054708119109101</v>
      </c>
      <c r="AG157">
        <v>32.054708119109101</v>
      </c>
      <c r="AH157">
        <v>23.886099999999999</v>
      </c>
      <c r="AI157">
        <v>7.9620300000000004</v>
      </c>
      <c r="AJ157">
        <v>0</v>
      </c>
      <c r="AK157">
        <v>0</v>
      </c>
      <c r="AL157" s="1">
        <v>1590</v>
      </c>
      <c r="AM157">
        <v>828</v>
      </c>
      <c r="AN157">
        <v>2352</v>
      </c>
      <c r="AO157">
        <v>1.77060534957</v>
      </c>
      <c r="AP157">
        <v>1.3852467660429999</v>
      </c>
      <c r="AQ157">
        <v>1.77060534957</v>
      </c>
      <c r="AR157">
        <v>1.0769598992214</v>
      </c>
      <c r="AS157">
        <v>0</v>
      </c>
      <c r="AT157">
        <v>0.29700247579587202</v>
      </c>
      <c r="AU157">
        <v>0.66206410170656405</v>
      </c>
      <c r="AV157">
        <v>0.938001498923</v>
      </c>
      <c r="AW157">
        <v>0.49144538014075001</v>
      </c>
      <c r="AX157">
        <v>0.49144538014075001</v>
      </c>
      <c r="AY157">
        <v>0.13420048511495</v>
      </c>
      <c r="AZ157">
        <v>0</v>
      </c>
      <c r="BA157">
        <v>0.39882473444373401</v>
      </c>
      <c r="BB157">
        <v>0.80859375</v>
      </c>
      <c r="BC157">
        <v>0.64293323863649998</v>
      </c>
      <c r="BD157">
        <v>0.47727272727300002</v>
      </c>
      <c r="BE157">
        <v>0.51040482954569999</v>
      </c>
      <c r="BF157">
        <v>5.4886810050432597E-2</v>
      </c>
      <c r="BG157">
        <v>0.93073770137300005</v>
      </c>
      <c r="BH157">
        <v>0.70641592966550004</v>
      </c>
      <c r="BI157">
        <v>0.48209415795799998</v>
      </c>
      <c r="BJ157">
        <v>0.100640514523984</v>
      </c>
      <c r="BK157">
        <v>47.942107195572397</v>
      </c>
      <c r="BL157">
        <v>16.124515496600001</v>
      </c>
      <c r="BM157" s="2">
        <v>15.967951898700001</v>
      </c>
      <c r="BN157">
        <v>4.9024320374786302E-2</v>
      </c>
      <c r="BO157">
        <v>8.6368228097449506</v>
      </c>
      <c r="BP157">
        <v>54.995087748800003</v>
      </c>
      <c r="BQ157">
        <v>37.755565618299997</v>
      </c>
      <c r="BR157">
        <v>37.755565618299997</v>
      </c>
      <c r="BS157">
        <v>54.995087748800003</v>
      </c>
      <c r="BT157">
        <v>23.9639479139</v>
      </c>
      <c r="BU157">
        <v>594.40224657599902</v>
      </c>
      <c r="BV157">
        <v>37.118600000000001</v>
      </c>
      <c r="BW157">
        <v>0</v>
      </c>
      <c r="BX157">
        <v>10.965299999999999</v>
      </c>
      <c r="BY157">
        <v>3.7751100000000002</v>
      </c>
    </row>
    <row r="158" spans="1:77">
      <c r="A158">
        <v>157</v>
      </c>
      <c r="B158">
        <v>10</v>
      </c>
      <c r="C158">
        <v>1</v>
      </c>
      <c r="D158">
        <v>311.36200000000002</v>
      </c>
      <c r="E158">
        <v>2457840</v>
      </c>
      <c r="F158">
        <v>31.35</v>
      </c>
      <c r="G158" s="1">
        <f t="shared" si="14"/>
        <v>2457840</v>
      </c>
      <c r="H158" s="1">
        <f t="shared" si="15"/>
        <v>3113.6200000000003</v>
      </c>
      <c r="I158" s="1">
        <f t="shared" si="16"/>
        <v>5382160</v>
      </c>
      <c r="J158" s="1">
        <f t="shared" si="17"/>
        <v>7840000</v>
      </c>
      <c r="K158" s="1">
        <f t="shared" si="18"/>
        <v>1.0003971454081633</v>
      </c>
      <c r="L158" s="1">
        <f t="shared" si="19"/>
        <v>0.6865</v>
      </c>
      <c r="M158" s="1">
        <f t="shared" si="20"/>
        <v>2.9144854928132942</v>
      </c>
      <c r="N158">
        <v>0.3135</v>
      </c>
      <c r="O158">
        <v>0</v>
      </c>
      <c r="P158">
        <v>0.14142099999999999</v>
      </c>
      <c r="Q158">
        <v>2</v>
      </c>
      <c r="R158">
        <v>7.2766299999999999</v>
      </c>
      <c r="S158">
        <v>3.0438299999999998</v>
      </c>
      <c r="T158">
        <v>0.02</v>
      </c>
      <c r="U158">
        <v>0.02</v>
      </c>
      <c r="V158">
        <v>2277</v>
      </c>
      <c r="W158">
        <v>4.57683025766128</v>
      </c>
      <c r="X158">
        <v>22.832457123727099</v>
      </c>
      <c r="Y158">
        <v>21.535494054462301</v>
      </c>
      <c r="Z158">
        <v>5.2138946061403901</v>
      </c>
      <c r="AA158">
        <v>15.440663999700901</v>
      </c>
      <c r="AB158">
        <v>29.010538413996098</v>
      </c>
      <c r="AC158">
        <v>18.018770321735801</v>
      </c>
      <c r="AD158">
        <v>18.018770321735801</v>
      </c>
      <c r="AE158">
        <v>18.018770321735801</v>
      </c>
      <c r="AF158">
        <v>29.010538413996098</v>
      </c>
      <c r="AG158">
        <v>29.010538413996098</v>
      </c>
      <c r="AH158">
        <v>14.1831</v>
      </c>
      <c r="AI158">
        <v>4.7276899999999999</v>
      </c>
      <c r="AJ158">
        <v>2</v>
      </c>
      <c r="AK158">
        <v>2</v>
      </c>
      <c r="AL158" s="1">
        <v>3135</v>
      </c>
      <c r="AM158">
        <v>3135</v>
      </c>
      <c r="AN158">
        <v>3135</v>
      </c>
      <c r="AO158">
        <v>1.2480705511200001</v>
      </c>
      <c r="AP158">
        <v>1.2480705511200001</v>
      </c>
      <c r="AQ158">
        <v>1.2480705511200001</v>
      </c>
      <c r="AR158">
        <v>1.2480705511200001</v>
      </c>
      <c r="AS158">
        <v>0</v>
      </c>
      <c r="AT158">
        <v>0</v>
      </c>
      <c r="AU158">
        <v>0</v>
      </c>
      <c r="AV158">
        <v>0.81921466455500003</v>
      </c>
      <c r="AW158">
        <v>0.81921466455500003</v>
      </c>
      <c r="AX158">
        <v>0.81921466455500003</v>
      </c>
      <c r="AY158">
        <v>0.81921466455500003</v>
      </c>
      <c r="AZ158">
        <v>0</v>
      </c>
      <c r="BA158">
        <v>0</v>
      </c>
      <c r="BB158">
        <v>0.6123046875</v>
      </c>
      <c r="BC158">
        <v>0.6123046875</v>
      </c>
      <c r="BD158">
        <v>0.6123046875</v>
      </c>
      <c r="BE158">
        <v>0.6123046875</v>
      </c>
      <c r="BF158">
        <v>0</v>
      </c>
      <c r="BG158">
        <v>0.40636490397199998</v>
      </c>
      <c r="BH158">
        <v>0.40636490397199998</v>
      </c>
      <c r="BI158">
        <v>0.40636490397199998</v>
      </c>
      <c r="BJ158">
        <v>0</v>
      </c>
      <c r="BK158">
        <v>0</v>
      </c>
      <c r="BL158">
        <v>18</v>
      </c>
      <c r="BM158" s="2">
        <v>18</v>
      </c>
      <c r="BN158">
        <v>0</v>
      </c>
      <c r="BO158">
        <v>0</v>
      </c>
      <c r="BP158">
        <v>29.3410451548</v>
      </c>
      <c r="BQ158">
        <v>29.3410451548</v>
      </c>
      <c r="BR158">
        <v>29.3410451548</v>
      </c>
      <c r="BS158">
        <v>29.3410451548</v>
      </c>
      <c r="BT158">
        <v>29.3410451548</v>
      </c>
      <c r="BU158">
        <v>0</v>
      </c>
      <c r="BV158">
        <v>42.485500000000002</v>
      </c>
      <c r="BW158">
        <v>0.208844</v>
      </c>
      <c r="BX158">
        <v>10.4422</v>
      </c>
      <c r="BY158">
        <v>3.6839499999999998</v>
      </c>
    </row>
    <row r="159" spans="1:77">
      <c r="A159">
        <v>158</v>
      </c>
      <c r="B159">
        <v>10</v>
      </c>
      <c r="C159">
        <v>1</v>
      </c>
      <c r="D159">
        <v>336.23399999999998</v>
      </c>
      <c r="E159">
        <v>2698528</v>
      </c>
      <c r="F159">
        <v>34.42</v>
      </c>
      <c r="G159" s="1">
        <f t="shared" si="14"/>
        <v>2698528</v>
      </c>
      <c r="H159" s="1">
        <f t="shared" si="15"/>
        <v>3362.3399999999997</v>
      </c>
      <c r="I159" s="1">
        <f t="shared" si="16"/>
        <v>5141472</v>
      </c>
      <c r="J159" s="1">
        <f t="shared" si="17"/>
        <v>7840000</v>
      </c>
      <c r="K159" s="1">
        <f t="shared" si="18"/>
        <v>1.0004288698979591</v>
      </c>
      <c r="L159" s="1">
        <f t="shared" si="19"/>
        <v>0.65580000000000005</v>
      </c>
      <c r="M159" s="1">
        <f t="shared" si="20"/>
        <v>3.0510182064591613</v>
      </c>
      <c r="N159">
        <v>0.34420000000000001</v>
      </c>
      <c r="O159">
        <v>0</v>
      </c>
      <c r="P159">
        <v>0.14142099999999999</v>
      </c>
      <c r="Q159">
        <v>2</v>
      </c>
      <c r="R159">
        <v>7.7567300000000001</v>
      </c>
      <c r="S159">
        <v>3.1426400000000001</v>
      </c>
      <c r="T159">
        <v>0.04</v>
      </c>
      <c r="U159">
        <v>0</v>
      </c>
      <c r="V159">
        <v>1568</v>
      </c>
      <c r="W159">
        <v>5.8330165336785598</v>
      </c>
      <c r="X159">
        <v>24.403772858280799</v>
      </c>
      <c r="Y159">
        <v>20.443602435953299</v>
      </c>
      <c r="Z159">
        <v>3.4873992091687001</v>
      </c>
      <c r="AA159">
        <v>17.598736297155799</v>
      </c>
      <c r="AB159">
        <v>30.554916072165199</v>
      </c>
      <c r="AC159">
        <v>30.554916072165199</v>
      </c>
      <c r="AD159">
        <v>18.5840314923704</v>
      </c>
      <c r="AE159">
        <v>18.5840314923704</v>
      </c>
      <c r="AF159">
        <v>30.554916072165199</v>
      </c>
      <c r="AG159">
        <v>30.554916072165199</v>
      </c>
      <c r="AH159">
        <v>9.8214500000000005</v>
      </c>
      <c r="AI159">
        <v>3.2738200000000002</v>
      </c>
      <c r="AJ159">
        <v>4</v>
      </c>
      <c r="AK159">
        <v>0</v>
      </c>
      <c r="AL159" s="1">
        <v>3442</v>
      </c>
      <c r="AM159">
        <v>3442</v>
      </c>
      <c r="AN159">
        <v>3442</v>
      </c>
      <c r="AO159">
        <v>1.2772427375299999</v>
      </c>
      <c r="AP159">
        <v>1.2772427375299999</v>
      </c>
      <c r="AQ159">
        <v>1.2772427375299999</v>
      </c>
      <c r="AR159">
        <v>1.2772427375299999</v>
      </c>
      <c r="AS159">
        <v>0</v>
      </c>
      <c r="AT159">
        <v>0</v>
      </c>
      <c r="AU159">
        <v>0</v>
      </c>
      <c r="AV159">
        <v>0.77445638148499996</v>
      </c>
      <c r="AW159">
        <v>0.77445638148499996</v>
      </c>
      <c r="AX159">
        <v>0.77445638148499996</v>
      </c>
      <c r="AY159">
        <v>0.77445638148499996</v>
      </c>
      <c r="AZ159">
        <v>0</v>
      </c>
      <c r="BA159">
        <v>0</v>
      </c>
      <c r="BB159">
        <v>0.46544962812700003</v>
      </c>
      <c r="BC159">
        <v>0.46544962812700003</v>
      </c>
      <c r="BD159">
        <v>0.46544962812700003</v>
      </c>
      <c r="BE159">
        <v>0.46544962812700003</v>
      </c>
      <c r="BF159">
        <v>0</v>
      </c>
      <c r="BG159">
        <v>0.38259340152100002</v>
      </c>
      <c r="BH159">
        <v>0.38259340152100002</v>
      </c>
      <c r="BI159">
        <v>0.38259340152100002</v>
      </c>
      <c r="BJ159">
        <v>0</v>
      </c>
      <c r="BK159">
        <v>0</v>
      </c>
      <c r="BL159">
        <v>17</v>
      </c>
      <c r="BM159" s="2">
        <v>17</v>
      </c>
      <c r="BN159">
        <v>0</v>
      </c>
      <c r="BO159">
        <v>0</v>
      </c>
      <c r="BP159">
        <v>43.579653231599998</v>
      </c>
      <c r="BQ159">
        <v>43.579653231599998</v>
      </c>
      <c r="BR159">
        <v>43.579653231599998</v>
      </c>
      <c r="BS159">
        <v>43.579653231599998</v>
      </c>
      <c r="BT159">
        <v>43.579653231599998</v>
      </c>
      <c r="BU159">
        <v>0</v>
      </c>
      <c r="BV159">
        <v>58.725700000000003</v>
      </c>
      <c r="BW159">
        <v>0</v>
      </c>
      <c r="BX159">
        <v>10.593500000000001</v>
      </c>
      <c r="BY159">
        <v>3.71055</v>
      </c>
    </row>
    <row r="160" spans="1:77">
      <c r="A160">
        <v>159</v>
      </c>
      <c r="B160">
        <v>20</v>
      </c>
      <c r="C160">
        <v>2</v>
      </c>
      <c r="D160">
        <v>794.19399999999996</v>
      </c>
      <c r="E160">
        <v>2705780</v>
      </c>
      <c r="F160">
        <v>34.512500000000003</v>
      </c>
      <c r="G160" s="1">
        <f t="shared" si="14"/>
        <v>2705780</v>
      </c>
      <c r="H160" s="1">
        <f t="shared" si="15"/>
        <v>7941.94</v>
      </c>
      <c r="I160" s="1">
        <f t="shared" si="16"/>
        <v>5134220</v>
      </c>
      <c r="J160" s="1">
        <f t="shared" si="17"/>
        <v>7840000</v>
      </c>
      <c r="K160" s="1">
        <f t="shared" si="18"/>
        <v>1.0010130025510204</v>
      </c>
      <c r="L160" s="1">
        <f t="shared" si="19"/>
        <v>0.65487499999999998</v>
      </c>
      <c r="M160" s="1">
        <f t="shared" si="20"/>
        <v>3.0571116703218797</v>
      </c>
      <c r="N160">
        <v>0.34512500000000002</v>
      </c>
      <c r="O160">
        <v>0.19118299999999999</v>
      </c>
      <c r="P160">
        <v>0.14142099999999999</v>
      </c>
      <c r="Q160">
        <v>4</v>
      </c>
      <c r="R160">
        <v>76.472999999999999</v>
      </c>
      <c r="S160">
        <v>9.8675499999999996</v>
      </c>
      <c r="T160">
        <v>7.4999999999999997E-3</v>
      </c>
      <c r="U160">
        <v>0</v>
      </c>
      <c r="V160">
        <v>1046</v>
      </c>
      <c r="W160">
        <v>14.0681638829553</v>
      </c>
      <c r="X160">
        <v>30.2243697098742</v>
      </c>
      <c r="Y160">
        <v>23.014509567006399</v>
      </c>
      <c r="Z160">
        <v>8.8605480497380906</v>
      </c>
      <c r="AA160">
        <v>15.440663999700901</v>
      </c>
      <c r="AB160">
        <v>57.0250278145799</v>
      </c>
      <c r="AC160">
        <v>38.5511200692291</v>
      </c>
      <c r="AD160">
        <v>17.038151783559702</v>
      </c>
      <c r="AE160">
        <v>20.1547807293787</v>
      </c>
      <c r="AF160">
        <v>38.5511200692291</v>
      </c>
      <c r="AG160">
        <v>57.0250278145799</v>
      </c>
      <c r="AH160">
        <v>30.9434</v>
      </c>
      <c r="AI160">
        <v>10.314500000000001</v>
      </c>
      <c r="AJ160">
        <v>3</v>
      </c>
      <c r="AK160">
        <v>0</v>
      </c>
      <c r="AL160" s="1">
        <v>6902.5</v>
      </c>
      <c r="AM160">
        <v>3086</v>
      </c>
      <c r="AN160">
        <v>10719</v>
      </c>
      <c r="AO160">
        <v>1.9548327724900001</v>
      </c>
      <c r="AP160">
        <v>1.60126001475</v>
      </c>
      <c r="AQ160">
        <v>1.2476872570099999</v>
      </c>
      <c r="AR160">
        <v>1.318401808558</v>
      </c>
      <c r="AS160">
        <v>0</v>
      </c>
      <c r="AT160">
        <v>0.25002739003173802</v>
      </c>
      <c r="AU160">
        <v>0.176788118460706</v>
      </c>
      <c r="AV160">
        <v>0.95676533874000003</v>
      </c>
      <c r="AW160">
        <v>0.83752338645299995</v>
      </c>
      <c r="AX160">
        <v>0.83752338645299995</v>
      </c>
      <c r="AY160">
        <v>0.74212982462340005</v>
      </c>
      <c r="AZ160">
        <v>0</v>
      </c>
      <c r="BA160">
        <v>2.8437286370430401E-2</v>
      </c>
      <c r="BB160">
        <v>0.63952031501700002</v>
      </c>
      <c r="BC160">
        <v>0.50099107129749998</v>
      </c>
      <c r="BD160">
        <v>0.63952031501700002</v>
      </c>
      <c r="BE160">
        <v>0.39016767632190003</v>
      </c>
      <c r="BF160">
        <v>3.8380702730993303E-2</v>
      </c>
      <c r="BG160">
        <v>0.50883110006999999</v>
      </c>
      <c r="BH160">
        <v>0.50529400539000002</v>
      </c>
      <c r="BI160">
        <v>0.50175691070999995</v>
      </c>
      <c r="BJ160">
        <v>2.5022077550568901E-5</v>
      </c>
      <c r="BK160">
        <v>24.0100423600569</v>
      </c>
      <c r="BL160">
        <v>49.030602688499997</v>
      </c>
      <c r="BM160" s="2">
        <v>32.015301344249998</v>
      </c>
      <c r="BN160">
        <v>579.04095967127205</v>
      </c>
      <c r="BO160">
        <v>2625.76311740556</v>
      </c>
      <c r="BP160">
        <v>-27.304197928299999</v>
      </c>
      <c r="BQ160">
        <v>-32.443719111450001</v>
      </c>
      <c r="BR160">
        <v>-32.443719111450001</v>
      </c>
      <c r="BS160">
        <v>-27.304197928299999</v>
      </c>
      <c r="BT160">
        <v>-36.555336057970003</v>
      </c>
      <c r="BU160">
        <v>52.829355984095201</v>
      </c>
      <c r="BV160">
        <v>99.2898</v>
      </c>
      <c r="BW160">
        <v>0</v>
      </c>
      <c r="BX160">
        <v>26.1431</v>
      </c>
      <c r="BY160">
        <v>5.8290300000000004</v>
      </c>
    </row>
    <row r="161" spans="1:77">
      <c r="A161">
        <v>160</v>
      </c>
      <c r="B161">
        <v>28</v>
      </c>
      <c r="C161">
        <v>3</v>
      </c>
      <c r="D161">
        <v>2299.4920000000002</v>
      </c>
      <c r="E161">
        <v>3266800</v>
      </c>
      <c r="F161">
        <v>41.668367346938773</v>
      </c>
      <c r="G161" s="1">
        <f t="shared" si="14"/>
        <v>3266800</v>
      </c>
      <c r="H161" s="1">
        <f t="shared" si="15"/>
        <v>22994.920000000002</v>
      </c>
      <c r="I161" s="1">
        <f t="shared" si="16"/>
        <v>4573200</v>
      </c>
      <c r="J161" s="1">
        <f t="shared" si="17"/>
        <v>7840000</v>
      </c>
      <c r="K161" s="1">
        <f t="shared" si="18"/>
        <v>1.002933025510204</v>
      </c>
      <c r="L161" s="1">
        <f t="shared" si="19"/>
        <v>0.58331632653061227</v>
      </c>
      <c r="M161" s="1">
        <f t="shared" si="20"/>
        <v>3.438727770488935</v>
      </c>
      <c r="N161">
        <v>0.41668367346938773</v>
      </c>
      <c r="O161">
        <v>0.16970199999999999</v>
      </c>
      <c r="P161">
        <v>0.15152299999999999</v>
      </c>
      <c r="Q161">
        <v>6</v>
      </c>
      <c r="R161">
        <v>22.174399999999999</v>
      </c>
      <c r="S161">
        <v>5.3135000000000003</v>
      </c>
      <c r="T161">
        <v>1.27551E-2</v>
      </c>
      <c r="U161">
        <v>0</v>
      </c>
      <c r="V161">
        <v>1131</v>
      </c>
      <c r="W161">
        <v>13.1286273386596</v>
      </c>
      <c r="X161">
        <v>25.456913536399</v>
      </c>
      <c r="Y161">
        <v>20.443602435953299</v>
      </c>
      <c r="Z161">
        <v>3.5950560925389401</v>
      </c>
      <c r="AA161">
        <v>15.440663999700901</v>
      </c>
      <c r="AB161">
        <v>64.0597459617304</v>
      </c>
      <c r="AC161">
        <v>20.443602435953299</v>
      </c>
      <c r="AD161">
        <v>16.076928424958499</v>
      </c>
      <c r="AE161">
        <v>18.018770321735801</v>
      </c>
      <c r="AF161">
        <v>27.778917488122801</v>
      </c>
      <c r="AG161">
        <v>40.562837692696199</v>
      </c>
      <c r="AH161">
        <v>24.513000000000002</v>
      </c>
      <c r="AI161">
        <v>8.1709999999999994</v>
      </c>
      <c r="AJ161">
        <v>10</v>
      </c>
      <c r="AK161">
        <v>0</v>
      </c>
      <c r="AL161" s="1">
        <v>10889.333333333299</v>
      </c>
      <c r="AM161">
        <v>4628</v>
      </c>
      <c r="AN161">
        <v>19604</v>
      </c>
      <c r="AO161">
        <v>1.89002212764</v>
      </c>
      <c r="AP161">
        <v>1.62519099959667</v>
      </c>
      <c r="AQ161">
        <v>1.2286157798199999</v>
      </c>
      <c r="AR161">
        <v>1.334279642122</v>
      </c>
      <c r="AS161">
        <v>0</v>
      </c>
      <c r="AT161">
        <v>0.122381968514128</v>
      </c>
      <c r="AU161">
        <v>0.12813478572496101</v>
      </c>
      <c r="AV161">
        <v>0.88103481956100005</v>
      </c>
      <c r="AW161">
        <v>0.75870770822966704</v>
      </c>
      <c r="AX161">
        <v>0.79460909062200002</v>
      </c>
      <c r="AY161">
        <v>0.63930518972920003</v>
      </c>
      <c r="AZ161">
        <v>0</v>
      </c>
      <c r="BA161">
        <v>2.0644543825204701E-2</v>
      </c>
      <c r="BB161">
        <v>0.61370580532499996</v>
      </c>
      <c r="BC161">
        <v>0.53417879455666695</v>
      </c>
      <c r="BD161">
        <v>0.59090909090900001</v>
      </c>
      <c r="BE161">
        <v>0.43651900813060002</v>
      </c>
      <c r="BF161">
        <v>1.40544628548729E-2</v>
      </c>
      <c r="BG161">
        <v>0.43524460770599999</v>
      </c>
      <c r="BH161">
        <v>0.30442123613400002</v>
      </c>
      <c r="BI161">
        <v>0.43524460770599999</v>
      </c>
      <c r="BJ161">
        <v>2.4982006465899001E-2</v>
      </c>
      <c r="BK161">
        <v>105.006660270574</v>
      </c>
      <c r="BL161">
        <v>26.9258240357</v>
      </c>
      <c r="BM161" s="2">
        <v>26.4677970738</v>
      </c>
      <c r="BN161">
        <v>0.18357709099216299</v>
      </c>
      <c r="BO161">
        <v>2879.02535327846</v>
      </c>
      <c r="BP161">
        <v>86.865577152699998</v>
      </c>
      <c r="BQ161">
        <v>60.987905694399998</v>
      </c>
      <c r="BR161">
        <v>49.573232889400003</v>
      </c>
      <c r="BS161">
        <v>46.524907041100001</v>
      </c>
      <c r="BT161">
        <v>47.134572210759998</v>
      </c>
      <c r="BU161">
        <v>504.56348269713902</v>
      </c>
      <c r="BV161">
        <v>78.220600000000005</v>
      </c>
      <c r="BW161">
        <v>0</v>
      </c>
      <c r="BX161">
        <v>35.008200000000002</v>
      </c>
      <c r="BY161">
        <v>6.7453200000000004</v>
      </c>
    </row>
    <row r="162" spans="1:77">
      <c r="A162">
        <v>161</v>
      </c>
      <c r="B162">
        <v>10</v>
      </c>
      <c r="C162">
        <v>2</v>
      </c>
      <c r="D162">
        <v>261.74400000000003</v>
      </c>
      <c r="E162">
        <v>1823584</v>
      </c>
      <c r="F162">
        <v>23.26</v>
      </c>
      <c r="G162" s="1">
        <f t="shared" si="14"/>
        <v>1823584</v>
      </c>
      <c r="H162" s="1">
        <f t="shared" si="15"/>
        <v>2617.4400000000005</v>
      </c>
      <c r="I162" s="1">
        <f t="shared" si="16"/>
        <v>6016416</v>
      </c>
      <c r="J162" s="1">
        <f t="shared" si="17"/>
        <v>7840000</v>
      </c>
      <c r="K162" s="1">
        <f t="shared" si="18"/>
        <v>1.0003338571428571</v>
      </c>
      <c r="L162" s="1">
        <f t="shared" si="19"/>
        <v>0.76739999999999997</v>
      </c>
      <c r="M162" s="1">
        <f t="shared" si="20"/>
        <v>2.6070728619829477</v>
      </c>
      <c r="N162">
        <v>0.23260000000000003</v>
      </c>
      <c r="O162">
        <v>0.26145099999999999</v>
      </c>
      <c r="P162">
        <v>0.28284300000000001</v>
      </c>
      <c r="Q162">
        <v>4</v>
      </c>
      <c r="R162">
        <v>8.7150300000000005</v>
      </c>
      <c r="S162">
        <v>3.3311099999999998</v>
      </c>
      <c r="T162">
        <v>0</v>
      </c>
      <c r="U162">
        <v>0</v>
      </c>
      <c r="V162">
        <v>2271</v>
      </c>
      <c r="W162">
        <v>8.7927658579202603</v>
      </c>
      <c r="X162">
        <v>23.221910908387201</v>
      </c>
      <c r="Y162">
        <v>18.018770321735801</v>
      </c>
      <c r="Z162">
        <v>3.8223004330489401</v>
      </c>
      <c r="AA162">
        <v>15.440663999700901</v>
      </c>
      <c r="AB162">
        <v>35.543943763508601</v>
      </c>
      <c r="AC162">
        <v>35.543943763508601</v>
      </c>
      <c r="AD162">
        <v>15.440663999700901</v>
      </c>
      <c r="AE162">
        <v>15.440663999700901</v>
      </c>
      <c r="AF162">
        <v>35.543943763508601</v>
      </c>
      <c r="AG162">
        <v>35.543943763508601</v>
      </c>
      <c r="AH162">
        <v>10.0946</v>
      </c>
      <c r="AI162">
        <v>3.3648699999999998</v>
      </c>
      <c r="AJ162">
        <v>0</v>
      </c>
      <c r="AK162">
        <v>0</v>
      </c>
      <c r="AL162" s="1">
        <v>1163</v>
      </c>
      <c r="AM162">
        <v>871</v>
      </c>
      <c r="AN162">
        <v>1455</v>
      </c>
      <c r="AO162">
        <v>1.11518102717</v>
      </c>
      <c r="AP162">
        <v>1.0575872322255</v>
      </c>
      <c r="AQ162">
        <v>1.11518102717</v>
      </c>
      <c r="AR162">
        <v>1.0115121962699001</v>
      </c>
      <c r="AS162">
        <v>0</v>
      </c>
      <c r="AT162">
        <v>6.6340904322182304E-3</v>
      </c>
      <c r="AU162">
        <v>0.54990329618899703</v>
      </c>
      <c r="AV162">
        <v>0.76768658929599998</v>
      </c>
      <c r="AW162">
        <v>0.3967818974108</v>
      </c>
      <c r="AX162">
        <v>0.3967818974108</v>
      </c>
      <c r="AY162">
        <v>0.10005814390264001</v>
      </c>
      <c r="AZ162">
        <v>0</v>
      </c>
      <c r="BA162">
        <v>0.27514058092491001</v>
      </c>
      <c r="BB162">
        <v>0.77629233511600004</v>
      </c>
      <c r="BC162">
        <v>0.75390785684899997</v>
      </c>
      <c r="BD162">
        <v>0.73152337858200001</v>
      </c>
      <c r="BE162">
        <v>0.73600027423540004</v>
      </c>
      <c r="BF162">
        <v>1.00212973457159E-3</v>
      </c>
      <c r="BG162">
        <v>0.88876212477000005</v>
      </c>
      <c r="BH162">
        <v>0.84655413763599996</v>
      </c>
      <c r="BI162">
        <v>0.80434615050199998</v>
      </c>
      <c r="BJ162">
        <v>3.56302835580783E-3</v>
      </c>
      <c r="BK162">
        <v>15.402109469166801</v>
      </c>
      <c r="BL162">
        <v>16.552945357199999</v>
      </c>
      <c r="BM162" s="2">
        <v>16.41588297665</v>
      </c>
      <c r="BN162">
        <v>3.7572192324065397E-2</v>
      </c>
      <c r="BO162">
        <v>0.42660736062597499</v>
      </c>
      <c r="BP162">
        <v>72.251004019500002</v>
      </c>
      <c r="BQ162">
        <v>56.673837003849997</v>
      </c>
      <c r="BR162">
        <v>56.673837003849997</v>
      </c>
      <c r="BS162">
        <v>72.251004019500002</v>
      </c>
      <c r="BT162">
        <v>44.212103391329997</v>
      </c>
      <c r="BU162">
        <v>485.29626446690901</v>
      </c>
      <c r="BV162">
        <v>146.96100000000001</v>
      </c>
      <c r="BW162">
        <v>0</v>
      </c>
      <c r="BX162">
        <v>7.1207000000000003</v>
      </c>
      <c r="BY162">
        <v>3.0421399999999998</v>
      </c>
    </row>
    <row r="163" spans="1:77">
      <c r="A163">
        <v>162</v>
      </c>
      <c r="B163">
        <v>20</v>
      </c>
      <c r="C163">
        <v>2</v>
      </c>
      <c r="D163">
        <v>864.75400000000002</v>
      </c>
      <c r="E163">
        <v>2170504</v>
      </c>
      <c r="F163">
        <v>27.684999999999999</v>
      </c>
      <c r="G163" s="1">
        <f t="shared" si="14"/>
        <v>2170504</v>
      </c>
      <c r="H163" s="1">
        <f t="shared" si="15"/>
        <v>8647.5400000000009</v>
      </c>
      <c r="I163" s="1">
        <f t="shared" si="16"/>
        <v>5669496</v>
      </c>
      <c r="J163" s="1">
        <f t="shared" si="17"/>
        <v>7840000</v>
      </c>
      <c r="K163" s="1">
        <f t="shared" si="18"/>
        <v>1.0011030025510204</v>
      </c>
      <c r="L163" s="1">
        <f t="shared" si="19"/>
        <v>0.72314999999999996</v>
      </c>
      <c r="M163" s="1">
        <f t="shared" si="20"/>
        <v>2.7687284866238553</v>
      </c>
      <c r="N163">
        <v>0.27684999999999998</v>
      </c>
      <c r="O163">
        <v>0</v>
      </c>
      <c r="P163">
        <v>0.21213199999999999</v>
      </c>
      <c r="Q163">
        <v>6</v>
      </c>
      <c r="R163">
        <v>57.448300000000003</v>
      </c>
      <c r="S163">
        <v>8.5525099999999998</v>
      </c>
      <c r="T163">
        <v>0.01</v>
      </c>
      <c r="U163">
        <v>0.01</v>
      </c>
      <c r="V163">
        <v>1542</v>
      </c>
      <c r="W163">
        <v>11.1797827175193</v>
      </c>
      <c r="X163">
        <v>27.481944973584</v>
      </c>
      <c r="Y163">
        <v>24.5203581585547</v>
      </c>
      <c r="Z163">
        <v>11.8095838778596</v>
      </c>
      <c r="AA163">
        <v>15.440663999700901</v>
      </c>
      <c r="AB163">
        <v>50.5288392611604</v>
      </c>
      <c r="AC163">
        <v>16.5549029596746</v>
      </c>
      <c r="AD163">
        <v>16.5549029596746</v>
      </c>
      <c r="AE163">
        <v>17.038151783559702</v>
      </c>
      <c r="AF163">
        <v>35.016134589357002</v>
      </c>
      <c r="AG163">
        <v>50.5288392611604</v>
      </c>
      <c r="AH163">
        <v>28.528099999999998</v>
      </c>
      <c r="AI163">
        <v>9.5093800000000002</v>
      </c>
      <c r="AJ163">
        <v>4</v>
      </c>
      <c r="AK163">
        <v>4</v>
      </c>
      <c r="AL163" s="1">
        <v>5537</v>
      </c>
      <c r="AM163">
        <v>1238</v>
      </c>
      <c r="AN163">
        <v>9836</v>
      </c>
      <c r="AO163">
        <v>1.52473232766</v>
      </c>
      <c r="AP163">
        <v>1.469324446745</v>
      </c>
      <c r="AQ163">
        <v>1.52473232766</v>
      </c>
      <c r="AR163">
        <v>1.424998142013</v>
      </c>
      <c r="AS163">
        <v>0</v>
      </c>
      <c r="AT163">
        <v>6.1400665349816497E-3</v>
      </c>
      <c r="AU163">
        <v>0.12015955998106199</v>
      </c>
      <c r="AV163">
        <v>0.82542819654699995</v>
      </c>
      <c r="AW163">
        <v>0.74438168367699997</v>
      </c>
      <c r="AX163">
        <v>0.74438168367699997</v>
      </c>
      <c r="AY163">
        <v>0.67954447338099999</v>
      </c>
      <c r="AZ163">
        <v>0</v>
      </c>
      <c r="BA163">
        <v>1.31370744967741E-2</v>
      </c>
      <c r="BB163">
        <v>0.40750493745900002</v>
      </c>
      <c r="BC163">
        <v>0.40529332603649998</v>
      </c>
      <c r="BD163">
        <v>0.403081714614</v>
      </c>
      <c r="BE163">
        <v>0.40352403689850003</v>
      </c>
      <c r="BF163">
        <v>9.7824501682650294E-6</v>
      </c>
      <c r="BG163">
        <v>0.50057055449599996</v>
      </c>
      <c r="BH163">
        <v>0.38067352232700002</v>
      </c>
      <c r="BI163">
        <v>0.26077649015799997</v>
      </c>
      <c r="BJ163">
        <v>2.87505966458684E-2</v>
      </c>
      <c r="BK163">
        <v>72.7011352489871</v>
      </c>
      <c r="BL163">
        <v>30.870698080899999</v>
      </c>
      <c r="BM163" s="2">
        <v>22.71545892975</v>
      </c>
      <c r="BN163">
        <v>133.01585122489999</v>
      </c>
      <c r="BO163">
        <v>3499.7917878324201</v>
      </c>
      <c r="BP163">
        <v>45.271173811499999</v>
      </c>
      <c r="BQ163">
        <v>-6.5707250729500002</v>
      </c>
      <c r="BR163">
        <v>-6.5707250729500002</v>
      </c>
      <c r="BS163">
        <v>45.271173811499999</v>
      </c>
      <c r="BT163">
        <v>-48.044244180509999</v>
      </c>
      <c r="BU163">
        <v>5375.1649598910799</v>
      </c>
      <c r="BV163">
        <v>166.21600000000001</v>
      </c>
      <c r="BW163">
        <v>0.123921</v>
      </c>
      <c r="BX163">
        <v>12.392099999999999</v>
      </c>
      <c r="BY163">
        <v>4.0131899999999998</v>
      </c>
    </row>
    <row r="164" spans="1:77">
      <c r="A164">
        <v>163</v>
      </c>
      <c r="B164">
        <v>20</v>
      </c>
      <c r="C164">
        <v>2</v>
      </c>
      <c r="D164">
        <v>820.94600000000003</v>
      </c>
      <c r="E164">
        <v>2483712</v>
      </c>
      <c r="F164">
        <v>31.680000000000003</v>
      </c>
      <c r="G164" s="1">
        <f t="shared" si="14"/>
        <v>2483712</v>
      </c>
      <c r="H164" s="1">
        <f t="shared" si="15"/>
        <v>8209.4600000000009</v>
      </c>
      <c r="I164" s="1">
        <f t="shared" si="16"/>
        <v>5356288</v>
      </c>
      <c r="J164" s="1">
        <f t="shared" si="17"/>
        <v>7840000</v>
      </c>
      <c r="K164" s="1">
        <f t="shared" si="18"/>
        <v>1.0010471249999999</v>
      </c>
      <c r="L164" s="1">
        <f t="shared" si="19"/>
        <v>0.68320000000000003</v>
      </c>
      <c r="M164" s="1">
        <f t="shared" si="20"/>
        <v>2.9304658225995315</v>
      </c>
      <c r="N164">
        <v>0.31680000000000003</v>
      </c>
      <c r="O164">
        <v>0.17890300000000001</v>
      </c>
      <c r="P164">
        <v>0.21213199999999999</v>
      </c>
      <c r="Q164">
        <v>6</v>
      </c>
      <c r="R164">
        <v>71.561199999999999</v>
      </c>
      <c r="S164">
        <v>9.5453899999999994</v>
      </c>
      <c r="T164">
        <v>5.0000000000000001E-3</v>
      </c>
      <c r="U164">
        <v>1.2500000000000001E-2</v>
      </c>
      <c r="V164">
        <v>1218</v>
      </c>
      <c r="W164">
        <v>15.898466587131001</v>
      </c>
      <c r="X164">
        <v>28.107282916957399</v>
      </c>
      <c r="Y164">
        <v>22.546416305823701</v>
      </c>
      <c r="Z164">
        <v>8.8830176870006401</v>
      </c>
      <c r="AA164">
        <v>15.440663999700901</v>
      </c>
      <c r="AB164">
        <v>63.4431123983844</v>
      </c>
      <c r="AC164">
        <v>16.5549029596746</v>
      </c>
      <c r="AD164">
        <v>16.5549029596746</v>
      </c>
      <c r="AE164">
        <v>16.5549029596746</v>
      </c>
      <c r="AF164">
        <v>33.071328502609397</v>
      </c>
      <c r="AG164">
        <v>63.4431123983844</v>
      </c>
      <c r="AH164">
        <v>37.440199999999997</v>
      </c>
      <c r="AI164">
        <v>12.4801</v>
      </c>
      <c r="AJ164">
        <v>2</v>
      </c>
      <c r="AK164">
        <v>5</v>
      </c>
      <c r="AL164" s="1">
        <v>6336</v>
      </c>
      <c r="AM164">
        <v>764</v>
      </c>
      <c r="AN164">
        <v>11908</v>
      </c>
      <c r="AO164">
        <v>1.4060108125999999</v>
      </c>
      <c r="AP164">
        <v>1.283527463165</v>
      </c>
      <c r="AQ164">
        <v>1.4060108125999999</v>
      </c>
      <c r="AR164">
        <v>1.185540783617</v>
      </c>
      <c r="AS164">
        <v>0</v>
      </c>
      <c r="AT164">
        <v>3.0004341777632601E-2</v>
      </c>
      <c r="AU164">
        <v>0.28565386156589101</v>
      </c>
      <c r="AV164">
        <v>0.82247981547600002</v>
      </c>
      <c r="AW164">
        <v>0.62980892544099998</v>
      </c>
      <c r="AX164">
        <v>0.62980892544099998</v>
      </c>
      <c r="AY164">
        <v>0.47567221341299998</v>
      </c>
      <c r="AZ164">
        <v>0</v>
      </c>
      <c r="BA164">
        <v>7.4244143733758095E-2</v>
      </c>
      <c r="BB164">
        <v>0.61066666666699998</v>
      </c>
      <c r="BC164">
        <v>0.55681457098999998</v>
      </c>
      <c r="BD164">
        <v>0.50296247531299998</v>
      </c>
      <c r="BE164">
        <v>0.51373289444839998</v>
      </c>
      <c r="BF164">
        <v>5.8000964176095201E-3</v>
      </c>
      <c r="BG164">
        <v>0.49759237663200001</v>
      </c>
      <c r="BH164">
        <v>0.40963707397549998</v>
      </c>
      <c r="BI164">
        <v>0.49759237663200001</v>
      </c>
      <c r="BJ164">
        <v>1.5472270530793E-2</v>
      </c>
      <c r="BK164">
        <v>69.534260435598199</v>
      </c>
      <c r="BL164">
        <v>47.381430961900001</v>
      </c>
      <c r="BM164" s="2">
        <v>29.280885424699999</v>
      </c>
      <c r="BN164">
        <v>655.25949748850201</v>
      </c>
      <c r="BO164">
        <v>4584.7170121066201</v>
      </c>
      <c r="BP164">
        <v>-13.079506069500001</v>
      </c>
      <c r="BQ164">
        <v>-46.910570634750002</v>
      </c>
      <c r="BR164">
        <v>-46.910570634750002</v>
      </c>
      <c r="BS164">
        <v>-80.741635200000005</v>
      </c>
      <c r="BT164">
        <v>-73.975422286950007</v>
      </c>
      <c r="BU164">
        <v>2289.0818592362298</v>
      </c>
      <c r="BV164">
        <v>15.5053</v>
      </c>
      <c r="BW164">
        <v>9.5804500000000001E-2</v>
      </c>
      <c r="BX164">
        <v>7.6643600000000003</v>
      </c>
      <c r="BY164">
        <v>3.1561400000000002</v>
      </c>
    </row>
    <row r="165" spans="1:77">
      <c r="A165">
        <v>164</v>
      </c>
      <c r="B165">
        <v>10</v>
      </c>
      <c r="C165">
        <v>2</v>
      </c>
      <c r="D165">
        <v>273.39999999999998</v>
      </c>
      <c r="E165">
        <v>2100336</v>
      </c>
      <c r="F165">
        <v>26.790000000000003</v>
      </c>
      <c r="G165" s="1">
        <f t="shared" si="14"/>
        <v>2100336</v>
      </c>
      <c r="H165" s="1">
        <f t="shared" si="15"/>
        <v>2734</v>
      </c>
      <c r="I165" s="1">
        <f t="shared" si="16"/>
        <v>5739664</v>
      </c>
      <c r="J165" s="1">
        <f t="shared" si="17"/>
        <v>7840000</v>
      </c>
      <c r="K165" s="1">
        <f t="shared" si="18"/>
        <v>1.0003487244897959</v>
      </c>
      <c r="L165" s="1">
        <f t="shared" si="19"/>
        <v>0.73209999999999997</v>
      </c>
      <c r="M165" s="1">
        <f t="shared" si="20"/>
        <v>2.7328199002589701</v>
      </c>
      <c r="N165">
        <v>0.26790000000000003</v>
      </c>
      <c r="O165">
        <v>0.322488</v>
      </c>
      <c r="P165">
        <v>0.28284300000000001</v>
      </c>
      <c r="Q165">
        <v>4</v>
      </c>
      <c r="R165">
        <v>10.749599999999999</v>
      </c>
      <c r="S165">
        <v>3.69957</v>
      </c>
      <c r="T165">
        <v>0</v>
      </c>
      <c r="U165">
        <v>0</v>
      </c>
      <c r="V165">
        <v>1595</v>
      </c>
      <c r="W165">
        <v>8.8041381777634609</v>
      </c>
      <c r="X165">
        <v>25.745852240526599</v>
      </c>
      <c r="Y165">
        <v>20.058506827187099</v>
      </c>
      <c r="Z165">
        <v>5.9030881391441499</v>
      </c>
      <c r="AA165">
        <v>16.076928424958499</v>
      </c>
      <c r="AB165">
        <v>35.016134589357002</v>
      </c>
      <c r="AC165">
        <v>35.016134589357002</v>
      </c>
      <c r="AD165">
        <v>17.038151783559702</v>
      </c>
      <c r="AE165">
        <v>17.038151783559702</v>
      </c>
      <c r="AF165">
        <v>35.016134589357002</v>
      </c>
      <c r="AG165">
        <v>35.016134589357002</v>
      </c>
      <c r="AH165">
        <v>21.392700000000001</v>
      </c>
      <c r="AI165">
        <v>7.13089</v>
      </c>
      <c r="AJ165">
        <v>0</v>
      </c>
      <c r="AK165">
        <v>0</v>
      </c>
      <c r="AL165" s="1">
        <v>1339.5</v>
      </c>
      <c r="AM165">
        <v>1074</v>
      </c>
      <c r="AN165">
        <v>1605</v>
      </c>
      <c r="AO165">
        <v>1.0548943549500001</v>
      </c>
      <c r="AP165">
        <v>1.0274283272425</v>
      </c>
      <c r="AQ165">
        <v>0.99996229953500004</v>
      </c>
      <c r="AR165">
        <v>1.0054555050764999</v>
      </c>
      <c r="AS165">
        <v>0</v>
      </c>
      <c r="AT165">
        <v>1.50876535605832E-3</v>
      </c>
      <c r="AU165">
        <v>0.41741585190133301</v>
      </c>
      <c r="AV165">
        <v>0.68377400823400003</v>
      </c>
      <c r="AW165">
        <v>0.40223087326750001</v>
      </c>
      <c r="AX165">
        <v>0.40223087326750001</v>
      </c>
      <c r="AY165">
        <v>0.17699636529429999</v>
      </c>
      <c r="AZ165">
        <v>0</v>
      </c>
      <c r="BA165">
        <v>0.15853307369353001</v>
      </c>
      <c r="BB165">
        <v>0.78451424397400005</v>
      </c>
      <c r="BC165">
        <v>0.77807442967950002</v>
      </c>
      <c r="BD165">
        <v>0.78451424397400005</v>
      </c>
      <c r="BE165">
        <v>0.77292257824389998</v>
      </c>
      <c r="BF165">
        <v>8.2942416295293694E-5</v>
      </c>
      <c r="BG165">
        <v>0.92114417821700001</v>
      </c>
      <c r="BH165">
        <v>0.89501806714499998</v>
      </c>
      <c r="BI165">
        <v>0.92114417821700001</v>
      </c>
      <c r="BJ165">
        <v>1.3651473594929601E-3</v>
      </c>
      <c r="BK165">
        <v>11.786680399178801</v>
      </c>
      <c r="BL165">
        <v>18.357559750699998</v>
      </c>
      <c r="BM165" s="2">
        <v>18.192658064</v>
      </c>
      <c r="BN165">
        <v>5.4385132553009002E-2</v>
      </c>
      <c r="BO165">
        <v>0.38466941091226398</v>
      </c>
      <c r="BP165">
        <v>11.940350993299999</v>
      </c>
      <c r="BQ165">
        <v>7.4864952468999997</v>
      </c>
      <c r="BR165">
        <v>7.4864952468999997</v>
      </c>
      <c r="BS165">
        <v>3.0326395005000002</v>
      </c>
      <c r="BT165">
        <v>3.9234106497800001</v>
      </c>
      <c r="BU165">
        <v>39.673662019480602</v>
      </c>
      <c r="BV165">
        <v>57.701799999999999</v>
      </c>
      <c r="BW165">
        <v>0</v>
      </c>
      <c r="BX165">
        <v>8.64222</v>
      </c>
      <c r="BY165">
        <v>3.3514300000000001</v>
      </c>
    </row>
    <row r="166" spans="1:77">
      <c r="A166">
        <v>165</v>
      </c>
      <c r="B166">
        <v>20</v>
      </c>
      <c r="C166">
        <v>1</v>
      </c>
      <c r="D166">
        <v>875.09199999999998</v>
      </c>
      <c r="E166">
        <v>3231844</v>
      </c>
      <c r="F166">
        <v>41.222500000000004</v>
      </c>
      <c r="G166" s="1">
        <f t="shared" si="14"/>
        <v>3231844</v>
      </c>
      <c r="H166" s="1">
        <f t="shared" si="15"/>
        <v>8750.92</v>
      </c>
      <c r="I166" s="1">
        <f t="shared" si="16"/>
        <v>4608156</v>
      </c>
      <c r="J166" s="1">
        <f t="shared" si="17"/>
        <v>7840000</v>
      </c>
      <c r="K166" s="1">
        <f t="shared" si="18"/>
        <v>1.0011161887755102</v>
      </c>
      <c r="L166" s="1">
        <f t="shared" si="19"/>
        <v>0.58777500000000005</v>
      </c>
      <c r="M166" s="1">
        <f t="shared" si="20"/>
        <v>3.4064605972540858</v>
      </c>
      <c r="N166">
        <v>0.41222500000000006</v>
      </c>
      <c r="O166">
        <v>0</v>
      </c>
      <c r="P166">
        <v>7.0710700000000001E-2</v>
      </c>
      <c r="Q166">
        <v>2</v>
      </c>
      <c r="R166">
        <v>58.846899999999998</v>
      </c>
      <c r="S166">
        <v>8.6559899999999992</v>
      </c>
      <c r="T166">
        <v>7.4999999999999997E-3</v>
      </c>
      <c r="U166">
        <v>7.4999999999999997E-3</v>
      </c>
      <c r="V166">
        <v>1170</v>
      </c>
      <c r="W166">
        <v>15.0418120116127</v>
      </c>
      <c r="X166">
        <v>26.451183865332499</v>
      </c>
      <c r="Y166">
        <v>22.546416305823701</v>
      </c>
      <c r="Z166">
        <v>8.1665529807086994</v>
      </c>
      <c r="AA166">
        <v>15.440663999700901</v>
      </c>
      <c r="AB166">
        <v>59.984789350480902</v>
      </c>
      <c r="AC166">
        <v>15.440663999700901</v>
      </c>
      <c r="AD166">
        <v>15.440663999700901</v>
      </c>
      <c r="AE166">
        <v>15.440663999700901</v>
      </c>
      <c r="AF166">
        <v>28.0510612748668</v>
      </c>
      <c r="AG166">
        <v>59.984789350480902</v>
      </c>
      <c r="AH166">
        <v>27.010899999999999</v>
      </c>
      <c r="AI166">
        <v>9.0036299999999994</v>
      </c>
      <c r="AJ166">
        <v>3</v>
      </c>
      <c r="AK166">
        <v>3</v>
      </c>
      <c r="AL166" s="1">
        <v>16489</v>
      </c>
      <c r="AM166">
        <v>16489</v>
      </c>
      <c r="AN166">
        <v>16489</v>
      </c>
      <c r="AO166">
        <v>1.29578055641</v>
      </c>
      <c r="AP166">
        <v>1.29578055641</v>
      </c>
      <c r="AQ166">
        <v>1.29578055641</v>
      </c>
      <c r="AR166">
        <v>1.29578055641</v>
      </c>
      <c r="AS166">
        <v>0</v>
      </c>
      <c r="AT166">
        <v>0</v>
      </c>
      <c r="AU166">
        <v>0</v>
      </c>
      <c r="AV166">
        <v>0.71908814096499996</v>
      </c>
      <c r="AW166">
        <v>0.71908814096499996</v>
      </c>
      <c r="AX166">
        <v>0.71908814096499996</v>
      </c>
      <c r="AY166">
        <v>0.71908814096499996</v>
      </c>
      <c r="AZ166">
        <v>0</v>
      </c>
      <c r="BA166">
        <v>0</v>
      </c>
      <c r="BB166">
        <v>0.515023738131</v>
      </c>
      <c r="BC166">
        <v>0.515023738131</v>
      </c>
      <c r="BD166">
        <v>0.515023738131</v>
      </c>
      <c r="BE166">
        <v>0.515023738131</v>
      </c>
      <c r="BF166">
        <v>0</v>
      </c>
      <c r="BG166">
        <v>0.270580661921</v>
      </c>
      <c r="BH166">
        <v>0.270580661921</v>
      </c>
      <c r="BI166">
        <v>0.270580661921</v>
      </c>
      <c r="BJ166">
        <v>0</v>
      </c>
      <c r="BK166">
        <v>0</v>
      </c>
      <c r="BL166">
        <v>39</v>
      </c>
      <c r="BM166" s="2">
        <v>39</v>
      </c>
      <c r="BN166">
        <v>0</v>
      </c>
      <c r="BO166">
        <v>0</v>
      </c>
      <c r="BP166">
        <v>66.083272192600006</v>
      </c>
      <c r="BQ166">
        <v>66.083272192600006</v>
      </c>
      <c r="BR166">
        <v>66.083272192600006</v>
      </c>
      <c r="BS166">
        <v>66.083272192600006</v>
      </c>
      <c r="BT166">
        <v>66.083272192600006</v>
      </c>
      <c r="BU166">
        <v>0</v>
      </c>
      <c r="BV166">
        <v>161.851</v>
      </c>
      <c r="BW166">
        <v>0.35724699999999998</v>
      </c>
      <c r="BX166">
        <v>47.632899999999999</v>
      </c>
      <c r="BY166">
        <v>7.8681299999999998</v>
      </c>
    </row>
    <row r="167" spans="1:77">
      <c r="A167">
        <v>166</v>
      </c>
      <c r="B167">
        <v>28</v>
      </c>
      <c r="C167">
        <v>1</v>
      </c>
      <c r="D167">
        <v>1677.4059999999999</v>
      </c>
      <c r="E167">
        <v>3434700</v>
      </c>
      <c r="F167">
        <v>43.809948979591837</v>
      </c>
      <c r="G167" s="1">
        <f t="shared" si="14"/>
        <v>3434700</v>
      </c>
      <c r="H167" s="1">
        <f t="shared" si="15"/>
        <v>16774.059999999998</v>
      </c>
      <c r="I167" s="1">
        <f t="shared" si="16"/>
        <v>4405300</v>
      </c>
      <c r="J167" s="1">
        <f t="shared" si="17"/>
        <v>7840000</v>
      </c>
      <c r="K167" s="1">
        <f t="shared" si="18"/>
        <v>1.0021395484693878</v>
      </c>
      <c r="L167" s="1">
        <f t="shared" si="19"/>
        <v>0.5619005102040816</v>
      </c>
      <c r="M167" s="1">
        <f t="shared" si="20"/>
        <v>3.5669643656504668</v>
      </c>
      <c r="N167">
        <v>0.4380994897959184</v>
      </c>
      <c r="O167">
        <v>7.5594400000000006E-2</v>
      </c>
      <c r="P167">
        <v>0.15152299999999999</v>
      </c>
      <c r="Q167">
        <v>6</v>
      </c>
      <c r="R167">
        <v>29.632999999999999</v>
      </c>
      <c r="S167">
        <v>6.1424700000000003</v>
      </c>
      <c r="T167">
        <v>1.0204100000000001E-2</v>
      </c>
      <c r="U167">
        <v>0</v>
      </c>
      <c r="V167">
        <v>921</v>
      </c>
      <c r="W167">
        <v>10.934610774363099</v>
      </c>
      <c r="X167">
        <v>30.680215813676099</v>
      </c>
      <c r="Y167">
        <v>32.054708119109101</v>
      </c>
      <c r="Z167">
        <v>12.6224604737682</v>
      </c>
      <c r="AA167">
        <v>15.440663999700901</v>
      </c>
      <c r="AB167">
        <v>53.526696942183001</v>
      </c>
      <c r="AC167">
        <v>32.054708119109101</v>
      </c>
      <c r="AD167">
        <v>16.5549029596746</v>
      </c>
      <c r="AE167">
        <v>22.546416305823701</v>
      </c>
      <c r="AF167">
        <v>38.048303015560101</v>
      </c>
      <c r="AG167">
        <v>41.011576885010797</v>
      </c>
      <c r="AH167">
        <v>56.503599999999999</v>
      </c>
      <c r="AI167">
        <v>18.834499999999998</v>
      </c>
      <c r="AJ167">
        <v>8</v>
      </c>
      <c r="AK167">
        <v>0</v>
      </c>
      <c r="AL167" s="1">
        <v>34347</v>
      </c>
      <c r="AM167">
        <v>34347</v>
      </c>
      <c r="AN167">
        <v>34347</v>
      </c>
      <c r="AO167">
        <v>1.4307710515700001</v>
      </c>
      <c r="AP167">
        <v>1.4307710515700001</v>
      </c>
      <c r="AQ167">
        <v>1.4307710515700001</v>
      </c>
      <c r="AR167">
        <v>1.4307710515700001</v>
      </c>
      <c r="AS167">
        <v>0</v>
      </c>
      <c r="AT167">
        <v>0</v>
      </c>
      <c r="AU167">
        <v>0</v>
      </c>
      <c r="AV167">
        <v>0.54401590501300001</v>
      </c>
      <c r="AW167">
        <v>0.54401590501300001</v>
      </c>
      <c r="AX167">
        <v>0.54401590501300001</v>
      </c>
      <c r="AY167">
        <v>0.54401590501300001</v>
      </c>
      <c r="AZ167">
        <v>0</v>
      </c>
      <c r="BA167">
        <v>0</v>
      </c>
      <c r="BB167">
        <v>0.51105523151999999</v>
      </c>
      <c r="BC167">
        <v>0.51105523151999999</v>
      </c>
      <c r="BD167">
        <v>0.51105523151999999</v>
      </c>
      <c r="BE167">
        <v>0.51105523151999999</v>
      </c>
      <c r="BF167">
        <v>0</v>
      </c>
      <c r="BG167">
        <v>0.15339891571</v>
      </c>
      <c r="BH167">
        <v>0.15339891571</v>
      </c>
      <c r="BI167">
        <v>0.15339891571</v>
      </c>
      <c r="BJ167">
        <v>0</v>
      </c>
      <c r="BK167">
        <v>0</v>
      </c>
      <c r="BL167">
        <v>44.3846820423</v>
      </c>
      <c r="BM167" s="2">
        <v>44.3846820423</v>
      </c>
      <c r="BN167">
        <v>0</v>
      </c>
      <c r="BO167">
        <v>0</v>
      </c>
      <c r="BP167">
        <v>-51.723743279200001</v>
      </c>
      <c r="BQ167">
        <v>-51.723743279200001</v>
      </c>
      <c r="BR167">
        <v>-51.723743279200001</v>
      </c>
      <c r="BS167">
        <v>-51.723743279200001</v>
      </c>
      <c r="BT167">
        <v>-51.723743279200001</v>
      </c>
      <c r="BU167">
        <v>0</v>
      </c>
      <c r="BV167">
        <v>107.188</v>
      </c>
      <c r="BW167">
        <v>0</v>
      </c>
      <c r="BX167">
        <v>13.4398</v>
      </c>
      <c r="BY167">
        <v>4.1794099999999998</v>
      </c>
    </row>
    <row r="168" spans="1:77">
      <c r="A168">
        <v>167</v>
      </c>
      <c r="B168">
        <v>28</v>
      </c>
      <c r="C168">
        <v>6</v>
      </c>
      <c r="D168">
        <v>1444.452</v>
      </c>
      <c r="E168">
        <v>1876500</v>
      </c>
      <c r="F168">
        <v>23.934948979591837</v>
      </c>
      <c r="G168" s="1">
        <f t="shared" si="14"/>
        <v>1876500</v>
      </c>
      <c r="H168" s="1">
        <f t="shared" si="15"/>
        <v>14444.52</v>
      </c>
      <c r="I168" s="1">
        <f t="shared" si="16"/>
        <v>5963500</v>
      </c>
      <c r="J168" s="1">
        <f t="shared" si="17"/>
        <v>7840000</v>
      </c>
      <c r="K168" s="1">
        <f t="shared" si="18"/>
        <v>1.0018424132653061</v>
      </c>
      <c r="L168" s="1">
        <f t="shared" si="19"/>
        <v>0.76065051020408159</v>
      </c>
      <c r="M168" s="1">
        <f t="shared" si="20"/>
        <v>2.6341727240714348</v>
      </c>
      <c r="N168">
        <v>0.23934948979591839</v>
      </c>
      <c r="O168">
        <v>0.235822</v>
      </c>
      <c r="P168">
        <v>0.15152299999999999</v>
      </c>
      <c r="Q168">
        <v>6</v>
      </c>
      <c r="R168">
        <v>23.110499999999998</v>
      </c>
      <c r="S168">
        <v>5.4245000000000001</v>
      </c>
      <c r="T168">
        <v>0</v>
      </c>
      <c r="U168">
        <v>2.5510200000000002E-3</v>
      </c>
      <c r="V168">
        <v>929</v>
      </c>
      <c r="W168">
        <v>17.883812923030501</v>
      </c>
      <c r="X168">
        <v>35.031489136703797</v>
      </c>
      <c r="Y168">
        <v>31.025297674958502</v>
      </c>
      <c r="Z168">
        <v>17.048462212751701</v>
      </c>
      <c r="AA168">
        <v>15.440663999700901</v>
      </c>
      <c r="AB168">
        <v>76.994826581315905</v>
      </c>
      <c r="AC168">
        <v>31.025297674958502</v>
      </c>
      <c r="AD168">
        <v>16.5549029596746</v>
      </c>
      <c r="AE168">
        <v>18.5840314923704</v>
      </c>
      <c r="AF168">
        <v>42.524327900745398</v>
      </c>
      <c r="AG168">
        <v>51.991225735432998</v>
      </c>
      <c r="AH168">
        <v>54.686500000000002</v>
      </c>
      <c r="AI168">
        <v>18.2288</v>
      </c>
      <c r="AJ168">
        <v>0</v>
      </c>
      <c r="AK168">
        <v>2</v>
      </c>
      <c r="AL168" s="1">
        <v>3127.5</v>
      </c>
      <c r="AM168">
        <v>2309</v>
      </c>
      <c r="AN168">
        <v>4213</v>
      </c>
      <c r="AO168">
        <v>2.0352630652400001</v>
      </c>
      <c r="AP168">
        <v>1.27375691911083</v>
      </c>
      <c r="AQ168">
        <v>1.46409634054</v>
      </c>
      <c r="AR168">
        <v>0.9999709368745</v>
      </c>
      <c r="AS168">
        <v>0</v>
      </c>
      <c r="AT168">
        <v>0.17160382120307599</v>
      </c>
      <c r="AU168">
        <v>0.53460688498314801</v>
      </c>
      <c r="AV168">
        <v>0.92642971964099996</v>
      </c>
      <c r="AW168">
        <v>0.47954192473656698</v>
      </c>
      <c r="AX168">
        <v>0.44588420660845002</v>
      </c>
      <c r="AY168">
        <v>8.5296802734750002E-2</v>
      </c>
      <c r="AZ168">
        <v>0</v>
      </c>
      <c r="BA168">
        <v>0.18388094367473301</v>
      </c>
      <c r="BB168">
        <v>0.79252400548699997</v>
      </c>
      <c r="BC168">
        <v>0.69594517685799995</v>
      </c>
      <c r="BD168">
        <v>0.696363636364</v>
      </c>
      <c r="BE168">
        <v>0.55138210745350003</v>
      </c>
      <c r="BF168">
        <v>2.01940920305731E-2</v>
      </c>
      <c r="BG168">
        <v>0.91750637426500004</v>
      </c>
      <c r="BH168">
        <v>0.74188382553933296</v>
      </c>
      <c r="BI168">
        <v>0.52053352618500004</v>
      </c>
      <c r="BJ168">
        <v>5.2149277961584597E-2</v>
      </c>
      <c r="BK168">
        <v>27.904223341629201</v>
      </c>
      <c r="BL168">
        <v>27</v>
      </c>
      <c r="BM168" s="2">
        <v>26.860679775000001</v>
      </c>
      <c r="BN168">
        <v>4.6584300225721497E-3</v>
      </c>
      <c r="BO168">
        <v>0.168920109305635</v>
      </c>
      <c r="BP168">
        <v>43.372090471900002</v>
      </c>
      <c r="BQ168">
        <v>-8.8774133509833302</v>
      </c>
      <c r="BR168">
        <v>-5.7842877502999999</v>
      </c>
      <c r="BS168">
        <v>-81.933771190100003</v>
      </c>
      <c r="BT168">
        <v>-63.466885595050002</v>
      </c>
      <c r="BU168">
        <v>2683.0749456826002</v>
      </c>
      <c r="BV168">
        <v>37.110300000000002</v>
      </c>
      <c r="BW168">
        <v>3.4256599999999998E-2</v>
      </c>
      <c r="BX168">
        <v>13.428599999999999</v>
      </c>
      <c r="BY168">
        <v>4.1776600000000004</v>
      </c>
    </row>
    <row r="169" spans="1:77">
      <c r="A169">
        <v>168</v>
      </c>
      <c r="B169">
        <v>10</v>
      </c>
      <c r="C169">
        <v>1</v>
      </c>
      <c r="D169">
        <v>324.23399999999998</v>
      </c>
      <c r="E169">
        <v>2803584</v>
      </c>
      <c r="F169">
        <v>35.76</v>
      </c>
      <c r="G169" s="1">
        <f t="shared" si="14"/>
        <v>2803584</v>
      </c>
      <c r="H169" s="1">
        <f t="shared" si="15"/>
        <v>3242.3399999999997</v>
      </c>
      <c r="I169" s="1">
        <f t="shared" si="16"/>
        <v>5036416</v>
      </c>
      <c r="J169" s="1">
        <f t="shared" si="17"/>
        <v>7840000</v>
      </c>
      <c r="K169" s="1">
        <f t="shared" si="18"/>
        <v>1.0004135637755103</v>
      </c>
      <c r="L169" s="1">
        <f t="shared" si="19"/>
        <v>0.64239999999999997</v>
      </c>
      <c r="M169" s="1">
        <f t="shared" si="20"/>
        <v>3.1146125895875167</v>
      </c>
      <c r="N169">
        <v>0.35759999999999997</v>
      </c>
      <c r="O169">
        <v>0.232735</v>
      </c>
      <c r="P169">
        <v>0.14142099999999999</v>
      </c>
      <c r="Q169">
        <v>2</v>
      </c>
      <c r="R169">
        <v>7.7578300000000002</v>
      </c>
      <c r="S169">
        <v>3.1428600000000002</v>
      </c>
      <c r="T169">
        <v>0.02</v>
      </c>
      <c r="U169">
        <v>0</v>
      </c>
      <c r="V169">
        <v>1595</v>
      </c>
      <c r="W169">
        <v>6.35149242696186</v>
      </c>
      <c r="X169">
        <v>23.2032834663103</v>
      </c>
      <c r="Y169">
        <v>20.058506827187099</v>
      </c>
      <c r="Z169">
        <v>5.9030881391441499</v>
      </c>
      <c r="AA169">
        <v>16.076928424958499</v>
      </c>
      <c r="AB169">
        <v>30.003005818213602</v>
      </c>
      <c r="AC169">
        <v>30.003005818213602</v>
      </c>
      <c r="AD169">
        <v>17.038151783559702</v>
      </c>
      <c r="AE169">
        <v>17.038151783559702</v>
      </c>
      <c r="AF169">
        <v>30.003005818213602</v>
      </c>
      <c r="AG169">
        <v>30.003005818213602</v>
      </c>
      <c r="AH169">
        <v>11.4412</v>
      </c>
      <c r="AI169">
        <v>3.81372</v>
      </c>
      <c r="AJ169">
        <v>2</v>
      </c>
      <c r="AK169">
        <v>0</v>
      </c>
      <c r="AL169" s="1">
        <v>3576</v>
      </c>
      <c r="AM169">
        <v>3576</v>
      </c>
      <c r="AN169">
        <v>3576</v>
      </c>
      <c r="AO169">
        <v>1.4157991618400001</v>
      </c>
      <c r="AP169">
        <v>1.4157991618400001</v>
      </c>
      <c r="AQ169">
        <v>1.4157991618400001</v>
      </c>
      <c r="AR169">
        <v>1.4157991618400001</v>
      </c>
      <c r="AS169">
        <v>0</v>
      </c>
      <c r="AT169">
        <v>0</v>
      </c>
      <c r="AU169">
        <v>0</v>
      </c>
      <c r="AV169">
        <v>0.80922567729200001</v>
      </c>
      <c r="AW169">
        <v>0.80922567729200001</v>
      </c>
      <c r="AX169">
        <v>0.80922567729200001</v>
      </c>
      <c r="AY169">
        <v>0.80922567729200001</v>
      </c>
      <c r="AZ169">
        <v>0</v>
      </c>
      <c r="BA169">
        <v>0</v>
      </c>
      <c r="BB169">
        <v>0.46471734892799998</v>
      </c>
      <c r="BC169">
        <v>0.46471734892799998</v>
      </c>
      <c r="BD169">
        <v>0.46471734892799998</v>
      </c>
      <c r="BE169">
        <v>0.46471734892799998</v>
      </c>
      <c r="BF169">
        <v>0</v>
      </c>
      <c r="BG169">
        <v>0.42745486658800003</v>
      </c>
      <c r="BH169">
        <v>0.42745486658800003</v>
      </c>
      <c r="BI169">
        <v>0.42745486658800003</v>
      </c>
      <c r="BJ169">
        <v>0</v>
      </c>
      <c r="BK169">
        <v>0</v>
      </c>
      <c r="BL169">
        <v>17.464249196600001</v>
      </c>
      <c r="BM169" s="2">
        <v>17.464249196600001</v>
      </c>
      <c r="BN169">
        <v>0</v>
      </c>
      <c r="BO169">
        <v>0</v>
      </c>
      <c r="BP169">
        <v>-29.509460451500001</v>
      </c>
      <c r="BQ169">
        <v>-29.509460451500001</v>
      </c>
      <c r="BR169">
        <v>-29.509460451500001</v>
      </c>
      <c r="BS169">
        <v>-29.509460451500001</v>
      </c>
      <c r="BT169">
        <v>-29.509460451500001</v>
      </c>
      <c r="BU169">
        <v>0</v>
      </c>
      <c r="BV169">
        <v>104.867</v>
      </c>
      <c r="BW169">
        <v>0</v>
      </c>
      <c r="BX169">
        <v>9.6827500000000004</v>
      </c>
      <c r="BY169">
        <v>3.5474600000000001</v>
      </c>
    </row>
    <row r="170" spans="1:77">
      <c r="A170">
        <v>169</v>
      </c>
      <c r="B170">
        <v>20</v>
      </c>
      <c r="C170">
        <v>2</v>
      </c>
      <c r="D170">
        <v>844.33399999999995</v>
      </c>
      <c r="E170">
        <v>2165800</v>
      </c>
      <c r="F170">
        <v>27.625</v>
      </c>
      <c r="G170" s="1">
        <f t="shared" si="14"/>
        <v>2165800</v>
      </c>
      <c r="H170" s="1">
        <f t="shared" si="15"/>
        <v>8443.34</v>
      </c>
      <c r="I170" s="1">
        <f t="shared" si="16"/>
        <v>5674200</v>
      </c>
      <c r="J170" s="1">
        <f t="shared" si="17"/>
        <v>7840000</v>
      </c>
      <c r="K170" s="1">
        <f t="shared" si="18"/>
        <v>1.0010769566326529</v>
      </c>
      <c r="L170" s="1">
        <f t="shared" si="19"/>
        <v>0.72375</v>
      </c>
      <c r="M170" s="1">
        <f t="shared" si="20"/>
        <v>2.766361192767262</v>
      </c>
      <c r="N170">
        <v>0.27625</v>
      </c>
      <c r="O170">
        <v>0</v>
      </c>
      <c r="P170">
        <v>0.14142099999999999</v>
      </c>
      <c r="Q170">
        <v>4</v>
      </c>
      <c r="R170">
        <v>45.168399999999998</v>
      </c>
      <c r="S170">
        <v>7.5835499999999998</v>
      </c>
      <c r="T170">
        <v>1.4999999999999999E-2</v>
      </c>
      <c r="U170">
        <v>5.0000000000000001E-3</v>
      </c>
      <c r="V170">
        <v>734</v>
      </c>
      <c r="W170">
        <v>20.8691619592494</v>
      </c>
      <c r="X170">
        <v>36.156409577136699</v>
      </c>
      <c r="Y170">
        <v>33.071328502609397</v>
      </c>
      <c r="Z170">
        <v>21.478866547380399</v>
      </c>
      <c r="AA170">
        <v>15.440663999700901</v>
      </c>
      <c r="AB170">
        <v>71.483065147686503</v>
      </c>
      <c r="AC170">
        <v>71.483065147686503</v>
      </c>
      <c r="AD170">
        <v>17.038151783559702</v>
      </c>
      <c r="AE170">
        <v>18.5840314923704</v>
      </c>
      <c r="AF170">
        <v>44.499503389918402</v>
      </c>
      <c r="AG170">
        <v>71.483065147686503</v>
      </c>
      <c r="AH170">
        <v>23.456299999999999</v>
      </c>
      <c r="AI170">
        <v>7.8187499999999996</v>
      </c>
      <c r="AJ170">
        <v>6</v>
      </c>
      <c r="AK170">
        <v>2</v>
      </c>
      <c r="AL170" s="1">
        <v>5525</v>
      </c>
      <c r="AM170">
        <v>1640</v>
      </c>
      <c r="AN170">
        <v>9410</v>
      </c>
      <c r="AO170">
        <v>1.4178650535799999</v>
      </c>
      <c r="AP170">
        <v>1.351808919515</v>
      </c>
      <c r="AQ170">
        <v>1.2857527854499999</v>
      </c>
      <c r="AR170">
        <v>1.298964012263</v>
      </c>
      <c r="AS170">
        <v>0</v>
      </c>
      <c r="AT170">
        <v>8.7268256952265106E-3</v>
      </c>
      <c r="AU170">
        <v>0.27516572293150898</v>
      </c>
      <c r="AV170">
        <v>0.82794437214899996</v>
      </c>
      <c r="AW170">
        <v>0.64234763470699996</v>
      </c>
      <c r="AX170">
        <v>0.64234763470699996</v>
      </c>
      <c r="AY170">
        <v>0.49387024475340002</v>
      </c>
      <c r="AZ170">
        <v>0</v>
      </c>
      <c r="BA170">
        <v>6.8892297898229399E-2</v>
      </c>
      <c r="BB170">
        <v>0.53636570907400005</v>
      </c>
      <c r="BC170">
        <v>0.51780233703300005</v>
      </c>
      <c r="BD170">
        <v>0.53636570907400005</v>
      </c>
      <c r="BE170">
        <v>0.50295163940020005</v>
      </c>
      <c r="BF170">
        <v>6.8919756306516297E-4</v>
      </c>
      <c r="BG170">
        <v>0.48591897664200001</v>
      </c>
      <c r="BH170">
        <v>0.38803516994850001</v>
      </c>
      <c r="BI170">
        <v>0.29015136325500002</v>
      </c>
      <c r="BJ170">
        <v>1.91624792256209E-2</v>
      </c>
      <c r="BK170">
        <v>47.3361021268489</v>
      </c>
      <c r="BL170">
        <v>29.017236257099999</v>
      </c>
      <c r="BM170" s="2">
        <v>22.785090807149999</v>
      </c>
      <c r="BN170">
        <v>77.679273818664996</v>
      </c>
      <c r="BO170">
        <v>3084.2047584563902</v>
      </c>
      <c r="BP170">
        <v>81.452742099100007</v>
      </c>
      <c r="BQ170">
        <v>7.1738817920000004</v>
      </c>
      <c r="BR170">
        <v>7.1738817920000004</v>
      </c>
      <c r="BS170">
        <v>-67.104978515100001</v>
      </c>
      <c r="BT170">
        <v>-52.249206453680003</v>
      </c>
      <c r="BU170">
        <v>11034.698177043399</v>
      </c>
      <c r="BV170">
        <v>142.529</v>
      </c>
      <c r="BW170">
        <v>8.1557400000000002E-2</v>
      </c>
      <c r="BX170">
        <v>16.311499999999999</v>
      </c>
      <c r="BY170">
        <v>4.6043099999999999</v>
      </c>
    </row>
    <row r="171" spans="1:77">
      <c r="A171">
        <v>170</v>
      </c>
      <c r="B171">
        <v>28</v>
      </c>
      <c r="C171">
        <v>2</v>
      </c>
      <c r="D171">
        <v>1331.184</v>
      </c>
      <c r="E171">
        <v>1808900</v>
      </c>
      <c r="F171">
        <v>23.072704081632654</v>
      </c>
      <c r="G171" s="1">
        <f t="shared" si="14"/>
        <v>1808900</v>
      </c>
      <c r="H171" s="1">
        <f t="shared" si="15"/>
        <v>13311.84</v>
      </c>
      <c r="I171" s="1">
        <f t="shared" si="16"/>
        <v>6031100</v>
      </c>
      <c r="J171" s="1">
        <f t="shared" si="17"/>
        <v>7840000</v>
      </c>
      <c r="K171" s="1">
        <f t="shared" si="18"/>
        <v>1.0016979387755103</v>
      </c>
      <c r="L171" s="1">
        <f t="shared" si="19"/>
        <v>0.76927295918367344</v>
      </c>
      <c r="M171" s="1">
        <f t="shared" si="20"/>
        <v>2.6042718044801116</v>
      </c>
      <c r="N171">
        <v>0.23072704081632656</v>
      </c>
      <c r="O171">
        <v>2.63228E-2</v>
      </c>
      <c r="P171">
        <v>0.15152299999999999</v>
      </c>
      <c r="Q171">
        <v>6</v>
      </c>
      <c r="R171">
        <v>20.6371</v>
      </c>
      <c r="S171">
        <v>5.1260000000000003</v>
      </c>
      <c r="T171">
        <v>3.8265299999999999E-3</v>
      </c>
      <c r="U171">
        <v>0</v>
      </c>
      <c r="V171">
        <v>1138</v>
      </c>
      <c r="W171">
        <v>16.674068362249201</v>
      </c>
      <c r="X171">
        <v>32.443557993113401</v>
      </c>
      <c r="Y171">
        <v>24.495185964928801</v>
      </c>
      <c r="Z171">
        <v>11.055798877297899</v>
      </c>
      <c r="AA171">
        <v>15.440663999700901</v>
      </c>
      <c r="AB171">
        <v>71.483065147686503</v>
      </c>
      <c r="AC171">
        <v>22.546416305823701</v>
      </c>
      <c r="AD171">
        <v>17.038151783559702</v>
      </c>
      <c r="AE171">
        <v>19.5522421554852</v>
      </c>
      <c r="AF171">
        <v>42.008451637770897</v>
      </c>
      <c r="AG171">
        <v>56.011268850361198</v>
      </c>
      <c r="AH171">
        <v>58.798000000000002</v>
      </c>
      <c r="AI171">
        <v>19.599299999999999</v>
      </c>
      <c r="AJ171">
        <v>3</v>
      </c>
      <c r="AK171">
        <v>0</v>
      </c>
      <c r="AL171" s="1">
        <v>9044.5</v>
      </c>
      <c r="AM171">
        <v>2061</v>
      </c>
      <c r="AN171">
        <v>16028</v>
      </c>
      <c r="AO171">
        <v>2.13444394341</v>
      </c>
      <c r="AP171">
        <v>1.5672000216035</v>
      </c>
      <c r="AQ171">
        <v>2.13444394341</v>
      </c>
      <c r="AR171">
        <v>1.1134048841583</v>
      </c>
      <c r="AS171">
        <v>0</v>
      </c>
      <c r="AT171">
        <v>0.64353133365283699</v>
      </c>
      <c r="AU171">
        <v>0.52417546894705602</v>
      </c>
      <c r="AV171">
        <v>0.77216142409900002</v>
      </c>
      <c r="AW171">
        <v>0.41860991394989999</v>
      </c>
      <c r="AX171">
        <v>0.41860991394989999</v>
      </c>
      <c r="AY171">
        <v>0.13576870583062001</v>
      </c>
      <c r="AZ171">
        <v>0</v>
      </c>
      <c r="BA171">
        <v>0.24999734065741799</v>
      </c>
      <c r="BB171">
        <v>0.79238754325299998</v>
      </c>
      <c r="BC171">
        <v>0.55240600506750004</v>
      </c>
      <c r="BD171">
        <v>0.31242446688199998</v>
      </c>
      <c r="BE171">
        <v>0.36042077451909998</v>
      </c>
      <c r="BF171">
        <v>0.115182277339757</v>
      </c>
      <c r="BG171">
        <v>0.91486509940899996</v>
      </c>
      <c r="BH171">
        <v>0.53189752570649995</v>
      </c>
      <c r="BI171">
        <v>0.148929952004</v>
      </c>
      <c r="BJ171">
        <v>0.29332832501515899</v>
      </c>
      <c r="BK171">
        <v>146.302310324422</v>
      </c>
      <c r="BL171">
        <v>25.4558441227</v>
      </c>
      <c r="BM171" s="2">
        <v>23.54457588775</v>
      </c>
      <c r="BN171">
        <v>7.3058925318577801</v>
      </c>
      <c r="BO171">
        <v>4732.1020257916798</v>
      </c>
      <c r="BP171">
        <v>49.061889429200001</v>
      </c>
      <c r="BQ171">
        <v>20.510074334645001</v>
      </c>
      <c r="BR171">
        <v>20.510074334645001</v>
      </c>
      <c r="BS171">
        <v>49.061889429200001</v>
      </c>
      <c r="BT171">
        <v>-2.3313777409990002</v>
      </c>
      <c r="BU171">
        <v>1630.4122903873199</v>
      </c>
      <c r="BV171">
        <v>42.747999999999998</v>
      </c>
      <c r="BW171">
        <v>0</v>
      </c>
      <c r="BX171">
        <v>22.677</v>
      </c>
      <c r="BY171">
        <v>5.4288800000000004</v>
      </c>
    </row>
    <row r="172" spans="1:77">
      <c r="A172">
        <v>171</v>
      </c>
      <c r="B172">
        <v>10</v>
      </c>
      <c r="C172">
        <v>1</v>
      </c>
      <c r="D172">
        <v>421.56599999999997</v>
      </c>
      <c r="E172">
        <v>4076800</v>
      </c>
      <c r="F172">
        <v>52</v>
      </c>
      <c r="G172" s="1">
        <f t="shared" si="14"/>
        <v>4076800</v>
      </c>
      <c r="H172" s="1">
        <f t="shared" si="15"/>
        <v>4215.66</v>
      </c>
      <c r="I172" s="1">
        <f t="shared" si="16"/>
        <v>3763200</v>
      </c>
      <c r="J172" s="1">
        <f t="shared" si="17"/>
        <v>7840000</v>
      </c>
      <c r="K172" s="1">
        <f t="shared" si="18"/>
        <v>1.0005377117346939</v>
      </c>
      <c r="L172" s="1">
        <f t="shared" si="19"/>
        <v>0.48</v>
      </c>
      <c r="M172" s="1">
        <f t="shared" si="20"/>
        <v>4.1689071322278917</v>
      </c>
      <c r="N172">
        <v>0.52</v>
      </c>
      <c r="O172">
        <v>0</v>
      </c>
      <c r="P172">
        <v>0.14142099999999999</v>
      </c>
      <c r="Q172">
        <v>2</v>
      </c>
      <c r="R172">
        <v>11.551600000000001</v>
      </c>
      <c r="S172">
        <v>3.8351000000000002</v>
      </c>
      <c r="T172">
        <v>0.04</v>
      </c>
      <c r="U172">
        <v>0</v>
      </c>
      <c r="V172">
        <v>1540</v>
      </c>
      <c r="W172">
        <v>1.98019494989944</v>
      </c>
      <c r="X172">
        <v>18.004399828710898</v>
      </c>
      <c r="Y172">
        <v>16.5549029596746</v>
      </c>
      <c r="Z172">
        <v>1.6519706820570601</v>
      </c>
      <c r="AA172">
        <v>15.440663999700901</v>
      </c>
      <c r="AB172">
        <v>20.058506827187099</v>
      </c>
      <c r="AC172">
        <v>16.076928424958499</v>
      </c>
      <c r="AD172">
        <v>16.076928424958499</v>
      </c>
      <c r="AE172">
        <v>16.076928424958499</v>
      </c>
      <c r="AF172">
        <v>20.058506827187099</v>
      </c>
      <c r="AG172">
        <v>20.058506827187099</v>
      </c>
      <c r="AH172">
        <v>18.4312</v>
      </c>
      <c r="AI172">
        <v>6.1437499999999998</v>
      </c>
      <c r="AJ172">
        <v>4</v>
      </c>
      <c r="AK172">
        <v>0</v>
      </c>
      <c r="AL172" s="1">
        <v>5200</v>
      </c>
      <c r="AM172">
        <v>5200</v>
      </c>
      <c r="AN172">
        <v>5200</v>
      </c>
      <c r="AO172">
        <v>1.2508083910400001</v>
      </c>
      <c r="AP172">
        <v>1.2508083910400001</v>
      </c>
      <c r="AQ172">
        <v>1.2508083910400001</v>
      </c>
      <c r="AR172">
        <v>1.2508083910400001</v>
      </c>
      <c r="AS172">
        <v>0</v>
      </c>
      <c r="AT172">
        <v>0</v>
      </c>
      <c r="AU172">
        <v>0</v>
      </c>
      <c r="AV172">
        <v>0.59413012778200003</v>
      </c>
      <c r="AW172">
        <v>0.59413012778200003</v>
      </c>
      <c r="AX172">
        <v>0.59413012778200003</v>
      </c>
      <c r="AY172">
        <v>0.59413012778200003</v>
      </c>
      <c r="AZ172">
        <v>0</v>
      </c>
      <c r="BA172">
        <v>0</v>
      </c>
      <c r="BB172">
        <v>0.622009569378</v>
      </c>
      <c r="BC172">
        <v>0.622009569378</v>
      </c>
      <c r="BD172">
        <v>0.622009569378</v>
      </c>
      <c r="BE172">
        <v>0.622009569378</v>
      </c>
      <c r="BF172">
        <v>0</v>
      </c>
      <c r="BG172">
        <v>0.36769019893499999</v>
      </c>
      <c r="BH172">
        <v>0.36769019893499999</v>
      </c>
      <c r="BI172">
        <v>0.36769019893499999</v>
      </c>
      <c r="BJ172">
        <v>0</v>
      </c>
      <c r="BK172">
        <v>0</v>
      </c>
      <c r="BL172">
        <v>20.615528128099999</v>
      </c>
      <c r="BM172" s="2">
        <v>20.615528128099999</v>
      </c>
      <c r="BN172">
        <v>0</v>
      </c>
      <c r="BO172">
        <v>0</v>
      </c>
      <c r="BP172">
        <v>38.219305391100001</v>
      </c>
      <c r="BQ172">
        <v>38.219305391100001</v>
      </c>
      <c r="BR172">
        <v>38.219305391100001</v>
      </c>
      <c r="BS172">
        <v>38.219305391100001</v>
      </c>
      <c r="BT172">
        <v>38.219305391100001</v>
      </c>
      <c r="BU172">
        <v>0</v>
      </c>
      <c r="BV172">
        <v>72.398499999999999</v>
      </c>
      <c r="BW172">
        <v>0</v>
      </c>
      <c r="BX172">
        <v>9.7119199999999992</v>
      </c>
      <c r="BY172">
        <v>3.5528</v>
      </c>
    </row>
    <row r="173" spans="1:77">
      <c r="A173">
        <v>172</v>
      </c>
      <c r="B173">
        <v>10</v>
      </c>
      <c r="C173">
        <v>1</v>
      </c>
      <c r="D173">
        <v>322.78199999999998</v>
      </c>
      <c r="E173">
        <v>2215584</v>
      </c>
      <c r="F173">
        <v>28.26</v>
      </c>
      <c r="G173" s="1">
        <f t="shared" si="14"/>
        <v>2215584</v>
      </c>
      <c r="H173" s="1">
        <f t="shared" si="15"/>
        <v>3227.8199999999997</v>
      </c>
      <c r="I173" s="1">
        <f t="shared" si="16"/>
        <v>5624416</v>
      </c>
      <c r="J173" s="1">
        <f t="shared" si="17"/>
        <v>7840000</v>
      </c>
      <c r="K173" s="1">
        <f t="shared" si="18"/>
        <v>1.000411711734694</v>
      </c>
      <c r="L173" s="1">
        <f t="shared" si="19"/>
        <v>0.71740000000000004</v>
      </c>
      <c r="M173" s="1">
        <f t="shared" si="20"/>
        <v>2.7889927843175188</v>
      </c>
      <c r="N173">
        <v>0.28260000000000002</v>
      </c>
      <c r="O173">
        <v>0</v>
      </c>
      <c r="P173">
        <v>0.14142099999999999</v>
      </c>
      <c r="Q173">
        <v>2</v>
      </c>
      <c r="R173">
        <v>9.8665500000000002</v>
      </c>
      <c r="S173">
        <v>3.5443600000000002</v>
      </c>
      <c r="T173">
        <v>0</v>
      </c>
      <c r="U173">
        <v>0.04</v>
      </c>
      <c r="V173">
        <v>2296</v>
      </c>
      <c r="W173">
        <v>4.9324689002373798</v>
      </c>
      <c r="X173">
        <v>22.959044704143199</v>
      </c>
      <c r="Y173">
        <v>20.443602435953299</v>
      </c>
      <c r="Z173">
        <v>2.75699988095614</v>
      </c>
      <c r="AA173">
        <v>17.598736297155799</v>
      </c>
      <c r="AB173">
        <v>30.003005818213602</v>
      </c>
      <c r="AC173">
        <v>18.5840314923704</v>
      </c>
      <c r="AD173">
        <v>18.5840314923704</v>
      </c>
      <c r="AE173">
        <v>18.5840314923704</v>
      </c>
      <c r="AF173">
        <v>30.003005818213602</v>
      </c>
      <c r="AG173">
        <v>30.003005818213602</v>
      </c>
      <c r="AH173">
        <v>17.319700000000001</v>
      </c>
      <c r="AI173">
        <v>5.7732400000000004</v>
      </c>
      <c r="AJ173">
        <v>0</v>
      </c>
      <c r="AK173">
        <v>4</v>
      </c>
      <c r="AL173" s="1">
        <v>2826</v>
      </c>
      <c r="AM173">
        <v>2826</v>
      </c>
      <c r="AN173">
        <v>2826</v>
      </c>
      <c r="AO173">
        <v>1.3654983571299999</v>
      </c>
      <c r="AP173">
        <v>1.3654983571299999</v>
      </c>
      <c r="AQ173">
        <v>1.3654983571299999</v>
      </c>
      <c r="AR173">
        <v>1.3654983571299999</v>
      </c>
      <c r="AS173">
        <v>0</v>
      </c>
      <c r="AT173">
        <v>0</v>
      </c>
      <c r="AU173">
        <v>0</v>
      </c>
      <c r="AV173">
        <v>0.79502582614799999</v>
      </c>
      <c r="AW173">
        <v>0.79502582614799999</v>
      </c>
      <c r="AX173">
        <v>0.79502582614799999</v>
      </c>
      <c r="AY173">
        <v>0.79502582614799999</v>
      </c>
      <c r="AZ173">
        <v>0</v>
      </c>
      <c r="BA173">
        <v>0</v>
      </c>
      <c r="BB173">
        <v>0.50275751645599998</v>
      </c>
      <c r="BC173">
        <v>0.50275751645599998</v>
      </c>
      <c r="BD173">
        <v>0.50275751645599998</v>
      </c>
      <c r="BE173">
        <v>0.50275751645599998</v>
      </c>
      <c r="BF173">
        <v>0</v>
      </c>
      <c r="BG173">
        <v>0.340850083804</v>
      </c>
      <c r="BH173">
        <v>0.340850083804</v>
      </c>
      <c r="BI173">
        <v>0.340850083804</v>
      </c>
      <c r="BJ173">
        <v>0</v>
      </c>
      <c r="BK173">
        <v>0</v>
      </c>
      <c r="BL173">
        <v>17.691806013000001</v>
      </c>
      <c r="BM173" s="2">
        <v>17.691806013000001</v>
      </c>
      <c r="BN173">
        <v>0</v>
      </c>
      <c r="BO173">
        <v>0</v>
      </c>
      <c r="BP173">
        <v>42.040105844700001</v>
      </c>
      <c r="BQ173">
        <v>42.040105844700001</v>
      </c>
      <c r="BR173">
        <v>42.040105844700001</v>
      </c>
      <c r="BS173">
        <v>42.040105844700001</v>
      </c>
      <c r="BT173">
        <v>42.040105844700001</v>
      </c>
      <c r="BU173">
        <v>0</v>
      </c>
      <c r="BV173">
        <v>68.777100000000004</v>
      </c>
      <c r="BW173">
        <v>0.42071799999999998</v>
      </c>
      <c r="BX173">
        <v>10.518000000000001</v>
      </c>
      <c r="BY173">
        <v>3.6972900000000002</v>
      </c>
    </row>
    <row r="174" spans="1:77">
      <c r="A174">
        <v>173</v>
      </c>
      <c r="B174">
        <v>10</v>
      </c>
      <c r="C174">
        <v>1</v>
      </c>
      <c r="D174">
        <v>374.75</v>
      </c>
      <c r="E174">
        <v>3451168</v>
      </c>
      <c r="F174">
        <v>44.019999999999996</v>
      </c>
      <c r="G174" s="1">
        <f t="shared" si="14"/>
        <v>3451168</v>
      </c>
      <c r="H174" s="1">
        <f t="shared" si="15"/>
        <v>3747.5</v>
      </c>
      <c r="I174" s="1">
        <f t="shared" si="16"/>
        <v>4388832</v>
      </c>
      <c r="J174" s="1">
        <f t="shared" si="17"/>
        <v>7840000</v>
      </c>
      <c r="K174" s="1">
        <f t="shared" si="18"/>
        <v>1.0004779974489797</v>
      </c>
      <c r="L174" s="1">
        <f t="shared" si="19"/>
        <v>0.55979999999999996</v>
      </c>
      <c r="M174" s="1">
        <f t="shared" si="20"/>
        <v>3.5744122809895669</v>
      </c>
      <c r="N174">
        <v>0.44019999999999998</v>
      </c>
      <c r="O174">
        <v>8.9997599999999997E-2</v>
      </c>
      <c r="P174">
        <v>0.28284300000000001</v>
      </c>
      <c r="Q174">
        <v>4</v>
      </c>
      <c r="R174">
        <v>8.9997600000000002</v>
      </c>
      <c r="S174">
        <v>3.3850899999999999</v>
      </c>
      <c r="T174">
        <v>0.03</v>
      </c>
      <c r="U174">
        <v>0</v>
      </c>
      <c r="V174">
        <v>1547</v>
      </c>
      <c r="W174">
        <v>1.6438013931638</v>
      </c>
      <c r="X174">
        <v>23.2675285292834</v>
      </c>
      <c r="Y174">
        <v>22.546416305823701</v>
      </c>
      <c r="Z174">
        <v>2.8892458965892098</v>
      </c>
      <c r="AA174">
        <v>15.440663999700901</v>
      </c>
      <c r="AB174">
        <v>24.495185964928801</v>
      </c>
      <c r="AC174">
        <v>24.495185964928801</v>
      </c>
      <c r="AD174">
        <v>22.546416305823701</v>
      </c>
      <c r="AE174">
        <v>22.546416305823701</v>
      </c>
      <c r="AF174">
        <v>24.495185964928801</v>
      </c>
      <c r="AG174">
        <v>24.495185964928801</v>
      </c>
      <c r="AH174">
        <v>15.353899999999999</v>
      </c>
      <c r="AI174">
        <v>5.1179800000000002</v>
      </c>
      <c r="AJ174">
        <v>3</v>
      </c>
      <c r="AK174">
        <v>0</v>
      </c>
      <c r="AL174" s="1">
        <v>4402</v>
      </c>
      <c r="AM174">
        <v>4402</v>
      </c>
      <c r="AN174">
        <v>4402</v>
      </c>
      <c r="AO174">
        <v>1.3247612661699999</v>
      </c>
      <c r="AP174">
        <v>1.3247612661699999</v>
      </c>
      <c r="AQ174">
        <v>1.3247612661699999</v>
      </c>
      <c r="AR174">
        <v>1.3247612661699999</v>
      </c>
      <c r="AS174">
        <v>0</v>
      </c>
      <c r="AT174">
        <v>0</v>
      </c>
      <c r="AU174">
        <v>0</v>
      </c>
      <c r="AV174">
        <v>0.75225846405399999</v>
      </c>
      <c r="AW174">
        <v>0.75225846405399999</v>
      </c>
      <c r="AX174">
        <v>0.75225846405399999</v>
      </c>
      <c r="AY174">
        <v>0.75225846405399999</v>
      </c>
      <c r="AZ174">
        <v>0</v>
      </c>
      <c r="BA174">
        <v>0</v>
      </c>
      <c r="BB174">
        <v>0.63283496262200001</v>
      </c>
      <c r="BC174">
        <v>0.63283496262200001</v>
      </c>
      <c r="BD174">
        <v>0.63283496262200001</v>
      </c>
      <c r="BE174">
        <v>0.63283496262200001</v>
      </c>
      <c r="BF174">
        <v>0</v>
      </c>
      <c r="BG174">
        <v>0.39389150922100002</v>
      </c>
      <c r="BH174">
        <v>0.39389150922100002</v>
      </c>
      <c r="BI174">
        <v>0.39389150922100002</v>
      </c>
      <c r="BJ174">
        <v>0</v>
      </c>
      <c r="BK174">
        <v>0</v>
      </c>
      <c r="BL174">
        <v>18.384776310900001</v>
      </c>
      <c r="BM174" s="2">
        <v>18.384776310900001</v>
      </c>
      <c r="BN174">
        <v>0</v>
      </c>
      <c r="BO174">
        <v>0</v>
      </c>
      <c r="BP174">
        <v>88.585764274699997</v>
      </c>
      <c r="BQ174">
        <v>88.585764274699997</v>
      </c>
      <c r="BR174">
        <v>88.585764274699997</v>
      </c>
      <c r="BS174">
        <v>88.585764274699997</v>
      </c>
      <c r="BT174">
        <v>88.585764274699997</v>
      </c>
      <c r="BU174">
        <v>0</v>
      </c>
      <c r="BV174">
        <v>140.51300000000001</v>
      </c>
      <c r="BW174">
        <v>0</v>
      </c>
      <c r="BX174">
        <v>7.4004300000000001</v>
      </c>
      <c r="BY174">
        <v>3.1013199999999999</v>
      </c>
    </row>
    <row r="175" spans="1:77">
      <c r="A175">
        <v>174</v>
      </c>
      <c r="B175">
        <v>10</v>
      </c>
      <c r="C175">
        <v>1</v>
      </c>
      <c r="D175">
        <v>261.642</v>
      </c>
      <c r="E175">
        <v>2147376</v>
      </c>
      <c r="F175">
        <v>27.389999999999997</v>
      </c>
      <c r="G175" s="1">
        <f t="shared" si="14"/>
        <v>2147376</v>
      </c>
      <c r="H175" s="1">
        <f t="shared" si="15"/>
        <v>2616.42</v>
      </c>
      <c r="I175" s="1">
        <f t="shared" si="16"/>
        <v>5692624</v>
      </c>
      <c r="J175" s="1">
        <f t="shared" si="17"/>
        <v>7840000</v>
      </c>
      <c r="K175" s="1">
        <f t="shared" si="18"/>
        <v>1.0003337270408164</v>
      </c>
      <c r="L175" s="1">
        <f t="shared" si="19"/>
        <v>0.72609999999999997</v>
      </c>
      <c r="M175" s="1">
        <f t="shared" si="20"/>
        <v>2.7553607686016153</v>
      </c>
      <c r="N175">
        <v>0.27389999999999998</v>
      </c>
      <c r="O175">
        <v>0.340364</v>
      </c>
      <c r="P175">
        <v>0.14142099999999999</v>
      </c>
      <c r="Q175">
        <v>2</v>
      </c>
      <c r="R175">
        <v>8.5091000000000001</v>
      </c>
      <c r="S175">
        <v>3.2915199999999998</v>
      </c>
      <c r="T175">
        <v>0</v>
      </c>
      <c r="U175">
        <v>0</v>
      </c>
      <c r="V175">
        <v>1596</v>
      </c>
      <c r="W175">
        <v>6.8711013118763704</v>
      </c>
      <c r="X175">
        <v>27.303311017163502</v>
      </c>
      <c r="Y175">
        <v>25.079480359432701</v>
      </c>
      <c r="Z175">
        <v>11.0909511467318</v>
      </c>
      <c r="AA175">
        <v>15.440663999700901</v>
      </c>
      <c r="AB175">
        <v>34.526374321064999</v>
      </c>
      <c r="AC175">
        <v>34.526374321064999</v>
      </c>
      <c r="AD175">
        <v>21.079862454783001</v>
      </c>
      <c r="AE175">
        <v>21.079862454783001</v>
      </c>
      <c r="AF175">
        <v>34.526374321064999</v>
      </c>
      <c r="AG175">
        <v>34.526374321064999</v>
      </c>
      <c r="AH175">
        <v>9.7798499999999997</v>
      </c>
      <c r="AI175">
        <v>3.2599499999999999</v>
      </c>
      <c r="AJ175">
        <v>0</v>
      </c>
      <c r="AK175">
        <v>0</v>
      </c>
      <c r="AL175" s="1">
        <v>2739</v>
      </c>
      <c r="AM175">
        <v>2739</v>
      </c>
      <c r="AN175">
        <v>2739</v>
      </c>
      <c r="AO175">
        <v>1.55893488486</v>
      </c>
      <c r="AP175">
        <v>1.55893488486</v>
      </c>
      <c r="AQ175">
        <v>1.55893488486</v>
      </c>
      <c r="AR175">
        <v>1.55893488486</v>
      </c>
      <c r="AS175">
        <v>0</v>
      </c>
      <c r="AT175">
        <v>0</v>
      </c>
      <c r="AU175">
        <v>0</v>
      </c>
      <c r="AV175">
        <v>0.87868971097000004</v>
      </c>
      <c r="AW175">
        <v>0.87868971097000004</v>
      </c>
      <c r="AX175">
        <v>0.87868971097000004</v>
      </c>
      <c r="AY175">
        <v>0.87868971097000004</v>
      </c>
      <c r="AZ175">
        <v>0</v>
      </c>
      <c r="BA175">
        <v>0</v>
      </c>
      <c r="BB175">
        <v>0.63697674418600003</v>
      </c>
      <c r="BC175">
        <v>0.63697674418600003</v>
      </c>
      <c r="BD175">
        <v>0.63697674418600003</v>
      </c>
      <c r="BE175">
        <v>0.63697674418600003</v>
      </c>
      <c r="BF175">
        <v>0</v>
      </c>
      <c r="BG175">
        <v>0.50279039871800002</v>
      </c>
      <c r="BH175">
        <v>0.50279039871800002</v>
      </c>
      <c r="BI175">
        <v>0.50279039871800002</v>
      </c>
      <c r="BJ175">
        <v>0</v>
      </c>
      <c r="BK175">
        <v>0</v>
      </c>
      <c r="BL175">
        <v>16.401219466899999</v>
      </c>
      <c r="BM175" s="2">
        <v>16.401219466899999</v>
      </c>
      <c r="BN175">
        <v>0</v>
      </c>
      <c r="BO175">
        <v>0</v>
      </c>
      <c r="BP175">
        <v>-8.7013900571300002</v>
      </c>
      <c r="BQ175">
        <v>-8.7013900571300002</v>
      </c>
      <c r="BR175">
        <v>-8.7013900571300002</v>
      </c>
      <c r="BS175">
        <v>-8.7013900571300002</v>
      </c>
      <c r="BT175">
        <v>-8.7013900571300002</v>
      </c>
      <c r="BU175">
        <v>0</v>
      </c>
      <c r="BV175">
        <v>52.277700000000003</v>
      </c>
      <c r="BW175">
        <v>0</v>
      </c>
      <c r="BX175">
        <v>10.150600000000001</v>
      </c>
      <c r="BY175">
        <v>3.6321500000000002</v>
      </c>
    </row>
    <row r="176" spans="1:77">
      <c r="A176">
        <v>175</v>
      </c>
      <c r="B176">
        <v>20</v>
      </c>
      <c r="C176">
        <v>3</v>
      </c>
      <c r="D176">
        <v>1032.556</v>
      </c>
      <c r="E176">
        <v>2378460</v>
      </c>
      <c r="F176">
        <v>30.337500000000002</v>
      </c>
      <c r="G176" s="1">
        <f t="shared" si="14"/>
        <v>2378460</v>
      </c>
      <c r="H176" s="1">
        <f t="shared" si="15"/>
        <v>10325.560000000001</v>
      </c>
      <c r="I176" s="1">
        <f t="shared" si="16"/>
        <v>5461540</v>
      </c>
      <c r="J176" s="1">
        <f t="shared" si="17"/>
        <v>7840000</v>
      </c>
      <c r="K176" s="1">
        <f t="shared" si="18"/>
        <v>1.0013170357142858</v>
      </c>
      <c r="L176" s="1">
        <f t="shared" si="19"/>
        <v>0.69662500000000005</v>
      </c>
      <c r="M176" s="1">
        <f t="shared" si="20"/>
        <v>2.8747662966855501</v>
      </c>
      <c r="N176">
        <v>0.30337500000000001</v>
      </c>
      <c r="O176">
        <v>7.3414599999999997E-2</v>
      </c>
      <c r="P176">
        <v>0.28284300000000001</v>
      </c>
      <c r="Q176">
        <v>8</v>
      </c>
      <c r="R176">
        <v>29.3658</v>
      </c>
      <c r="S176">
        <v>6.1147099999999996</v>
      </c>
      <c r="T176">
        <v>0</v>
      </c>
      <c r="U176">
        <v>1.4999999999999999E-2</v>
      </c>
      <c r="V176">
        <v>1149</v>
      </c>
      <c r="W176">
        <v>14.6649974129736</v>
      </c>
      <c r="X176">
        <v>27.619358027739601</v>
      </c>
      <c r="Y176">
        <v>22.0539680350007</v>
      </c>
      <c r="Z176">
        <v>8.8615589258485805</v>
      </c>
      <c r="AA176">
        <v>15.440663999700901</v>
      </c>
      <c r="AB176">
        <v>56.500706619804603</v>
      </c>
      <c r="AC176">
        <v>16.076928424958499</v>
      </c>
      <c r="AD176">
        <v>15.440663999700901</v>
      </c>
      <c r="AE176">
        <v>16.076928424958499</v>
      </c>
      <c r="AF176">
        <v>37.513304397487303</v>
      </c>
      <c r="AG176">
        <v>56.500706619804603</v>
      </c>
      <c r="AH176">
        <v>10.098599999999999</v>
      </c>
      <c r="AI176">
        <v>3.3662100000000001</v>
      </c>
      <c r="AJ176">
        <v>0</v>
      </c>
      <c r="AK176">
        <v>6</v>
      </c>
      <c r="AL176" s="1">
        <v>4045</v>
      </c>
      <c r="AM176">
        <v>3008</v>
      </c>
      <c r="AN176">
        <v>4620</v>
      </c>
      <c r="AO176">
        <v>1.55687592044</v>
      </c>
      <c r="AP176">
        <v>1.39083601713333</v>
      </c>
      <c r="AQ176">
        <v>1.25121848656</v>
      </c>
      <c r="AR176">
        <v>1.2738575181280001</v>
      </c>
      <c r="AS176">
        <v>0</v>
      </c>
      <c r="AT176">
        <v>2.3880223057171E-2</v>
      </c>
      <c r="AU176">
        <v>5.2785105221646597E-3</v>
      </c>
      <c r="AV176">
        <v>0.86103493652700003</v>
      </c>
      <c r="AW176">
        <v>0.802705605367667</v>
      </c>
      <c r="AX176">
        <v>0.85747462995599999</v>
      </c>
      <c r="AY176">
        <v>0.72318072568720004</v>
      </c>
      <c r="AZ176">
        <v>0</v>
      </c>
      <c r="BA176">
        <v>9.5965975003392007E-3</v>
      </c>
      <c r="BB176">
        <v>0.54545454545500005</v>
      </c>
      <c r="BC176">
        <v>0.48125843146800001</v>
      </c>
      <c r="BD176">
        <v>0.45410628019299998</v>
      </c>
      <c r="BE176">
        <v>0.44619283104340002</v>
      </c>
      <c r="BF176">
        <v>3.1153177716502201E-3</v>
      </c>
      <c r="BG176">
        <v>0.55863973579199999</v>
      </c>
      <c r="BH176">
        <v>0.43703216463533301</v>
      </c>
      <c r="BI176">
        <v>0.40943093116899998</v>
      </c>
      <c r="BJ176">
        <v>1.2193710488717899E-2</v>
      </c>
      <c r="BK176">
        <v>8.7687597671309998</v>
      </c>
      <c r="BL176">
        <v>30.413812651499999</v>
      </c>
      <c r="BM176" s="2">
        <v>24.865209507466702</v>
      </c>
      <c r="BN176">
        <v>24.0820342236415</v>
      </c>
      <c r="BO176">
        <v>171.95405694138699</v>
      </c>
      <c r="BP176">
        <v>76.034939765999994</v>
      </c>
      <c r="BQ176">
        <v>44.081564744333299</v>
      </c>
      <c r="BR176">
        <v>73.007429819699993</v>
      </c>
      <c r="BS176">
        <v>-16.797675352700001</v>
      </c>
      <c r="BT176">
        <v>1.1633456817799901</v>
      </c>
      <c r="BU176">
        <v>2782.00286021291</v>
      </c>
      <c r="BV176">
        <v>157.26300000000001</v>
      </c>
      <c r="BW176">
        <v>0.31988699999999998</v>
      </c>
      <c r="BX176">
        <v>21.325800000000001</v>
      </c>
      <c r="BY176">
        <v>5.2646699999999997</v>
      </c>
    </row>
    <row r="177" spans="1:77">
      <c r="A177">
        <v>176</v>
      </c>
      <c r="B177">
        <v>20</v>
      </c>
      <c r="C177">
        <v>1</v>
      </c>
      <c r="D177">
        <v>793.44799999999998</v>
      </c>
      <c r="E177">
        <v>2734788</v>
      </c>
      <c r="F177">
        <v>34.8825</v>
      </c>
      <c r="G177" s="1">
        <f t="shared" si="14"/>
        <v>2734788</v>
      </c>
      <c r="H177" s="1">
        <f t="shared" si="15"/>
        <v>7934.48</v>
      </c>
      <c r="I177" s="1">
        <f t="shared" si="16"/>
        <v>5105212</v>
      </c>
      <c r="J177" s="1">
        <f t="shared" si="17"/>
        <v>7840000</v>
      </c>
      <c r="K177" s="1">
        <f t="shared" si="18"/>
        <v>1.0010120510204081</v>
      </c>
      <c r="L177" s="1">
        <f t="shared" si="19"/>
        <v>0.65117499999999995</v>
      </c>
      <c r="M177" s="1">
        <f t="shared" si="20"/>
        <v>3.0744793673602588</v>
      </c>
      <c r="N177">
        <v>0.348825</v>
      </c>
      <c r="O177">
        <v>0</v>
      </c>
      <c r="P177">
        <v>0.14142099999999999</v>
      </c>
      <c r="Q177">
        <v>4</v>
      </c>
      <c r="R177">
        <v>11.0296</v>
      </c>
      <c r="S177">
        <v>3.7474400000000001</v>
      </c>
      <c r="T177">
        <v>1.2500000000000001E-2</v>
      </c>
      <c r="U177">
        <v>5.0000000000000001E-3</v>
      </c>
      <c r="V177">
        <v>831</v>
      </c>
      <c r="W177">
        <v>13.916888071753799</v>
      </c>
      <c r="X177">
        <v>34.727977126014402</v>
      </c>
      <c r="Y177">
        <v>32.054708119109101</v>
      </c>
      <c r="Z177">
        <v>18.5361560376687</v>
      </c>
      <c r="AA177">
        <v>15.440663999700901</v>
      </c>
      <c r="AB177">
        <v>54.990398423233998</v>
      </c>
      <c r="AC177">
        <v>54.990398423233998</v>
      </c>
      <c r="AD177">
        <v>16.076928424958499</v>
      </c>
      <c r="AE177">
        <v>18.5840314923704</v>
      </c>
      <c r="AF177">
        <v>41.011576885010797</v>
      </c>
      <c r="AG177">
        <v>54.990398423233998</v>
      </c>
      <c r="AH177">
        <v>40.806600000000003</v>
      </c>
      <c r="AI177">
        <v>13.6022</v>
      </c>
      <c r="AJ177">
        <v>5</v>
      </c>
      <c r="AK177">
        <v>2</v>
      </c>
      <c r="AL177" s="1">
        <v>13953</v>
      </c>
      <c r="AM177">
        <v>13953</v>
      </c>
      <c r="AN177">
        <v>13953</v>
      </c>
      <c r="AO177">
        <v>1.15919552326</v>
      </c>
      <c r="AP177">
        <v>1.15919552326</v>
      </c>
      <c r="AQ177">
        <v>1.15919552326</v>
      </c>
      <c r="AR177">
        <v>1.15919552326</v>
      </c>
      <c r="AS177">
        <v>0</v>
      </c>
      <c r="AT177">
        <v>0</v>
      </c>
      <c r="AU177">
        <v>0</v>
      </c>
      <c r="AV177">
        <v>0.56923304530100005</v>
      </c>
      <c r="AW177">
        <v>0.56923304530100005</v>
      </c>
      <c r="AX177">
        <v>0.56923304530100005</v>
      </c>
      <c r="AY177">
        <v>0.56923304530100005</v>
      </c>
      <c r="AZ177">
        <v>0</v>
      </c>
      <c r="BA177">
        <v>0</v>
      </c>
      <c r="BB177">
        <v>0.62987540628399996</v>
      </c>
      <c r="BC177">
        <v>0.62987540628399996</v>
      </c>
      <c r="BD177">
        <v>0.62987540628399996</v>
      </c>
      <c r="BE177">
        <v>0.62987540628399996</v>
      </c>
      <c r="BF177">
        <v>0</v>
      </c>
      <c r="BG177">
        <v>0.27850982391000001</v>
      </c>
      <c r="BH177">
        <v>0.27850982391000001</v>
      </c>
      <c r="BI177">
        <v>0.27850982391000001</v>
      </c>
      <c r="BJ177">
        <v>0</v>
      </c>
      <c r="BK177">
        <v>0</v>
      </c>
      <c r="BL177">
        <v>28.017851452199999</v>
      </c>
      <c r="BM177" s="2">
        <v>28.017851452199999</v>
      </c>
      <c r="BN177">
        <v>0</v>
      </c>
      <c r="BO177">
        <v>0</v>
      </c>
      <c r="BP177">
        <v>-67.362770120299999</v>
      </c>
      <c r="BQ177">
        <v>-67.362770120299999</v>
      </c>
      <c r="BR177">
        <v>-67.362770120299999</v>
      </c>
      <c r="BS177">
        <v>-67.362770120299999</v>
      </c>
      <c r="BT177">
        <v>-67.362770120299999</v>
      </c>
      <c r="BU177">
        <v>0</v>
      </c>
      <c r="BV177">
        <v>48.205399999999997</v>
      </c>
      <c r="BW177">
        <v>0.13700100000000001</v>
      </c>
      <c r="BX177">
        <v>27.400200000000002</v>
      </c>
      <c r="BY177">
        <v>5.96753</v>
      </c>
    </row>
    <row r="178" spans="1:77">
      <c r="A178">
        <v>177</v>
      </c>
      <c r="B178">
        <v>10</v>
      </c>
      <c r="C178">
        <v>1</v>
      </c>
      <c r="D178">
        <v>381.86399999999998</v>
      </c>
      <c r="E178">
        <v>3321808</v>
      </c>
      <c r="F178">
        <v>42.370000000000005</v>
      </c>
      <c r="G178" s="1">
        <f t="shared" si="14"/>
        <v>3321808</v>
      </c>
      <c r="H178" s="1">
        <f t="shared" si="15"/>
        <v>3818.64</v>
      </c>
      <c r="I178" s="1">
        <f t="shared" si="16"/>
        <v>4518192</v>
      </c>
      <c r="J178" s="1">
        <f t="shared" si="17"/>
        <v>7840000</v>
      </c>
      <c r="K178" s="1">
        <f t="shared" si="18"/>
        <v>1.0004870714285714</v>
      </c>
      <c r="L178" s="1">
        <f t="shared" si="19"/>
        <v>0.57630000000000003</v>
      </c>
      <c r="M178" s="1">
        <f t="shared" si="20"/>
        <v>3.4721050544111449</v>
      </c>
      <c r="N178">
        <v>0.42370000000000002</v>
      </c>
      <c r="O178">
        <v>0</v>
      </c>
      <c r="P178">
        <v>0.14142099999999999</v>
      </c>
      <c r="Q178">
        <v>2</v>
      </c>
      <c r="R178">
        <v>9.9866700000000002</v>
      </c>
      <c r="S178">
        <v>3.5658699999999999</v>
      </c>
      <c r="T178">
        <v>0.02</v>
      </c>
      <c r="U178">
        <v>0.03</v>
      </c>
      <c r="V178">
        <v>1594</v>
      </c>
      <c r="W178">
        <v>3.9698760927461501</v>
      </c>
      <c r="X178">
        <v>19.285430990413701</v>
      </c>
      <c r="Y178">
        <v>16.5549029596746</v>
      </c>
      <c r="Z178">
        <v>1.6519706820570601</v>
      </c>
      <c r="AA178">
        <v>15.440663999700901</v>
      </c>
      <c r="AB178">
        <v>23.540975167693901</v>
      </c>
      <c r="AC178">
        <v>15.440663999700901</v>
      </c>
      <c r="AD178">
        <v>15.440663999700901</v>
      </c>
      <c r="AE178">
        <v>15.440663999700901</v>
      </c>
      <c r="AF178">
        <v>23.540975167693901</v>
      </c>
      <c r="AG178">
        <v>23.540975167693901</v>
      </c>
      <c r="AH178">
        <v>22.691099999999999</v>
      </c>
      <c r="AI178">
        <v>7.5636999999999999</v>
      </c>
      <c r="AJ178">
        <v>2</v>
      </c>
      <c r="AK178">
        <v>3</v>
      </c>
      <c r="AL178" s="1">
        <v>4237</v>
      </c>
      <c r="AM178">
        <v>4237</v>
      </c>
      <c r="AN178">
        <v>4237</v>
      </c>
      <c r="AO178">
        <v>1.1931309328999999</v>
      </c>
      <c r="AP178">
        <v>1.1931309328999999</v>
      </c>
      <c r="AQ178">
        <v>1.1931309328999999</v>
      </c>
      <c r="AR178">
        <v>1.1931309328999999</v>
      </c>
      <c r="AS178">
        <v>0</v>
      </c>
      <c r="AT178">
        <v>0</v>
      </c>
      <c r="AU178">
        <v>0</v>
      </c>
      <c r="AV178">
        <v>0.569890612081</v>
      </c>
      <c r="AW178">
        <v>0.569890612081</v>
      </c>
      <c r="AX178">
        <v>0.569890612081</v>
      </c>
      <c r="AY178">
        <v>0.569890612081</v>
      </c>
      <c r="AZ178">
        <v>0</v>
      </c>
      <c r="BA178">
        <v>0</v>
      </c>
      <c r="BB178">
        <v>0.56720214190100005</v>
      </c>
      <c r="BC178">
        <v>0.56720214190100005</v>
      </c>
      <c r="BD178">
        <v>0.56720214190100005</v>
      </c>
      <c r="BE178">
        <v>0.56720214190100005</v>
      </c>
      <c r="BF178">
        <v>0</v>
      </c>
      <c r="BG178">
        <v>0.36513283833999999</v>
      </c>
      <c r="BH178">
        <v>0.36513283833999999</v>
      </c>
      <c r="BI178">
        <v>0.36513283833999999</v>
      </c>
      <c r="BJ178">
        <v>0</v>
      </c>
      <c r="BK178">
        <v>0</v>
      </c>
      <c r="BL178">
        <v>22.360679775000001</v>
      </c>
      <c r="BM178" s="2">
        <v>22.360679775000001</v>
      </c>
      <c r="BN178">
        <v>0</v>
      </c>
      <c r="BO178">
        <v>0</v>
      </c>
      <c r="BP178">
        <v>-55.240318816799999</v>
      </c>
      <c r="BQ178">
        <v>-55.240318816799999</v>
      </c>
      <c r="BR178">
        <v>-55.240318816799999</v>
      </c>
      <c r="BS178">
        <v>-55.240318816799999</v>
      </c>
      <c r="BT178">
        <v>-55.240318816799999</v>
      </c>
      <c r="BU178">
        <v>0</v>
      </c>
      <c r="BV178">
        <v>46.492100000000001</v>
      </c>
      <c r="BW178">
        <v>0.21696699999999999</v>
      </c>
      <c r="BX178">
        <v>7.2322300000000004</v>
      </c>
      <c r="BY178">
        <v>3.0658699999999999</v>
      </c>
    </row>
    <row r="179" spans="1:77">
      <c r="A179">
        <v>178</v>
      </c>
      <c r="B179">
        <v>28</v>
      </c>
      <c r="C179">
        <v>2</v>
      </c>
      <c r="D179">
        <v>1267.318</v>
      </c>
      <c r="E179">
        <v>1485300</v>
      </c>
      <c r="F179">
        <v>18.945153061224492</v>
      </c>
      <c r="G179" s="1">
        <f t="shared" si="14"/>
        <v>1485300</v>
      </c>
      <c r="H179" s="1">
        <f t="shared" si="15"/>
        <v>12673.18</v>
      </c>
      <c r="I179" s="1">
        <f t="shared" si="16"/>
        <v>6354700</v>
      </c>
      <c r="J179" s="1">
        <f t="shared" si="17"/>
        <v>7840000</v>
      </c>
      <c r="K179" s="1">
        <f t="shared" si="18"/>
        <v>1.0016164770408162</v>
      </c>
      <c r="L179" s="1">
        <f t="shared" si="19"/>
        <v>0.81054846938775515</v>
      </c>
      <c r="M179" s="1">
        <f t="shared" si="20"/>
        <v>2.4714536264497142</v>
      </c>
      <c r="N179">
        <v>0.18945153061224493</v>
      </c>
      <c r="O179">
        <v>0</v>
      </c>
      <c r="P179">
        <v>5.05076E-2</v>
      </c>
      <c r="Q179">
        <v>2</v>
      </c>
      <c r="R179">
        <v>43.094900000000003</v>
      </c>
      <c r="S179">
        <v>7.4074400000000002</v>
      </c>
      <c r="T179">
        <v>3.8265299999999999E-3</v>
      </c>
      <c r="U179">
        <v>1.2755100000000001E-3</v>
      </c>
      <c r="V179">
        <v>1047</v>
      </c>
      <c r="W179">
        <v>19.1792267241593</v>
      </c>
      <c r="X179">
        <v>33.878589245399702</v>
      </c>
      <c r="Y179">
        <v>28.0510612748668</v>
      </c>
      <c r="Z179">
        <v>14.0358183555292</v>
      </c>
      <c r="AA179">
        <v>16.076928424958499</v>
      </c>
      <c r="AB179">
        <v>85.528237994183499</v>
      </c>
      <c r="AC179">
        <v>32.054708119109101</v>
      </c>
      <c r="AD179">
        <v>17.038151783559702</v>
      </c>
      <c r="AE179">
        <v>18.5840314923704</v>
      </c>
      <c r="AF179">
        <v>45.517898118984903</v>
      </c>
      <c r="AG179">
        <v>49.042323558378897</v>
      </c>
      <c r="AH179">
        <v>45.098599999999998</v>
      </c>
      <c r="AI179">
        <v>15.0329</v>
      </c>
      <c r="AJ179">
        <v>3</v>
      </c>
      <c r="AK179">
        <v>1</v>
      </c>
      <c r="AL179" s="1">
        <v>7426.5</v>
      </c>
      <c r="AM179">
        <v>4500</v>
      </c>
      <c r="AN179">
        <v>10353</v>
      </c>
      <c r="AO179">
        <v>2.9476059333100002</v>
      </c>
      <c r="AP179">
        <v>2.8398634324450001</v>
      </c>
      <c r="AQ179">
        <v>2.7321209315799999</v>
      </c>
      <c r="AR179">
        <v>2.7536694317529999</v>
      </c>
      <c r="AS179">
        <v>0</v>
      </c>
      <c r="AT179">
        <v>2.32168929852891E-2</v>
      </c>
      <c r="AU179">
        <v>3.5972803713172199E-2</v>
      </c>
      <c r="AV179">
        <v>0.97986840482100002</v>
      </c>
      <c r="AW179">
        <v>0.955605081124</v>
      </c>
      <c r="AX179">
        <v>0.955605081124</v>
      </c>
      <c r="AY179">
        <v>0.93619442216640003</v>
      </c>
      <c r="AZ179">
        <v>0</v>
      </c>
      <c r="BA179">
        <v>1.17741775365081E-3</v>
      </c>
      <c r="BB179">
        <v>0.29633340011999998</v>
      </c>
      <c r="BC179">
        <v>0.28903822522900002</v>
      </c>
      <c r="BD179">
        <v>0.28174305033800001</v>
      </c>
      <c r="BE179">
        <v>0.2832020853162</v>
      </c>
      <c r="BF179">
        <v>1.06439153380553E-4</v>
      </c>
      <c r="BG179">
        <v>0.41769012304199998</v>
      </c>
      <c r="BH179">
        <v>0.2892656704405</v>
      </c>
      <c r="BI179">
        <v>0.41769012304199998</v>
      </c>
      <c r="BJ179">
        <v>3.2985680051989798E-2</v>
      </c>
      <c r="BK179">
        <v>65.387288013736494</v>
      </c>
      <c r="BL179">
        <v>17.088007490599999</v>
      </c>
      <c r="BM179" s="2">
        <v>16.176172506549999</v>
      </c>
      <c r="BN179">
        <v>1.66288607627493</v>
      </c>
      <c r="BO179">
        <v>4093.57124107765</v>
      </c>
      <c r="BP179">
        <v>48.593057412100002</v>
      </c>
      <c r="BQ179">
        <v>37.63291723815</v>
      </c>
      <c r="BR179">
        <v>37.63291723815</v>
      </c>
      <c r="BS179">
        <v>48.593057412100002</v>
      </c>
      <c r="BT179">
        <v>28.864805098990001</v>
      </c>
      <c r="BU179">
        <v>240.24934526526499</v>
      </c>
      <c r="BV179">
        <v>93.072599999999994</v>
      </c>
      <c r="BW179">
        <v>1.9534800000000001E-2</v>
      </c>
      <c r="BX179">
        <v>15.315300000000001</v>
      </c>
      <c r="BY179">
        <v>4.4615</v>
      </c>
    </row>
    <row r="180" spans="1:77">
      <c r="A180">
        <v>179</v>
      </c>
      <c r="B180">
        <v>28</v>
      </c>
      <c r="C180">
        <v>2</v>
      </c>
      <c r="D180">
        <v>1306.0260000000001</v>
      </c>
      <c r="E180">
        <v>1749000</v>
      </c>
      <c r="F180">
        <v>22.308673469387756</v>
      </c>
      <c r="G180" s="1">
        <f t="shared" si="14"/>
        <v>1749000</v>
      </c>
      <c r="H180" s="1">
        <f t="shared" si="15"/>
        <v>13060.26</v>
      </c>
      <c r="I180" s="1">
        <f t="shared" si="16"/>
        <v>6091000</v>
      </c>
      <c r="J180" s="1">
        <f t="shared" si="17"/>
        <v>7840000</v>
      </c>
      <c r="K180" s="1">
        <f t="shared" si="18"/>
        <v>1.0016658494897959</v>
      </c>
      <c r="L180" s="1">
        <f t="shared" si="19"/>
        <v>0.77691326530612248</v>
      </c>
      <c r="M180" s="1">
        <f t="shared" si="20"/>
        <v>2.5785783155475288</v>
      </c>
      <c r="N180">
        <v>0.22308673469387755</v>
      </c>
      <c r="O180">
        <v>0</v>
      </c>
      <c r="P180">
        <v>0.10101499999999999</v>
      </c>
      <c r="Q180">
        <v>4</v>
      </c>
      <c r="R180">
        <v>34.089399999999998</v>
      </c>
      <c r="S180">
        <v>6.5881600000000002</v>
      </c>
      <c r="T180">
        <v>1.14796E-2</v>
      </c>
      <c r="U180">
        <v>1.2755100000000001E-3</v>
      </c>
      <c r="V180">
        <v>1178</v>
      </c>
      <c r="W180">
        <v>19.442961273416302</v>
      </c>
      <c r="X180">
        <v>30.653456269989299</v>
      </c>
      <c r="Y180">
        <v>23.540975167693901</v>
      </c>
      <c r="Z180">
        <v>9.6410859493173806</v>
      </c>
      <c r="AA180">
        <v>15.440663999700901</v>
      </c>
      <c r="AB180">
        <v>90.518588037247696</v>
      </c>
      <c r="AC180">
        <v>18.5840314923704</v>
      </c>
      <c r="AD180">
        <v>16.076928424958499</v>
      </c>
      <c r="AE180">
        <v>18.5840314923704</v>
      </c>
      <c r="AF180">
        <v>39.055613867825997</v>
      </c>
      <c r="AG180">
        <v>46.802483869478799</v>
      </c>
      <c r="AH180">
        <v>25.244499999999999</v>
      </c>
      <c r="AI180">
        <v>8.4148300000000003</v>
      </c>
      <c r="AJ180">
        <v>9</v>
      </c>
      <c r="AK180">
        <v>1</v>
      </c>
      <c r="AL180" s="1">
        <v>8745</v>
      </c>
      <c r="AM180">
        <v>4208</v>
      </c>
      <c r="AN180">
        <v>13282</v>
      </c>
      <c r="AO180">
        <v>2.3116748396400002</v>
      </c>
      <c r="AP180">
        <v>2.096190246805</v>
      </c>
      <c r="AQ180">
        <v>2.3116748396400002</v>
      </c>
      <c r="AR180">
        <v>1.923802572537</v>
      </c>
      <c r="AS180">
        <v>0</v>
      </c>
      <c r="AT180">
        <v>9.2867219498531606E-2</v>
      </c>
      <c r="AU180">
        <v>1.5961163406974101E-2</v>
      </c>
      <c r="AV180">
        <v>0.89286705188799997</v>
      </c>
      <c r="AW180">
        <v>0.88210139465949999</v>
      </c>
      <c r="AX180">
        <v>0.88210139465949999</v>
      </c>
      <c r="AY180">
        <v>0.87348886887669996</v>
      </c>
      <c r="AZ180">
        <v>0</v>
      </c>
      <c r="BA180">
        <v>2.3179875112310801E-4</v>
      </c>
      <c r="BB180">
        <v>0.40989674654199998</v>
      </c>
      <c r="BC180">
        <v>0.37174061759499999</v>
      </c>
      <c r="BD180">
        <v>0.333584488648</v>
      </c>
      <c r="BE180">
        <v>0.34121571443740001</v>
      </c>
      <c r="BF180">
        <v>2.91178035244018E-3</v>
      </c>
      <c r="BG180">
        <v>0.39283832056000001</v>
      </c>
      <c r="BH180">
        <v>0.29103990607649999</v>
      </c>
      <c r="BI180">
        <v>0.18924149159299999</v>
      </c>
      <c r="BJ180">
        <v>2.0725834382708901E-2</v>
      </c>
      <c r="BK180">
        <v>94.290386327682299</v>
      </c>
      <c r="BL180">
        <v>26</v>
      </c>
      <c r="BM180" s="2">
        <v>21.5440037453</v>
      </c>
      <c r="BN180">
        <v>39.711805243800903</v>
      </c>
      <c r="BO180">
        <v>1991.75604259481</v>
      </c>
      <c r="BP180">
        <v>66.230275848600002</v>
      </c>
      <c r="BQ180">
        <v>21.870540061300002</v>
      </c>
      <c r="BR180">
        <v>21.870540061300002</v>
      </c>
      <c r="BS180">
        <v>66.230275848600002</v>
      </c>
      <c r="BT180">
        <v>-13.617248568540001</v>
      </c>
      <c r="BU180">
        <v>3935.5723182381298</v>
      </c>
      <c r="BV180">
        <v>69.730199999999996</v>
      </c>
      <c r="BW180">
        <v>2.4010699999999999E-2</v>
      </c>
      <c r="BX180">
        <v>18.824400000000001</v>
      </c>
      <c r="BY180">
        <v>4.9462799999999998</v>
      </c>
    </row>
    <row r="181" spans="1:77">
      <c r="A181">
        <v>180</v>
      </c>
      <c r="B181">
        <v>10</v>
      </c>
      <c r="C181">
        <v>1</v>
      </c>
      <c r="D181">
        <v>342.81400000000002</v>
      </c>
      <c r="E181">
        <v>2598960</v>
      </c>
      <c r="F181">
        <v>33.15</v>
      </c>
      <c r="G181" s="1">
        <f t="shared" si="14"/>
        <v>2598960</v>
      </c>
      <c r="H181" s="1">
        <f t="shared" si="15"/>
        <v>3428.1400000000003</v>
      </c>
      <c r="I181" s="1">
        <f t="shared" si="16"/>
        <v>5241040</v>
      </c>
      <c r="J181" s="1">
        <f t="shared" si="17"/>
        <v>7840000</v>
      </c>
      <c r="K181" s="1">
        <f t="shared" si="18"/>
        <v>1.0004372627551021</v>
      </c>
      <c r="L181" s="1">
        <f t="shared" si="19"/>
        <v>0.66849999999999998</v>
      </c>
      <c r="M181" s="1">
        <f t="shared" si="20"/>
        <v>2.9930808160212479</v>
      </c>
      <c r="N181">
        <v>0.33149999999999996</v>
      </c>
      <c r="O181">
        <v>0</v>
      </c>
      <c r="P181">
        <v>0.28284300000000001</v>
      </c>
      <c r="Q181">
        <v>4</v>
      </c>
      <c r="R181">
        <v>8.0178100000000008</v>
      </c>
      <c r="S181">
        <v>3.19509</v>
      </c>
      <c r="T181">
        <v>0.03</v>
      </c>
      <c r="U181">
        <v>0</v>
      </c>
      <c r="V181">
        <v>1595</v>
      </c>
      <c r="W181">
        <v>4.0004454471130897</v>
      </c>
      <c r="X181">
        <v>26.464224631028099</v>
      </c>
      <c r="Y181">
        <v>23.540975167693901</v>
      </c>
      <c r="Z181">
        <v>8.1872209046174493</v>
      </c>
      <c r="AA181">
        <v>16.5549029596746</v>
      </c>
      <c r="AB181">
        <v>30.554916072165199</v>
      </c>
      <c r="AC181">
        <v>30.554916072165199</v>
      </c>
      <c r="AD181">
        <v>23.540975167693901</v>
      </c>
      <c r="AE181">
        <v>23.540975167693901</v>
      </c>
      <c r="AF181">
        <v>30.554916072165199</v>
      </c>
      <c r="AG181">
        <v>30.554916072165199</v>
      </c>
      <c r="AH181">
        <v>12.0863</v>
      </c>
      <c r="AI181">
        <v>4.0287600000000001</v>
      </c>
      <c r="AJ181">
        <v>3</v>
      </c>
      <c r="AK181">
        <v>0</v>
      </c>
      <c r="AL181" s="1">
        <v>3315</v>
      </c>
      <c r="AM181">
        <v>3315</v>
      </c>
      <c r="AN181">
        <v>3315</v>
      </c>
      <c r="AO181">
        <v>1.43209449622</v>
      </c>
      <c r="AP181">
        <v>1.43209449622</v>
      </c>
      <c r="AQ181">
        <v>1.43209449622</v>
      </c>
      <c r="AR181">
        <v>1.43209449622</v>
      </c>
      <c r="AS181">
        <v>0</v>
      </c>
      <c r="AT181">
        <v>0</v>
      </c>
      <c r="AU181">
        <v>0</v>
      </c>
      <c r="AV181">
        <v>0.82212203766400005</v>
      </c>
      <c r="AW181">
        <v>0.82212203766400005</v>
      </c>
      <c r="AX181">
        <v>0.82212203766400005</v>
      </c>
      <c r="AY181">
        <v>0.82212203766400005</v>
      </c>
      <c r="AZ181">
        <v>0</v>
      </c>
      <c r="BA181">
        <v>0</v>
      </c>
      <c r="BB181">
        <v>0.54255319148900005</v>
      </c>
      <c r="BC181">
        <v>0.54255319148900005</v>
      </c>
      <c r="BD181">
        <v>0.54255319148900005</v>
      </c>
      <c r="BE181">
        <v>0.54255319148900005</v>
      </c>
      <c r="BF181">
        <v>0</v>
      </c>
      <c r="BG181">
        <v>0.35446739832599999</v>
      </c>
      <c r="BH181">
        <v>0.35446739832599999</v>
      </c>
      <c r="BI181">
        <v>0.35446739832599999</v>
      </c>
      <c r="BJ181">
        <v>0</v>
      </c>
      <c r="BK181">
        <v>0</v>
      </c>
      <c r="BL181">
        <v>17</v>
      </c>
      <c r="BM181" s="2">
        <v>17</v>
      </c>
      <c r="BN181">
        <v>0</v>
      </c>
      <c r="BO181">
        <v>0</v>
      </c>
      <c r="BP181">
        <v>18.963396786499999</v>
      </c>
      <c r="BQ181">
        <v>18.963396786499999</v>
      </c>
      <c r="BR181">
        <v>18.963396786499999</v>
      </c>
      <c r="BS181">
        <v>18.963396786499999</v>
      </c>
      <c r="BT181">
        <v>18.963396786499999</v>
      </c>
      <c r="BU181">
        <v>0</v>
      </c>
      <c r="BV181">
        <v>120.462</v>
      </c>
      <c r="BW181">
        <v>0</v>
      </c>
      <c r="BX181">
        <v>8.1612100000000005</v>
      </c>
      <c r="BY181">
        <v>3.2568299999999999</v>
      </c>
    </row>
    <row r="182" spans="1:77">
      <c r="A182">
        <v>181</v>
      </c>
      <c r="B182">
        <v>28</v>
      </c>
      <c r="C182">
        <v>2</v>
      </c>
      <c r="D182">
        <v>1361.44</v>
      </c>
      <c r="E182">
        <v>3307700</v>
      </c>
      <c r="F182">
        <v>42.190051020408163</v>
      </c>
      <c r="G182" s="1">
        <f t="shared" si="14"/>
        <v>3307700</v>
      </c>
      <c r="H182" s="1">
        <f t="shared" si="15"/>
        <v>13614.400000000001</v>
      </c>
      <c r="I182" s="1">
        <f t="shared" si="16"/>
        <v>4532300</v>
      </c>
      <c r="J182" s="1">
        <f t="shared" si="17"/>
        <v>7840000</v>
      </c>
      <c r="K182" s="1">
        <f t="shared" si="18"/>
        <v>1.001736530612245</v>
      </c>
      <c r="L182" s="1">
        <f t="shared" si="19"/>
        <v>0.57809948979591841</v>
      </c>
      <c r="M182" s="1">
        <f t="shared" si="20"/>
        <v>3.4656198398164286</v>
      </c>
      <c r="N182">
        <v>0.42190051020408165</v>
      </c>
      <c r="O182">
        <v>0.67142400000000002</v>
      </c>
      <c r="P182">
        <v>0.10101499999999999</v>
      </c>
      <c r="Q182">
        <v>4</v>
      </c>
      <c r="R182">
        <v>37.599800000000002</v>
      </c>
      <c r="S182">
        <v>6.9190699999999996</v>
      </c>
      <c r="T182">
        <v>0</v>
      </c>
      <c r="U182">
        <v>0</v>
      </c>
      <c r="V182">
        <v>977</v>
      </c>
      <c r="W182">
        <v>13.1700619143663</v>
      </c>
      <c r="X182">
        <v>30.427441745034201</v>
      </c>
      <c r="Y182">
        <v>31.539156525252</v>
      </c>
      <c r="Z182">
        <v>12.5290123296767</v>
      </c>
      <c r="AA182">
        <v>15.440663999700901</v>
      </c>
      <c r="AB182">
        <v>63.058124759684297</v>
      </c>
      <c r="AC182">
        <v>16.5549029596746</v>
      </c>
      <c r="AD182">
        <v>16.5549029596746</v>
      </c>
      <c r="AE182">
        <v>18.5840314923704</v>
      </c>
      <c r="AF182">
        <v>39.055613867825997</v>
      </c>
      <c r="AG182">
        <v>42.997021047456997</v>
      </c>
      <c r="AH182">
        <v>52.372799999999998</v>
      </c>
      <c r="AI182">
        <v>17.457599999999999</v>
      </c>
      <c r="AJ182">
        <v>0</v>
      </c>
      <c r="AK182">
        <v>0</v>
      </c>
      <c r="AL182" s="1">
        <v>16538.5</v>
      </c>
      <c r="AM182">
        <v>7971</v>
      </c>
      <c r="AN182">
        <v>25106</v>
      </c>
      <c r="AO182">
        <v>1.8000494461100001</v>
      </c>
      <c r="AP182">
        <v>1.5034275159199999</v>
      </c>
      <c r="AQ182">
        <v>1.8000494461100001</v>
      </c>
      <c r="AR182">
        <v>1.2661299717679999</v>
      </c>
      <c r="AS182">
        <v>0</v>
      </c>
      <c r="AT182">
        <v>0.17596913893928301</v>
      </c>
      <c r="AU182">
        <v>4.45725279206634E-2</v>
      </c>
      <c r="AV182">
        <v>0.89906234029599996</v>
      </c>
      <c r="AW182">
        <v>0.86899858208699998</v>
      </c>
      <c r="AX182">
        <v>0.86899858208699998</v>
      </c>
      <c r="AY182">
        <v>0.84494757551980004</v>
      </c>
      <c r="AZ182">
        <v>0</v>
      </c>
      <c r="BA182">
        <v>1.80765911529843E-3</v>
      </c>
      <c r="BB182">
        <v>0.796303696304</v>
      </c>
      <c r="BC182">
        <v>0.64363448269500001</v>
      </c>
      <c r="BD182">
        <v>0.49096526908600002</v>
      </c>
      <c r="BE182">
        <v>0.52149911180779995</v>
      </c>
      <c r="BF182">
        <v>4.6615777567980902E-2</v>
      </c>
      <c r="BG182">
        <v>0.76384151401099998</v>
      </c>
      <c r="BH182">
        <v>0.53988305726700003</v>
      </c>
      <c r="BI182">
        <v>0.31592460052299998</v>
      </c>
      <c r="BJ182">
        <v>0.10031478069430801</v>
      </c>
      <c r="BK182">
        <v>128.13633493743799</v>
      </c>
      <c r="BL182">
        <v>35.171010790099999</v>
      </c>
      <c r="BM182" s="2">
        <v>35.114053538</v>
      </c>
      <c r="BN182">
        <v>6.48825713356553E-3</v>
      </c>
      <c r="BO182">
        <v>3224.4346563208501</v>
      </c>
      <c r="BP182">
        <v>-5.3787595939199999</v>
      </c>
      <c r="BQ182">
        <v>-31.55100963716</v>
      </c>
      <c r="BR182">
        <v>-31.55100963716</v>
      </c>
      <c r="BS182">
        <v>-57.723259680399998</v>
      </c>
      <c r="BT182">
        <v>-52.488809671752001</v>
      </c>
      <c r="BU182">
        <v>1369.97334465175</v>
      </c>
      <c r="BV182">
        <v>20.5627</v>
      </c>
      <c r="BW182">
        <v>0</v>
      </c>
      <c r="BX182">
        <v>73.491799999999998</v>
      </c>
      <c r="BY182">
        <v>9.7732100000000006</v>
      </c>
    </row>
    <row r="183" spans="1:77">
      <c r="A183">
        <v>182</v>
      </c>
      <c r="B183">
        <v>10</v>
      </c>
      <c r="C183">
        <v>1</v>
      </c>
      <c r="D183">
        <v>249.732</v>
      </c>
      <c r="E183">
        <v>1785168</v>
      </c>
      <c r="F183">
        <v>22.770000000000003</v>
      </c>
      <c r="G183" s="1">
        <f t="shared" si="14"/>
        <v>1785168</v>
      </c>
      <c r="H183" s="1">
        <f t="shared" si="15"/>
        <v>2497.3200000000002</v>
      </c>
      <c r="I183" s="1">
        <f t="shared" si="16"/>
        <v>6054832</v>
      </c>
      <c r="J183" s="1">
        <f t="shared" si="17"/>
        <v>7840000</v>
      </c>
      <c r="K183" s="1">
        <f t="shared" si="18"/>
        <v>1.0003185357142859</v>
      </c>
      <c r="L183" s="1">
        <f t="shared" si="19"/>
        <v>0.77229999999999999</v>
      </c>
      <c r="M183" s="1">
        <f t="shared" si="20"/>
        <v>2.5904921292613903</v>
      </c>
      <c r="N183">
        <v>0.22770000000000004</v>
      </c>
      <c r="O183">
        <v>0</v>
      </c>
      <c r="P183">
        <v>0.14142099999999999</v>
      </c>
      <c r="Q183">
        <v>2</v>
      </c>
      <c r="R183">
        <v>9.7409499999999998</v>
      </c>
      <c r="S183">
        <v>3.5217299999999998</v>
      </c>
      <c r="T183">
        <v>0.02</v>
      </c>
      <c r="U183">
        <v>0.01</v>
      </c>
      <c r="V183">
        <v>2270</v>
      </c>
      <c r="W183">
        <v>7.98256273800967</v>
      </c>
      <c r="X183">
        <v>24.1698068108551</v>
      </c>
      <c r="Y183">
        <v>18.5840314923704</v>
      </c>
      <c r="Z183">
        <v>0.83805621158279897</v>
      </c>
      <c r="AA183">
        <v>16.5549029596746</v>
      </c>
      <c r="AB183">
        <v>35.543943763508601</v>
      </c>
      <c r="AC183">
        <v>35.543943763508601</v>
      </c>
      <c r="AD183">
        <v>18.018770321735801</v>
      </c>
      <c r="AE183">
        <v>18.018770321735801</v>
      </c>
      <c r="AF183">
        <v>35.543943763508601</v>
      </c>
      <c r="AG183">
        <v>35.543943763508601</v>
      </c>
      <c r="AH183">
        <v>10.2105</v>
      </c>
      <c r="AI183">
        <v>3.4035000000000002</v>
      </c>
      <c r="AJ183">
        <v>2</v>
      </c>
      <c r="AK183">
        <v>1</v>
      </c>
      <c r="AL183" s="1">
        <v>2277</v>
      </c>
      <c r="AM183">
        <v>2277</v>
      </c>
      <c r="AN183">
        <v>2277</v>
      </c>
      <c r="AO183">
        <v>1.25415289151</v>
      </c>
      <c r="AP183">
        <v>1.25415289151</v>
      </c>
      <c r="AQ183">
        <v>1.25415289151</v>
      </c>
      <c r="AR183">
        <v>1.25415289151</v>
      </c>
      <c r="AS183">
        <v>0</v>
      </c>
      <c r="AT183">
        <v>0</v>
      </c>
      <c r="AU183">
        <v>0</v>
      </c>
      <c r="AV183">
        <v>0.80801985493100004</v>
      </c>
      <c r="AW183">
        <v>0.80801985493100004</v>
      </c>
      <c r="AX183">
        <v>0.80801985493100004</v>
      </c>
      <c r="AY183">
        <v>0.80801985493100004</v>
      </c>
      <c r="AZ183">
        <v>0</v>
      </c>
      <c r="BA183">
        <v>0</v>
      </c>
      <c r="BB183">
        <v>0.63320355951100005</v>
      </c>
      <c r="BC183">
        <v>0.63320355951100005</v>
      </c>
      <c r="BD183">
        <v>0.63320355951100005</v>
      </c>
      <c r="BE183">
        <v>0.63320355951100005</v>
      </c>
      <c r="BF183">
        <v>0</v>
      </c>
      <c r="BG183">
        <v>0.45880115665499999</v>
      </c>
      <c r="BH183">
        <v>0.45880115665499999</v>
      </c>
      <c r="BI183">
        <v>0.45880115665499999</v>
      </c>
      <c r="BJ183">
        <v>0</v>
      </c>
      <c r="BK183">
        <v>0</v>
      </c>
      <c r="BL183">
        <v>18</v>
      </c>
      <c r="BM183" s="2">
        <v>18</v>
      </c>
      <c r="BN183">
        <v>0</v>
      </c>
      <c r="BO183">
        <v>0</v>
      </c>
      <c r="BP183">
        <v>-43.854429593299997</v>
      </c>
      <c r="BQ183">
        <v>-43.854429593299997</v>
      </c>
      <c r="BR183">
        <v>-43.854429593299997</v>
      </c>
      <c r="BS183">
        <v>-43.854429593299997</v>
      </c>
      <c r="BT183">
        <v>-43.854429593299997</v>
      </c>
      <c r="BU183">
        <v>0</v>
      </c>
      <c r="BV183">
        <v>13.4655</v>
      </c>
      <c r="BW183">
        <v>7.8230999999999995E-2</v>
      </c>
      <c r="BX183">
        <v>7.8231000000000002</v>
      </c>
      <c r="BY183">
        <v>3.18865</v>
      </c>
    </row>
    <row r="184" spans="1:77">
      <c r="A184">
        <v>183</v>
      </c>
      <c r="B184">
        <v>10</v>
      </c>
      <c r="C184">
        <v>2</v>
      </c>
      <c r="D184">
        <v>296.26600000000002</v>
      </c>
      <c r="E184">
        <v>2410016</v>
      </c>
      <c r="F184">
        <v>30.740000000000002</v>
      </c>
      <c r="G184" s="1">
        <f t="shared" si="14"/>
        <v>2410016</v>
      </c>
      <c r="H184" s="1">
        <f t="shared" si="15"/>
        <v>2962.6600000000003</v>
      </c>
      <c r="I184" s="1">
        <f t="shared" si="16"/>
        <v>5429984</v>
      </c>
      <c r="J184" s="1">
        <f t="shared" si="17"/>
        <v>7840000</v>
      </c>
      <c r="K184" s="1">
        <f t="shared" si="18"/>
        <v>1.0003778903061225</v>
      </c>
      <c r="L184" s="1">
        <f t="shared" si="19"/>
        <v>0.69259999999999999</v>
      </c>
      <c r="M184" s="1">
        <f t="shared" si="20"/>
        <v>2.8887608729602152</v>
      </c>
      <c r="N184">
        <v>0.30740000000000001</v>
      </c>
      <c r="O184">
        <v>0.36099300000000001</v>
      </c>
      <c r="P184">
        <v>0.14142099999999999</v>
      </c>
      <c r="Q184">
        <v>2</v>
      </c>
      <c r="R184">
        <v>12.033099999999999</v>
      </c>
      <c r="S184">
        <v>3.9142100000000002</v>
      </c>
      <c r="T184">
        <v>0</v>
      </c>
      <c r="U184">
        <v>0</v>
      </c>
      <c r="V184">
        <v>1540</v>
      </c>
      <c r="W184">
        <v>7.2484706336716602</v>
      </c>
      <c r="X184">
        <v>26.159727897154902</v>
      </c>
      <c r="Y184">
        <v>26.026206750103</v>
      </c>
      <c r="Z184">
        <v>11.0337690371144</v>
      </c>
      <c r="AA184">
        <v>18.5840314923704</v>
      </c>
      <c r="AB184">
        <v>33.477889856637098</v>
      </c>
      <c r="AC184">
        <v>33.477889856637098</v>
      </c>
      <c r="AD184">
        <v>18.5840314923704</v>
      </c>
      <c r="AE184">
        <v>18.5840314923704</v>
      </c>
      <c r="AF184">
        <v>33.477889856637098</v>
      </c>
      <c r="AG184">
        <v>33.477889856637098</v>
      </c>
      <c r="AH184">
        <v>14.7445</v>
      </c>
      <c r="AI184">
        <v>4.9148500000000004</v>
      </c>
      <c r="AJ184">
        <v>0</v>
      </c>
      <c r="AK184">
        <v>0</v>
      </c>
      <c r="AL184" s="1">
        <v>1537</v>
      </c>
      <c r="AM184">
        <v>1200</v>
      </c>
      <c r="AN184">
        <v>1874</v>
      </c>
      <c r="AO184">
        <v>1.0732649032499999</v>
      </c>
      <c r="AP184">
        <v>1.0366558487399999</v>
      </c>
      <c r="AQ184">
        <v>1.00004679423</v>
      </c>
      <c r="AR184">
        <v>1.0073686051320001</v>
      </c>
      <c r="AS184">
        <v>0</v>
      </c>
      <c r="AT184">
        <v>2.6804457442323E-3</v>
      </c>
      <c r="AU184">
        <v>0.51081751508340101</v>
      </c>
      <c r="AV184">
        <v>0.71696037475999996</v>
      </c>
      <c r="AW184">
        <v>0.37241868105745002</v>
      </c>
      <c r="AX184">
        <v>0.37241868105745002</v>
      </c>
      <c r="AY184">
        <v>9.6785326095410101E-2</v>
      </c>
      <c r="AZ184">
        <v>0</v>
      </c>
      <c r="BA184">
        <v>0.237417957398844</v>
      </c>
      <c r="BB184">
        <v>0.76923076923099998</v>
      </c>
      <c r="BC184">
        <v>0.73126725291000005</v>
      </c>
      <c r="BD184">
        <v>0.76923076923099998</v>
      </c>
      <c r="BE184">
        <v>0.70089643985320005</v>
      </c>
      <c r="BF184">
        <v>2.88245714290966E-3</v>
      </c>
      <c r="BG184">
        <v>0.91040370456300002</v>
      </c>
      <c r="BH184">
        <v>0.87455282003599999</v>
      </c>
      <c r="BI184">
        <v>0.91040370456300002</v>
      </c>
      <c r="BJ184">
        <v>2.57057184273658E-3</v>
      </c>
      <c r="BK184">
        <v>14.5121262020635</v>
      </c>
      <c r="BL184">
        <v>19.4164878389</v>
      </c>
      <c r="BM184" s="2">
        <v>19.2607305067</v>
      </c>
      <c r="BN184">
        <v>4.8520693068122497E-2</v>
      </c>
      <c r="BO184">
        <v>0.54438400951247601</v>
      </c>
      <c r="BP184">
        <v>50.707783526699998</v>
      </c>
      <c r="BQ184">
        <v>2.3377310608999999</v>
      </c>
      <c r="BR184">
        <v>2.3377310608999999</v>
      </c>
      <c r="BS184">
        <v>-46.032321404900003</v>
      </c>
      <c r="BT184">
        <v>-36.358310911739999</v>
      </c>
      <c r="BU184">
        <v>4679.3239510884896</v>
      </c>
      <c r="BV184">
        <v>3.7240600000000001</v>
      </c>
      <c r="BW184">
        <v>0</v>
      </c>
      <c r="BX184">
        <v>9.9692299999999996</v>
      </c>
      <c r="BY184">
        <v>3.5995499999999998</v>
      </c>
    </row>
    <row r="185" spans="1:77">
      <c r="A185">
        <v>184</v>
      </c>
      <c r="B185">
        <v>28</v>
      </c>
      <c r="C185">
        <v>1</v>
      </c>
      <c r="D185">
        <v>1786.952</v>
      </c>
      <c r="E185">
        <v>3581800</v>
      </c>
      <c r="F185">
        <v>45.686224489795919</v>
      </c>
      <c r="G185" s="1">
        <f t="shared" si="14"/>
        <v>3581800</v>
      </c>
      <c r="H185" s="1">
        <f t="shared" si="15"/>
        <v>17869.52</v>
      </c>
      <c r="I185" s="1">
        <f t="shared" si="16"/>
        <v>4258200</v>
      </c>
      <c r="J185" s="1">
        <f t="shared" si="17"/>
        <v>7840000</v>
      </c>
      <c r="K185" s="1">
        <f t="shared" si="18"/>
        <v>1.0022792755102041</v>
      </c>
      <c r="L185" s="1">
        <f t="shared" si="19"/>
        <v>0.54313775510204076</v>
      </c>
      <c r="M185" s="1">
        <f t="shared" si="20"/>
        <v>3.6907000704523045</v>
      </c>
      <c r="N185">
        <v>0.45686224489795918</v>
      </c>
      <c r="O185">
        <v>0</v>
      </c>
      <c r="P185">
        <v>0.15152299999999999</v>
      </c>
      <c r="Q185">
        <v>6</v>
      </c>
      <c r="R185">
        <v>33.086500000000001</v>
      </c>
      <c r="S185">
        <v>6.4905299999999997</v>
      </c>
      <c r="T185">
        <v>1.0204100000000001E-2</v>
      </c>
      <c r="U185">
        <v>0</v>
      </c>
      <c r="V185">
        <v>1091</v>
      </c>
      <c r="W185">
        <v>13.7590485615194</v>
      </c>
      <c r="X185">
        <v>26.460715244461401</v>
      </c>
      <c r="Y185">
        <v>18.915081603592999</v>
      </c>
      <c r="Z185">
        <v>4.2078459026434798</v>
      </c>
      <c r="AA185">
        <v>15.440663999700901</v>
      </c>
      <c r="AB185">
        <v>62.523305352669396</v>
      </c>
      <c r="AC185">
        <v>16.076928424958499</v>
      </c>
      <c r="AD185">
        <v>16.076928424958499</v>
      </c>
      <c r="AE185">
        <v>17.038151783559702</v>
      </c>
      <c r="AF185">
        <v>31.025297674958502</v>
      </c>
      <c r="AG185">
        <v>46.070492954531304</v>
      </c>
      <c r="AH185">
        <v>63.883200000000002</v>
      </c>
      <c r="AI185">
        <v>21.2944</v>
      </c>
      <c r="AJ185">
        <v>8</v>
      </c>
      <c r="AK185">
        <v>0</v>
      </c>
      <c r="AL185" s="1">
        <v>35818</v>
      </c>
      <c r="AM185">
        <v>35818</v>
      </c>
      <c r="AN185">
        <v>35818</v>
      </c>
      <c r="AO185">
        <v>1.3915100949200001</v>
      </c>
      <c r="AP185">
        <v>1.3915100949200001</v>
      </c>
      <c r="AQ185">
        <v>1.3915100949200001</v>
      </c>
      <c r="AR185">
        <v>1.3915100949200001</v>
      </c>
      <c r="AS185">
        <v>0</v>
      </c>
      <c r="AT185">
        <v>0</v>
      </c>
      <c r="AU185">
        <v>0</v>
      </c>
      <c r="AV185">
        <v>0.59243338206499996</v>
      </c>
      <c r="AW185">
        <v>0.59243338206499996</v>
      </c>
      <c r="AX185">
        <v>0.59243338206499996</v>
      </c>
      <c r="AY185">
        <v>0.59243338206499996</v>
      </c>
      <c r="AZ185">
        <v>0</v>
      </c>
      <c r="BA185">
        <v>0</v>
      </c>
      <c r="BB185">
        <v>0.52617816429700004</v>
      </c>
      <c r="BC185">
        <v>0.52617816429700004</v>
      </c>
      <c r="BD185">
        <v>0.52617816429700004</v>
      </c>
      <c r="BE185">
        <v>0.52617816429700004</v>
      </c>
      <c r="BF185">
        <v>0</v>
      </c>
      <c r="BG185">
        <v>0.140956602174</v>
      </c>
      <c r="BH185">
        <v>0.140956602174</v>
      </c>
      <c r="BI185">
        <v>0.140956602174</v>
      </c>
      <c r="BJ185">
        <v>0</v>
      </c>
      <c r="BK185">
        <v>0</v>
      </c>
      <c r="BL185">
        <v>32.202484376199997</v>
      </c>
      <c r="BM185" s="2">
        <v>32.202484376199997</v>
      </c>
      <c r="BN185">
        <v>0</v>
      </c>
      <c r="BO185">
        <v>0</v>
      </c>
      <c r="BP185">
        <v>-11.2799796162</v>
      </c>
      <c r="BQ185">
        <v>-11.2799796162</v>
      </c>
      <c r="BR185">
        <v>-11.2799796162</v>
      </c>
      <c r="BS185">
        <v>-11.2799796162</v>
      </c>
      <c r="BT185">
        <v>-11.2799796162</v>
      </c>
      <c r="BU185">
        <v>0</v>
      </c>
      <c r="BV185">
        <v>107.44199999999999</v>
      </c>
      <c r="BW185">
        <v>0</v>
      </c>
      <c r="BX185">
        <v>22.600200000000001</v>
      </c>
      <c r="BY185">
        <v>5.4196900000000001</v>
      </c>
    </row>
    <row r="186" spans="1:77">
      <c r="A186">
        <v>185</v>
      </c>
      <c r="B186">
        <v>28</v>
      </c>
      <c r="C186">
        <v>1</v>
      </c>
      <c r="D186">
        <v>999.94399999999996</v>
      </c>
      <c r="E186">
        <v>3391200</v>
      </c>
      <c r="F186">
        <v>43.255102040816325</v>
      </c>
      <c r="G186" s="1">
        <f t="shared" si="14"/>
        <v>3391200</v>
      </c>
      <c r="H186" s="1">
        <f t="shared" si="15"/>
        <v>9999.4399999999987</v>
      </c>
      <c r="I186" s="1">
        <f t="shared" si="16"/>
        <v>4448800</v>
      </c>
      <c r="J186" s="1">
        <f t="shared" si="17"/>
        <v>7840000</v>
      </c>
      <c r="K186" s="1">
        <f t="shared" si="18"/>
        <v>1.0012754387755101</v>
      </c>
      <c r="L186" s="1">
        <f t="shared" si="19"/>
        <v>0.56744897959183671</v>
      </c>
      <c r="M186" s="1">
        <f t="shared" si="20"/>
        <v>3.5290412875382122</v>
      </c>
      <c r="N186">
        <v>0.43255102040816323</v>
      </c>
      <c r="O186">
        <v>0</v>
      </c>
      <c r="P186">
        <v>0.10101499999999999</v>
      </c>
      <c r="Q186">
        <v>4</v>
      </c>
      <c r="R186">
        <v>9.0159199999999995</v>
      </c>
      <c r="S186">
        <v>3.3881299999999999</v>
      </c>
      <c r="T186">
        <v>2.5510200000000002E-3</v>
      </c>
      <c r="U186">
        <v>8.9285700000000003E-3</v>
      </c>
      <c r="V186">
        <v>821</v>
      </c>
      <c r="W186">
        <v>18.373290910685199</v>
      </c>
      <c r="X186">
        <v>32.308446697155397</v>
      </c>
      <c r="Y186">
        <v>27.0104842447011</v>
      </c>
      <c r="Z186">
        <v>16.2100898583505</v>
      </c>
      <c r="AA186">
        <v>15.440663999700901</v>
      </c>
      <c r="AB186">
        <v>76.515839775686104</v>
      </c>
      <c r="AC186">
        <v>16.076928424958499</v>
      </c>
      <c r="AD186">
        <v>16.076928424958499</v>
      </c>
      <c r="AE186">
        <v>16.076928424958499</v>
      </c>
      <c r="AF186">
        <v>38.5511200692291</v>
      </c>
      <c r="AG186">
        <v>57.550103090631801</v>
      </c>
      <c r="AH186">
        <v>55.929699999999997</v>
      </c>
      <c r="AI186">
        <v>18.6432</v>
      </c>
      <c r="AJ186">
        <v>2</v>
      </c>
      <c r="AK186">
        <v>7</v>
      </c>
      <c r="AL186" s="1">
        <v>33912</v>
      </c>
      <c r="AM186">
        <v>33912</v>
      </c>
      <c r="AN186">
        <v>33912</v>
      </c>
      <c r="AO186">
        <v>1.12645419283</v>
      </c>
      <c r="AP186">
        <v>1.12645419283</v>
      </c>
      <c r="AQ186">
        <v>1.12645419283</v>
      </c>
      <c r="AR186">
        <v>1.12645419283</v>
      </c>
      <c r="AS186">
        <v>0</v>
      </c>
      <c r="AT186">
        <v>0</v>
      </c>
      <c r="AU186">
        <v>0</v>
      </c>
      <c r="AV186">
        <v>0.72352042893000001</v>
      </c>
      <c r="AW186">
        <v>0.72352042893000001</v>
      </c>
      <c r="AX186">
        <v>0.72352042893000001</v>
      </c>
      <c r="AY186">
        <v>0.72352042893000001</v>
      </c>
      <c r="AZ186">
        <v>0</v>
      </c>
      <c r="BA186">
        <v>0</v>
      </c>
      <c r="BB186">
        <v>0.51096914175499997</v>
      </c>
      <c r="BC186">
        <v>0.51096914175499997</v>
      </c>
      <c r="BD186">
        <v>0.51096914175499997</v>
      </c>
      <c r="BE186">
        <v>0.51096914175499997</v>
      </c>
      <c r="BF186">
        <v>0</v>
      </c>
      <c r="BG186">
        <v>0.42619849316899999</v>
      </c>
      <c r="BH186">
        <v>0.42619849316899999</v>
      </c>
      <c r="BI186">
        <v>0.42619849316899999</v>
      </c>
      <c r="BJ186">
        <v>0</v>
      </c>
      <c r="BK186">
        <v>0</v>
      </c>
      <c r="BL186">
        <v>57.271284253099999</v>
      </c>
      <c r="BM186" s="2">
        <v>57.271284253099999</v>
      </c>
      <c r="BN186">
        <v>0</v>
      </c>
      <c r="BO186">
        <v>0</v>
      </c>
      <c r="BP186">
        <v>-36.300682529900001</v>
      </c>
      <c r="BQ186">
        <v>-36.300682529900001</v>
      </c>
      <c r="BR186">
        <v>-36.300682529900001</v>
      </c>
      <c r="BS186">
        <v>-36.300682529900001</v>
      </c>
      <c r="BT186">
        <v>-36.300682529900001</v>
      </c>
      <c r="BU186">
        <v>0</v>
      </c>
      <c r="BV186">
        <v>106.08199999999999</v>
      </c>
      <c r="BW186">
        <v>0.68665900000000002</v>
      </c>
      <c r="BX186">
        <v>76.905799999999999</v>
      </c>
      <c r="BY186">
        <v>9.9976400000000005</v>
      </c>
    </row>
    <row r="187" spans="1:77">
      <c r="A187">
        <v>186</v>
      </c>
      <c r="B187">
        <v>28</v>
      </c>
      <c r="C187">
        <v>4</v>
      </c>
      <c r="D187">
        <v>1260.962</v>
      </c>
      <c r="E187">
        <v>1795500</v>
      </c>
      <c r="F187">
        <v>22.901785714285712</v>
      </c>
      <c r="G187" s="1">
        <f t="shared" si="14"/>
        <v>1795500</v>
      </c>
      <c r="H187" s="1">
        <f t="shared" si="15"/>
        <v>12609.619999999999</v>
      </c>
      <c r="I187" s="1">
        <f t="shared" si="16"/>
        <v>6044500</v>
      </c>
      <c r="J187" s="1">
        <f t="shared" si="17"/>
        <v>7840000</v>
      </c>
      <c r="K187" s="1">
        <f t="shared" si="18"/>
        <v>1.0016083698979592</v>
      </c>
      <c r="L187" s="1">
        <f t="shared" si="19"/>
        <v>0.77098214285714284</v>
      </c>
      <c r="M187" s="1">
        <f t="shared" si="20"/>
        <v>2.5982660666721813</v>
      </c>
      <c r="N187">
        <v>0.22901785714285711</v>
      </c>
      <c r="O187">
        <v>0.22375700000000001</v>
      </c>
      <c r="P187">
        <v>0.10101499999999999</v>
      </c>
      <c r="Q187">
        <v>4</v>
      </c>
      <c r="R187">
        <v>17.5426</v>
      </c>
      <c r="S187">
        <v>4.7260900000000001</v>
      </c>
      <c r="T187">
        <v>2.5510200000000002E-3</v>
      </c>
      <c r="U187">
        <v>0</v>
      </c>
      <c r="V187">
        <v>1094</v>
      </c>
      <c r="W187">
        <v>19.8130721175276</v>
      </c>
      <c r="X187">
        <v>31.948929077516301</v>
      </c>
      <c r="Y187">
        <v>22.546416305823701</v>
      </c>
      <c r="Z187">
        <v>10.5349883690577</v>
      </c>
      <c r="AA187">
        <v>15.440663999700901</v>
      </c>
      <c r="AB187">
        <v>83.0183452957925</v>
      </c>
      <c r="AC187">
        <v>15.440663999700901</v>
      </c>
      <c r="AD187">
        <v>15.440663999700901</v>
      </c>
      <c r="AE187">
        <v>16.5549029596746</v>
      </c>
      <c r="AF187">
        <v>50.5288392611604</v>
      </c>
      <c r="AG187">
        <v>52.578715860186399</v>
      </c>
      <c r="AH187">
        <v>23.683700000000002</v>
      </c>
      <c r="AI187">
        <v>7.8945699999999999</v>
      </c>
      <c r="AJ187">
        <v>2</v>
      </c>
      <c r="AK187">
        <v>0</v>
      </c>
      <c r="AL187" s="1">
        <v>4488.75</v>
      </c>
      <c r="AM187">
        <v>1752</v>
      </c>
      <c r="AN187">
        <v>8290</v>
      </c>
      <c r="AO187">
        <v>1.8593678569400001</v>
      </c>
      <c r="AP187">
        <v>1.35152914011675</v>
      </c>
      <c r="AQ187">
        <v>1.00002877102</v>
      </c>
      <c r="AR187">
        <v>0.99998961233189998</v>
      </c>
      <c r="AS187">
        <v>0.16723375563083501</v>
      </c>
      <c r="AT187">
        <v>0.18105152125402699</v>
      </c>
      <c r="AU187">
        <v>0.558603300077121</v>
      </c>
      <c r="AV187">
        <v>0.912363967291</v>
      </c>
      <c r="AW187">
        <v>0.47947369131025003</v>
      </c>
      <c r="AX187">
        <v>0.46085989679314998</v>
      </c>
      <c r="AY187">
        <v>8.3976681352279994E-2</v>
      </c>
      <c r="AZ187">
        <v>8.7064337049806793E-3</v>
      </c>
      <c r="BA187">
        <v>0.20937844437060599</v>
      </c>
      <c r="BB187">
        <v>0.79311905839700003</v>
      </c>
      <c r="BC187">
        <v>0.64214243519174996</v>
      </c>
      <c r="BD187">
        <v>0.77748226950400001</v>
      </c>
      <c r="BE187">
        <v>0.47990222772460001</v>
      </c>
      <c r="BF187">
        <v>2.8883630773886799E-2</v>
      </c>
      <c r="BG187">
        <v>0.92116244397900005</v>
      </c>
      <c r="BH187">
        <v>0.66207367279524998</v>
      </c>
      <c r="BI187">
        <v>0.90557295619800005</v>
      </c>
      <c r="BJ187">
        <v>8.6622250292799005E-2</v>
      </c>
      <c r="BK187">
        <v>66.0845368026079</v>
      </c>
      <c r="BL187">
        <v>24.0831891576</v>
      </c>
      <c r="BM187" s="2">
        <v>23.593235654625001</v>
      </c>
      <c r="BN187">
        <v>0.145641794553556</v>
      </c>
      <c r="BO187">
        <v>497.89919107014498</v>
      </c>
      <c r="BP187">
        <v>24.702841858999999</v>
      </c>
      <c r="BQ187">
        <v>-11.49360842119</v>
      </c>
      <c r="BR187">
        <v>-2.8424258145299999</v>
      </c>
      <c r="BS187">
        <v>-64.992423914699998</v>
      </c>
      <c r="BT187">
        <v>-49.720373872049997</v>
      </c>
      <c r="BU187">
        <v>1524.9365648790999</v>
      </c>
      <c r="BV187">
        <v>93.353300000000004</v>
      </c>
      <c r="BW187">
        <v>0</v>
      </c>
      <c r="BX187">
        <v>46.5366</v>
      </c>
      <c r="BY187">
        <v>7.7770599999999996</v>
      </c>
    </row>
    <row r="188" spans="1:77">
      <c r="A188">
        <v>187</v>
      </c>
      <c r="B188">
        <v>10</v>
      </c>
      <c r="C188">
        <v>1</v>
      </c>
      <c r="D188">
        <v>349.31799999999998</v>
      </c>
      <c r="E188">
        <v>4030544</v>
      </c>
      <c r="F188">
        <v>51.41</v>
      </c>
      <c r="G188" s="1">
        <f t="shared" si="14"/>
        <v>4030544</v>
      </c>
      <c r="H188" s="1">
        <f t="shared" si="15"/>
        <v>3493.18</v>
      </c>
      <c r="I188" s="1">
        <f t="shared" si="16"/>
        <v>3809456</v>
      </c>
      <c r="J188" s="1">
        <f t="shared" si="17"/>
        <v>7840000</v>
      </c>
      <c r="K188" s="1">
        <f t="shared" si="18"/>
        <v>1.0004455586734693</v>
      </c>
      <c r="L188" s="1">
        <f t="shared" si="19"/>
        <v>0.4859</v>
      </c>
      <c r="M188" s="1">
        <f t="shared" si="20"/>
        <v>4.1179072182484848</v>
      </c>
      <c r="N188">
        <v>0.5141</v>
      </c>
      <c r="O188">
        <v>0</v>
      </c>
      <c r="P188">
        <v>0.14142099999999999</v>
      </c>
      <c r="Q188">
        <v>2</v>
      </c>
      <c r="R188">
        <v>11.525600000000001</v>
      </c>
      <c r="S188">
        <v>3.8307799999999999</v>
      </c>
      <c r="T188">
        <v>0.03</v>
      </c>
      <c r="U188">
        <v>0.01</v>
      </c>
      <c r="V188">
        <v>790</v>
      </c>
      <c r="W188">
        <v>1.1833287814341</v>
      </c>
      <c r="X188">
        <v>21.7272770410442</v>
      </c>
      <c r="Y188">
        <v>22.0539680350007</v>
      </c>
      <c r="Z188">
        <v>0</v>
      </c>
      <c r="AA188">
        <v>15.440663999700901</v>
      </c>
      <c r="AB188">
        <v>22.0539680350007</v>
      </c>
      <c r="AC188">
        <v>22.0539680350007</v>
      </c>
      <c r="AD188">
        <v>22.0539680350007</v>
      </c>
      <c r="AE188">
        <v>22.0539680350007</v>
      </c>
      <c r="AF188">
        <v>22.0539680350007</v>
      </c>
      <c r="AG188">
        <v>22.0539680350007</v>
      </c>
      <c r="AH188">
        <v>21.2745</v>
      </c>
      <c r="AI188">
        <v>7.0914999999999999</v>
      </c>
      <c r="AJ188">
        <v>3</v>
      </c>
      <c r="AK188">
        <v>1</v>
      </c>
      <c r="AL188" s="1">
        <v>5141</v>
      </c>
      <c r="AM188">
        <v>5141</v>
      </c>
      <c r="AN188">
        <v>5141</v>
      </c>
      <c r="AO188">
        <v>1.0726167926300001</v>
      </c>
      <c r="AP188">
        <v>1.0726167926300001</v>
      </c>
      <c r="AQ188">
        <v>1.0726167926300001</v>
      </c>
      <c r="AR188">
        <v>1.0726167926300001</v>
      </c>
      <c r="AS188">
        <v>0</v>
      </c>
      <c r="AT188">
        <v>0</v>
      </c>
      <c r="AU188">
        <v>0</v>
      </c>
      <c r="AV188">
        <v>0.553384786721</v>
      </c>
      <c r="AW188">
        <v>0.553384786721</v>
      </c>
      <c r="AX188">
        <v>0.553384786721</v>
      </c>
      <c r="AY188">
        <v>0.553384786721</v>
      </c>
      <c r="AZ188">
        <v>0</v>
      </c>
      <c r="BA188">
        <v>0</v>
      </c>
      <c r="BB188">
        <v>0.68246382583300003</v>
      </c>
      <c r="BC188">
        <v>0.68246382583300003</v>
      </c>
      <c r="BD188">
        <v>0.68246382583300003</v>
      </c>
      <c r="BE188">
        <v>0.68246382583300003</v>
      </c>
      <c r="BF188">
        <v>0</v>
      </c>
      <c r="BG188">
        <v>0.52943852265000002</v>
      </c>
      <c r="BH188">
        <v>0.52943852265000002</v>
      </c>
      <c r="BI188">
        <v>0.52943852265000002</v>
      </c>
      <c r="BJ188">
        <v>0</v>
      </c>
      <c r="BK188">
        <v>0</v>
      </c>
      <c r="BL188">
        <v>30.675723300400001</v>
      </c>
      <c r="BM188" s="2">
        <v>30.675723300400001</v>
      </c>
      <c r="BN188">
        <v>0</v>
      </c>
      <c r="BO188">
        <v>0</v>
      </c>
      <c r="BP188">
        <v>-59.8125699637</v>
      </c>
      <c r="BQ188">
        <v>-59.8125699637</v>
      </c>
      <c r="BR188">
        <v>-59.8125699637</v>
      </c>
      <c r="BS188">
        <v>-59.8125699637</v>
      </c>
      <c r="BT188">
        <v>-59.8125699637</v>
      </c>
      <c r="BU188">
        <v>0</v>
      </c>
      <c r="BV188">
        <v>5.4465899999999996</v>
      </c>
      <c r="BW188">
        <v>0.10249</v>
      </c>
      <c r="BX188">
        <v>10.249000000000001</v>
      </c>
      <c r="BY188">
        <v>3.6497199999999999</v>
      </c>
    </row>
    <row r="189" spans="1:77">
      <c r="A189">
        <v>188</v>
      </c>
      <c r="B189">
        <v>20</v>
      </c>
      <c r="C189">
        <v>1</v>
      </c>
      <c r="D189">
        <v>758.36599999999999</v>
      </c>
      <c r="E189">
        <v>4048772</v>
      </c>
      <c r="F189">
        <v>51.642500000000005</v>
      </c>
      <c r="G189" s="1">
        <f t="shared" si="14"/>
        <v>4048772</v>
      </c>
      <c r="H189" s="1">
        <f t="shared" si="15"/>
        <v>7583.66</v>
      </c>
      <c r="I189" s="1">
        <f t="shared" si="16"/>
        <v>3791228</v>
      </c>
      <c r="J189" s="1">
        <f t="shared" si="17"/>
        <v>7840000</v>
      </c>
      <c r="K189" s="1">
        <f t="shared" si="18"/>
        <v>1.0009673035714286</v>
      </c>
      <c r="L189" s="1">
        <f t="shared" si="19"/>
        <v>0.48357499999999998</v>
      </c>
      <c r="M189" s="1">
        <f t="shared" si="20"/>
        <v>4.1398637380816981</v>
      </c>
      <c r="N189">
        <v>0.51642500000000002</v>
      </c>
      <c r="O189">
        <v>0.78863300000000003</v>
      </c>
      <c r="P189">
        <v>7.0710700000000001E-2</v>
      </c>
      <c r="Q189">
        <v>2</v>
      </c>
      <c r="R189">
        <v>28.677600000000002</v>
      </c>
      <c r="S189">
        <v>6.0426299999999999</v>
      </c>
      <c r="T189">
        <v>0</v>
      </c>
      <c r="U189">
        <v>0</v>
      </c>
      <c r="V189">
        <v>994</v>
      </c>
      <c r="W189">
        <v>7.77277724716477</v>
      </c>
      <c r="X189">
        <v>28.488884504232601</v>
      </c>
      <c r="Y189">
        <v>25.079480359432701</v>
      </c>
      <c r="Z189">
        <v>8.1946833611725598</v>
      </c>
      <c r="AA189">
        <v>16.076928424958499</v>
      </c>
      <c r="AB189">
        <v>40.562837692696199</v>
      </c>
      <c r="AC189">
        <v>40.562837692696199</v>
      </c>
      <c r="AD189">
        <v>19.5522421554852</v>
      </c>
      <c r="AE189">
        <v>24.495185964928801</v>
      </c>
      <c r="AF189">
        <v>35.949104827605801</v>
      </c>
      <c r="AG189">
        <v>40.562837692696199</v>
      </c>
      <c r="AH189">
        <v>41.543700000000001</v>
      </c>
      <c r="AI189">
        <v>13.847899999999999</v>
      </c>
      <c r="AJ189">
        <v>0</v>
      </c>
      <c r="AK189">
        <v>0</v>
      </c>
      <c r="AL189" s="1">
        <v>20657</v>
      </c>
      <c r="AM189">
        <v>20657</v>
      </c>
      <c r="AN189">
        <v>20657</v>
      </c>
      <c r="AO189">
        <v>1.25404801835</v>
      </c>
      <c r="AP189">
        <v>1.25404801835</v>
      </c>
      <c r="AQ189">
        <v>1.25404801835</v>
      </c>
      <c r="AR189">
        <v>1.25404801835</v>
      </c>
      <c r="AS189">
        <v>0</v>
      </c>
      <c r="AT189">
        <v>0</v>
      </c>
      <c r="AU189">
        <v>0</v>
      </c>
      <c r="AV189">
        <v>0.74470550786800005</v>
      </c>
      <c r="AW189">
        <v>0.74470550786800005</v>
      </c>
      <c r="AX189">
        <v>0.74470550786800005</v>
      </c>
      <c r="AY189">
        <v>0.74470550786800005</v>
      </c>
      <c r="AZ189">
        <v>0</v>
      </c>
      <c r="BA189">
        <v>0</v>
      </c>
      <c r="BB189">
        <v>0.63177049882299996</v>
      </c>
      <c r="BC189">
        <v>0.63177049882299996</v>
      </c>
      <c r="BD189">
        <v>0.63177049882299996</v>
      </c>
      <c r="BE189">
        <v>0.63177049882299996</v>
      </c>
      <c r="BF189">
        <v>0</v>
      </c>
      <c r="BG189">
        <v>0.45135619291700002</v>
      </c>
      <c r="BH189">
        <v>0.45135619291700002</v>
      </c>
      <c r="BI189">
        <v>0.45135619291700002</v>
      </c>
      <c r="BJ189">
        <v>0</v>
      </c>
      <c r="BK189">
        <v>0</v>
      </c>
      <c r="BL189">
        <v>49.365980188800002</v>
      </c>
      <c r="BM189" s="2">
        <v>49.365980188800002</v>
      </c>
      <c r="BN189">
        <v>0</v>
      </c>
      <c r="BO189">
        <v>0</v>
      </c>
      <c r="BP189">
        <v>-30.807504269900001</v>
      </c>
      <c r="BQ189">
        <v>-30.807504269900001</v>
      </c>
      <c r="BR189">
        <v>-30.807504269900001</v>
      </c>
      <c r="BS189">
        <v>-30.807504269900001</v>
      </c>
      <c r="BT189">
        <v>-30.807504269900001</v>
      </c>
      <c r="BU189">
        <v>0</v>
      </c>
      <c r="BV189">
        <v>68.856899999999996</v>
      </c>
      <c r="BW189">
        <v>0</v>
      </c>
      <c r="BX189">
        <v>19.598299999999998</v>
      </c>
      <c r="BY189">
        <v>5.0469299999999997</v>
      </c>
    </row>
    <row r="190" spans="1:77">
      <c r="A190">
        <v>189</v>
      </c>
      <c r="B190">
        <v>10</v>
      </c>
      <c r="C190">
        <v>1</v>
      </c>
      <c r="D190">
        <v>315.98599999999999</v>
      </c>
      <c r="E190">
        <v>2768304</v>
      </c>
      <c r="F190">
        <v>35.31</v>
      </c>
      <c r="G190" s="1">
        <f t="shared" si="14"/>
        <v>2768304</v>
      </c>
      <c r="H190" s="1">
        <f t="shared" si="15"/>
        <v>3159.8599999999997</v>
      </c>
      <c r="I190" s="1">
        <f t="shared" si="16"/>
        <v>5071696</v>
      </c>
      <c r="J190" s="1">
        <f t="shared" si="17"/>
        <v>7840000</v>
      </c>
      <c r="K190" s="1">
        <f t="shared" si="18"/>
        <v>1.0004030433673468</v>
      </c>
      <c r="L190" s="1">
        <f t="shared" si="19"/>
        <v>0.64690000000000003</v>
      </c>
      <c r="M190" s="1">
        <f t="shared" si="20"/>
        <v>3.0929140311248933</v>
      </c>
      <c r="N190">
        <v>0.35310000000000002</v>
      </c>
      <c r="O190">
        <v>0.23891499999999999</v>
      </c>
      <c r="P190">
        <v>0.28284300000000001</v>
      </c>
      <c r="Q190">
        <v>4</v>
      </c>
      <c r="R190">
        <v>11.9458</v>
      </c>
      <c r="S190">
        <v>3.8999799999999998</v>
      </c>
      <c r="T190">
        <v>0.02</v>
      </c>
      <c r="U190">
        <v>0.01</v>
      </c>
      <c r="V190">
        <v>1568</v>
      </c>
      <c r="W190">
        <v>3.0387518090938599</v>
      </c>
      <c r="X190">
        <v>24.285305603634601</v>
      </c>
      <c r="Y190">
        <v>21.535494054462301</v>
      </c>
      <c r="Z190">
        <v>2.1927883988977701</v>
      </c>
      <c r="AA190">
        <v>15.440663999700901</v>
      </c>
      <c r="AB190">
        <v>27.506773701378901</v>
      </c>
      <c r="AC190">
        <v>27.506773701378901</v>
      </c>
      <c r="AD190">
        <v>21.535494054462301</v>
      </c>
      <c r="AE190">
        <v>21.535494054462301</v>
      </c>
      <c r="AF190">
        <v>27.506773701378901</v>
      </c>
      <c r="AG190">
        <v>27.506773701378901</v>
      </c>
      <c r="AH190">
        <v>12.819100000000001</v>
      </c>
      <c r="AI190">
        <v>4.2730499999999996</v>
      </c>
      <c r="AJ190">
        <v>2</v>
      </c>
      <c r="AK190">
        <v>1</v>
      </c>
      <c r="AL190" s="1">
        <v>3531</v>
      </c>
      <c r="AM190">
        <v>3531</v>
      </c>
      <c r="AN190">
        <v>3531</v>
      </c>
      <c r="AO190">
        <v>1.33801814829</v>
      </c>
      <c r="AP190">
        <v>1.33801814829</v>
      </c>
      <c r="AQ190">
        <v>1.33801814829</v>
      </c>
      <c r="AR190">
        <v>1.33801814829</v>
      </c>
      <c r="AS190">
        <v>0</v>
      </c>
      <c r="AT190">
        <v>0</v>
      </c>
      <c r="AU190">
        <v>0</v>
      </c>
      <c r="AV190">
        <v>0.863477511428</v>
      </c>
      <c r="AW190">
        <v>0.863477511428</v>
      </c>
      <c r="AX190">
        <v>0.863477511428</v>
      </c>
      <c r="AY190">
        <v>0.863477511428</v>
      </c>
      <c r="AZ190">
        <v>0</v>
      </c>
      <c r="BA190">
        <v>0</v>
      </c>
      <c r="BB190">
        <v>0.53744292237400004</v>
      </c>
      <c r="BC190">
        <v>0.53744292237400004</v>
      </c>
      <c r="BD190">
        <v>0.53744292237400004</v>
      </c>
      <c r="BE190">
        <v>0.53744292237400004</v>
      </c>
      <c r="BF190">
        <v>0</v>
      </c>
      <c r="BG190">
        <v>0.44439779866899998</v>
      </c>
      <c r="BH190">
        <v>0.44439779866899998</v>
      </c>
      <c r="BI190">
        <v>0.44439779866899998</v>
      </c>
      <c r="BJ190">
        <v>0</v>
      </c>
      <c r="BK190">
        <v>0</v>
      </c>
      <c r="BL190">
        <v>21.540659228500001</v>
      </c>
      <c r="BM190" s="2">
        <v>21.540659228500001</v>
      </c>
      <c r="BN190">
        <v>0</v>
      </c>
      <c r="BO190">
        <v>0</v>
      </c>
      <c r="BP190">
        <v>-31.890714774399999</v>
      </c>
      <c r="BQ190">
        <v>-31.890714774399999</v>
      </c>
      <c r="BR190">
        <v>-31.890714774399999</v>
      </c>
      <c r="BS190">
        <v>-31.890714774399999</v>
      </c>
      <c r="BT190">
        <v>-31.890714774399999</v>
      </c>
      <c r="BU190">
        <v>0</v>
      </c>
      <c r="BV190">
        <v>63.953400000000002</v>
      </c>
      <c r="BW190">
        <v>8.3801899999999999E-2</v>
      </c>
      <c r="BX190">
        <v>8.3801900000000007</v>
      </c>
      <c r="BY190">
        <v>3.3002400000000001</v>
      </c>
    </row>
    <row r="191" spans="1:77">
      <c r="A191">
        <v>190</v>
      </c>
      <c r="B191">
        <v>20</v>
      </c>
      <c r="C191">
        <v>1</v>
      </c>
      <c r="D191">
        <v>645.20799999999997</v>
      </c>
      <c r="E191">
        <v>2058588</v>
      </c>
      <c r="F191">
        <v>26.2575</v>
      </c>
      <c r="G191" s="1">
        <f t="shared" si="14"/>
        <v>2058588</v>
      </c>
      <c r="H191" s="1">
        <f t="shared" si="15"/>
        <v>6452.08</v>
      </c>
      <c r="I191" s="1">
        <f t="shared" si="16"/>
        <v>5781412</v>
      </c>
      <c r="J191" s="1">
        <f t="shared" si="17"/>
        <v>7840000</v>
      </c>
      <c r="K191" s="1">
        <f t="shared" si="18"/>
        <v>1.0008229693877551</v>
      </c>
      <c r="L191" s="1">
        <f t="shared" si="19"/>
        <v>0.737425</v>
      </c>
      <c r="M191" s="1">
        <f t="shared" si="20"/>
        <v>2.7143722260236771</v>
      </c>
      <c r="N191">
        <v>0.262575</v>
      </c>
      <c r="O191">
        <v>0</v>
      </c>
      <c r="P191">
        <v>7.0710700000000001E-2</v>
      </c>
      <c r="Q191">
        <v>2</v>
      </c>
      <c r="R191">
        <v>68.950500000000005</v>
      </c>
      <c r="S191">
        <v>9.3696599999999997</v>
      </c>
      <c r="T191">
        <v>0</v>
      </c>
      <c r="U191">
        <v>1.4999999999999999E-2</v>
      </c>
      <c r="V191">
        <v>1020</v>
      </c>
      <c r="W191">
        <v>15.2939874810905</v>
      </c>
      <c r="X191">
        <v>34.298463100803701</v>
      </c>
      <c r="Y191">
        <v>37.013588722724997</v>
      </c>
      <c r="Z191">
        <v>23.623342564850699</v>
      </c>
      <c r="AA191">
        <v>15.440663999700901</v>
      </c>
      <c r="AB191">
        <v>62.050595349916897</v>
      </c>
      <c r="AC191">
        <v>18.018770321735801</v>
      </c>
      <c r="AD191">
        <v>18.018770321735801</v>
      </c>
      <c r="AE191">
        <v>21.079862454783001</v>
      </c>
      <c r="AF191">
        <v>39.055613867825997</v>
      </c>
      <c r="AG191">
        <v>62.050595349916897</v>
      </c>
      <c r="AH191">
        <v>36.204599999999999</v>
      </c>
      <c r="AI191">
        <v>12.068199999999999</v>
      </c>
      <c r="AJ191">
        <v>0</v>
      </c>
      <c r="AK191">
        <v>6</v>
      </c>
      <c r="AL191" s="1">
        <v>10503</v>
      </c>
      <c r="AM191">
        <v>10503</v>
      </c>
      <c r="AN191">
        <v>10503</v>
      </c>
      <c r="AO191">
        <v>1.38885734095</v>
      </c>
      <c r="AP191">
        <v>1.38885734095</v>
      </c>
      <c r="AQ191">
        <v>1.38885734095</v>
      </c>
      <c r="AR191">
        <v>1.38885734095</v>
      </c>
      <c r="AS191">
        <v>0</v>
      </c>
      <c r="AT191">
        <v>0</v>
      </c>
      <c r="AU191">
        <v>0</v>
      </c>
      <c r="AV191">
        <v>0.84077947153900001</v>
      </c>
      <c r="AW191">
        <v>0.84077947153900001</v>
      </c>
      <c r="AX191">
        <v>0.84077947153900001</v>
      </c>
      <c r="AY191">
        <v>0.84077947153900001</v>
      </c>
      <c r="AZ191">
        <v>0</v>
      </c>
      <c r="BA191">
        <v>0</v>
      </c>
      <c r="BB191">
        <v>0.52090462728800002</v>
      </c>
      <c r="BC191">
        <v>0.52090462728800002</v>
      </c>
      <c r="BD191">
        <v>0.52090462728800002</v>
      </c>
      <c r="BE191">
        <v>0.52090462728800002</v>
      </c>
      <c r="BF191">
        <v>0</v>
      </c>
      <c r="BG191">
        <v>0.31704706874900002</v>
      </c>
      <c r="BH191">
        <v>0.31704706874900002</v>
      </c>
      <c r="BI191">
        <v>0.31704706874900002</v>
      </c>
      <c r="BJ191">
        <v>0</v>
      </c>
      <c r="BK191">
        <v>0</v>
      </c>
      <c r="BL191">
        <v>36</v>
      </c>
      <c r="BM191" s="2">
        <v>36</v>
      </c>
      <c r="BN191">
        <v>0</v>
      </c>
      <c r="BO191">
        <v>0</v>
      </c>
      <c r="BP191">
        <v>48.0987386718</v>
      </c>
      <c r="BQ191">
        <v>48.0987386718</v>
      </c>
      <c r="BR191">
        <v>48.0987386718</v>
      </c>
      <c r="BS191">
        <v>48.0987386718</v>
      </c>
      <c r="BT191">
        <v>48.0987386718</v>
      </c>
      <c r="BU191">
        <v>0</v>
      </c>
      <c r="BV191">
        <v>54.054200000000002</v>
      </c>
      <c r="BW191">
        <v>0.50387099999999996</v>
      </c>
      <c r="BX191">
        <v>33.5914</v>
      </c>
      <c r="BY191">
        <v>6.6074200000000003</v>
      </c>
    </row>
    <row r="192" spans="1:77">
      <c r="A192">
        <v>191</v>
      </c>
      <c r="B192">
        <v>20</v>
      </c>
      <c r="C192">
        <v>4</v>
      </c>
      <c r="D192">
        <v>887.79399999999998</v>
      </c>
      <c r="E192">
        <v>2136988</v>
      </c>
      <c r="F192">
        <v>27.2575</v>
      </c>
      <c r="G192" s="1">
        <f t="shared" si="14"/>
        <v>2136988</v>
      </c>
      <c r="H192" s="1">
        <f t="shared" si="15"/>
        <v>8877.94</v>
      </c>
      <c r="I192" s="1">
        <f t="shared" si="16"/>
        <v>5703012</v>
      </c>
      <c r="J192" s="1">
        <f t="shared" si="17"/>
        <v>7840000</v>
      </c>
      <c r="K192" s="1">
        <f t="shared" si="18"/>
        <v>1.0011323903061224</v>
      </c>
      <c r="L192" s="1">
        <f t="shared" si="19"/>
        <v>0.72742499999999999</v>
      </c>
      <c r="M192" s="1">
        <f t="shared" si="20"/>
        <v>2.7525377607481802</v>
      </c>
      <c r="N192">
        <v>0.27257500000000001</v>
      </c>
      <c r="O192">
        <v>0.10545</v>
      </c>
      <c r="P192">
        <v>7.0710700000000001E-2</v>
      </c>
      <c r="Q192">
        <v>2</v>
      </c>
      <c r="R192">
        <v>42.180199999999999</v>
      </c>
      <c r="S192">
        <v>7.3284000000000002</v>
      </c>
      <c r="T192">
        <v>7.4999999999999997E-3</v>
      </c>
      <c r="U192">
        <v>0</v>
      </c>
      <c r="V192">
        <v>1179</v>
      </c>
      <c r="W192">
        <v>14.2660110169715</v>
      </c>
      <c r="X192">
        <v>30.237698244906401</v>
      </c>
      <c r="Y192">
        <v>27.0104842447011</v>
      </c>
      <c r="Z192">
        <v>10.307001719206299</v>
      </c>
      <c r="AA192">
        <v>16.076928424958499</v>
      </c>
      <c r="AB192">
        <v>60.984692424996403</v>
      </c>
      <c r="AC192">
        <v>19.5522421554852</v>
      </c>
      <c r="AD192">
        <v>19.5522421554852</v>
      </c>
      <c r="AE192">
        <v>19.5522421554852</v>
      </c>
      <c r="AF192">
        <v>32.473999644745</v>
      </c>
      <c r="AG192">
        <v>60.984692424996403</v>
      </c>
      <c r="AH192">
        <v>22.247699999999998</v>
      </c>
      <c r="AI192">
        <v>7.4159100000000002</v>
      </c>
      <c r="AJ192">
        <v>3</v>
      </c>
      <c r="AK192">
        <v>0</v>
      </c>
      <c r="AL192" s="1">
        <v>2725.75</v>
      </c>
      <c r="AM192">
        <v>2225</v>
      </c>
      <c r="AN192">
        <v>4219</v>
      </c>
      <c r="AO192">
        <v>1.50661885108</v>
      </c>
      <c r="AP192">
        <v>1.3784451674460001</v>
      </c>
      <c r="AQ192">
        <v>1.5021279751800001</v>
      </c>
      <c r="AR192">
        <v>1.1506335042538001</v>
      </c>
      <c r="AS192">
        <v>0</v>
      </c>
      <c r="AT192">
        <v>6.3659473822918894E-2</v>
      </c>
      <c r="AU192">
        <v>4.7214546904565099E-4</v>
      </c>
      <c r="AV192">
        <v>0.91422809173599995</v>
      </c>
      <c r="AW192">
        <v>0.70124351873602497</v>
      </c>
      <c r="AX192">
        <v>0.91380098918099995</v>
      </c>
      <c r="AY192">
        <v>0.31827815625946998</v>
      </c>
      <c r="AZ192">
        <v>0</v>
      </c>
      <c r="BA192">
        <v>0.18096495416314201</v>
      </c>
      <c r="BB192">
        <v>0.92916666666699999</v>
      </c>
      <c r="BC192">
        <v>0.77198610179750005</v>
      </c>
      <c r="BD192">
        <v>0.92916666666699999</v>
      </c>
      <c r="BE192">
        <v>0.64044967447680001</v>
      </c>
      <c r="BF192">
        <v>2.13156072175038E-2</v>
      </c>
      <c r="BG192">
        <v>0.90826200945500002</v>
      </c>
      <c r="BH192">
        <v>0.68043562458950002</v>
      </c>
      <c r="BI192">
        <v>0.63252333230500002</v>
      </c>
      <c r="BJ192">
        <v>2.38843723462486E-2</v>
      </c>
      <c r="BK192">
        <v>6.7950484874797198E-2</v>
      </c>
      <c r="BL192">
        <v>36.345563690799999</v>
      </c>
      <c r="BM192" s="2">
        <v>20.435788057825</v>
      </c>
      <c r="BN192">
        <v>112.50475527464801</v>
      </c>
      <c r="BO192">
        <v>440.09592091194003</v>
      </c>
      <c r="BP192">
        <v>19.079951467400001</v>
      </c>
      <c r="BQ192">
        <v>-14.709065948027501</v>
      </c>
      <c r="BR192">
        <v>5.1819038989450004</v>
      </c>
      <c r="BS192">
        <v>-88.280023057400001</v>
      </c>
      <c r="BT192">
        <v>-63.556606761323003</v>
      </c>
      <c r="BU192">
        <v>2529.9712095196701</v>
      </c>
      <c r="BV192">
        <v>171.93100000000001</v>
      </c>
      <c r="BW192">
        <v>0</v>
      </c>
      <c r="BX192">
        <v>19.488299999999999</v>
      </c>
      <c r="BY192">
        <v>5.0327400000000004</v>
      </c>
    </row>
    <row r="193" spans="1:77">
      <c r="A193">
        <v>192</v>
      </c>
      <c r="B193">
        <v>20</v>
      </c>
      <c r="C193">
        <v>2</v>
      </c>
      <c r="D193">
        <v>840.94799999999998</v>
      </c>
      <c r="E193">
        <v>2229500</v>
      </c>
      <c r="F193">
        <v>28.4375</v>
      </c>
      <c r="G193" s="1">
        <f t="shared" si="14"/>
        <v>2229500</v>
      </c>
      <c r="H193" s="1">
        <f t="shared" si="15"/>
        <v>8409.48</v>
      </c>
      <c r="I193" s="1">
        <f t="shared" si="16"/>
        <v>5610500</v>
      </c>
      <c r="J193" s="1">
        <f t="shared" si="17"/>
        <v>7840000</v>
      </c>
      <c r="K193" s="1">
        <f t="shared" si="18"/>
        <v>1.001072637755102</v>
      </c>
      <c r="L193" s="1">
        <f t="shared" si="19"/>
        <v>0.71562499999999996</v>
      </c>
      <c r="M193" s="1">
        <f t="shared" si="20"/>
        <v>2.7977575902325995</v>
      </c>
      <c r="N193">
        <v>0.28437499999999999</v>
      </c>
      <c r="O193">
        <v>0</v>
      </c>
      <c r="P193">
        <v>0.14142099999999999</v>
      </c>
      <c r="Q193">
        <v>4</v>
      </c>
      <c r="R193">
        <v>17.811299999999999</v>
      </c>
      <c r="S193">
        <v>4.7621500000000001</v>
      </c>
      <c r="T193">
        <v>7.4999999999999997E-3</v>
      </c>
      <c r="U193">
        <v>0</v>
      </c>
      <c r="V193">
        <v>1285</v>
      </c>
      <c r="W193">
        <v>12.170487070093399</v>
      </c>
      <c r="X193">
        <v>29.074000097232101</v>
      </c>
      <c r="Y193">
        <v>22.546416305823701</v>
      </c>
      <c r="Z193">
        <v>5.9577789681875197</v>
      </c>
      <c r="AA193">
        <v>15.440663999700901</v>
      </c>
      <c r="AB193">
        <v>50.019153385524199</v>
      </c>
      <c r="AC193">
        <v>22.546416305823701</v>
      </c>
      <c r="AD193">
        <v>18.018770321735801</v>
      </c>
      <c r="AE193">
        <v>19.5522421554852</v>
      </c>
      <c r="AF193">
        <v>46.472923060175802</v>
      </c>
      <c r="AG193">
        <v>50.019153385524199</v>
      </c>
      <c r="AH193">
        <v>46.5032</v>
      </c>
      <c r="AI193">
        <v>15.501099999999999</v>
      </c>
      <c r="AJ193">
        <v>3</v>
      </c>
      <c r="AK193">
        <v>0</v>
      </c>
      <c r="AL193" s="1">
        <v>5687.5</v>
      </c>
      <c r="AM193">
        <v>4653</v>
      </c>
      <c r="AN193">
        <v>6722</v>
      </c>
      <c r="AO193">
        <v>2.8058490031800001</v>
      </c>
      <c r="AP193">
        <v>2.5910115997749998</v>
      </c>
      <c r="AQ193">
        <v>2.37617419637</v>
      </c>
      <c r="AR193">
        <v>2.4191416770509999</v>
      </c>
      <c r="AS193">
        <v>0</v>
      </c>
      <c r="AT193">
        <v>9.2310219803605403E-2</v>
      </c>
      <c r="AU193">
        <v>1.18522398730911E-2</v>
      </c>
      <c r="AV193">
        <v>0.98099525384599995</v>
      </c>
      <c r="AW193">
        <v>0.97300102757249995</v>
      </c>
      <c r="AX193">
        <v>0.97300102757249995</v>
      </c>
      <c r="AY193">
        <v>0.96660564655369996</v>
      </c>
      <c r="AZ193">
        <v>0</v>
      </c>
      <c r="BA193">
        <v>1.2781530742383499E-4</v>
      </c>
      <c r="BB193">
        <v>0.90384615384599998</v>
      </c>
      <c r="BC193">
        <v>0.74739560439550001</v>
      </c>
      <c r="BD193">
        <v>0.59094505494500005</v>
      </c>
      <c r="BE193">
        <v>0.6222351648351</v>
      </c>
      <c r="BF193">
        <v>4.8953548846726702E-2</v>
      </c>
      <c r="BG193">
        <v>0.41956477144799997</v>
      </c>
      <c r="BH193">
        <v>0.40291806100299998</v>
      </c>
      <c r="BI193">
        <v>0.38627135055799999</v>
      </c>
      <c r="BJ193">
        <v>5.5422593727934397E-4</v>
      </c>
      <c r="BK193">
        <v>11.8970391606654</v>
      </c>
      <c r="BL193">
        <v>23</v>
      </c>
      <c r="BM193" s="2">
        <v>19.016648189200001</v>
      </c>
      <c r="BN193">
        <v>31.734183297207299</v>
      </c>
      <c r="BO193">
        <v>319.00488756650702</v>
      </c>
      <c r="BP193">
        <v>-86.337930889999996</v>
      </c>
      <c r="BQ193">
        <v>-87.602745901700004</v>
      </c>
      <c r="BR193">
        <v>-87.602745901700004</v>
      </c>
      <c r="BS193">
        <v>-86.337930889999996</v>
      </c>
      <c r="BT193">
        <v>-88.614597911060002</v>
      </c>
      <c r="BU193">
        <v>3.19951402764335</v>
      </c>
      <c r="BV193">
        <v>22.148099999999999</v>
      </c>
      <c r="BW193">
        <v>0</v>
      </c>
      <c r="BX193">
        <v>28.695900000000002</v>
      </c>
      <c r="BY193">
        <v>6.1070000000000002</v>
      </c>
    </row>
    <row r="194" spans="1:77">
      <c r="A194">
        <v>193</v>
      </c>
      <c r="B194">
        <v>20</v>
      </c>
      <c r="C194">
        <v>5</v>
      </c>
      <c r="D194">
        <v>831.85799999999995</v>
      </c>
      <c r="E194">
        <v>1493912</v>
      </c>
      <c r="F194">
        <v>19.055</v>
      </c>
      <c r="G194" s="1">
        <f t="shared" si="14"/>
        <v>1493912</v>
      </c>
      <c r="H194" s="1">
        <f t="shared" si="15"/>
        <v>8318.58</v>
      </c>
      <c r="I194" s="1">
        <f t="shared" si="16"/>
        <v>6346088</v>
      </c>
      <c r="J194" s="1">
        <f t="shared" si="17"/>
        <v>7840000</v>
      </c>
      <c r="K194" s="1">
        <f t="shared" si="18"/>
        <v>1.001061043367347</v>
      </c>
      <c r="L194" s="1">
        <f t="shared" si="19"/>
        <v>0.80945</v>
      </c>
      <c r="M194" s="1">
        <f t="shared" si="20"/>
        <v>2.4734351556423424</v>
      </c>
      <c r="N194">
        <v>0.19055</v>
      </c>
      <c r="O194">
        <v>0</v>
      </c>
      <c r="P194">
        <v>7.0710700000000001E-2</v>
      </c>
      <c r="Q194">
        <v>2</v>
      </c>
      <c r="R194">
        <v>19.664400000000001</v>
      </c>
      <c r="S194">
        <v>5.0037500000000001</v>
      </c>
      <c r="T194">
        <v>2.5000000000000001E-2</v>
      </c>
      <c r="U194">
        <v>0</v>
      </c>
      <c r="V194">
        <v>1226</v>
      </c>
      <c r="W194">
        <v>14.5734655275431</v>
      </c>
      <c r="X194">
        <v>31.1552435848138</v>
      </c>
      <c r="Y194">
        <v>25.079480359432701</v>
      </c>
      <c r="Z194">
        <v>10.468208701889401</v>
      </c>
      <c r="AA194">
        <v>15.440663999700901</v>
      </c>
      <c r="AB194">
        <v>64.537468657477604</v>
      </c>
      <c r="AC194">
        <v>25.079480359432701</v>
      </c>
      <c r="AD194">
        <v>17.598736297155799</v>
      </c>
      <c r="AE194">
        <v>22.546416305823701</v>
      </c>
      <c r="AF194">
        <v>32.473999644745</v>
      </c>
      <c r="AG194">
        <v>64.0597459617304</v>
      </c>
      <c r="AH194">
        <v>11.319699999999999</v>
      </c>
      <c r="AI194">
        <v>3.77325</v>
      </c>
      <c r="AJ194">
        <v>10</v>
      </c>
      <c r="AK194">
        <v>0</v>
      </c>
      <c r="AL194" s="1">
        <v>1524.4</v>
      </c>
      <c r="AM194">
        <v>1132</v>
      </c>
      <c r="AN194">
        <v>1853</v>
      </c>
      <c r="AO194">
        <v>1.09387278957</v>
      </c>
      <c r="AP194">
        <v>1.0711528440439999</v>
      </c>
      <c r="AQ194">
        <v>1.09387278957</v>
      </c>
      <c r="AR194">
        <v>1.0499801840980001</v>
      </c>
      <c r="AS194">
        <v>0</v>
      </c>
      <c r="AT194">
        <v>4.7339934299544297E-4</v>
      </c>
      <c r="AU194">
        <v>9.4946353366939198E-2</v>
      </c>
      <c r="AV194">
        <v>0.69905744168700001</v>
      </c>
      <c r="AW194">
        <v>0.58246876916760004</v>
      </c>
      <c r="AX194">
        <v>0.61463304996599999</v>
      </c>
      <c r="AY194">
        <v>0.43137164880340001</v>
      </c>
      <c r="AZ194">
        <v>0</v>
      </c>
      <c r="BA194">
        <v>2.3708811960418501E-2</v>
      </c>
      <c r="BB194">
        <v>0.92649999999999999</v>
      </c>
      <c r="BC194">
        <v>0.76448182207339999</v>
      </c>
      <c r="BD194">
        <v>0.89225422045699998</v>
      </c>
      <c r="BE194">
        <v>0.60907082857280004</v>
      </c>
      <c r="BF194">
        <v>2.2473762452230699E-2</v>
      </c>
      <c r="BG194">
        <v>0.757638428749</v>
      </c>
      <c r="BH194">
        <v>0.68667007981020001</v>
      </c>
      <c r="BI194">
        <v>0.70422635469700001</v>
      </c>
      <c r="BJ194">
        <v>2.8840890911005401E-3</v>
      </c>
      <c r="BK194">
        <v>9.5059470265767008</v>
      </c>
      <c r="BL194">
        <v>19.646882704399999</v>
      </c>
      <c r="BM194" s="2">
        <v>17.71969481256</v>
      </c>
      <c r="BN194">
        <v>3.0155196873404599</v>
      </c>
      <c r="BO194">
        <v>29.481516489621601</v>
      </c>
      <c r="BP194">
        <v>74.160581708999999</v>
      </c>
      <c r="BQ194">
        <v>-5.0123171373559998</v>
      </c>
      <c r="BR194">
        <v>7.8862517008199999</v>
      </c>
      <c r="BS194">
        <v>-87.840202924899998</v>
      </c>
      <c r="BT194">
        <v>-87.393798579619997</v>
      </c>
      <c r="BU194">
        <v>6305.9159129483196</v>
      </c>
      <c r="BV194">
        <v>20.007100000000001</v>
      </c>
      <c r="BW194">
        <v>0</v>
      </c>
      <c r="BX194">
        <v>12.8704</v>
      </c>
      <c r="BY194">
        <v>4.0899099999999997</v>
      </c>
    </row>
    <row r="195" spans="1:77">
      <c r="A195">
        <v>194</v>
      </c>
      <c r="B195">
        <v>10</v>
      </c>
      <c r="C195">
        <v>1</v>
      </c>
      <c r="D195">
        <v>318.51400000000001</v>
      </c>
      <c r="E195">
        <v>3360224</v>
      </c>
      <c r="F195">
        <v>42.86</v>
      </c>
      <c r="G195" s="1">
        <f t="shared" ref="G195:G258" si="21">E195</f>
        <v>3360224</v>
      </c>
      <c r="H195" s="1">
        <f t="shared" ref="H195:H258" si="22">D195*10</f>
        <v>3185.1400000000003</v>
      </c>
      <c r="I195" s="1">
        <f t="shared" ref="I195:I258" si="23">2800*2800 -E195</f>
        <v>4479776</v>
      </c>
      <c r="J195" s="1">
        <f t="shared" ref="J195:J258" si="24">2800*2800</f>
        <v>7840000</v>
      </c>
      <c r="K195" s="1">
        <f t="shared" ref="K195:K258" si="25">(G195+H195+I195)/(G195+I195)</f>
        <v>1.000406267857143</v>
      </c>
      <c r="L195" s="1">
        <f t="shared" ref="L195:L258" si="26">I195/J195</f>
        <v>0.57140000000000002</v>
      </c>
      <c r="M195" s="1">
        <f t="shared" ref="M195:M258" si="27">K195*2/L195</f>
        <v>3.5015970173508681</v>
      </c>
      <c r="N195">
        <v>0.42859999999999998</v>
      </c>
      <c r="O195">
        <v>0</v>
      </c>
      <c r="P195">
        <v>0.14142099999999999</v>
      </c>
      <c r="Q195">
        <v>2</v>
      </c>
      <c r="R195">
        <v>9.5608199999999997</v>
      </c>
      <c r="S195">
        <v>3.4890099999999999</v>
      </c>
      <c r="T195">
        <v>0.03</v>
      </c>
      <c r="U195">
        <v>0</v>
      </c>
      <c r="V195">
        <v>1567</v>
      </c>
      <c r="W195">
        <v>5.8847377501439304</v>
      </c>
      <c r="X195">
        <v>23.259023213823902</v>
      </c>
      <c r="Y195">
        <v>18.915081603592999</v>
      </c>
      <c r="Z195">
        <v>3.49920085747332</v>
      </c>
      <c r="AA195">
        <v>16.5549029596746</v>
      </c>
      <c r="AB195">
        <v>29.4947608727431</v>
      </c>
      <c r="AC195">
        <v>29.4947608727431</v>
      </c>
      <c r="AD195">
        <v>17.598736297155799</v>
      </c>
      <c r="AE195">
        <v>17.598736297155799</v>
      </c>
      <c r="AF195">
        <v>29.4947608727431</v>
      </c>
      <c r="AG195">
        <v>29.4947608727431</v>
      </c>
      <c r="AH195">
        <v>21.909300000000002</v>
      </c>
      <c r="AI195">
        <v>7.3030900000000001</v>
      </c>
      <c r="AJ195">
        <v>3</v>
      </c>
      <c r="AK195">
        <v>0</v>
      </c>
      <c r="AL195" s="1">
        <v>4286</v>
      </c>
      <c r="AM195">
        <v>4286</v>
      </c>
      <c r="AN195">
        <v>4286</v>
      </c>
      <c r="AO195">
        <v>1.0791890199500001</v>
      </c>
      <c r="AP195">
        <v>1.0791890199500001</v>
      </c>
      <c r="AQ195">
        <v>1.0791890199500001</v>
      </c>
      <c r="AR195">
        <v>1.0791890199500001</v>
      </c>
      <c r="AS195">
        <v>0</v>
      </c>
      <c r="AT195">
        <v>0</v>
      </c>
      <c r="AU195">
        <v>0</v>
      </c>
      <c r="AV195">
        <v>0.47880765082799998</v>
      </c>
      <c r="AW195">
        <v>0.47880765082799998</v>
      </c>
      <c r="AX195">
        <v>0.47880765082799998</v>
      </c>
      <c r="AY195">
        <v>0.47880765082799998</v>
      </c>
      <c r="AZ195">
        <v>0</v>
      </c>
      <c r="BA195">
        <v>0</v>
      </c>
      <c r="BB195">
        <v>0.62224157955899995</v>
      </c>
      <c r="BC195">
        <v>0.62224157955899995</v>
      </c>
      <c r="BD195">
        <v>0.62224157955899995</v>
      </c>
      <c r="BE195">
        <v>0.62224157955899995</v>
      </c>
      <c r="BF195">
        <v>0</v>
      </c>
      <c r="BG195">
        <v>0.53089053000399999</v>
      </c>
      <c r="BH195">
        <v>0.53089053000399999</v>
      </c>
      <c r="BI195">
        <v>0.53089053000399999</v>
      </c>
      <c r="BJ195">
        <v>0</v>
      </c>
      <c r="BK195">
        <v>0</v>
      </c>
      <c r="BL195">
        <v>27.294688127899999</v>
      </c>
      <c r="BM195" s="2">
        <v>27.294688127899999</v>
      </c>
      <c r="BN195">
        <v>0</v>
      </c>
      <c r="BO195">
        <v>0</v>
      </c>
      <c r="BP195">
        <v>-35.7436667785</v>
      </c>
      <c r="BQ195">
        <v>-35.7436667785</v>
      </c>
      <c r="BR195">
        <v>-35.7436667785</v>
      </c>
      <c r="BS195">
        <v>-35.7436667785</v>
      </c>
      <c r="BT195">
        <v>-35.7436667785</v>
      </c>
      <c r="BU195">
        <v>0</v>
      </c>
      <c r="BV195">
        <v>105.429</v>
      </c>
      <c r="BW195">
        <v>0</v>
      </c>
      <c r="BX195">
        <v>10.067500000000001</v>
      </c>
      <c r="BY195">
        <v>3.6172499999999999</v>
      </c>
    </row>
    <row r="196" spans="1:77">
      <c r="A196">
        <v>195</v>
      </c>
      <c r="B196">
        <v>20</v>
      </c>
      <c r="C196">
        <v>1</v>
      </c>
      <c r="D196">
        <v>679.01599999999996</v>
      </c>
      <c r="E196">
        <v>4937044</v>
      </c>
      <c r="F196">
        <v>62.972499999999997</v>
      </c>
      <c r="G196" s="1">
        <f t="shared" si="21"/>
        <v>4937044</v>
      </c>
      <c r="H196" s="1">
        <f t="shared" si="22"/>
        <v>6790.16</v>
      </c>
      <c r="I196" s="1">
        <f t="shared" si="23"/>
        <v>2902956</v>
      </c>
      <c r="J196" s="1">
        <f t="shared" si="24"/>
        <v>7840000</v>
      </c>
      <c r="K196" s="1">
        <f t="shared" si="25"/>
        <v>1.0008660918367347</v>
      </c>
      <c r="L196" s="1">
        <f t="shared" si="26"/>
        <v>0.37027500000000002</v>
      </c>
      <c r="M196" s="1">
        <f t="shared" si="27"/>
        <v>5.4060689586752257</v>
      </c>
      <c r="N196">
        <v>0.62972499999999998</v>
      </c>
      <c r="O196">
        <v>1.18207</v>
      </c>
      <c r="P196">
        <v>7.0710700000000001E-2</v>
      </c>
      <c r="Q196">
        <v>2</v>
      </c>
      <c r="R196">
        <v>67.546899999999994</v>
      </c>
      <c r="S196">
        <v>9.2737999999999996</v>
      </c>
      <c r="T196">
        <v>0</v>
      </c>
      <c r="U196">
        <v>2.5000000000000001E-3</v>
      </c>
      <c r="V196">
        <v>770</v>
      </c>
      <c r="W196">
        <v>6.1972802145877504</v>
      </c>
      <c r="X196">
        <v>25.8125120413698</v>
      </c>
      <c r="Y196">
        <v>22.546416305823701</v>
      </c>
      <c r="Z196">
        <v>2.17431273955291</v>
      </c>
      <c r="AA196">
        <v>15.440663999700901</v>
      </c>
      <c r="AB196">
        <v>36.5506031730445</v>
      </c>
      <c r="AC196">
        <v>22.0539680350007</v>
      </c>
      <c r="AD196">
        <v>21.079862454783001</v>
      </c>
      <c r="AE196">
        <v>21.079862454783001</v>
      </c>
      <c r="AF196">
        <v>32.054708119109101</v>
      </c>
      <c r="AG196">
        <v>36.5506031730445</v>
      </c>
      <c r="AH196">
        <v>41.680700000000002</v>
      </c>
      <c r="AI196">
        <v>13.893599999999999</v>
      </c>
      <c r="AJ196">
        <v>0</v>
      </c>
      <c r="AK196">
        <v>1</v>
      </c>
      <c r="AL196" s="1">
        <v>25189</v>
      </c>
      <c r="AM196">
        <v>25189</v>
      </c>
      <c r="AN196">
        <v>25189</v>
      </c>
      <c r="AO196">
        <v>1.1019436327300001</v>
      </c>
      <c r="AP196">
        <v>1.1019436327300001</v>
      </c>
      <c r="AQ196">
        <v>1.1019436327300001</v>
      </c>
      <c r="AR196">
        <v>1.1019436327300001</v>
      </c>
      <c r="AS196">
        <v>0</v>
      </c>
      <c r="AT196">
        <v>0</v>
      </c>
      <c r="AU196">
        <v>0</v>
      </c>
      <c r="AV196">
        <v>0.70799963884700001</v>
      </c>
      <c r="AW196">
        <v>0.70799963884700001</v>
      </c>
      <c r="AX196">
        <v>0.70799963884700001</v>
      </c>
      <c r="AY196">
        <v>0.70799963884700001</v>
      </c>
      <c r="AZ196">
        <v>0</v>
      </c>
      <c r="BA196">
        <v>0</v>
      </c>
      <c r="BB196">
        <v>0.728426836322</v>
      </c>
      <c r="BC196">
        <v>0.728426836322</v>
      </c>
      <c r="BD196">
        <v>0.728426836322</v>
      </c>
      <c r="BE196">
        <v>0.728426836322</v>
      </c>
      <c r="BF196">
        <v>0</v>
      </c>
      <c r="BG196">
        <v>0.68653198362500001</v>
      </c>
      <c r="BH196">
        <v>0.68653198362500001</v>
      </c>
      <c r="BI196">
        <v>0.68653198362500001</v>
      </c>
      <c r="BJ196">
        <v>0</v>
      </c>
      <c r="BK196">
        <v>0</v>
      </c>
      <c r="BL196">
        <v>62.289646009599998</v>
      </c>
      <c r="BM196" s="2">
        <v>62.289646009599998</v>
      </c>
      <c r="BN196">
        <v>0</v>
      </c>
      <c r="BO196">
        <v>0</v>
      </c>
      <c r="BP196">
        <v>46.772790642700002</v>
      </c>
      <c r="BQ196">
        <v>46.772790642700002</v>
      </c>
      <c r="BR196">
        <v>46.772790642700002</v>
      </c>
      <c r="BS196">
        <v>46.772790642700002</v>
      </c>
      <c r="BT196">
        <v>46.772790642700002</v>
      </c>
      <c r="BU196">
        <v>0</v>
      </c>
      <c r="BV196">
        <v>35.578000000000003</v>
      </c>
      <c r="BW196">
        <v>3.75973E-2</v>
      </c>
      <c r="BX196">
        <v>15.0389</v>
      </c>
      <c r="BY196">
        <v>4.4210599999999998</v>
      </c>
    </row>
    <row r="197" spans="1:77">
      <c r="A197">
        <v>196</v>
      </c>
      <c r="B197">
        <v>10</v>
      </c>
      <c r="C197">
        <v>2</v>
      </c>
      <c r="D197">
        <v>444.13200000000001</v>
      </c>
      <c r="E197">
        <v>2102688</v>
      </c>
      <c r="F197">
        <v>26.82</v>
      </c>
      <c r="G197" s="1">
        <f t="shared" si="21"/>
        <v>2102688</v>
      </c>
      <c r="H197" s="1">
        <f t="shared" si="22"/>
        <v>4441.32</v>
      </c>
      <c r="I197" s="1">
        <f t="shared" si="23"/>
        <v>5737312</v>
      </c>
      <c r="J197" s="1">
        <f t="shared" si="24"/>
        <v>7840000</v>
      </c>
      <c r="K197" s="1">
        <f t="shared" si="25"/>
        <v>1.0005664948979591</v>
      </c>
      <c r="L197" s="1">
        <f t="shared" si="26"/>
        <v>0.73180000000000001</v>
      </c>
      <c r="M197" s="1">
        <f t="shared" si="27"/>
        <v>2.7345353782398445</v>
      </c>
      <c r="N197">
        <v>0.26819999999999999</v>
      </c>
      <c r="O197">
        <v>0</v>
      </c>
      <c r="P197">
        <v>0.42426399999999997</v>
      </c>
      <c r="Q197">
        <v>6</v>
      </c>
      <c r="R197">
        <v>11.886799999999999</v>
      </c>
      <c r="S197">
        <v>3.8903400000000001</v>
      </c>
      <c r="T197">
        <v>0</v>
      </c>
      <c r="U197">
        <v>0.04</v>
      </c>
      <c r="V197">
        <v>1567</v>
      </c>
      <c r="W197">
        <v>1.0198774112510001</v>
      </c>
      <c r="X197">
        <v>21.8621851614311</v>
      </c>
      <c r="Y197">
        <v>21.535494054462301</v>
      </c>
      <c r="Z197">
        <v>1.49879332986837</v>
      </c>
      <c r="AA197">
        <v>16.076928424958499</v>
      </c>
      <c r="AB197">
        <v>22.546416305823701</v>
      </c>
      <c r="AC197">
        <v>22.546416305823701</v>
      </c>
      <c r="AD197">
        <v>21.535494054462301</v>
      </c>
      <c r="AE197">
        <v>21.535494054462301</v>
      </c>
      <c r="AF197">
        <v>22.546416305823701</v>
      </c>
      <c r="AG197">
        <v>22.546416305823701</v>
      </c>
      <c r="AH197">
        <v>20.440799999999999</v>
      </c>
      <c r="AI197">
        <v>6.8136099999999997</v>
      </c>
      <c r="AJ197">
        <v>0</v>
      </c>
      <c r="AK197">
        <v>4</v>
      </c>
      <c r="AL197" s="1">
        <v>1341</v>
      </c>
      <c r="AM197">
        <v>710</v>
      </c>
      <c r="AN197">
        <v>1972</v>
      </c>
      <c r="AO197">
        <v>1.7225380635300001</v>
      </c>
      <c r="AP197">
        <v>1.5663395436500001</v>
      </c>
      <c r="AQ197">
        <v>1.7225380635300001</v>
      </c>
      <c r="AR197">
        <v>1.441380727746</v>
      </c>
      <c r="AS197">
        <v>0</v>
      </c>
      <c r="AT197">
        <v>4.8795955225405502E-2</v>
      </c>
      <c r="AU197">
        <v>4.9309344949082401E-2</v>
      </c>
      <c r="AV197">
        <v>0.89274468234500004</v>
      </c>
      <c r="AW197">
        <v>0.85948598482100003</v>
      </c>
      <c r="AX197">
        <v>0.85948598482100003</v>
      </c>
      <c r="AY197">
        <v>0.83287902680180004</v>
      </c>
      <c r="AZ197">
        <v>0</v>
      </c>
      <c r="BA197">
        <v>2.21228192198585E-3</v>
      </c>
      <c r="BB197">
        <v>0.493055555556</v>
      </c>
      <c r="BC197">
        <v>0.4569417769245</v>
      </c>
      <c r="BD197">
        <v>0.42082799829299999</v>
      </c>
      <c r="BE197">
        <v>0.42805075401929998</v>
      </c>
      <c r="BF197">
        <v>2.6084100140899699E-3</v>
      </c>
      <c r="BG197">
        <v>0.49327400085299999</v>
      </c>
      <c r="BH197">
        <v>0.3758681034295</v>
      </c>
      <c r="BI197">
        <v>0.25846220600600001</v>
      </c>
      <c r="BJ197">
        <v>2.7568289499634802E-2</v>
      </c>
      <c r="BK197">
        <v>30.173025587322702</v>
      </c>
      <c r="BL197">
        <v>13.038404810399999</v>
      </c>
      <c r="BM197" s="2">
        <v>12.10937234895</v>
      </c>
      <c r="BN197">
        <v>1.72620262885569</v>
      </c>
      <c r="BO197">
        <v>174.63965220177201</v>
      </c>
      <c r="BP197">
        <v>-9.7792425081300003</v>
      </c>
      <c r="BQ197">
        <v>-27.715829621565</v>
      </c>
      <c r="BR197">
        <v>-27.715829621565</v>
      </c>
      <c r="BS197">
        <v>-45.652416735000003</v>
      </c>
      <c r="BT197">
        <v>-42.065099312313002</v>
      </c>
      <c r="BU197">
        <v>643.44231455568502</v>
      </c>
      <c r="BV197">
        <v>133.12899999999999</v>
      </c>
      <c r="BW197">
        <v>0.28525200000000001</v>
      </c>
      <c r="BX197">
        <v>7.1313000000000004</v>
      </c>
      <c r="BY197">
        <v>3.0444100000000001</v>
      </c>
    </row>
    <row r="198" spans="1:77">
      <c r="A198">
        <v>197</v>
      </c>
      <c r="B198">
        <v>20</v>
      </c>
      <c r="C198">
        <v>1</v>
      </c>
      <c r="D198">
        <v>771.46799999999996</v>
      </c>
      <c r="E198">
        <v>2751056</v>
      </c>
      <c r="F198">
        <v>35.089999999999996</v>
      </c>
      <c r="G198" s="1">
        <f t="shared" si="21"/>
        <v>2751056</v>
      </c>
      <c r="H198" s="1">
        <f t="shared" si="22"/>
        <v>7714.6799999999994</v>
      </c>
      <c r="I198" s="1">
        <f t="shared" si="23"/>
        <v>5088944</v>
      </c>
      <c r="J198" s="1">
        <f t="shared" si="24"/>
        <v>7840000</v>
      </c>
      <c r="K198" s="1">
        <f t="shared" si="25"/>
        <v>1.0009840153061225</v>
      </c>
      <c r="L198" s="1">
        <f t="shared" si="26"/>
        <v>0.64910000000000001</v>
      </c>
      <c r="M198" s="1">
        <f t="shared" si="27"/>
        <v>3.0842212765556076</v>
      </c>
      <c r="N198">
        <v>0.35089999999999999</v>
      </c>
      <c r="O198">
        <v>0.40148699999999998</v>
      </c>
      <c r="P198">
        <v>0.14142099999999999</v>
      </c>
      <c r="Q198">
        <v>4</v>
      </c>
      <c r="R198">
        <v>26.765799999999999</v>
      </c>
      <c r="S198">
        <v>5.8377499999999998</v>
      </c>
      <c r="T198">
        <v>0</v>
      </c>
      <c r="U198">
        <v>2.5000000000000001E-3</v>
      </c>
      <c r="V198">
        <v>1048</v>
      </c>
      <c r="W198">
        <v>13.7072587458704</v>
      </c>
      <c r="X198">
        <v>30.706889864057501</v>
      </c>
      <c r="Y198">
        <v>27.506773701378901</v>
      </c>
      <c r="Z198">
        <v>16.2372435616508</v>
      </c>
      <c r="AA198">
        <v>16.076928424958499</v>
      </c>
      <c r="AB198">
        <v>56.500706619804603</v>
      </c>
      <c r="AC198">
        <v>56.500706619804603</v>
      </c>
      <c r="AD198">
        <v>16.5549029596746</v>
      </c>
      <c r="AE198">
        <v>20.058506827187099</v>
      </c>
      <c r="AF198">
        <v>38.5511200692291</v>
      </c>
      <c r="AG198">
        <v>56.500706619804603</v>
      </c>
      <c r="AH198">
        <v>30.8611</v>
      </c>
      <c r="AI198">
        <v>10.287000000000001</v>
      </c>
      <c r="AJ198">
        <v>0</v>
      </c>
      <c r="AK198">
        <v>1</v>
      </c>
      <c r="AL198" s="1">
        <v>14036</v>
      </c>
      <c r="AM198">
        <v>14036</v>
      </c>
      <c r="AN198">
        <v>14036</v>
      </c>
      <c r="AO198">
        <v>1.4711982001199999</v>
      </c>
      <c r="AP198">
        <v>1.4711982001199999</v>
      </c>
      <c r="AQ198">
        <v>1.4711982001199999</v>
      </c>
      <c r="AR198">
        <v>1.4711982001199999</v>
      </c>
      <c r="AS198">
        <v>0</v>
      </c>
      <c r="AT198">
        <v>0</v>
      </c>
      <c r="AU198">
        <v>0</v>
      </c>
      <c r="AV198">
        <v>0.53238793382500005</v>
      </c>
      <c r="AW198">
        <v>0.53238793382500005</v>
      </c>
      <c r="AX198">
        <v>0.53238793382500005</v>
      </c>
      <c r="AY198">
        <v>0.53238793382500005</v>
      </c>
      <c r="AZ198">
        <v>0</v>
      </c>
      <c r="BA198">
        <v>0</v>
      </c>
      <c r="BB198">
        <v>0.56628742031799995</v>
      </c>
      <c r="BC198">
        <v>0.56628742031799995</v>
      </c>
      <c r="BD198">
        <v>0.56628742031799995</v>
      </c>
      <c r="BE198">
        <v>0.56628742031799995</v>
      </c>
      <c r="BF198">
        <v>0</v>
      </c>
      <c r="BG198">
        <v>0.29635850175599998</v>
      </c>
      <c r="BH198">
        <v>0.29635850175599998</v>
      </c>
      <c r="BI198">
        <v>0.29635850175599998</v>
      </c>
      <c r="BJ198">
        <v>0</v>
      </c>
      <c r="BK198">
        <v>0</v>
      </c>
      <c r="BL198">
        <v>30.265491900800001</v>
      </c>
      <c r="BM198" s="2">
        <v>30.265491900800001</v>
      </c>
      <c r="BN198">
        <v>0</v>
      </c>
      <c r="BO198">
        <v>0</v>
      </c>
      <c r="BP198">
        <v>86.721041421899997</v>
      </c>
      <c r="BQ198">
        <v>86.721041421899997</v>
      </c>
      <c r="BR198">
        <v>86.721041421899997</v>
      </c>
      <c r="BS198">
        <v>86.721041421899997</v>
      </c>
      <c r="BT198">
        <v>86.721041421899997</v>
      </c>
      <c r="BU198">
        <v>0</v>
      </c>
      <c r="BV198">
        <v>147.19300000000001</v>
      </c>
      <c r="BW198">
        <v>7.9814800000000005E-2</v>
      </c>
      <c r="BX198">
        <v>31.925899999999999</v>
      </c>
      <c r="BY198">
        <v>6.4415399999999998</v>
      </c>
    </row>
    <row r="199" spans="1:77">
      <c r="A199">
        <v>198</v>
      </c>
      <c r="B199">
        <v>10</v>
      </c>
      <c r="C199">
        <v>1</v>
      </c>
      <c r="D199">
        <v>359.77600000000001</v>
      </c>
      <c r="E199">
        <v>3423728</v>
      </c>
      <c r="F199">
        <v>43.669999999999995</v>
      </c>
      <c r="G199" s="1">
        <f t="shared" si="21"/>
        <v>3423728</v>
      </c>
      <c r="H199" s="1">
        <f t="shared" si="22"/>
        <v>3597.76</v>
      </c>
      <c r="I199" s="1">
        <f t="shared" si="23"/>
        <v>4416272</v>
      </c>
      <c r="J199" s="1">
        <f t="shared" si="24"/>
        <v>7840000</v>
      </c>
      <c r="K199" s="1">
        <f t="shared" si="25"/>
        <v>1.0004588979591837</v>
      </c>
      <c r="L199" s="1">
        <f t="shared" si="26"/>
        <v>0.56330000000000002</v>
      </c>
      <c r="M199" s="1">
        <f t="shared" si="27"/>
        <v>3.5521352670306539</v>
      </c>
      <c r="N199">
        <v>0.43669999999999992</v>
      </c>
      <c r="O199">
        <v>0</v>
      </c>
      <c r="P199">
        <v>0.28284300000000001</v>
      </c>
      <c r="Q199">
        <v>4</v>
      </c>
      <c r="R199">
        <v>9.9178999999999995</v>
      </c>
      <c r="S199">
        <v>3.5535700000000001</v>
      </c>
      <c r="T199">
        <v>0.03</v>
      </c>
      <c r="U199">
        <v>0.01</v>
      </c>
      <c r="V199">
        <v>1539</v>
      </c>
      <c r="W199">
        <v>5.8967579118600097</v>
      </c>
      <c r="X199">
        <v>22.3839045327009</v>
      </c>
      <c r="Y199">
        <v>19.5522421554852</v>
      </c>
      <c r="Z199">
        <v>4.44385509170875</v>
      </c>
      <c r="AA199">
        <v>16.076928424958499</v>
      </c>
      <c r="AB199">
        <v>28.551560701942201</v>
      </c>
      <c r="AC199">
        <v>28.551560701942201</v>
      </c>
      <c r="AD199">
        <v>16.5549029596746</v>
      </c>
      <c r="AE199">
        <v>16.5549029596746</v>
      </c>
      <c r="AF199">
        <v>28.551560701942201</v>
      </c>
      <c r="AG199">
        <v>28.551560701942201</v>
      </c>
      <c r="AH199">
        <v>19.230899999999998</v>
      </c>
      <c r="AI199">
        <v>6.4102899999999998</v>
      </c>
      <c r="AJ199">
        <v>3</v>
      </c>
      <c r="AK199">
        <v>1</v>
      </c>
      <c r="AL199" s="1">
        <v>4367</v>
      </c>
      <c r="AM199">
        <v>4367</v>
      </c>
      <c r="AN199">
        <v>4367</v>
      </c>
      <c r="AO199">
        <v>1.1576944706600001</v>
      </c>
      <c r="AP199">
        <v>1.1576944706600001</v>
      </c>
      <c r="AQ199">
        <v>1.1576944706600001</v>
      </c>
      <c r="AR199">
        <v>1.1576944706600001</v>
      </c>
      <c r="AS199">
        <v>0</v>
      </c>
      <c r="AT199">
        <v>0</v>
      </c>
      <c r="AU199">
        <v>0</v>
      </c>
      <c r="AV199">
        <v>0.66591450235100003</v>
      </c>
      <c r="AW199">
        <v>0.66591450235100003</v>
      </c>
      <c r="AX199">
        <v>0.66591450235100003</v>
      </c>
      <c r="AY199">
        <v>0.66591450235100003</v>
      </c>
      <c r="AZ199">
        <v>0</v>
      </c>
      <c r="BA199">
        <v>0</v>
      </c>
      <c r="BB199">
        <v>0.598547149123</v>
      </c>
      <c r="BC199">
        <v>0.598547149123</v>
      </c>
      <c r="BD199">
        <v>0.598547149123</v>
      </c>
      <c r="BE199">
        <v>0.598547149123</v>
      </c>
      <c r="BF199">
        <v>0</v>
      </c>
      <c r="BG199">
        <v>0.42396370421500001</v>
      </c>
      <c r="BH199">
        <v>0.42396370421500001</v>
      </c>
      <c r="BI199">
        <v>0.42396370421500001</v>
      </c>
      <c r="BJ199">
        <v>0</v>
      </c>
      <c r="BK199">
        <v>0</v>
      </c>
      <c r="BL199">
        <v>22.135943621199999</v>
      </c>
      <c r="BM199" s="2">
        <v>22.135943621199999</v>
      </c>
      <c r="BN199">
        <v>0</v>
      </c>
      <c r="BO199">
        <v>0</v>
      </c>
      <c r="BP199">
        <v>78.966044024400006</v>
      </c>
      <c r="BQ199">
        <v>78.966044024400006</v>
      </c>
      <c r="BR199">
        <v>78.966044024400006</v>
      </c>
      <c r="BS199">
        <v>78.966044024400006</v>
      </c>
      <c r="BT199">
        <v>78.966044024400006</v>
      </c>
      <c r="BU199">
        <v>0</v>
      </c>
      <c r="BV199">
        <v>121.134</v>
      </c>
      <c r="BW199">
        <v>0.10023600000000001</v>
      </c>
      <c r="BX199">
        <v>10.0236</v>
      </c>
      <c r="BY199">
        <v>3.6093600000000001</v>
      </c>
    </row>
    <row r="200" spans="1:77">
      <c r="A200">
        <v>199</v>
      </c>
      <c r="B200">
        <v>28</v>
      </c>
      <c r="C200">
        <v>4</v>
      </c>
      <c r="D200">
        <v>1412.662</v>
      </c>
      <c r="E200">
        <v>1309600</v>
      </c>
      <c r="F200">
        <v>16.704081632653061</v>
      </c>
      <c r="G200" s="1">
        <f t="shared" si="21"/>
        <v>1309600</v>
      </c>
      <c r="H200" s="1">
        <f t="shared" si="22"/>
        <v>14126.62</v>
      </c>
      <c r="I200" s="1">
        <f t="shared" si="23"/>
        <v>6530400</v>
      </c>
      <c r="J200" s="1">
        <f t="shared" si="24"/>
        <v>7840000</v>
      </c>
      <c r="K200" s="1">
        <f t="shared" si="25"/>
        <v>1.0018018647959184</v>
      </c>
      <c r="L200" s="1">
        <f t="shared" si="26"/>
        <v>0.83295918367346944</v>
      </c>
      <c r="M200" s="1">
        <f t="shared" si="27"/>
        <v>2.4054044530197229</v>
      </c>
      <c r="N200">
        <v>0.16704081632653062</v>
      </c>
      <c r="O200">
        <v>0</v>
      </c>
      <c r="P200">
        <v>0.15152299999999999</v>
      </c>
      <c r="Q200">
        <v>6</v>
      </c>
      <c r="R200">
        <v>16.145</v>
      </c>
      <c r="S200">
        <v>4.5339200000000002</v>
      </c>
      <c r="T200">
        <v>0</v>
      </c>
      <c r="U200">
        <v>1.0204100000000001E-2</v>
      </c>
      <c r="V200">
        <v>1119</v>
      </c>
      <c r="W200">
        <v>21.4257086986558</v>
      </c>
      <c r="X200">
        <v>31.276194775382901</v>
      </c>
      <c r="Y200">
        <v>20.058506827187099</v>
      </c>
      <c r="Z200">
        <v>5.1944430939739901</v>
      </c>
      <c r="AA200">
        <v>15.440663999700901</v>
      </c>
      <c r="AB200">
        <v>95.494816242974295</v>
      </c>
      <c r="AC200">
        <v>17.038151783559702</v>
      </c>
      <c r="AD200">
        <v>16.5549029596746</v>
      </c>
      <c r="AE200">
        <v>17.598736297155799</v>
      </c>
      <c r="AF200">
        <v>42.524327900745398</v>
      </c>
      <c r="AG200">
        <v>46.070492954531304</v>
      </c>
      <c r="AH200">
        <v>56.676600000000001</v>
      </c>
      <c r="AI200">
        <v>18.892199999999999</v>
      </c>
      <c r="AJ200">
        <v>0</v>
      </c>
      <c r="AK200">
        <v>8</v>
      </c>
      <c r="AL200" s="1">
        <v>3274</v>
      </c>
      <c r="AM200">
        <v>1874</v>
      </c>
      <c r="AN200">
        <v>4938</v>
      </c>
      <c r="AO200">
        <v>1.9919230476300001</v>
      </c>
      <c r="AP200">
        <v>1.5749192177225</v>
      </c>
      <c r="AQ200">
        <v>1.9919230476300001</v>
      </c>
      <c r="AR200">
        <v>1.3395417812799999</v>
      </c>
      <c r="AS200">
        <v>0</v>
      </c>
      <c r="AT200">
        <v>9.03647121854146E-2</v>
      </c>
      <c r="AU200">
        <v>4.6188482790594898E-2</v>
      </c>
      <c r="AV200">
        <v>0.91460009695199995</v>
      </c>
      <c r="AW200">
        <v>0.83334479828399999</v>
      </c>
      <c r="AX200">
        <v>0.82658412453850005</v>
      </c>
      <c r="AY200">
        <v>0.78350259066399996</v>
      </c>
      <c r="AZ200">
        <v>0</v>
      </c>
      <c r="BA200">
        <v>3.76176164677863E-3</v>
      </c>
      <c r="BB200">
        <v>0.49833431314900001</v>
      </c>
      <c r="BC200">
        <v>0.42724633015975</v>
      </c>
      <c r="BD200">
        <v>0.43601398601399999</v>
      </c>
      <c r="BE200">
        <v>0.38607924836640001</v>
      </c>
      <c r="BF200">
        <v>2.7793439275103399E-3</v>
      </c>
      <c r="BG200">
        <v>0.48922225384899998</v>
      </c>
      <c r="BH200">
        <v>0.35078876122524999</v>
      </c>
      <c r="BI200">
        <v>0.25659556982699999</v>
      </c>
      <c r="BJ200">
        <v>1.17557032153112E-2</v>
      </c>
      <c r="BK200">
        <v>37.234128230294097</v>
      </c>
      <c r="BL200">
        <v>19.697715603599999</v>
      </c>
      <c r="BM200" s="2">
        <v>18.393836899749999</v>
      </c>
      <c r="BN200">
        <v>0.88901880748730699</v>
      </c>
      <c r="BO200">
        <v>145.406420414553</v>
      </c>
      <c r="BP200">
        <v>83.056415936999997</v>
      </c>
      <c r="BQ200">
        <v>56.502342417400001</v>
      </c>
      <c r="BR200">
        <v>58.743157557099998</v>
      </c>
      <c r="BS200">
        <v>83.056415936999997</v>
      </c>
      <c r="BT200">
        <v>28.642381028509998</v>
      </c>
      <c r="BU200">
        <v>902.70431950425802</v>
      </c>
      <c r="BV200">
        <v>34.499299999999998</v>
      </c>
      <c r="BW200">
        <v>0.19114200000000001</v>
      </c>
      <c r="BX200">
        <v>18.7319</v>
      </c>
      <c r="BY200">
        <v>4.9341100000000004</v>
      </c>
    </row>
    <row r="201" spans="1:77">
      <c r="A201">
        <v>200</v>
      </c>
      <c r="B201">
        <v>28</v>
      </c>
      <c r="C201">
        <v>1</v>
      </c>
      <c r="D201">
        <v>1564.962</v>
      </c>
      <c r="E201">
        <v>5251800</v>
      </c>
      <c r="F201">
        <v>66.987244897959187</v>
      </c>
      <c r="G201" s="1">
        <f t="shared" si="21"/>
        <v>5251800</v>
      </c>
      <c r="H201" s="1">
        <f t="shared" si="22"/>
        <v>15649.619999999999</v>
      </c>
      <c r="I201" s="1">
        <f t="shared" si="23"/>
        <v>2588200</v>
      </c>
      <c r="J201" s="1">
        <f t="shared" si="24"/>
        <v>7840000</v>
      </c>
      <c r="K201" s="1">
        <f t="shared" si="25"/>
        <v>1.001996125</v>
      </c>
      <c r="L201" s="1">
        <f t="shared" si="26"/>
        <v>0.33012755102040814</v>
      </c>
      <c r="M201" s="1">
        <f t="shared" si="27"/>
        <v>6.0703574839656911</v>
      </c>
      <c r="N201">
        <v>0.66987244897959186</v>
      </c>
      <c r="O201">
        <v>0.79882500000000001</v>
      </c>
      <c r="P201">
        <v>5.05076E-2</v>
      </c>
      <c r="Q201">
        <v>2</v>
      </c>
      <c r="R201">
        <v>78.284800000000004</v>
      </c>
      <c r="S201">
        <v>9.9837500000000006</v>
      </c>
      <c r="T201">
        <v>7.6530599999999997E-3</v>
      </c>
      <c r="U201">
        <v>1.2755100000000001E-3</v>
      </c>
      <c r="V201">
        <v>780</v>
      </c>
      <c r="W201">
        <v>6.1600125574082503</v>
      </c>
      <c r="X201">
        <v>23.6703252780638</v>
      </c>
      <c r="Y201">
        <v>22.0539680350007</v>
      </c>
      <c r="Z201">
        <v>5.1445279181037398</v>
      </c>
      <c r="AA201">
        <v>16.5549029596746</v>
      </c>
      <c r="AB201">
        <v>37.013588722724997</v>
      </c>
      <c r="AC201">
        <v>18.5840314923704</v>
      </c>
      <c r="AD201">
        <v>17.038151783559702</v>
      </c>
      <c r="AE201">
        <v>18.5840314923704</v>
      </c>
      <c r="AF201">
        <v>25.079480359432701</v>
      </c>
      <c r="AG201">
        <v>37.013588722724997</v>
      </c>
      <c r="AH201">
        <v>63.214700000000001</v>
      </c>
      <c r="AI201">
        <v>21.0716</v>
      </c>
      <c r="AJ201">
        <v>6</v>
      </c>
      <c r="AK201">
        <v>1</v>
      </c>
      <c r="AL201" s="1">
        <v>52518</v>
      </c>
      <c r="AM201">
        <v>52518</v>
      </c>
      <c r="AN201">
        <v>52518</v>
      </c>
      <c r="AO201">
        <v>1.2107397659700001</v>
      </c>
      <c r="AP201">
        <v>1.2107397659700001</v>
      </c>
      <c r="AQ201">
        <v>1.2107397659700001</v>
      </c>
      <c r="AR201">
        <v>1.2107397659700001</v>
      </c>
      <c r="AS201">
        <v>0</v>
      </c>
      <c r="AT201">
        <v>0</v>
      </c>
      <c r="AU201">
        <v>0</v>
      </c>
      <c r="AV201">
        <v>0.50468160068000001</v>
      </c>
      <c r="AW201">
        <v>0.50468160068000001</v>
      </c>
      <c r="AX201">
        <v>0.50468160068000001</v>
      </c>
      <c r="AY201">
        <v>0.50468160068000001</v>
      </c>
      <c r="AZ201">
        <v>0</v>
      </c>
      <c r="BA201">
        <v>0</v>
      </c>
      <c r="BB201">
        <v>0.69961501059099995</v>
      </c>
      <c r="BC201">
        <v>0.69961501059099995</v>
      </c>
      <c r="BD201">
        <v>0.69961501059099995</v>
      </c>
      <c r="BE201">
        <v>0.69961501059099995</v>
      </c>
      <c r="BF201">
        <v>0</v>
      </c>
      <c r="BG201">
        <v>0.26947001696400003</v>
      </c>
      <c r="BH201">
        <v>0.26947001696400003</v>
      </c>
      <c r="BI201">
        <v>0.26947001696400003</v>
      </c>
      <c r="BJ201">
        <v>0</v>
      </c>
      <c r="BK201">
        <v>0</v>
      </c>
      <c r="BL201">
        <v>74.545288248199995</v>
      </c>
      <c r="BM201" s="2">
        <v>74.545288248199995</v>
      </c>
      <c r="BN201">
        <v>0</v>
      </c>
      <c r="BO201">
        <v>0</v>
      </c>
      <c r="BP201">
        <v>-23.584918074800001</v>
      </c>
      <c r="BQ201">
        <v>-23.584918074800001</v>
      </c>
      <c r="BR201">
        <v>-23.584918074800001</v>
      </c>
      <c r="BS201">
        <v>-23.584918074800001</v>
      </c>
      <c r="BT201">
        <v>-23.584918074800001</v>
      </c>
      <c r="BU201">
        <v>0</v>
      </c>
      <c r="BV201">
        <v>34.869399999999999</v>
      </c>
      <c r="BW201">
        <v>1.59715E-2</v>
      </c>
      <c r="BX201">
        <v>12.521699999999999</v>
      </c>
      <c r="BY201">
        <v>4.0341199999999997</v>
      </c>
    </row>
    <row r="202" spans="1:77">
      <c r="A202">
        <v>201</v>
      </c>
      <c r="B202">
        <v>28</v>
      </c>
      <c r="C202">
        <v>2</v>
      </c>
      <c r="D202">
        <v>873.37199999999996</v>
      </c>
      <c r="E202">
        <v>1963900</v>
      </c>
      <c r="F202">
        <v>25.049744897959187</v>
      </c>
      <c r="G202" s="1">
        <f t="shared" si="21"/>
        <v>1963900</v>
      </c>
      <c r="H202" s="1">
        <f t="shared" si="22"/>
        <v>8733.7199999999993</v>
      </c>
      <c r="I202" s="1">
        <f t="shared" si="23"/>
        <v>5876100</v>
      </c>
      <c r="J202" s="1">
        <f t="shared" si="24"/>
        <v>7840000</v>
      </c>
      <c r="K202" s="1">
        <f t="shared" si="25"/>
        <v>1.001113994897959</v>
      </c>
      <c r="L202" s="1">
        <f t="shared" si="26"/>
        <v>0.74950255102040819</v>
      </c>
      <c r="M202" s="1">
        <f t="shared" si="27"/>
        <v>2.6714091727506335</v>
      </c>
      <c r="N202">
        <v>0.25049744897959186</v>
      </c>
      <c r="O202">
        <v>0.25961800000000002</v>
      </c>
      <c r="P202">
        <v>0.10101499999999999</v>
      </c>
      <c r="Q202">
        <v>4</v>
      </c>
      <c r="R202">
        <v>50.885199999999998</v>
      </c>
      <c r="S202">
        <v>8.0491600000000005</v>
      </c>
      <c r="T202">
        <v>0</v>
      </c>
      <c r="U202">
        <v>0</v>
      </c>
      <c r="V202">
        <v>651</v>
      </c>
      <c r="W202">
        <v>29.163455706432401</v>
      </c>
      <c r="X202">
        <v>40.143133317871197</v>
      </c>
      <c r="Y202">
        <v>30.003005818213602</v>
      </c>
      <c r="Z202">
        <v>19.9381572980699</v>
      </c>
      <c r="AA202">
        <v>15.440663999700901</v>
      </c>
      <c r="AB202">
        <v>104.503080744443</v>
      </c>
      <c r="AC202">
        <v>36.5506031730445</v>
      </c>
      <c r="AD202">
        <v>16.076928424958499</v>
      </c>
      <c r="AE202">
        <v>16.5549029596746</v>
      </c>
      <c r="AF202">
        <v>57.0250278145799</v>
      </c>
      <c r="AG202">
        <v>104.503080744443</v>
      </c>
      <c r="AH202">
        <v>64.498599999999996</v>
      </c>
      <c r="AI202">
        <v>21.499500000000001</v>
      </c>
      <c r="AJ202">
        <v>0</v>
      </c>
      <c r="AK202">
        <v>0</v>
      </c>
      <c r="AL202" s="1">
        <v>9819.5</v>
      </c>
      <c r="AM202">
        <v>5092</v>
      </c>
      <c r="AN202">
        <v>14547</v>
      </c>
      <c r="AO202">
        <v>1.73173322793</v>
      </c>
      <c r="AP202">
        <v>1.3658661291565</v>
      </c>
      <c r="AQ202">
        <v>1.73173322793</v>
      </c>
      <c r="AR202">
        <v>1.0731724501377</v>
      </c>
      <c r="AS202">
        <v>0</v>
      </c>
      <c r="AT202">
        <v>0.267717467929876</v>
      </c>
      <c r="AU202">
        <v>0.65602964325392499</v>
      </c>
      <c r="AV202">
        <v>0.936652764581</v>
      </c>
      <c r="AW202">
        <v>0.4941668322635</v>
      </c>
      <c r="AX202">
        <v>0.4941668322635</v>
      </c>
      <c r="AY202">
        <v>0.1401780864095</v>
      </c>
      <c r="AZ202">
        <v>0</v>
      </c>
      <c r="BA202">
        <v>0.39158760059777398</v>
      </c>
      <c r="BB202">
        <v>0.78580246913600005</v>
      </c>
      <c r="BC202">
        <v>0.62808408450499997</v>
      </c>
      <c r="BD202">
        <v>0.47036569987400001</v>
      </c>
      <c r="BE202">
        <v>0.50190937680019998</v>
      </c>
      <c r="BF202">
        <v>4.9750177701224099E-2</v>
      </c>
      <c r="BG202">
        <v>0.90608997105699995</v>
      </c>
      <c r="BH202">
        <v>0.70060343310350004</v>
      </c>
      <c r="BI202">
        <v>0.49511689515000001</v>
      </c>
      <c r="BJ202">
        <v>8.4449434560230394E-2</v>
      </c>
      <c r="BK202">
        <v>117.19151790009499</v>
      </c>
      <c r="BL202">
        <v>40</v>
      </c>
      <c r="BM202" s="2">
        <v>39.962464777699999</v>
      </c>
      <c r="BN202">
        <v>2.8177858262209399E-3</v>
      </c>
      <c r="BO202">
        <v>49.402506291212397</v>
      </c>
      <c r="BP202">
        <v>81.214743740299994</v>
      </c>
      <c r="BQ202">
        <v>15.868608164099999</v>
      </c>
      <c r="BR202">
        <v>15.868608164099999</v>
      </c>
      <c r="BS202">
        <v>-49.477527412100002</v>
      </c>
      <c r="BT202">
        <v>-36.408300296859998</v>
      </c>
      <c r="BU202">
        <v>8540.2348694862194</v>
      </c>
      <c r="BV202">
        <v>169.369</v>
      </c>
      <c r="BW202">
        <v>0</v>
      </c>
      <c r="BX202">
        <v>30.6355</v>
      </c>
      <c r="BY202">
        <v>6.3100199999999997</v>
      </c>
    </row>
    <row r="203" spans="1:77">
      <c r="A203">
        <v>202</v>
      </c>
      <c r="B203">
        <v>20</v>
      </c>
      <c r="C203">
        <v>2</v>
      </c>
      <c r="D203">
        <v>1089.76</v>
      </c>
      <c r="E203">
        <v>2569952</v>
      </c>
      <c r="F203">
        <v>32.78</v>
      </c>
      <c r="G203" s="1">
        <f t="shared" si="21"/>
        <v>2569952</v>
      </c>
      <c r="H203" s="1">
        <f t="shared" si="22"/>
        <v>10897.6</v>
      </c>
      <c r="I203" s="1">
        <f t="shared" si="23"/>
        <v>5270048</v>
      </c>
      <c r="J203" s="1">
        <f t="shared" si="24"/>
        <v>7840000</v>
      </c>
      <c r="K203" s="1">
        <f t="shared" si="25"/>
        <v>1.00139</v>
      </c>
      <c r="L203" s="1">
        <f t="shared" si="26"/>
        <v>0.67220000000000002</v>
      </c>
      <c r="M203" s="1">
        <f t="shared" si="27"/>
        <v>2.9794406426658733</v>
      </c>
      <c r="N203">
        <v>0.32780000000000004</v>
      </c>
      <c r="O203">
        <v>0</v>
      </c>
      <c r="P203">
        <v>0.21213199999999999</v>
      </c>
      <c r="Q203">
        <v>6</v>
      </c>
      <c r="R203">
        <v>39.961500000000001</v>
      </c>
      <c r="S203">
        <v>7.1330600000000004</v>
      </c>
      <c r="T203">
        <v>0.01</v>
      </c>
      <c r="U203">
        <v>0.01</v>
      </c>
      <c r="V203">
        <v>892</v>
      </c>
      <c r="W203">
        <v>13.637030868994501</v>
      </c>
      <c r="X203">
        <v>32.529551396338597</v>
      </c>
      <c r="Y203">
        <v>25.079480359432701</v>
      </c>
      <c r="Z203">
        <v>9.2680780188343697</v>
      </c>
      <c r="AA203">
        <v>15.440663999700901</v>
      </c>
      <c r="AB203">
        <v>58.4719290557452</v>
      </c>
      <c r="AC203">
        <v>24.495185964928801</v>
      </c>
      <c r="AD203">
        <v>20.443602435953299</v>
      </c>
      <c r="AE203">
        <v>24.495185964928801</v>
      </c>
      <c r="AF203">
        <v>33.071328502609397</v>
      </c>
      <c r="AG203">
        <v>58.4719290557452</v>
      </c>
      <c r="AH203">
        <v>23.877099999999999</v>
      </c>
      <c r="AI203">
        <v>7.9590199999999998</v>
      </c>
      <c r="AJ203">
        <v>4</v>
      </c>
      <c r="AK203">
        <v>4</v>
      </c>
      <c r="AL203" s="1">
        <v>6556</v>
      </c>
      <c r="AM203">
        <v>1962</v>
      </c>
      <c r="AN203">
        <v>11150</v>
      </c>
      <c r="AO203">
        <v>1.80320558555</v>
      </c>
      <c r="AP203">
        <v>1.6086324943150001</v>
      </c>
      <c r="AQ203">
        <v>1.80320558555</v>
      </c>
      <c r="AR203">
        <v>1.4529740213269999</v>
      </c>
      <c r="AS203">
        <v>0</v>
      </c>
      <c r="AT203">
        <v>7.5717375665487294E-2</v>
      </c>
      <c r="AU203">
        <v>3.3884400689544299E-2</v>
      </c>
      <c r="AV203">
        <v>0.87269337357599996</v>
      </c>
      <c r="AW203">
        <v>0.84983865842049999</v>
      </c>
      <c r="AX203">
        <v>0.84983865842049999</v>
      </c>
      <c r="AY203">
        <v>0.83155488629609997</v>
      </c>
      <c r="AZ203">
        <v>0</v>
      </c>
      <c r="BA203">
        <v>1.04467600967808E-3</v>
      </c>
      <c r="BB203">
        <v>0.50307692307700003</v>
      </c>
      <c r="BC203">
        <v>0.46197934935349999</v>
      </c>
      <c r="BD203">
        <v>0.42088177563000001</v>
      </c>
      <c r="BE203">
        <v>0.42910129037470002</v>
      </c>
      <c r="BF203">
        <v>3.3780211319170399E-3</v>
      </c>
      <c r="BG203">
        <v>0.48473896355899998</v>
      </c>
      <c r="BH203">
        <v>0.33616758363499999</v>
      </c>
      <c r="BI203">
        <v>0.187596203711</v>
      </c>
      <c r="BJ203">
        <v>4.4146909865043098E-2</v>
      </c>
      <c r="BK203">
        <v>96.174575992172606</v>
      </c>
      <c r="BL203">
        <v>23</v>
      </c>
      <c r="BM203" s="2">
        <v>20.513878188650001</v>
      </c>
      <c r="BN203">
        <v>12.3616033217404</v>
      </c>
      <c r="BO203">
        <v>3295.8129778288899</v>
      </c>
      <c r="BP203">
        <v>2.2019091778600002</v>
      </c>
      <c r="BQ203">
        <v>-10.60609165732</v>
      </c>
      <c r="BR203">
        <v>-10.60609165732</v>
      </c>
      <c r="BS203">
        <v>-23.4140924925</v>
      </c>
      <c r="BT203">
        <v>-20.852492325463999</v>
      </c>
      <c r="BU203">
        <v>328.089770787943</v>
      </c>
      <c r="BV203">
        <v>103.58499999999999</v>
      </c>
      <c r="BW203">
        <v>0.19617599999999999</v>
      </c>
      <c r="BX203">
        <v>19.617599999999999</v>
      </c>
      <c r="BY203">
        <v>5.04941</v>
      </c>
    </row>
    <row r="204" spans="1:77">
      <c r="A204">
        <v>203</v>
      </c>
      <c r="B204">
        <v>20</v>
      </c>
      <c r="C204">
        <v>1</v>
      </c>
      <c r="D204">
        <v>1054.876</v>
      </c>
      <c r="E204">
        <v>2630712</v>
      </c>
      <c r="F204">
        <v>33.555</v>
      </c>
      <c r="G204" s="1">
        <f t="shared" si="21"/>
        <v>2630712</v>
      </c>
      <c r="H204" s="1">
        <f t="shared" si="22"/>
        <v>10548.76</v>
      </c>
      <c r="I204" s="1">
        <f t="shared" si="23"/>
        <v>5209288</v>
      </c>
      <c r="J204" s="1">
        <f t="shared" si="24"/>
        <v>7840000</v>
      </c>
      <c r="K204" s="1">
        <f t="shared" si="25"/>
        <v>1.0013455051020408</v>
      </c>
      <c r="L204" s="1">
        <f t="shared" si="26"/>
        <v>0.66444999999999999</v>
      </c>
      <c r="M204" s="1">
        <f t="shared" si="27"/>
        <v>3.014058259017355</v>
      </c>
      <c r="N204">
        <v>0.33555000000000001</v>
      </c>
      <c r="O204">
        <v>0</v>
      </c>
      <c r="P204">
        <v>0.14142099999999999</v>
      </c>
      <c r="Q204">
        <v>4</v>
      </c>
      <c r="R204">
        <v>32.779200000000003</v>
      </c>
      <c r="S204">
        <v>6.4603200000000003</v>
      </c>
      <c r="T204">
        <v>7.4999999999999997E-3</v>
      </c>
      <c r="U204">
        <v>5.0000000000000001E-3</v>
      </c>
      <c r="V204">
        <v>1244</v>
      </c>
      <c r="W204">
        <v>12.5325426117048</v>
      </c>
      <c r="X204">
        <v>28.156251344159799</v>
      </c>
      <c r="Y204">
        <v>20.058506827187099</v>
      </c>
      <c r="Z204">
        <v>5.1944430939739901</v>
      </c>
      <c r="AA204">
        <v>15.440663999700901</v>
      </c>
      <c r="AB204">
        <v>54.044532707966503</v>
      </c>
      <c r="AC204">
        <v>19.5522421554852</v>
      </c>
      <c r="AD204">
        <v>16.5549029596746</v>
      </c>
      <c r="AE204">
        <v>18.5840314923704</v>
      </c>
      <c r="AF204">
        <v>37.513304397487303</v>
      </c>
      <c r="AG204">
        <v>54.044532707966503</v>
      </c>
      <c r="AH204">
        <v>40.178800000000003</v>
      </c>
      <c r="AI204">
        <v>13.392899999999999</v>
      </c>
      <c r="AJ204">
        <v>3</v>
      </c>
      <c r="AK204">
        <v>2</v>
      </c>
      <c r="AL204" s="1">
        <v>13422</v>
      </c>
      <c r="AM204">
        <v>13422</v>
      </c>
      <c r="AN204">
        <v>13422</v>
      </c>
      <c r="AO204">
        <v>1.6549571033199999</v>
      </c>
      <c r="AP204">
        <v>1.6549571033199999</v>
      </c>
      <c r="AQ204">
        <v>1.6549571033199999</v>
      </c>
      <c r="AR204">
        <v>1.6549571033199999</v>
      </c>
      <c r="AS204">
        <v>0</v>
      </c>
      <c r="AT204">
        <v>0</v>
      </c>
      <c r="AU204">
        <v>0</v>
      </c>
      <c r="AV204">
        <v>0.56216848407300002</v>
      </c>
      <c r="AW204">
        <v>0.56216848407300002</v>
      </c>
      <c r="AX204">
        <v>0.56216848407300002</v>
      </c>
      <c r="AY204">
        <v>0.56216848407300002</v>
      </c>
      <c r="AZ204">
        <v>0</v>
      </c>
      <c r="BA204">
        <v>0</v>
      </c>
      <c r="BB204">
        <v>0.48752315571499999</v>
      </c>
      <c r="BC204">
        <v>0.48752315571499999</v>
      </c>
      <c r="BD204">
        <v>0.48752315571499999</v>
      </c>
      <c r="BE204">
        <v>0.48752315571499999</v>
      </c>
      <c r="BF204">
        <v>0</v>
      </c>
      <c r="BG204">
        <v>0.15157384769999999</v>
      </c>
      <c r="BH204">
        <v>0.15157384769999999</v>
      </c>
      <c r="BI204">
        <v>0.15157384769999999</v>
      </c>
      <c r="BJ204">
        <v>0</v>
      </c>
      <c r="BK204">
        <v>0</v>
      </c>
      <c r="BL204">
        <v>23.409399821400001</v>
      </c>
      <c r="BM204" s="2">
        <v>23.409399821400001</v>
      </c>
      <c r="BN204">
        <v>0</v>
      </c>
      <c r="BO204">
        <v>0</v>
      </c>
      <c r="BP204">
        <v>-19.080095297100002</v>
      </c>
      <c r="BQ204">
        <v>-19.080095297100002</v>
      </c>
      <c r="BR204">
        <v>-19.080095297100002</v>
      </c>
      <c r="BS204">
        <v>-19.080095297100002</v>
      </c>
      <c r="BT204">
        <v>-19.080095297100002</v>
      </c>
      <c r="BU204">
        <v>0</v>
      </c>
      <c r="BV204">
        <v>57.629899999999999</v>
      </c>
      <c r="BW204">
        <v>7.7979999999999994E-2</v>
      </c>
      <c r="BX204">
        <v>15.596</v>
      </c>
      <c r="BY204">
        <v>4.5022000000000002</v>
      </c>
    </row>
    <row r="205" spans="1:77">
      <c r="A205">
        <v>204</v>
      </c>
      <c r="B205">
        <v>28</v>
      </c>
      <c r="C205">
        <v>4</v>
      </c>
      <c r="D205">
        <v>1088.742</v>
      </c>
      <c r="E205">
        <v>1202600</v>
      </c>
      <c r="F205">
        <v>15.339285714285714</v>
      </c>
      <c r="G205" s="1">
        <f t="shared" si="21"/>
        <v>1202600</v>
      </c>
      <c r="H205" s="1">
        <f t="shared" si="22"/>
        <v>10887.42</v>
      </c>
      <c r="I205" s="1">
        <f t="shared" si="23"/>
        <v>6637400</v>
      </c>
      <c r="J205" s="1">
        <f t="shared" si="24"/>
        <v>7840000</v>
      </c>
      <c r="K205" s="1">
        <f t="shared" si="25"/>
        <v>1.0013887015306122</v>
      </c>
      <c r="L205" s="1">
        <f t="shared" si="26"/>
        <v>0.84660714285714289</v>
      </c>
      <c r="M205" s="1">
        <f t="shared" si="27"/>
        <v>2.3656514358031759</v>
      </c>
      <c r="N205">
        <v>0.15339285714285714</v>
      </c>
      <c r="O205">
        <v>3.4813499999999997E-2</v>
      </c>
      <c r="P205">
        <v>0.10101499999999999</v>
      </c>
      <c r="Q205">
        <v>4</v>
      </c>
      <c r="R205">
        <v>27.293700000000001</v>
      </c>
      <c r="S205">
        <v>5.8950399999999998</v>
      </c>
      <c r="T205">
        <v>2.5510200000000002E-3</v>
      </c>
      <c r="U205">
        <v>3.8265299999999999E-3</v>
      </c>
      <c r="V205">
        <v>1181</v>
      </c>
      <c r="W205">
        <v>20.887509532779202</v>
      </c>
      <c r="X205">
        <v>31.751027112733301</v>
      </c>
      <c r="Y205">
        <v>23.963118216867301</v>
      </c>
      <c r="Z205">
        <v>12.635390622370901</v>
      </c>
      <c r="AA205">
        <v>15.440663999700901</v>
      </c>
      <c r="AB205">
        <v>94.503018346815907</v>
      </c>
      <c r="AC205">
        <v>15.440663999700901</v>
      </c>
      <c r="AD205">
        <v>15.440663999700901</v>
      </c>
      <c r="AE205">
        <v>17.598736297155799</v>
      </c>
      <c r="AF205">
        <v>38.5511200692291</v>
      </c>
      <c r="AG205">
        <v>49.042323558378897</v>
      </c>
      <c r="AH205">
        <v>36.486199999999997</v>
      </c>
      <c r="AI205">
        <v>12.162100000000001</v>
      </c>
      <c r="AJ205">
        <v>2</v>
      </c>
      <c r="AK205">
        <v>3</v>
      </c>
      <c r="AL205" s="1">
        <v>3006.5</v>
      </c>
      <c r="AM205">
        <v>723</v>
      </c>
      <c r="AN205">
        <v>4901</v>
      </c>
      <c r="AO205">
        <v>2.2417838836900001</v>
      </c>
      <c r="AP205">
        <v>1.7043583202899999</v>
      </c>
      <c r="AQ205">
        <v>1.0000072019199999</v>
      </c>
      <c r="AR205">
        <v>1.122512406055</v>
      </c>
      <c r="AS205">
        <v>0</v>
      </c>
      <c r="AT205">
        <v>0.36228448942896702</v>
      </c>
      <c r="AU205">
        <v>0.106391403837298</v>
      </c>
      <c r="AV205">
        <v>0.96863713083699998</v>
      </c>
      <c r="AW205">
        <v>0.70384894693187505</v>
      </c>
      <c r="AX205">
        <v>0.88892727137600003</v>
      </c>
      <c r="AY205">
        <v>0.29576800788245</v>
      </c>
      <c r="AZ205">
        <v>0</v>
      </c>
      <c r="BA205">
        <v>0.183306391013627</v>
      </c>
      <c r="BB205">
        <v>0.78483194484300001</v>
      </c>
      <c r="BC205">
        <v>0.58244738547925001</v>
      </c>
      <c r="BD205">
        <v>0.78483194484300001</v>
      </c>
      <c r="BE205">
        <v>0.45732161285590001</v>
      </c>
      <c r="BF205">
        <v>2.2758362391620299E-2</v>
      </c>
      <c r="BG205">
        <v>0.90849982202599999</v>
      </c>
      <c r="BH205">
        <v>0.54742389976000005</v>
      </c>
      <c r="BI205">
        <v>0.90849982202599999</v>
      </c>
      <c r="BJ205">
        <v>6.4859599754292799E-2</v>
      </c>
      <c r="BK205">
        <v>71.0878650883338</v>
      </c>
      <c r="BL205">
        <v>29.120439557099999</v>
      </c>
      <c r="BM205" s="2">
        <v>18.667227364175002</v>
      </c>
      <c r="BN205">
        <v>59.379496711990697</v>
      </c>
      <c r="BO205">
        <v>287.58036927255603</v>
      </c>
      <c r="BP205">
        <v>64.868233031700001</v>
      </c>
      <c r="BQ205">
        <v>-11.1404836679</v>
      </c>
      <c r="BR205">
        <v>-12.71674570395</v>
      </c>
      <c r="BS205">
        <v>55.761423070600003</v>
      </c>
      <c r="BT205">
        <v>-83.156147750330007</v>
      </c>
      <c r="BU205">
        <v>6822.94607331318</v>
      </c>
      <c r="BV205">
        <v>13.4503</v>
      </c>
      <c r="BW205">
        <v>2.76542E-2</v>
      </c>
      <c r="BX205">
        <v>7.2269800000000002</v>
      </c>
      <c r="BY205">
        <v>3.0647600000000002</v>
      </c>
    </row>
    <row r="206" spans="1:77">
      <c r="A206">
        <v>205</v>
      </c>
      <c r="B206">
        <v>20</v>
      </c>
      <c r="C206">
        <v>4</v>
      </c>
      <c r="D206">
        <v>809.53800000000001</v>
      </c>
      <c r="E206">
        <v>1846320</v>
      </c>
      <c r="F206">
        <v>23.549999999999997</v>
      </c>
      <c r="G206" s="1">
        <f t="shared" si="21"/>
        <v>1846320</v>
      </c>
      <c r="H206" s="1">
        <f t="shared" si="22"/>
        <v>8095.38</v>
      </c>
      <c r="I206" s="1">
        <f t="shared" si="23"/>
        <v>5993680</v>
      </c>
      <c r="J206" s="1">
        <f t="shared" si="24"/>
        <v>7840000</v>
      </c>
      <c r="K206" s="1">
        <f t="shared" si="25"/>
        <v>1.0010325739795918</v>
      </c>
      <c r="L206" s="1">
        <f t="shared" si="26"/>
        <v>0.76449999999999996</v>
      </c>
      <c r="M206" s="1">
        <f t="shared" si="27"/>
        <v>2.6187902523991937</v>
      </c>
      <c r="N206">
        <v>0.23549999999999996</v>
      </c>
      <c r="O206">
        <v>0.14134099999999999</v>
      </c>
      <c r="P206">
        <v>7.0710700000000001E-2</v>
      </c>
      <c r="Q206">
        <v>2</v>
      </c>
      <c r="R206">
        <v>11.3073</v>
      </c>
      <c r="S206">
        <v>3.7943199999999999</v>
      </c>
      <c r="T206">
        <v>7.4999999999999997E-3</v>
      </c>
      <c r="U206">
        <v>0</v>
      </c>
      <c r="V206">
        <v>1373</v>
      </c>
      <c r="W206">
        <v>10.9887206190164</v>
      </c>
      <c r="X206">
        <v>29.6571420731463</v>
      </c>
      <c r="Y206">
        <v>28.0510612748668</v>
      </c>
      <c r="Z206">
        <v>10.3354993706561</v>
      </c>
      <c r="AA206">
        <v>15.440663999700901</v>
      </c>
      <c r="AB206">
        <v>51.991225735432998</v>
      </c>
      <c r="AC206">
        <v>51.991225735432998</v>
      </c>
      <c r="AD206">
        <v>15.440663999700901</v>
      </c>
      <c r="AE206">
        <v>21.079862454783001</v>
      </c>
      <c r="AF206">
        <v>35.543943763508601</v>
      </c>
      <c r="AG206">
        <v>51.991225735432998</v>
      </c>
      <c r="AH206">
        <v>20.905899999999999</v>
      </c>
      <c r="AI206">
        <v>6.9686399999999997</v>
      </c>
      <c r="AJ206">
        <v>3</v>
      </c>
      <c r="AK206">
        <v>0</v>
      </c>
      <c r="AL206" s="1">
        <v>2355</v>
      </c>
      <c r="AM206">
        <v>1131</v>
      </c>
      <c r="AN206">
        <v>6021</v>
      </c>
      <c r="AO206">
        <v>1.52907175054</v>
      </c>
      <c r="AP206">
        <v>1.13224866976175</v>
      </c>
      <c r="AQ206">
        <v>0.99998716699900003</v>
      </c>
      <c r="AR206">
        <v>0.99994256885730004</v>
      </c>
      <c r="AS206">
        <v>0</v>
      </c>
      <c r="AT206">
        <v>6.9986026926552702E-2</v>
      </c>
      <c r="AU206">
        <v>5.1890640355932799E-2</v>
      </c>
      <c r="AV206">
        <v>0.89556525385899999</v>
      </c>
      <c r="AW206">
        <v>0.29228989469209998</v>
      </c>
      <c r="AX206">
        <v>0.1073223911656</v>
      </c>
      <c r="AY206">
        <v>6.6973397276599997E-2</v>
      </c>
      <c r="AZ206">
        <v>0</v>
      </c>
      <c r="BA206">
        <v>0.16258341967041101</v>
      </c>
      <c r="BB206">
        <v>0.78601108033199996</v>
      </c>
      <c r="BC206">
        <v>0.74448632013049998</v>
      </c>
      <c r="BD206">
        <v>0.78462603878100001</v>
      </c>
      <c r="BE206">
        <v>0.67181931409429996</v>
      </c>
      <c r="BF206">
        <v>6.4460669467638499E-3</v>
      </c>
      <c r="BG206">
        <v>0.91916639582100002</v>
      </c>
      <c r="BH206">
        <v>0.78319161623175004</v>
      </c>
      <c r="BI206">
        <v>0.91916639582100002</v>
      </c>
      <c r="BJ206">
        <v>6.4979505698342294E-2</v>
      </c>
      <c r="BK206">
        <v>4.4831880385532499E-2</v>
      </c>
      <c r="BL206">
        <v>25</v>
      </c>
      <c r="BM206" s="2">
        <v>20.207114595099998</v>
      </c>
      <c r="BN206">
        <v>10.230026320914201</v>
      </c>
      <c r="BO206">
        <v>235.971409864305</v>
      </c>
      <c r="BP206">
        <v>85.165933479800003</v>
      </c>
      <c r="BQ206">
        <v>-22.624996307524999</v>
      </c>
      <c r="BR206">
        <v>-45.141823588000001</v>
      </c>
      <c r="BS206">
        <v>-44.999999999899998</v>
      </c>
      <c r="BT206">
        <v>-73.352684226560001</v>
      </c>
      <c r="BU206">
        <v>5523.8051292242599</v>
      </c>
      <c r="BV206">
        <v>70.832700000000003</v>
      </c>
      <c r="BW206">
        <v>0</v>
      </c>
      <c r="BX206">
        <v>27.863199999999999</v>
      </c>
      <c r="BY206">
        <v>6.0177399999999999</v>
      </c>
    </row>
    <row r="207" spans="1:77">
      <c r="A207">
        <v>206</v>
      </c>
      <c r="B207">
        <v>28</v>
      </c>
      <c r="C207">
        <v>1</v>
      </c>
      <c r="D207">
        <v>968.35199999999998</v>
      </c>
      <c r="E207">
        <v>1677900</v>
      </c>
      <c r="F207">
        <v>21.401785714285715</v>
      </c>
      <c r="G207" s="1">
        <f t="shared" si="21"/>
        <v>1677900</v>
      </c>
      <c r="H207" s="1">
        <f t="shared" si="22"/>
        <v>9683.52</v>
      </c>
      <c r="I207" s="1">
        <f t="shared" si="23"/>
        <v>6162100</v>
      </c>
      <c r="J207" s="1">
        <f t="shared" si="24"/>
        <v>7840000</v>
      </c>
      <c r="K207" s="1">
        <f t="shared" si="25"/>
        <v>1.0012351428571429</v>
      </c>
      <c r="L207" s="1">
        <f t="shared" si="26"/>
        <v>0.78598214285714285</v>
      </c>
      <c r="M207" s="1">
        <f t="shared" si="27"/>
        <v>2.5477300011359763</v>
      </c>
      <c r="N207">
        <v>0.21401785714285715</v>
      </c>
      <c r="O207">
        <v>9.5092599999999999E-2</v>
      </c>
      <c r="P207">
        <v>0.10101499999999999</v>
      </c>
      <c r="Q207">
        <v>4</v>
      </c>
      <c r="R207">
        <v>74.552599999999998</v>
      </c>
      <c r="S207">
        <v>9.7428600000000003</v>
      </c>
      <c r="T207">
        <v>3.8265299999999999E-3</v>
      </c>
      <c r="U207">
        <v>0</v>
      </c>
      <c r="V207">
        <v>814</v>
      </c>
      <c r="W207">
        <v>22.7602890856618</v>
      </c>
      <c r="X207">
        <v>38.002277692647297</v>
      </c>
      <c r="Y207">
        <v>29.4947608727431</v>
      </c>
      <c r="Z207">
        <v>19.893278387085498</v>
      </c>
      <c r="AA207">
        <v>15.440663999700901</v>
      </c>
      <c r="AB207">
        <v>88.491477047269598</v>
      </c>
      <c r="AC207">
        <v>16.076928424958499</v>
      </c>
      <c r="AD207">
        <v>16.076928424958499</v>
      </c>
      <c r="AE207">
        <v>18.018770321735801</v>
      </c>
      <c r="AF207">
        <v>54.990398423233998</v>
      </c>
      <c r="AG207">
        <v>70.514670332328706</v>
      </c>
      <c r="AH207">
        <v>51.813200000000002</v>
      </c>
      <c r="AI207">
        <v>17.271100000000001</v>
      </c>
      <c r="AJ207">
        <v>3</v>
      </c>
      <c r="AK207">
        <v>0</v>
      </c>
      <c r="AL207" s="1">
        <v>16779</v>
      </c>
      <c r="AM207">
        <v>16779</v>
      </c>
      <c r="AN207">
        <v>16779</v>
      </c>
      <c r="AO207">
        <v>1.8833354200300001</v>
      </c>
      <c r="AP207">
        <v>1.8833354200300001</v>
      </c>
      <c r="AQ207">
        <v>1.8833354200300001</v>
      </c>
      <c r="AR207">
        <v>1.8833354200300001</v>
      </c>
      <c r="AS207">
        <v>0</v>
      </c>
      <c r="AT207">
        <v>0</v>
      </c>
      <c r="AU207">
        <v>0</v>
      </c>
      <c r="AV207">
        <v>0.63189904264600005</v>
      </c>
      <c r="AW207">
        <v>0.63189904264600005</v>
      </c>
      <c r="AX207">
        <v>0.63189904264600005</v>
      </c>
      <c r="AY207">
        <v>0.63189904264600005</v>
      </c>
      <c r="AZ207">
        <v>0</v>
      </c>
      <c r="BA207">
        <v>0</v>
      </c>
      <c r="BB207">
        <v>0.30604651162800001</v>
      </c>
      <c r="BC207">
        <v>0.30604651162800001</v>
      </c>
      <c r="BD207">
        <v>0.30604651162800001</v>
      </c>
      <c r="BE207">
        <v>0.30604651162800001</v>
      </c>
      <c r="BF207">
        <v>0</v>
      </c>
      <c r="BG207">
        <v>0.224858562708</v>
      </c>
      <c r="BH207">
        <v>0.224858562708</v>
      </c>
      <c r="BI207">
        <v>0.224858562708</v>
      </c>
      <c r="BJ207">
        <v>0</v>
      </c>
      <c r="BK207">
        <v>0</v>
      </c>
      <c r="BL207">
        <v>48.414873747599998</v>
      </c>
      <c r="BM207" s="2">
        <v>48.414873747599998</v>
      </c>
      <c r="BN207">
        <v>0</v>
      </c>
      <c r="BO207">
        <v>0</v>
      </c>
      <c r="BP207">
        <v>56.5213427634</v>
      </c>
      <c r="BQ207">
        <v>56.5213427634</v>
      </c>
      <c r="BR207">
        <v>56.5213427634</v>
      </c>
      <c r="BS207">
        <v>56.5213427634</v>
      </c>
      <c r="BT207">
        <v>56.5213427634</v>
      </c>
      <c r="BU207">
        <v>0</v>
      </c>
      <c r="BV207">
        <v>97.216700000000003</v>
      </c>
      <c r="BW207">
        <v>0</v>
      </c>
      <c r="BX207">
        <v>59.056100000000001</v>
      </c>
      <c r="BY207">
        <v>8.7609300000000001</v>
      </c>
    </row>
    <row r="208" spans="1:77">
      <c r="A208">
        <v>207</v>
      </c>
      <c r="B208">
        <v>10</v>
      </c>
      <c r="C208">
        <v>1</v>
      </c>
      <c r="D208">
        <v>271.846</v>
      </c>
      <c r="E208">
        <v>2773792</v>
      </c>
      <c r="F208">
        <v>35.380000000000003</v>
      </c>
      <c r="G208" s="1">
        <f t="shared" si="21"/>
        <v>2773792</v>
      </c>
      <c r="H208" s="1">
        <f t="shared" si="22"/>
        <v>2718.46</v>
      </c>
      <c r="I208" s="1">
        <f t="shared" si="23"/>
        <v>5066208</v>
      </c>
      <c r="J208" s="1">
        <f t="shared" si="24"/>
        <v>7840000</v>
      </c>
      <c r="K208" s="1">
        <f t="shared" si="25"/>
        <v>1.0003467423469388</v>
      </c>
      <c r="L208" s="1">
        <f t="shared" si="26"/>
        <v>0.6462</v>
      </c>
      <c r="M208" s="1">
        <f t="shared" si="27"/>
        <v>3.0960901960598539</v>
      </c>
      <c r="N208">
        <v>0.3538</v>
      </c>
      <c r="O208">
        <v>0.22433400000000001</v>
      </c>
      <c r="P208">
        <v>0.14142099999999999</v>
      </c>
      <c r="Q208">
        <v>2</v>
      </c>
      <c r="R208">
        <v>11.216699999999999</v>
      </c>
      <c r="S208">
        <v>3.7790900000000001</v>
      </c>
      <c r="T208">
        <v>0.03</v>
      </c>
      <c r="U208">
        <v>0</v>
      </c>
      <c r="V208">
        <v>1574</v>
      </c>
      <c r="W208">
        <v>6.4314321606747598</v>
      </c>
      <c r="X208">
        <v>24.2460012929435</v>
      </c>
      <c r="Y208">
        <v>23.014509567006399</v>
      </c>
      <c r="Z208">
        <v>9.5770127560300402</v>
      </c>
      <c r="AA208">
        <v>15.440663999700901</v>
      </c>
      <c r="AB208">
        <v>31.025297674958502</v>
      </c>
      <c r="AC208">
        <v>31.025297674958502</v>
      </c>
      <c r="AD208">
        <v>18.018770321735801</v>
      </c>
      <c r="AE208">
        <v>18.018770321735801</v>
      </c>
      <c r="AF208">
        <v>31.025297674958502</v>
      </c>
      <c r="AG208">
        <v>31.025297674958502</v>
      </c>
      <c r="AH208">
        <v>13.3489</v>
      </c>
      <c r="AI208">
        <v>4.44963</v>
      </c>
      <c r="AJ208">
        <v>3</v>
      </c>
      <c r="AK208">
        <v>0</v>
      </c>
      <c r="AL208" s="1">
        <v>3538</v>
      </c>
      <c r="AM208">
        <v>3538</v>
      </c>
      <c r="AN208">
        <v>3538</v>
      </c>
      <c r="AO208">
        <v>1.16622379935</v>
      </c>
      <c r="AP208">
        <v>1.16622379935</v>
      </c>
      <c r="AQ208">
        <v>1.16622379935</v>
      </c>
      <c r="AR208">
        <v>1.16622379935</v>
      </c>
      <c r="AS208">
        <v>0</v>
      </c>
      <c r="AT208">
        <v>0</v>
      </c>
      <c r="AU208">
        <v>0</v>
      </c>
      <c r="AV208">
        <v>0.749507463052</v>
      </c>
      <c r="AW208">
        <v>0.749507463052</v>
      </c>
      <c r="AX208">
        <v>0.749507463052</v>
      </c>
      <c r="AY208">
        <v>0.749507463052</v>
      </c>
      <c r="AZ208">
        <v>0</v>
      </c>
      <c r="BA208">
        <v>0</v>
      </c>
      <c r="BB208">
        <v>0.60769495018899999</v>
      </c>
      <c r="BC208">
        <v>0.60769495018899999</v>
      </c>
      <c r="BD208">
        <v>0.60769495018899999</v>
      </c>
      <c r="BE208">
        <v>0.60769495018899999</v>
      </c>
      <c r="BF208">
        <v>0</v>
      </c>
      <c r="BG208">
        <v>0.60161935321899995</v>
      </c>
      <c r="BH208">
        <v>0.60161935321899995</v>
      </c>
      <c r="BI208">
        <v>0.60161935321899995</v>
      </c>
      <c r="BJ208">
        <v>0</v>
      </c>
      <c r="BK208">
        <v>0</v>
      </c>
      <c r="BL208">
        <v>22.627416998000001</v>
      </c>
      <c r="BM208" s="2">
        <v>22.627416998000001</v>
      </c>
      <c r="BN208">
        <v>0</v>
      </c>
      <c r="BO208">
        <v>0</v>
      </c>
      <c r="BP208">
        <v>-26.013103724099999</v>
      </c>
      <c r="BQ208">
        <v>-26.013103724099999</v>
      </c>
      <c r="BR208">
        <v>-26.013103724099999</v>
      </c>
      <c r="BS208">
        <v>-26.013103724099999</v>
      </c>
      <c r="BT208">
        <v>-26.013103724099999</v>
      </c>
      <c r="BU208">
        <v>0</v>
      </c>
      <c r="BV208">
        <v>159.57599999999999</v>
      </c>
      <c r="BW208">
        <v>0</v>
      </c>
      <c r="BX208">
        <v>9.6451899999999995</v>
      </c>
      <c r="BY208">
        <v>3.5405700000000002</v>
      </c>
    </row>
    <row r="209" spans="1:77">
      <c r="A209">
        <v>208</v>
      </c>
      <c r="B209">
        <v>10</v>
      </c>
      <c r="C209">
        <v>1</v>
      </c>
      <c r="D209">
        <v>374.12599999999998</v>
      </c>
      <c r="E209">
        <v>3464496</v>
      </c>
      <c r="F209">
        <v>44.190000000000005</v>
      </c>
      <c r="G209" s="1">
        <f t="shared" si="21"/>
        <v>3464496</v>
      </c>
      <c r="H209" s="1">
        <f t="shared" si="22"/>
        <v>3741.2599999999998</v>
      </c>
      <c r="I209" s="1">
        <f t="shared" si="23"/>
        <v>4375504</v>
      </c>
      <c r="J209" s="1">
        <f t="shared" si="24"/>
        <v>7840000</v>
      </c>
      <c r="K209" s="1">
        <f t="shared" si="25"/>
        <v>1.0004772015306123</v>
      </c>
      <c r="L209" s="1">
        <f t="shared" si="26"/>
        <v>0.55810000000000004</v>
      </c>
      <c r="M209" s="1">
        <f t="shared" si="27"/>
        <v>3.5852972640408964</v>
      </c>
      <c r="N209">
        <v>0.44190000000000007</v>
      </c>
      <c r="O209">
        <v>8.1601400000000004E-2</v>
      </c>
      <c r="P209">
        <v>0.14142099999999999</v>
      </c>
      <c r="Q209">
        <v>2</v>
      </c>
      <c r="R209">
        <v>8.1601400000000002</v>
      </c>
      <c r="S209">
        <v>3.2233200000000002</v>
      </c>
      <c r="T209">
        <v>0.03</v>
      </c>
      <c r="U209">
        <v>0</v>
      </c>
      <c r="V209">
        <v>811</v>
      </c>
      <c r="W209">
        <v>2.8029866805066801</v>
      </c>
      <c r="X209">
        <v>28.343966143045499</v>
      </c>
      <c r="Y209">
        <v>29.010538413996098</v>
      </c>
      <c r="Z209">
        <v>0</v>
      </c>
      <c r="AA209">
        <v>16.076928424958499</v>
      </c>
      <c r="AB209">
        <v>29.4947608727431</v>
      </c>
      <c r="AC209">
        <v>29.010538413996098</v>
      </c>
      <c r="AD209">
        <v>27.506773701378901</v>
      </c>
      <c r="AE209">
        <v>29.010538413996098</v>
      </c>
      <c r="AF209">
        <v>29.010538413996098</v>
      </c>
      <c r="AG209">
        <v>29.4947608727431</v>
      </c>
      <c r="AH209">
        <v>13.394600000000001</v>
      </c>
      <c r="AI209">
        <v>4.4648700000000003</v>
      </c>
      <c r="AJ209">
        <v>3</v>
      </c>
      <c r="AK209">
        <v>0</v>
      </c>
      <c r="AL209" s="1">
        <v>4419</v>
      </c>
      <c r="AM209">
        <v>4419</v>
      </c>
      <c r="AN209">
        <v>4419</v>
      </c>
      <c r="AO209">
        <v>1.3038219074999999</v>
      </c>
      <c r="AP209">
        <v>1.3038219074999999</v>
      </c>
      <c r="AQ209">
        <v>1.3038219074999999</v>
      </c>
      <c r="AR209">
        <v>1.3038219074999999</v>
      </c>
      <c r="AS209">
        <v>0</v>
      </c>
      <c r="AT209">
        <v>0</v>
      </c>
      <c r="AU209">
        <v>0</v>
      </c>
      <c r="AV209">
        <v>0.72210057114600001</v>
      </c>
      <c r="AW209">
        <v>0.72210057114600001</v>
      </c>
      <c r="AX209">
        <v>0.72210057114600001</v>
      </c>
      <c r="AY209">
        <v>0.72210057114600001</v>
      </c>
      <c r="AZ209">
        <v>0</v>
      </c>
      <c r="BA209">
        <v>0</v>
      </c>
      <c r="BB209">
        <v>0.55795454545500001</v>
      </c>
      <c r="BC209">
        <v>0.55795454545500001</v>
      </c>
      <c r="BD209">
        <v>0.55795454545500001</v>
      </c>
      <c r="BE209">
        <v>0.55795454545500001</v>
      </c>
      <c r="BF209">
        <v>0</v>
      </c>
      <c r="BG209">
        <v>0.39673277885699998</v>
      </c>
      <c r="BH209">
        <v>0.39673277885699998</v>
      </c>
      <c r="BI209">
        <v>0.39673277885699998</v>
      </c>
      <c r="BJ209">
        <v>0</v>
      </c>
      <c r="BK209">
        <v>0</v>
      </c>
      <c r="BL209">
        <v>21.540659228500001</v>
      </c>
      <c r="BM209" s="2">
        <v>21.540659228500001</v>
      </c>
      <c r="BN209">
        <v>0</v>
      </c>
      <c r="BO209">
        <v>0</v>
      </c>
      <c r="BP209">
        <v>-36.421943796800001</v>
      </c>
      <c r="BQ209">
        <v>-36.421943796800001</v>
      </c>
      <c r="BR209">
        <v>-36.421943796800001</v>
      </c>
      <c r="BS209">
        <v>-36.421943796800001</v>
      </c>
      <c r="BT209">
        <v>-36.421943796800001</v>
      </c>
      <c r="BU209">
        <v>0</v>
      </c>
      <c r="BV209">
        <v>33.154499999999999</v>
      </c>
      <c r="BW209">
        <v>0</v>
      </c>
      <c r="BX209">
        <v>8.4765300000000003</v>
      </c>
      <c r="BY209">
        <v>3.31915</v>
      </c>
    </row>
    <row r="210" spans="1:77">
      <c r="A210">
        <v>209</v>
      </c>
      <c r="B210">
        <v>28</v>
      </c>
      <c r="C210">
        <v>3</v>
      </c>
      <c r="D210">
        <v>1706.528</v>
      </c>
      <c r="E210">
        <v>2128500</v>
      </c>
      <c r="F210">
        <v>27.149234693877549</v>
      </c>
      <c r="G210" s="1">
        <f t="shared" si="21"/>
        <v>2128500</v>
      </c>
      <c r="H210" s="1">
        <f t="shared" si="22"/>
        <v>17065.28</v>
      </c>
      <c r="I210" s="1">
        <f t="shared" si="23"/>
        <v>5711500</v>
      </c>
      <c r="J210" s="1">
        <f t="shared" si="24"/>
        <v>7840000</v>
      </c>
      <c r="K210" s="1">
        <f t="shared" si="25"/>
        <v>1.0021766938775509</v>
      </c>
      <c r="L210" s="1">
        <f t="shared" si="26"/>
        <v>0.72850765306122445</v>
      </c>
      <c r="M210" s="1">
        <f t="shared" si="27"/>
        <v>2.7513141136303947</v>
      </c>
      <c r="N210">
        <v>0.2714923469387755</v>
      </c>
      <c r="O210">
        <v>9.3650600000000001E-2</v>
      </c>
      <c r="P210">
        <v>0.15152299999999999</v>
      </c>
      <c r="Q210">
        <v>6</v>
      </c>
      <c r="R210">
        <v>36.710999999999999</v>
      </c>
      <c r="S210">
        <v>6.8368099999999998</v>
      </c>
      <c r="T210">
        <v>0</v>
      </c>
      <c r="U210">
        <v>1.4030600000000001E-2</v>
      </c>
      <c r="V210">
        <v>969</v>
      </c>
      <c r="W210">
        <v>15.826625902820799</v>
      </c>
      <c r="X210">
        <v>33.543246832905503</v>
      </c>
      <c r="Y210">
        <v>24.495185964928801</v>
      </c>
      <c r="Z210">
        <v>11.772263583589901</v>
      </c>
      <c r="AA210">
        <v>15.440663999700901</v>
      </c>
      <c r="AB210">
        <v>59.984789350480902</v>
      </c>
      <c r="AC210">
        <v>46.472923060175802</v>
      </c>
      <c r="AD210">
        <v>16.5549029596746</v>
      </c>
      <c r="AE210">
        <v>20.058506827187099</v>
      </c>
      <c r="AF210">
        <v>47.027833133209299</v>
      </c>
      <c r="AG210">
        <v>58.032048006463697</v>
      </c>
      <c r="AH210">
        <v>62.893300000000004</v>
      </c>
      <c r="AI210">
        <v>20.964400000000001</v>
      </c>
      <c r="AJ210">
        <v>0</v>
      </c>
      <c r="AK210">
        <v>11</v>
      </c>
      <c r="AL210" s="1">
        <v>7095</v>
      </c>
      <c r="AM210">
        <v>3469</v>
      </c>
      <c r="AN210">
        <v>13197</v>
      </c>
      <c r="AO210">
        <v>1.90986911986</v>
      </c>
      <c r="AP210">
        <v>1.78298647598667</v>
      </c>
      <c r="AQ210">
        <v>1.90986911986</v>
      </c>
      <c r="AR210">
        <v>1.667514000398</v>
      </c>
      <c r="AS210">
        <v>0</v>
      </c>
      <c r="AT210">
        <v>1.9594517738209902E-2</v>
      </c>
      <c r="AU210">
        <v>2.6030584783143701E-4</v>
      </c>
      <c r="AV210">
        <v>0.92548892141899997</v>
      </c>
      <c r="AW210">
        <v>0.891506635982667</v>
      </c>
      <c r="AX210">
        <v>0.87460328020900002</v>
      </c>
      <c r="AY210">
        <v>0.87446282109780005</v>
      </c>
      <c r="AZ210">
        <v>0</v>
      </c>
      <c r="BA210">
        <v>8.6610449915494798E-4</v>
      </c>
      <c r="BB210">
        <v>0.43331363278200002</v>
      </c>
      <c r="BC210">
        <v>0.40224400739633298</v>
      </c>
      <c r="BD210">
        <v>0.43331363278200002</v>
      </c>
      <c r="BE210">
        <v>0.38371096661359999</v>
      </c>
      <c r="BF210">
        <v>7.4896169309054104E-4</v>
      </c>
      <c r="BG210">
        <v>0.34206748503899997</v>
      </c>
      <c r="BH210">
        <v>0.27311233874533303</v>
      </c>
      <c r="BI210">
        <v>0.214270597403</v>
      </c>
      <c r="BJ210">
        <v>4.1597218421443403E-3</v>
      </c>
      <c r="BK210">
        <v>9.7206432510474094</v>
      </c>
      <c r="BL210">
        <v>34.0587727319</v>
      </c>
      <c r="BM210" s="2">
        <v>23.6840965754667</v>
      </c>
      <c r="BN210">
        <v>81.095354106772106</v>
      </c>
      <c r="BO210">
        <v>1681.1281631474401</v>
      </c>
      <c r="BP210">
        <v>11.3097220523</v>
      </c>
      <c r="BQ210">
        <v>-42.705384760999998</v>
      </c>
      <c r="BR210">
        <v>-54.789999826100001</v>
      </c>
      <c r="BS210">
        <v>-84.635876509200003</v>
      </c>
      <c r="BT210">
        <v>-78.666701172580005</v>
      </c>
      <c r="BU210">
        <v>2410.9179117848598</v>
      </c>
      <c r="BV210">
        <v>152.97300000000001</v>
      </c>
      <c r="BW210">
        <v>0.25553700000000001</v>
      </c>
      <c r="BX210">
        <v>18.212800000000001</v>
      </c>
      <c r="BY210">
        <v>4.8652600000000001</v>
      </c>
    </row>
    <row r="211" spans="1:77">
      <c r="A211">
        <v>210</v>
      </c>
      <c r="B211">
        <v>10</v>
      </c>
      <c r="C211">
        <v>1</v>
      </c>
      <c r="D211">
        <v>383.80799999999999</v>
      </c>
      <c r="E211">
        <v>4111296</v>
      </c>
      <c r="F211">
        <v>52.44</v>
      </c>
      <c r="G211" s="1">
        <f t="shared" si="21"/>
        <v>4111296</v>
      </c>
      <c r="H211" s="1">
        <f t="shared" si="22"/>
        <v>3838.08</v>
      </c>
      <c r="I211" s="1">
        <f t="shared" si="23"/>
        <v>3728704</v>
      </c>
      <c r="J211" s="1">
        <f t="shared" si="24"/>
        <v>7840000</v>
      </c>
      <c r="K211" s="1">
        <f t="shared" si="25"/>
        <v>1.0004895510204082</v>
      </c>
      <c r="L211" s="1">
        <f t="shared" si="26"/>
        <v>0.47560000000000002</v>
      </c>
      <c r="M211" s="1">
        <f t="shared" si="27"/>
        <v>4.2072731329705979</v>
      </c>
      <c r="N211">
        <v>0.52439999999999998</v>
      </c>
      <c r="O211">
        <v>0.222057</v>
      </c>
      <c r="P211">
        <v>0.14142099999999999</v>
      </c>
      <c r="Q211">
        <v>2</v>
      </c>
      <c r="R211">
        <v>11.1029</v>
      </c>
      <c r="S211">
        <v>3.7598699999999998</v>
      </c>
      <c r="T211">
        <v>0.03</v>
      </c>
      <c r="U211">
        <v>0</v>
      </c>
      <c r="V211">
        <v>1539</v>
      </c>
      <c r="W211">
        <v>2.0233534429713198</v>
      </c>
      <c r="X211">
        <v>18.962903440984899</v>
      </c>
      <c r="Y211">
        <v>17.038151783559702</v>
      </c>
      <c r="Z211">
        <v>1.4251097514621101</v>
      </c>
      <c r="AA211">
        <v>16.076928424958499</v>
      </c>
      <c r="AB211">
        <v>21.079862454783001</v>
      </c>
      <c r="AC211">
        <v>17.038151783559702</v>
      </c>
      <c r="AD211">
        <v>17.038151783559702</v>
      </c>
      <c r="AE211">
        <v>17.038151783559702</v>
      </c>
      <c r="AF211">
        <v>21.079862454783001</v>
      </c>
      <c r="AG211">
        <v>21.079862454783001</v>
      </c>
      <c r="AH211">
        <v>17.154299999999999</v>
      </c>
      <c r="AI211">
        <v>5.7180999999999997</v>
      </c>
      <c r="AJ211">
        <v>3</v>
      </c>
      <c r="AK211">
        <v>0</v>
      </c>
      <c r="AL211" s="1">
        <v>5244</v>
      </c>
      <c r="AM211">
        <v>5244</v>
      </c>
      <c r="AN211">
        <v>5244</v>
      </c>
      <c r="AO211">
        <v>1.22964923037</v>
      </c>
      <c r="AP211">
        <v>1.22964923037</v>
      </c>
      <c r="AQ211">
        <v>1.22964923037</v>
      </c>
      <c r="AR211">
        <v>1.22964923037</v>
      </c>
      <c r="AS211">
        <v>0</v>
      </c>
      <c r="AT211">
        <v>0</v>
      </c>
      <c r="AU211">
        <v>0</v>
      </c>
      <c r="AV211">
        <v>0.748401449695</v>
      </c>
      <c r="AW211">
        <v>0.748401449695</v>
      </c>
      <c r="AX211">
        <v>0.748401449695</v>
      </c>
      <c r="AY211">
        <v>0.748401449695</v>
      </c>
      <c r="AZ211">
        <v>0</v>
      </c>
      <c r="BA211">
        <v>0</v>
      </c>
      <c r="BB211">
        <v>0.64941176470600004</v>
      </c>
      <c r="BC211">
        <v>0.64941176470600004</v>
      </c>
      <c r="BD211">
        <v>0.64941176470600004</v>
      </c>
      <c r="BE211">
        <v>0.64941176470600004</v>
      </c>
      <c r="BF211">
        <v>0</v>
      </c>
      <c r="BG211">
        <v>0.44734697133899998</v>
      </c>
      <c r="BH211">
        <v>0.44734697133899998</v>
      </c>
      <c r="BI211">
        <v>0.44734697133899998</v>
      </c>
      <c r="BJ211">
        <v>0</v>
      </c>
      <c r="BK211">
        <v>0</v>
      </c>
      <c r="BL211">
        <v>25.238858928199999</v>
      </c>
      <c r="BM211" s="2">
        <v>25.238858928199999</v>
      </c>
      <c r="BN211">
        <v>0</v>
      </c>
      <c r="BO211">
        <v>0</v>
      </c>
      <c r="BP211">
        <v>-16.084188263400002</v>
      </c>
      <c r="BQ211">
        <v>-16.084188263400002</v>
      </c>
      <c r="BR211">
        <v>-16.084188263400002</v>
      </c>
      <c r="BS211">
        <v>-16.084188263400002</v>
      </c>
      <c r="BT211">
        <v>-16.084188263400002</v>
      </c>
      <c r="BU211">
        <v>0</v>
      </c>
      <c r="BV211">
        <v>19.927900000000001</v>
      </c>
      <c r="BW211">
        <v>0</v>
      </c>
      <c r="BX211">
        <v>11.18</v>
      </c>
      <c r="BY211">
        <v>3.8118799999999999</v>
      </c>
    </row>
    <row r="212" spans="1:77">
      <c r="A212">
        <v>211</v>
      </c>
      <c r="B212">
        <v>28</v>
      </c>
      <c r="C212">
        <v>2</v>
      </c>
      <c r="D212">
        <v>1443.616</v>
      </c>
      <c r="E212">
        <v>2266000</v>
      </c>
      <c r="F212">
        <v>28.903061224489797</v>
      </c>
      <c r="G212" s="1">
        <f t="shared" si="21"/>
        <v>2266000</v>
      </c>
      <c r="H212" s="1">
        <f t="shared" si="22"/>
        <v>14436.16</v>
      </c>
      <c r="I212" s="1">
        <f t="shared" si="23"/>
        <v>5574000</v>
      </c>
      <c r="J212" s="1">
        <f t="shared" si="24"/>
        <v>7840000</v>
      </c>
      <c r="K212" s="1">
        <f t="shared" si="25"/>
        <v>1.0018413469387755</v>
      </c>
      <c r="L212" s="1">
        <f t="shared" si="26"/>
        <v>0.71096938775510199</v>
      </c>
      <c r="M212" s="1">
        <f t="shared" si="27"/>
        <v>2.8182404592752066</v>
      </c>
      <c r="N212">
        <v>0.28903061224489796</v>
      </c>
      <c r="O212">
        <v>0</v>
      </c>
      <c r="P212">
        <v>0.15152299999999999</v>
      </c>
      <c r="Q212">
        <v>6</v>
      </c>
      <c r="R212">
        <v>20.938199999999998</v>
      </c>
      <c r="S212">
        <v>5.1632699999999998</v>
      </c>
      <c r="T212">
        <v>7.6530599999999997E-3</v>
      </c>
      <c r="U212">
        <v>1.2755100000000001E-3</v>
      </c>
      <c r="V212">
        <v>1110</v>
      </c>
      <c r="W212">
        <v>14.083100275657801</v>
      </c>
      <c r="X212">
        <v>31.665814114228201</v>
      </c>
      <c r="Y212">
        <v>29.010538413996098</v>
      </c>
      <c r="Z212">
        <v>14.1448663620485</v>
      </c>
      <c r="AA212">
        <v>15.440663999700901</v>
      </c>
      <c r="AB212">
        <v>61.496664606705401</v>
      </c>
      <c r="AC212">
        <v>18.018770321735801</v>
      </c>
      <c r="AD212">
        <v>17.038151783559702</v>
      </c>
      <c r="AE212">
        <v>18.018770321735801</v>
      </c>
      <c r="AF212">
        <v>38.5511200692291</v>
      </c>
      <c r="AG212">
        <v>56.011268850361198</v>
      </c>
      <c r="AH212">
        <v>41.575499999999998</v>
      </c>
      <c r="AI212">
        <v>13.858499999999999</v>
      </c>
      <c r="AJ212">
        <v>6</v>
      </c>
      <c r="AK212">
        <v>1</v>
      </c>
      <c r="AL212" s="1">
        <v>11330</v>
      </c>
      <c r="AM212">
        <v>8573</v>
      </c>
      <c r="AN212">
        <v>14087</v>
      </c>
      <c r="AO212">
        <v>2.3829193685700001</v>
      </c>
      <c r="AP212">
        <v>1.907329600655</v>
      </c>
      <c r="AQ212">
        <v>1.4317398327399999</v>
      </c>
      <c r="AR212">
        <v>1.526857786323</v>
      </c>
      <c r="AS212">
        <v>0</v>
      </c>
      <c r="AT212">
        <v>0.45237125469088701</v>
      </c>
      <c r="AU212">
        <v>8.7616900473713094E-2</v>
      </c>
      <c r="AV212">
        <v>0.96697891846999995</v>
      </c>
      <c r="AW212">
        <v>0.90788212872649998</v>
      </c>
      <c r="AX212">
        <v>0.90788212872649998</v>
      </c>
      <c r="AY212">
        <v>0.86060469693170005</v>
      </c>
      <c r="AZ212">
        <v>0</v>
      </c>
      <c r="BA212">
        <v>6.9848611159748896E-3</v>
      </c>
      <c r="BB212">
        <v>0.63601065510900001</v>
      </c>
      <c r="BC212">
        <v>0.57155436339999999</v>
      </c>
      <c r="BD212">
        <v>0.63601065510900001</v>
      </c>
      <c r="BE212">
        <v>0.51998933003280001</v>
      </c>
      <c r="BF212">
        <v>8.3092270817514101E-3</v>
      </c>
      <c r="BG212">
        <v>0.34427626285500001</v>
      </c>
      <c r="BH212">
        <v>0.28534577497449998</v>
      </c>
      <c r="BI212">
        <v>0.226415287094</v>
      </c>
      <c r="BJ212">
        <v>6.9456048036675199E-3</v>
      </c>
      <c r="BK212">
        <v>15.284203541943</v>
      </c>
      <c r="BL212">
        <v>29.120439557099999</v>
      </c>
      <c r="BM212" s="2">
        <v>28.640347618900002</v>
      </c>
      <c r="BN212">
        <v>0.46097653824926399</v>
      </c>
      <c r="BO212">
        <v>253.08144762455399</v>
      </c>
      <c r="BP212">
        <v>-77.847862948900001</v>
      </c>
      <c r="BQ212">
        <v>-82.025427248400007</v>
      </c>
      <c r="BR212">
        <v>-82.025427248400007</v>
      </c>
      <c r="BS212">
        <v>-77.847862948900001</v>
      </c>
      <c r="BT212">
        <v>-85.367478688000006</v>
      </c>
      <c r="BU212">
        <v>34.904086952913801</v>
      </c>
      <c r="BV212">
        <v>6.0465799999999996</v>
      </c>
      <c r="BW212">
        <v>6.1794500000000002E-2</v>
      </c>
      <c r="BX212">
        <v>48.446899999999999</v>
      </c>
      <c r="BY212">
        <v>7.9350800000000001</v>
      </c>
    </row>
    <row r="213" spans="1:77">
      <c r="A213">
        <v>212</v>
      </c>
      <c r="B213">
        <v>28</v>
      </c>
      <c r="C213">
        <v>1</v>
      </c>
      <c r="D213">
        <v>1404.2059999999999</v>
      </c>
      <c r="E213">
        <v>2241400</v>
      </c>
      <c r="F213">
        <v>28.589285714285712</v>
      </c>
      <c r="G213" s="1">
        <f t="shared" si="21"/>
        <v>2241400</v>
      </c>
      <c r="H213" s="1">
        <f t="shared" si="22"/>
        <v>14042.06</v>
      </c>
      <c r="I213" s="1">
        <f t="shared" si="23"/>
        <v>5598600</v>
      </c>
      <c r="J213" s="1">
        <f t="shared" si="24"/>
        <v>7840000</v>
      </c>
      <c r="K213" s="1">
        <f t="shared" si="25"/>
        <v>1.0017910790816327</v>
      </c>
      <c r="L213" s="1">
        <f t="shared" si="26"/>
        <v>0.71410714285714283</v>
      </c>
      <c r="M213" s="1">
        <f t="shared" si="27"/>
        <v>2.8057164505412069</v>
      </c>
      <c r="N213">
        <v>0.28589285714285712</v>
      </c>
      <c r="O213">
        <v>5.9622000000000001E-2</v>
      </c>
      <c r="P213">
        <v>0.10101499999999999</v>
      </c>
      <c r="Q213">
        <v>4</v>
      </c>
      <c r="R213">
        <v>46.743600000000001</v>
      </c>
      <c r="S213">
        <v>7.7146499999999998</v>
      </c>
      <c r="T213">
        <v>5.1020400000000004E-3</v>
      </c>
      <c r="U213">
        <v>1.2755100000000001E-3</v>
      </c>
      <c r="V213">
        <v>911</v>
      </c>
      <c r="W213">
        <v>15.734939122071999</v>
      </c>
      <c r="X213">
        <v>35.207429666227902</v>
      </c>
      <c r="Y213">
        <v>29.4947608727431</v>
      </c>
      <c r="Z213">
        <v>18.4681686356234</v>
      </c>
      <c r="AA213">
        <v>15.440663999700901</v>
      </c>
      <c r="AB213">
        <v>64.0597459617304</v>
      </c>
      <c r="AC213">
        <v>54.044532707966503</v>
      </c>
      <c r="AD213">
        <v>16.5549029596746</v>
      </c>
      <c r="AE213">
        <v>22.546416305823701</v>
      </c>
      <c r="AF213">
        <v>51.991225735432998</v>
      </c>
      <c r="AG213">
        <v>54.044532707966503</v>
      </c>
      <c r="AH213">
        <v>55.4621</v>
      </c>
      <c r="AI213">
        <v>18.487400000000001</v>
      </c>
      <c r="AJ213">
        <v>4</v>
      </c>
      <c r="AK213">
        <v>1</v>
      </c>
      <c r="AL213" s="1">
        <v>22414</v>
      </c>
      <c r="AM213">
        <v>22414</v>
      </c>
      <c r="AN213">
        <v>22414</v>
      </c>
      <c r="AO213">
        <v>2.2712584983699999</v>
      </c>
      <c r="AP213">
        <v>2.2712584983699999</v>
      </c>
      <c r="AQ213">
        <v>2.2712584983699999</v>
      </c>
      <c r="AR213">
        <v>2.2712584983699999</v>
      </c>
      <c r="AS213">
        <v>0</v>
      </c>
      <c r="AT213">
        <v>0</v>
      </c>
      <c r="AU213">
        <v>0</v>
      </c>
      <c r="AV213">
        <v>0.60293689943499995</v>
      </c>
      <c r="AW213">
        <v>0.60293689943499995</v>
      </c>
      <c r="AX213">
        <v>0.60293689943499995</v>
      </c>
      <c r="AY213">
        <v>0.60293689943499995</v>
      </c>
      <c r="AZ213">
        <v>0</v>
      </c>
      <c r="BA213">
        <v>0</v>
      </c>
      <c r="BB213">
        <v>0.47108028583400002</v>
      </c>
      <c r="BC213">
        <v>0.47108028583400002</v>
      </c>
      <c r="BD213">
        <v>0.47108028583400002</v>
      </c>
      <c r="BE213">
        <v>0.47108028583400002</v>
      </c>
      <c r="BF213">
        <v>0</v>
      </c>
      <c r="BG213">
        <v>0.142845835261</v>
      </c>
      <c r="BH213">
        <v>0.142845835261</v>
      </c>
      <c r="BI213">
        <v>0.142845835261</v>
      </c>
      <c r="BJ213">
        <v>0</v>
      </c>
      <c r="BK213">
        <v>0</v>
      </c>
      <c r="BL213">
        <v>38.275318417999998</v>
      </c>
      <c r="BM213" s="2">
        <v>38.275318417999998</v>
      </c>
      <c r="BN213">
        <v>0</v>
      </c>
      <c r="BO213">
        <v>0</v>
      </c>
      <c r="BP213">
        <v>54.165196612300001</v>
      </c>
      <c r="BQ213">
        <v>54.165196612300001</v>
      </c>
      <c r="BR213">
        <v>54.165196612300001</v>
      </c>
      <c r="BS213">
        <v>54.165196612300001</v>
      </c>
      <c r="BT213">
        <v>54.165196612300001</v>
      </c>
      <c r="BU213">
        <v>0</v>
      </c>
      <c r="BV213">
        <v>19.956</v>
      </c>
      <c r="BW213">
        <v>2.8863799999999998E-2</v>
      </c>
      <c r="BX213">
        <v>22.629200000000001</v>
      </c>
      <c r="BY213">
        <v>5.4231699999999998</v>
      </c>
    </row>
    <row r="214" spans="1:77">
      <c r="A214">
        <v>213</v>
      </c>
      <c r="B214">
        <v>20</v>
      </c>
      <c r="C214">
        <v>3</v>
      </c>
      <c r="D214">
        <v>967.48800000000006</v>
      </c>
      <c r="E214">
        <v>2250276</v>
      </c>
      <c r="F214">
        <v>28.702499999999997</v>
      </c>
      <c r="G214" s="1">
        <f t="shared" si="21"/>
        <v>2250276</v>
      </c>
      <c r="H214" s="1">
        <f t="shared" si="22"/>
        <v>9674.880000000001</v>
      </c>
      <c r="I214" s="1">
        <f t="shared" si="23"/>
        <v>5589724</v>
      </c>
      <c r="J214" s="1">
        <f t="shared" si="24"/>
        <v>7840000</v>
      </c>
      <c r="K214" s="1">
        <f t="shared" si="25"/>
        <v>1.0012340408163265</v>
      </c>
      <c r="L214" s="1">
        <f t="shared" si="26"/>
        <v>0.71297500000000003</v>
      </c>
      <c r="M214" s="1">
        <f t="shared" si="27"/>
        <v>2.8086091120062457</v>
      </c>
      <c r="N214">
        <v>0.28702499999999997</v>
      </c>
      <c r="O214">
        <v>7.7049800000000002E-2</v>
      </c>
      <c r="P214">
        <v>7.0710700000000001E-2</v>
      </c>
      <c r="Q214">
        <v>2</v>
      </c>
      <c r="R214">
        <v>15.41</v>
      </c>
      <c r="S214">
        <v>4.4295099999999996</v>
      </c>
      <c r="T214">
        <v>5.0000000000000001E-3</v>
      </c>
      <c r="U214">
        <v>0</v>
      </c>
      <c r="V214">
        <v>1763</v>
      </c>
      <c r="W214">
        <v>11.613365204858701</v>
      </c>
      <c r="X214">
        <v>24.773722241515902</v>
      </c>
      <c r="Y214">
        <v>18.5840314923704</v>
      </c>
      <c r="Z214">
        <v>2.18605713139931</v>
      </c>
      <c r="AA214">
        <v>15.440663999700901</v>
      </c>
      <c r="AB214">
        <v>52.9857829624234</v>
      </c>
      <c r="AC214">
        <v>17.598736297155799</v>
      </c>
      <c r="AD214">
        <v>16.076928424958499</v>
      </c>
      <c r="AE214">
        <v>17.598736297155799</v>
      </c>
      <c r="AF214">
        <v>26.026206750103</v>
      </c>
      <c r="AG214">
        <v>51.991225735432998</v>
      </c>
      <c r="AH214">
        <v>41.913499999999999</v>
      </c>
      <c r="AI214">
        <v>13.9712</v>
      </c>
      <c r="AJ214">
        <v>2</v>
      </c>
      <c r="AK214">
        <v>0</v>
      </c>
      <c r="AL214" s="1">
        <v>3827</v>
      </c>
      <c r="AM214">
        <v>3054</v>
      </c>
      <c r="AN214">
        <v>4217</v>
      </c>
      <c r="AO214">
        <v>2.5401621077800001</v>
      </c>
      <c r="AP214">
        <v>2.1627788444033298</v>
      </c>
      <c r="AQ214">
        <v>1.41161530764</v>
      </c>
      <c r="AR214">
        <v>1.6366040696699999</v>
      </c>
      <c r="AS214">
        <v>0</v>
      </c>
      <c r="AT214">
        <v>0.42318823960631702</v>
      </c>
      <c r="AU214">
        <v>1.3997004209996501E-4</v>
      </c>
      <c r="AV214">
        <v>0.97635484865599997</v>
      </c>
      <c r="AW214">
        <v>0.94521419027099995</v>
      </c>
      <c r="AX214">
        <v>0.976260440156</v>
      </c>
      <c r="AY214">
        <v>0.901673913632</v>
      </c>
      <c r="AZ214">
        <v>0</v>
      </c>
      <c r="BA214">
        <v>2.9004108983772601E-3</v>
      </c>
      <c r="BB214">
        <v>0.69063216508400005</v>
      </c>
      <c r="BC214">
        <v>0.59875119275699995</v>
      </c>
      <c r="BD214">
        <v>0.58912037036999998</v>
      </c>
      <c r="BE214">
        <v>0.53102490832759996</v>
      </c>
      <c r="BF214">
        <v>7.6499764903786797E-3</v>
      </c>
      <c r="BG214">
        <v>0.57355271389899998</v>
      </c>
      <c r="BH214">
        <v>0.47230745908933303</v>
      </c>
      <c r="BI214">
        <v>0.57355271389899998</v>
      </c>
      <c r="BJ214">
        <v>7.76630568743511E-3</v>
      </c>
      <c r="BK214">
        <v>7.8781360980173104E-3</v>
      </c>
      <c r="BL214">
        <v>21.840329667799999</v>
      </c>
      <c r="BM214" s="2">
        <v>17.3686071895333</v>
      </c>
      <c r="BN214">
        <v>14.997226441976499</v>
      </c>
      <c r="BO214">
        <v>62.792571990844202</v>
      </c>
      <c r="BP214">
        <v>27.553266263899999</v>
      </c>
      <c r="BQ214">
        <v>3.51001729605</v>
      </c>
      <c r="BR214">
        <v>-5.3044696711499997</v>
      </c>
      <c r="BS214">
        <v>27.553266263899999</v>
      </c>
      <c r="BT214">
        <v>-10.43588969791</v>
      </c>
      <c r="BU214">
        <v>443.8440967487</v>
      </c>
      <c r="BV214">
        <v>96.328900000000004</v>
      </c>
      <c r="BW214">
        <v>0</v>
      </c>
      <c r="BX214">
        <v>14.4443</v>
      </c>
      <c r="BY214">
        <v>4.33277</v>
      </c>
    </row>
    <row r="215" spans="1:77">
      <c r="A215">
        <v>214</v>
      </c>
      <c r="B215">
        <v>10</v>
      </c>
      <c r="C215">
        <v>1</v>
      </c>
      <c r="D215">
        <v>297.738</v>
      </c>
      <c r="E215">
        <v>3199504</v>
      </c>
      <c r="F215">
        <v>40.81</v>
      </c>
      <c r="G215" s="1">
        <f t="shared" si="21"/>
        <v>3199504</v>
      </c>
      <c r="H215" s="1">
        <f t="shared" si="22"/>
        <v>2977.38</v>
      </c>
      <c r="I215" s="1">
        <f t="shared" si="23"/>
        <v>4640496</v>
      </c>
      <c r="J215" s="1">
        <f t="shared" si="24"/>
        <v>7840000</v>
      </c>
      <c r="K215" s="1">
        <f t="shared" si="25"/>
        <v>1.0003797678571429</v>
      </c>
      <c r="L215" s="1">
        <f t="shared" si="26"/>
        <v>0.59189999999999998</v>
      </c>
      <c r="M215" s="1">
        <f t="shared" si="27"/>
        <v>3.3802323630922215</v>
      </c>
      <c r="N215">
        <v>0.40810000000000002</v>
      </c>
      <c r="O215">
        <v>0.21753500000000001</v>
      </c>
      <c r="P215">
        <v>0.14142099999999999</v>
      </c>
      <c r="Q215">
        <v>2</v>
      </c>
      <c r="R215">
        <v>7.2511799999999997</v>
      </c>
      <c r="S215">
        <v>3.0385</v>
      </c>
      <c r="T215">
        <v>0.02</v>
      </c>
      <c r="U215">
        <v>0</v>
      </c>
      <c r="V215">
        <v>1540</v>
      </c>
      <c r="W215">
        <v>3.7115834843070998</v>
      </c>
      <c r="X215">
        <v>24.208735141546999</v>
      </c>
      <c r="Y215">
        <v>22.0539680350007</v>
      </c>
      <c r="Z215">
        <v>4.48562457220289</v>
      </c>
      <c r="AA215">
        <v>17.038151783559702</v>
      </c>
      <c r="AB215">
        <v>28.0510612748668</v>
      </c>
      <c r="AC215">
        <v>28.0510612748668</v>
      </c>
      <c r="AD215">
        <v>20.443602435953299</v>
      </c>
      <c r="AE215">
        <v>20.443602435953299</v>
      </c>
      <c r="AF215">
        <v>28.0510612748668</v>
      </c>
      <c r="AG215">
        <v>28.0510612748668</v>
      </c>
      <c r="AH215">
        <v>21.361599999999999</v>
      </c>
      <c r="AI215">
        <v>7.1205400000000001</v>
      </c>
      <c r="AJ215">
        <v>2</v>
      </c>
      <c r="AK215">
        <v>0</v>
      </c>
      <c r="AL215" s="1">
        <v>4081</v>
      </c>
      <c r="AM215">
        <v>4081</v>
      </c>
      <c r="AN215">
        <v>4081</v>
      </c>
      <c r="AO215">
        <v>1.14509265755</v>
      </c>
      <c r="AP215">
        <v>1.14509265755</v>
      </c>
      <c r="AQ215">
        <v>1.14509265755</v>
      </c>
      <c r="AR215">
        <v>1.14509265755</v>
      </c>
      <c r="AS215">
        <v>0</v>
      </c>
      <c r="AT215">
        <v>0</v>
      </c>
      <c r="AU215">
        <v>0</v>
      </c>
      <c r="AV215">
        <v>0.73375418112099999</v>
      </c>
      <c r="AW215">
        <v>0.73375418112099999</v>
      </c>
      <c r="AX215">
        <v>0.73375418112099999</v>
      </c>
      <c r="AY215">
        <v>0.73375418112099999</v>
      </c>
      <c r="AZ215">
        <v>0</v>
      </c>
      <c r="BA215">
        <v>0</v>
      </c>
      <c r="BB215">
        <v>0.70544511668099996</v>
      </c>
      <c r="BC215">
        <v>0.70544511668099996</v>
      </c>
      <c r="BD215">
        <v>0.70544511668099996</v>
      </c>
      <c r="BE215">
        <v>0.70544511668099996</v>
      </c>
      <c r="BF215">
        <v>0</v>
      </c>
      <c r="BG215">
        <v>0.57850607683400002</v>
      </c>
      <c r="BH215">
        <v>0.57850607683400002</v>
      </c>
      <c r="BI215">
        <v>0.57850607683400002</v>
      </c>
      <c r="BJ215">
        <v>0</v>
      </c>
      <c r="BK215">
        <v>0</v>
      </c>
      <c r="BL215">
        <v>26.4764045897</v>
      </c>
      <c r="BM215" s="2">
        <v>26.4764045897</v>
      </c>
      <c r="BN215">
        <v>0</v>
      </c>
      <c r="BO215">
        <v>0</v>
      </c>
      <c r="BP215">
        <v>70.648633077200003</v>
      </c>
      <c r="BQ215">
        <v>70.648633077200003</v>
      </c>
      <c r="BR215">
        <v>70.648633077200003</v>
      </c>
      <c r="BS215">
        <v>70.648633077200003</v>
      </c>
      <c r="BT215">
        <v>70.648633077200003</v>
      </c>
      <c r="BU215">
        <v>0</v>
      </c>
      <c r="BV215">
        <v>58.846499999999999</v>
      </c>
      <c r="BW215">
        <v>0</v>
      </c>
      <c r="BX215">
        <v>8.5737799999999993</v>
      </c>
      <c r="BY215">
        <v>3.3381400000000001</v>
      </c>
    </row>
    <row r="216" spans="1:77">
      <c r="A216">
        <v>215</v>
      </c>
      <c r="B216">
        <v>20</v>
      </c>
      <c r="C216">
        <v>1</v>
      </c>
      <c r="D216">
        <v>897.03399999999999</v>
      </c>
      <c r="E216">
        <v>2535064</v>
      </c>
      <c r="F216">
        <v>32.335000000000001</v>
      </c>
      <c r="G216" s="1">
        <f t="shared" si="21"/>
        <v>2535064</v>
      </c>
      <c r="H216" s="1">
        <f t="shared" si="22"/>
        <v>8970.34</v>
      </c>
      <c r="I216" s="1">
        <f t="shared" si="23"/>
        <v>5304936</v>
      </c>
      <c r="J216" s="1">
        <f t="shared" si="24"/>
        <v>7840000</v>
      </c>
      <c r="K216" s="1">
        <f t="shared" si="25"/>
        <v>1.0011441760204081</v>
      </c>
      <c r="L216" s="1">
        <f t="shared" si="26"/>
        <v>0.67664999999999997</v>
      </c>
      <c r="M216" s="1">
        <f t="shared" si="27"/>
        <v>2.959119710398014</v>
      </c>
      <c r="N216">
        <v>0.32335000000000003</v>
      </c>
      <c r="O216">
        <v>0.16483600000000001</v>
      </c>
      <c r="P216">
        <v>0.14142099999999999</v>
      </c>
      <c r="Q216">
        <v>4</v>
      </c>
      <c r="R216">
        <v>9.4192</v>
      </c>
      <c r="S216">
        <v>3.4630800000000002</v>
      </c>
      <c r="T216">
        <v>7.4999999999999997E-3</v>
      </c>
      <c r="U216">
        <v>5.0000000000000001E-3</v>
      </c>
      <c r="V216">
        <v>1187</v>
      </c>
      <c r="W216">
        <v>14.1044611994778</v>
      </c>
      <c r="X216">
        <v>29.831324053669899</v>
      </c>
      <c r="Y216">
        <v>22.546416305823701</v>
      </c>
      <c r="Z216">
        <v>7.3542258746501297</v>
      </c>
      <c r="AA216">
        <v>15.440663999700901</v>
      </c>
      <c r="AB216">
        <v>59.529353791924699</v>
      </c>
      <c r="AC216">
        <v>59.529353791924699</v>
      </c>
      <c r="AD216">
        <v>18.018770321735801</v>
      </c>
      <c r="AE216">
        <v>18.915081603592999</v>
      </c>
      <c r="AF216">
        <v>35.543943763508601</v>
      </c>
      <c r="AG216">
        <v>59.529353791924699</v>
      </c>
      <c r="AH216">
        <v>34.600999999999999</v>
      </c>
      <c r="AI216">
        <v>11.5337</v>
      </c>
      <c r="AJ216">
        <v>3</v>
      </c>
      <c r="AK216">
        <v>2</v>
      </c>
      <c r="AL216" s="1">
        <v>12934</v>
      </c>
      <c r="AM216">
        <v>12934</v>
      </c>
      <c r="AN216">
        <v>12934</v>
      </c>
      <c r="AO216">
        <v>1.6213462673100001</v>
      </c>
      <c r="AP216">
        <v>1.6213462673100001</v>
      </c>
      <c r="AQ216">
        <v>1.6213462673100001</v>
      </c>
      <c r="AR216">
        <v>1.6213462673100001</v>
      </c>
      <c r="AS216">
        <v>0</v>
      </c>
      <c r="AT216">
        <v>0</v>
      </c>
      <c r="AU216">
        <v>0</v>
      </c>
      <c r="AV216">
        <v>0.79768696798000005</v>
      </c>
      <c r="AW216">
        <v>0.79768696798000005</v>
      </c>
      <c r="AX216">
        <v>0.79768696798000005</v>
      </c>
      <c r="AY216">
        <v>0.79768696798000005</v>
      </c>
      <c r="AZ216">
        <v>0</v>
      </c>
      <c r="BA216">
        <v>0</v>
      </c>
      <c r="BB216">
        <v>0.41052497936900001</v>
      </c>
      <c r="BC216">
        <v>0.41052497936900001</v>
      </c>
      <c r="BD216">
        <v>0.41052497936900001</v>
      </c>
      <c r="BE216">
        <v>0.41052497936900001</v>
      </c>
      <c r="BF216">
        <v>0</v>
      </c>
      <c r="BG216">
        <v>0.201987694459</v>
      </c>
      <c r="BH216">
        <v>0.201987694459</v>
      </c>
      <c r="BI216">
        <v>0.201987694459</v>
      </c>
      <c r="BJ216">
        <v>0</v>
      </c>
      <c r="BK216">
        <v>0</v>
      </c>
      <c r="BL216">
        <v>24.0831891576</v>
      </c>
      <c r="BM216" s="2">
        <v>24.0831891576</v>
      </c>
      <c r="BN216">
        <v>0</v>
      </c>
      <c r="BO216">
        <v>0</v>
      </c>
      <c r="BP216">
        <v>56.230352541599999</v>
      </c>
      <c r="BQ216">
        <v>56.230352541599999</v>
      </c>
      <c r="BR216">
        <v>56.230352541599999</v>
      </c>
      <c r="BS216">
        <v>56.230352541599999</v>
      </c>
      <c r="BT216">
        <v>56.230352541599999</v>
      </c>
      <c r="BU216">
        <v>0</v>
      </c>
      <c r="BV216">
        <v>139.93299999999999</v>
      </c>
      <c r="BW216">
        <v>9.1312099999999993E-2</v>
      </c>
      <c r="BX216">
        <v>18.2624</v>
      </c>
      <c r="BY216">
        <v>4.8718899999999996</v>
      </c>
    </row>
    <row r="217" spans="1:77">
      <c r="A217">
        <v>216</v>
      </c>
      <c r="B217">
        <v>20</v>
      </c>
      <c r="C217">
        <v>1</v>
      </c>
      <c r="D217">
        <v>580.49400000000003</v>
      </c>
      <c r="E217">
        <v>2907268</v>
      </c>
      <c r="F217">
        <v>37.082500000000003</v>
      </c>
      <c r="G217" s="1">
        <f t="shared" si="21"/>
        <v>2907268</v>
      </c>
      <c r="H217" s="1">
        <f t="shared" si="22"/>
        <v>5804.9400000000005</v>
      </c>
      <c r="I217" s="1">
        <f t="shared" si="23"/>
        <v>4932732</v>
      </c>
      <c r="J217" s="1">
        <f t="shared" si="24"/>
        <v>7840000</v>
      </c>
      <c r="K217" s="1">
        <f t="shared" si="25"/>
        <v>1.000740426020408</v>
      </c>
      <c r="L217" s="1">
        <f t="shared" si="26"/>
        <v>0.62917500000000004</v>
      </c>
      <c r="M217" s="1">
        <f t="shared" si="27"/>
        <v>3.1811194851048055</v>
      </c>
      <c r="N217">
        <v>0.37082500000000002</v>
      </c>
      <c r="O217">
        <v>0.63348000000000004</v>
      </c>
      <c r="P217">
        <v>0.14142099999999999</v>
      </c>
      <c r="Q217">
        <v>4</v>
      </c>
      <c r="R217">
        <v>42.231999999999999</v>
      </c>
      <c r="S217">
        <v>7.3329000000000004</v>
      </c>
      <c r="T217">
        <v>0</v>
      </c>
      <c r="U217">
        <v>0</v>
      </c>
      <c r="V217">
        <v>966</v>
      </c>
      <c r="W217">
        <v>18.833235560935599</v>
      </c>
      <c r="X217">
        <v>29.8060461379375</v>
      </c>
      <c r="Y217">
        <v>17.598736297155799</v>
      </c>
      <c r="Z217">
        <v>2.25623235131971</v>
      </c>
      <c r="AA217">
        <v>15.440663999700901</v>
      </c>
      <c r="AB217">
        <v>66.017414078623702</v>
      </c>
      <c r="AC217">
        <v>16.076928424958499</v>
      </c>
      <c r="AD217">
        <v>16.076928424958499</v>
      </c>
      <c r="AE217">
        <v>16.076928424958499</v>
      </c>
      <c r="AF217">
        <v>33.071328502609397</v>
      </c>
      <c r="AG217">
        <v>66.017414078623702</v>
      </c>
      <c r="AH217">
        <v>32.621699999999997</v>
      </c>
      <c r="AI217">
        <v>10.873900000000001</v>
      </c>
      <c r="AJ217">
        <v>0</v>
      </c>
      <c r="AK217">
        <v>0</v>
      </c>
      <c r="AL217" s="1">
        <v>14833</v>
      </c>
      <c r="AM217">
        <v>14833</v>
      </c>
      <c r="AN217">
        <v>14833</v>
      </c>
      <c r="AO217">
        <v>1.29821527558</v>
      </c>
      <c r="AP217">
        <v>1.29821527558</v>
      </c>
      <c r="AQ217">
        <v>1.29821527558</v>
      </c>
      <c r="AR217">
        <v>1.29821527558</v>
      </c>
      <c r="AS217">
        <v>0</v>
      </c>
      <c r="AT217">
        <v>0</v>
      </c>
      <c r="AU217">
        <v>0</v>
      </c>
      <c r="AV217">
        <v>0.76678497619999997</v>
      </c>
      <c r="AW217">
        <v>0.76678497619999997</v>
      </c>
      <c r="AX217">
        <v>0.76678497619999997</v>
      </c>
      <c r="AY217">
        <v>0.76678497619999997</v>
      </c>
      <c r="AZ217">
        <v>0</v>
      </c>
      <c r="BA217">
        <v>0</v>
      </c>
      <c r="BB217">
        <v>0.61273132848599998</v>
      </c>
      <c r="BC217">
        <v>0.61273132848599998</v>
      </c>
      <c r="BD217">
        <v>0.61273132848599998</v>
      </c>
      <c r="BE217">
        <v>0.61273132848599998</v>
      </c>
      <c r="BF217">
        <v>0</v>
      </c>
      <c r="BG217">
        <v>0.55315060318800002</v>
      </c>
      <c r="BH217">
        <v>0.55315060318800002</v>
      </c>
      <c r="BI217">
        <v>0.55315060318800002</v>
      </c>
      <c r="BJ217">
        <v>0</v>
      </c>
      <c r="BK217">
        <v>0</v>
      </c>
      <c r="BL217">
        <v>43.416586692199999</v>
      </c>
      <c r="BM217" s="2">
        <v>43.416586692199999</v>
      </c>
      <c r="BN217">
        <v>0</v>
      </c>
      <c r="BO217">
        <v>0</v>
      </c>
      <c r="BP217">
        <v>69.837663728799996</v>
      </c>
      <c r="BQ217">
        <v>69.837663728799996</v>
      </c>
      <c r="BR217">
        <v>69.837663728799996</v>
      </c>
      <c r="BS217">
        <v>69.837663728799996</v>
      </c>
      <c r="BT217">
        <v>69.837663728799996</v>
      </c>
      <c r="BU217">
        <v>0</v>
      </c>
      <c r="BV217">
        <v>13.8665</v>
      </c>
      <c r="BW217">
        <v>0</v>
      </c>
      <c r="BX217">
        <v>12.176600000000001</v>
      </c>
      <c r="BY217">
        <v>3.9781399999999998</v>
      </c>
    </row>
    <row r="218" spans="1:77">
      <c r="A218">
        <v>217</v>
      </c>
      <c r="B218">
        <v>10</v>
      </c>
      <c r="C218">
        <v>1</v>
      </c>
      <c r="D218">
        <v>337.96</v>
      </c>
      <c r="E218">
        <v>2089360</v>
      </c>
      <c r="F218">
        <v>26.650000000000002</v>
      </c>
      <c r="G218" s="1">
        <f t="shared" si="21"/>
        <v>2089360</v>
      </c>
      <c r="H218" s="1">
        <f t="shared" si="22"/>
        <v>3379.6</v>
      </c>
      <c r="I218" s="1">
        <f t="shared" si="23"/>
        <v>5750640</v>
      </c>
      <c r="J218" s="1">
        <f t="shared" si="24"/>
        <v>7840000</v>
      </c>
      <c r="K218" s="1">
        <f t="shared" si="25"/>
        <v>1.0004310714285714</v>
      </c>
      <c r="L218" s="1">
        <f t="shared" si="26"/>
        <v>0.73350000000000004</v>
      </c>
      <c r="M218" s="1">
        <f t="shared" si="27"/>
        <v>2.7278284156198263</v>
      </c>
      <c r="N218">
        <v>0.26650000000000001</v>
      </c>
      <c r="O218">
        <v>0.15958800000000001</v>
      </c>
      <c r="P218">
        <v>0.28284300000000001</v>
      </c>
      <c r="Q218">
        <v>4</v>
      </c>
      <c r="R218">
        <v>7.9794200000000002</v>
      </c>
      <c r="S218">
        <v>3.18743</v>
      </c>
      <c r="T218">
        <v>0</v>
      </c>
      <c r="U218">
        <v>0.01</v>
      </c>
      <c r="V218">
        <v>2297</v>
      </c>
      <c r="W218">
        <v>5.4230235685974604</v>
      </c>
      <c r="X218">
        <v>22.612578188638398</v>
      </c>
      <c r="Y218">
        <v>22.0539680350007</v>
      </c>
      <c r="Z218">
        <v>8.8615589258485805</v>
      </c>
      <c r="AA218">
        <v>15.440663999700901</v>
      </c>
      <c r="AB218">
        <v>29.4947608727431</v>
      </c>
      <c r="AC218">
        <v>22.0539680350007</v>
      </c>
      <c r="AD218">
        <v>16.076928424958499</v>
      </c>
      <c r="AE218">
        <v>16.076928424958499</v>
      </c>
      <c r="AF218">
        <v>29.4947608727431</v>
      </c>
      <c r="AG218">
        <v>29.4947608727431</v>
      </c>
      <c r="AH218">
        <v>9.1823200000000007</v>
      </c>
      <c r="AI218">
        <v>3.0607700000000002</v>
      </c>
      <c r="AJ218">
        <v>0</v>
      </c>
      <c r="AK218">
        <v>1</v>
      </c>
      <c r="AL218" s="1">
        <v>2665</v>
      </c>
      <c r="AM218">
        <v>2665</v>
      </c>
      <c r="AN218">
        <v>2665</v>
      </c>
      <c r="AO218">
        <v>2.5573375497200002</v>
      </c>
      <c r="AP218">
        <v>2.5573375497200002</v>
      </c>
      <c r="AQ218">
        <v>2.5573375497200002</v>
      </c>
      <c r="AR218">
        <v>2.5573375497200002</v>
      </c>
      <c r="AS218">
        <v>0</v>
      </c>
      <c r="AT218">
        <v>0</v>
      </c>
      <c r="AU218">
        <v>0</v>
      </c>
      <c r="AV218">
        <v>0.95646293719999997</v>
      </c>
      <c r="AW218">
        <v>0.95646293719999997</v>
      </c>
      <c r="AX218">
        <v>0.95646293719999997</v>
      </c>
      <c r="AY218">
        <v>0.95646293719999997</v>
      </c>
      <c r="AZ218">
        <v>0</v>
      </c>
      <c r="BA218">
        <v>0</v>
      </c>
      <c r="BB218">
        <v>0.315011820331</v>
      </c>
      <c r="BC218">
        <v>0.315011820331</v>
      </c>
      <c r="BD218">
        <v>0.315011820331</v>
      </c>
      <c r="BE218">
        <v>0.315011820331</v>
      </c>
      <c r="BF218">
        <v>0</v>
      </c>
      <c r="BG218">
        <v>0.29320844485899999</v>
      </c>
      <c r="BH218">
        <v>0.29320844485899999</v>
      </c>
      <c r="BI218">
        <v>0.29320844485899999</v>
      </c>
      <c r="BJ218">
        <v>0</v>
      </c>
      <c r="BK218">
        <v>0</v>
      </c>
      <c r="BL218">
        <v>15.620499351799999</v>
      </c>
      <c r="BM218" s="2">
        <v>15.620499351799999</v>
      </c>
      <c r="BN218">
        <v>0</v>
      </c>
      <c r="BO218">
        <v>0</v>
      </c>
      <c r="BP218">
        <v>45.992690111000002</v>
      </c>
      <c r="BQ218">
        <v>45.992690111000002</v>
      </c>
      <c r="BR218">
        <v>45.992690111000002</v>
      </c>
      <c r="BS218">
        <v>45.992690111000002</v>
      </c>
      <c r="BT218">
        <v>45.992690111000002</v>
      </c>
      <c r="BU218">
        <v>0</v>
      </c>
      <c r="BV218">
        <v>108.938</v>
      </c>
      <c r="BW218">
        <v>0.107311</v>
      </c>
      <c r="BX218">
        <v>10.7311</v>
      </c>
      <c r="BY218">
        <v>3.7345700000000002</v>
      </c>
    </row>
    <row r="219" spans="1:77">
      <c r="A219">
        <v>218</v>
      </c>
      <c r="B219">
        <v>10</v>
      </c>
      <c r="C219">
        <v>1</v>
      </c>
      <c r="D219">
        <v>241.91</v>
      </c>
      <c r="E219">
        <v>1762432</v>
      </c>
      <c r="F219">
        <v>22.48</v>
      </c>
      <c r="G219" s="1">
        <f t="shared" si="21"/>
        <v>1762432</v>
      </c>
      <c r="H219" s="1">
        <f t="shared" si="22"/>
        <v>2419.1</v>
      </c>
      <c r="I219" s="1">
        <f t="shared" si="23"/>
        <v>6077568</v>
      </c>
      <c r="J219" s="1">
        <f t="shared" si="24"/>
        <v>7840000</v>
      </c>
      <c r="K219" s="1">
        <f t="shared" si="25"/>
        <v>1.0003085586734692</v>
      </c>
      <c r="L219" s="1">
        <f t="shared" si="26"/>
        <v>0.7752</v>
      </c>
      <c r="M219" s="1">
        <f t="shared" si="27"/>
        <v>2.5807754351740693</v>
      </c>
      <c r="N219">
        <v>0.2248</v>
      </c>
      <c r="O219">
        <v>0.208119</v>
      </c>
      <c r="P219">
        <v>0.14142099999999999</v>
      </c>
      <c r="Q219">
        <v>2</v>
      </c>
      <c r="R219">
        <v>10.405900000000001</v>
      </c>
      <c r="S219">
        <v>3.6399499999999998</v>
      </c>
      <c r="T219">
        <v>0</v>
      </c>
      <c r="U219">
        <v>0.01</v>
      </c>
      <c r="V219">
        <v>2324</v>
      </c>
      <c r="W219">
        <v>7.1434662717545701</v>
      </c>
      <c r="X219">
        <v>24.795625222068999</v>
      </c>
      <c r="Y219">
        <v>20.058506827187099</v>
      </c>
      <c r="Z219">
        <v>0.75058800226523603</v>
      </c>
      <c r="AA219">
        <v>16.076928424958499</v>
      </c>
      <c r="AB219">
        <v>35.016134589357002</v>
      </c>
      <c r="AC219">
        <v>35.016134589357002</v>
      </c>
      <c r="AD219">
        <v>19.5522421554852</v>
      </c>
      <c r="AE219">
        <v>19.5522421554852</v>
      </c>
      <c r="AF219">
        <v>35.016134589357002</v>
      </c>
      <c r="AG219">
        <v>35.016134589357002</v>
      </c>
      <c r="AH219">
        <v>19.709399999999999</v>
      </c>
      <c r="AI219">
        <v>6.5698100000000004</v>
      </c>
      <c r="AJ219">
        <v>0</v>
      </c>
      <c r="AK219">
        <v>1</v>
      </c>
      <c r="AL219" s="1">
        <v>2248</v>
      </c>
      <c r="AM219">
        <v>2248</v>
      </c>
      <c r="AN219">
        <v>2248</v>
      </c>
      <c r="AO219">
        <v>1.4210574391699999</v>
      </c>
      <c r="AP219">
        <v>1.4210574391699999</v>
      </c>
      <c r="AQ219">
        <v>1.4210574391699999</v>
      </c>
      <c r="AR219">
        <v>1.4210574391699999</v>
      </c>
      <c r="AS219">
        <v>0</v>
      </c>
      <c r="AT219">
        <v>0</v>
      </c>
      <c r="AU219">
        <v>0</v>
      </c>
      <c r="AV219">
        <v>0.887627771146</v>
      </c>
      <c r="AW219">
        <v>0.887627771146</v>
      </c>
      <c r="AX219">
        <v>0.887627771146</v>
      </c>
      <c r="AY219">
        <v>0.887627771146</v>
      </c>
      <c r="AZ219">
        <v>0</v>
      </c>
      <c r="BA219">
        <v>0</v>
      </c>
      <c r="BB219">
        <v>0.55920398010000005</v>
      </c>
      <c r="BC219">
        <v>0.55920398010000005</v>
      </c>
      <c r="BD219">
        <v>0.55920398010000005</v>
      </c>
      <c r="BE219">
        <v>0.55920398010000005</v>
      </c>
      <c r="BF219">
        <v>0</v>
      </c>
      <c r="BG219">
        <v>0.48272359591000003</v>
      </c>
      <c r="BH219">
        <v>0.48272359591000003</v>
      </c>
      <c r="BI219">
        <v>0.48272359591000003</v>
      </c>
      <c r="BJ219">
        <v>0</v>
      </c>
      <c r="BK219">
        <v>0</v>
      </c>
      <c r="BL219">
        <v>18</v>
      </c>
      <c r="BM219" s="2">
        <v>18</v>
      </c>
      <c r="BN219">
        <v>0</v>
      </c>
      <c r="BO219">
        <v>0</v>
      </c>
      <c r="BP219">
        <v>49.406139553899997</v>
      </c>
      <c r="BQ219">
        <v>49.406139553899997</v>
      </c>
      <c r="BR219">
        <v>49.406139553899997</v>
      </c>
      <c r="BS219">
        <v>49.406139553899997</v>
      </c>
      <c r="BT219">
        <v>49.406139553899997</v>
      </c>
      <c r="BU219">
        <v>0</v>
      </c>
      <c r="BV219">
        <v>111.22</v>
      </c>
      <c r="BW219">
        <v>7.4458999999999997E-2</v>
      </c>
      <c r="BX219">
        <v>7.4459</v>
      </c>
      <c r="BY219">
        <v>3.11083</v>
      </c>
    </row>
    <row r="220" spans="1:77">
      <c r="A220">
        <v>219</v>
      </c>
      <c r="B220">
        <v>10</v>
      </c>
      <c r="C220">
        <v>1</v>
      </c>
      <c r="D220">
        <v>321.75</v>
      </c>
      <c r="E220">
        <v>2960384</v>
      </c>
      <c r="F220">
        <v>37.76</v>
      </c>
      <c r="G220" s="1">
        <f t="shared" si="21"/>
        <v>2960384</v>
      </c>
      <c r="H220" s="1">
        <f t="shared" si="22"/>
        <v>3217.5</v>
      </c>
      <c r="I220" s="1">
        <f t="shared" si="23"/>
        <v>4879616</v>
      </c>
      <c r="J220" s="1">
        <f t="shared" si="24"/>
        <v>7840000</v>
      </c>
      <c r="K220" s="1">
        <f t="shared" si="25"/>
        <v>1.0004103954081633</v>
      </c>
      <c r="L220" s="1">
        <f t="shared" si="26"/>
        <v>0.62239999999999995</v>
      </c>
      <c r="M220" s="1">
        <f t="shared" si="27"/>
        <v>3.2146863605660778</v>
      </c>
      <c r="N220">
        <v>0.37759999999999999</v>
      </c>
      <c r="O220">
        <v>0.20836199999999999</v>
      </c>
      <c r="P220">
        <v>0.14142099999999999</v>
      </c>
      <c r="Q220">
        <v>2</v>
      </c>
      <c r="R220">
        <v>10.418100000000001</v>
      </c>
      <c r="S220">
        <v>3.64208</v>
      </c>
      <c r="T220">
        <v>0.01</v>
      </c>
      <c r="U220">
        <v>0.02</v>
      </c>
      <c r="V220">
        <v>2275</v>
      </c>
      <c r="W220">
        <v>4.0686650386753804</v>
      </c>
      <c r="X220">
        <v>20.659020084757099</v>
      </c>
      <c r="Y220">
        <v>18.018770321735801</v>
      </c>
      <c r="Z220">
        <v>0.62274244484232599</v>
      </c>
      <c r="AA220">
        <v>17.598736297155799</v>
      </c>
      <c r="AB220">
        <v>26.564883166870199</v>
      </c>
      <c r="AC220">
        <v>17.598736297155799</v>
      </c>
      <c r="AD220">
        <v>17.598736297155799</v>
      </c>
      <c r="AE220">
        <v>17.598736297155799</v>
      </c>
      <c r="AF220">
        <v>26.564883166870199</v>
      </c>
      <c r="AG220">
        <v>26.564883166870199</v>
      </c>
      <c r="AH220">
        <v>20.686</v>
      </c>
      <c r="AI220">
        <v>6.8953499999999996</v>
      </c>
      <c r="AJ220">
        <v>1</v>
      </c>
      <c r="AK220">
        <v>2</v>
      </c>
      <c r="AL220" s="1">
        <v>3776</v>
      </c>
      <c r="AM220">
        <v>3776</v>
      </c>
      <c r="AN220">
        <v>3776</v>
      </c>
      <c r="AO220">
        <v>1.1174598979499999</v>
      </c>
      <c r="AP220">
        <v>1.1174598979499999</v>
      </c>
      <c r="AQ220">
        <v>1.1174598979499999</v>
      </c>
      <c r="AR220">
        <v>1.1174598979499999</v>
      </c>
      <c r="AS220">
        <v>0</v>
      </c>
      <c r="AT220">
        <v>0</v>
      </c>
      <c r="AU220">
        <v>0</v>
      </c>
      <c r="AV220">
        <v>0.32838169641600001</v>
      </c>
      <c r="AW220">
        <v>0.32838169641600001</v>
      </c>
      <c r="AX220">
        <v>0.32838169641600001</v>
      </c>
      <c r="AY220">
        <v>0.32838169641600001</v>
      </c>
      <c r="AZ220">
        <v>0</v>
      </c>
      <c r="BA220">
        <v>0</v>
      </c>
      <c r="BB220">
        <v>0.63697705803000004</v>
      </c>
      <c r="BC220">
        <v>0.63697705803000004</v>
      </c>
      <c r="BD220">
        <v>0.63697705803000004</v>
      </c>
      <c r="BE220">
        <v>0.63697705803000004</v>
      </c>
      <c r="BF220">
        <v>0</v>
      </c>
      <c r="BG220">
        <v>0.45835791845700002</v>
      </c>
      <c r="BH220">
        <v>0.45835791845700002</v>
      </c>
      <c r="BI220">
        <v>0.45835791845700002</v>
      </c>
      <c r="BJ220">
        <v>0</v>
      </c>
      <c r="BK220">
        <v>0</v>
      </c>
      <c r="BL220">
        <v>23.706539182299998</v>
      </c>
      <c r="BM220" s="2">
        <v>23.706539182299998</v>
      </c>
      <c r="BN220">
        <v>0</v>
      </c>
      <c r="BO220">
        <v>0</v>
      </c>
      <c r="BP220">
        <v>47.018213447400001</v>
      </c>
      <c r="BQ220">
        <v>47.018213447400001</v>
      </c>
      <c r="BR220">
        <v>47.018213447400001</v>
      </c>
      <c r="BS220">
        <v>47.018213447400001</v>
      </c>
      <c r="BT220">
        <v>47.018213447400001</v>
      </c>
      <c r="BU220">
        <v>0</v>
      </c>
      <c r="BV220">
        <v>64.718199999999996</v>
      </c>
      <c r="BW220">
        <v>0.193496</v>
      </c>
      <c r="BX220">
        <v>9.6747800000000002</v>
      </c>
      <c r="BY220">
        <v>3.5459999999999998</v>
      </c>
    </row>
    <row r="221" spans="1:77">
      <c r="A221">
        <v>220</v>
      </c>
      <c r="B221">
        <v>20</v>
      </c>
      <c r="C221">
        <v>5</v>
      </c>
      <c r="D221">
        <v>832.2</v>
      </c>
      <c r="E221">
        <v>1868272</v>
      </c>
      <c r="F221">
        <v>23.830000000000002</v>
      </c>
      <c r="G221" s="1">
        <f t="shared" si="21"/>
        <v>1868272</v>
      </c>
      <c r="H221" s="1">
        <f t="shared" si="22"/>
        <v>8322</v>
      </c>
      <c r="I221" s="1">
        <f t="shared" si="23"/>
        <v>5971728</v>
      </c>
      <c r="J221" s="1">
        <f t="shared" si="24"/>
        <v>7840000</v>
      </c>
      <c r="K221" s="1">
        <f t="shared" si="25"/>
        <v>1.0010614795918367</v>
      </c>
      <c r="L221" s="1">
        <f t="shared" si="26"/>
        <v>0.76170000000000004</v>
      </c>
      <c r="M221" s="1">
        <f t="shared" si="27"/>
        <v>2.6284927913662508</v>
      </c>
      <c r="N221">
        <v>0.23830000000000001</v>
      </c>
      <c r="O221">
        <v>0.26615899999999998</v>
      </c>
      <c r="P221">
        <v>0.14142099999999999</v>
      </c>
      <c r="Q221">
        <v>4</v>
      </c>
      <c r="R221">
        <v>15.209099999999999</v>
      </c>
      <c r="S221">
        <v>4.4005400000000003</v>
      </c>
      <c r="T221">
        <v>0</v>
      </c>
      <c r="U221">
        <v>0</v>
      </c>
      <c r="V221">
        <v>1567</v>
      </c>
      <c r="W221">
        <v>10.1366315250112</v>
      </c>
      <c r="X221">
        <v>27.8251453200612</v>
      </c>
      <c r="Y221">
        <v>26.564883166870199</v>
      </c>
      <c r="Z221">
        <v>9.0754108116573509</v>
      </c>
      <c r="AA221">
        <v>15.440663999700901</v>
      </c>
      <c r="AB221">
        <v>47.979340313109503</v>
      </c>
      <c r="AC221">
        <v>47.979340313109503</v>
      </c>
      <c r="AD221">
        <v>16.076928424958499</v>
      </c>
      <c r="AE221">
        <v>18.915081603592999</v>
      </c>
      <c r="AF221">
        <v>28.551560701942201</v>
      </c>
      <c r="AG221">
        <v>47.979340313109503</v>
      </c>
      <c r="AH221">
        <v>32.422800000000002</v>
      </c>
      <c r="AI221">
        <v>10.807600000000001</v>
      </c>
      <c r="AJ221">
        <v>0</v>
      </c>
      <c r="AK221">
        <v>0</v>
      </c>
      <c r="AL221" s="1">
        <v>1906.4</v>
      </c>
      <c r="AM221">
        <v>1514</v>
      </c>
      <c r="AN221">
        <v>2791</v>
      </c>
      <c r="AO221">
        <v>1.2085011829500001</v>
      </c>
      <c r="AP221">
        <v>1.050285308693</v>
      </c>
      <c r="AQ221">
        <v>1.0000599852100001</v>
      </c>
      <c r="AR221">
        <v>0.99995804362759999</v>
      </c>
      <c r="AS221">
        <v>0</v>
      </c>
      <c r="AT221">
        <v>8.1685197127595692E-3</v>
      </c>
      <c r="AU221">
        <v>5.3532923371580901E-2</v>
      </c>
      <c r="AV221">
        <v>0.82872665179000005</v>
      </c>
      <c r="AW221">
        <v>0.35286345923273998</v>
      </c>
      <c r="AX221">
        <v>0.114321774275</v>
      </c>
      <c r="AY221">
        <v>8.2296981023300006E-2</v>
      </c>
      <c r="AZ221">
        <v>0</v>
      </c>
      <c r="BA221">
        <v>0.12994377298571</v>
      </c>
      <c r="BB221">
        <v>0.79166666666700003</v>
      </c>
      <c r="BC221">
        <v>0.75557045407699996</v>
      </c>
      <c r="BD221">
        <v>0.785640495868</v>
      </c>
      <c r="BE221">
        <v>0.69253780851159996</v>
      </c>
      <c r="BF221">
        <v>4.7160438733928403E-3</v>
      </c>
      <c r="BG221">
        <v>0.91721130498000003</v>
      </c>
      <c r="BH221">
        <v>0.86501574821119998</v>
      </c>
      <c r="BI221">
        <v>0.91299008266899995</v>
      </c>
      <c r="BJ221">
        <v>6.5596039614487399E-3</v>
      </c>
      <c r="BK221">
        <v>0.26130501926634297</v>
      </c>
      <c r="BL221">
        <v>22</v>
      </c>
      <c r="BM221" s="2">
        <v>21.779533322159999</v>
      </c>
      <c r="BN221">
        <v>6.4910336825198797E-2</v>
      </c>
      <c r="BO221">
        <v>0.19389775585160901</v>
      </c>
      <c r="BP221">
        <v>68.309036758399998</v>
      </c>
      <c r="BQ221">
        <v>-2.0483024869980002</v>
      </c>
      <c r="BR221">
        <v>-5.0553041486900003</v>
      </c>
      <c r="BS221">
        <v>68.309036758399998</v>
      </c>
      <c r="BT221">
        <v>-63.975042737700001</v>
      </c>
      <c r="BU221">
        <v>3708.4223828079298</v>
      </c>
      <c r="BV221">
        <v>165.935</v>
      </c>
      <c r="BW221">
        <v>0</v>
      </c>
      <c r="BX221">
        <v>27.9161</v>
      </c>
      <c r="BY221">
        <v>6.0234500000000004</v>
      </c>
    </row>
    <row r="222" spans="1:77">
      <c r="A222">
        <v>221</v>
      </c>
      <c r="B222">
        <v>10</v>
      </c>
      <c r="C222">
        <v>1</v>
      </c>
      <c r="D222">
        <v>338.67399999999998</v>
      </c>
      <c r="E222">
        <v>2808288</v>
      </c>
      <c r="F222">
        <v>35.82</v>
      </c>
      <c r="G222" s="1">
        <f t="shared" si="21"/>
        <v>2808288</v>
      </c>
      <c r="H222" s="1">
        <f t="shared" si="22"/>
        <v>3386.74</v>
      </c>
      <c r="I222" s="1">
        <f t="shared" si="23"/>
        <v>5031712</v>
      </c>
      <c r="J222" s="1">
        <f t="shared" si="24"/>
        <v>7840000</v>
      </c>
      <c r="K222" s="1">
        <f t="shared" si="25"/>
        <v>1.0004319821428571</v>
      </c>
      <c r="L222" s="1">
        <f t="shared" si="26"/>
        <v>0.64180000000000004</v>
      </c>
      <c r="M222" s="1">
        <f t="shared" si="27"/>
        <v>3.1175817455371053</v>
      </c>
      <c r="N222">
        <v>0.35820000000000002</v>
      </c>
      <c r="O222">
        <v>0.212288</v>
      </c>
      <c r="P222">
        <v>0.28284300000000001</v>
      </c>
      <c r="Q222">
        <v>4</v>
      </c>
      <c r="R222">
        <v>10.6144</v>
      </c>
      <c r="S222">
        <v>3.6762299999999999</v>
      </c>
      <c r="T222">
        <v>0.01</v>
      </c>
      <c r="U222">
        <v>0</v>
      </c>
      <c r="V222">
        <v>2080</v>
      </c>
      <c r="W222">
        <v>5.10174546137024</v>
      </c>
      <c r="X222">
        <v>25.177681148942099</v>
      </c>
      <c r="Y222">
        <v>29.010538413996098</v>
      </c>
      <c r="Z222">
        <v>0</v>
      </c>
      <c r="AA222">
        <v>17.598736297155799</v>
      </c>
      <c r="AB222">
        <v>29.4947608727431</v>
      </c>
      <c r="AC222">
        <v>29.010538413996098</v>
      </c>
      <c r="AD222">
        <v>18.018770321735801</v>
      </c>
      <c r="AE222">
        <v>18.018770321735801</v>
      </c>
      <c r="AF222">
        <v>29.010538413996098</v>
      </c>
      <c r="AG222">
        <v>29.4947608727431</v>
      </c>
      <c r="AH222">
        <v>18.910599999999999</v>
      </c>
      <c r="AI222">
        <v>6.3035199999999998</v>
      </c>
      <c r="AJ222">
        <v>1</v>
      </c>
      <c r="AK222">
        <v>0</v>
      </c>
      <c r="AL222" s="1">
        <v>3582</v>
      </c>
      <c r="AM222">
        <v>3582</v>
      </c>
      <c r="AN222">
        <v>3582</v>
      </c>
      <c r="AO222">
        <v>1.7784749228500001</v>
      </c>
      <c r="AP222">
        <v>1.7784749228500001</v>
      </c>
      <c r="AQ222">
        <v>1.7784749228500001</v>
      </c>
      <c r="AR222">
        <v>1.7784749228500001</v>
      </c>
      <c r="AS222">
        <v>0</v>
      </c>
      <c r="AT222">
        <v>0</v>
      </c>
      <c r="AU222">
        <v>0</v>
      </c>
      <c r="AV222">
        <v>0.87444377786399996</v>
      </c>
      <c r="AW222">
        <v>0.87444377786399996</v>
      </c>
      <c r="AX222">
        <v>0.87444377786399996</v>
      </c>
      <c r="AY222">
        <v>0.87444377786399996</v>
      </c>
      <c r="AZ222">
        <v>0</v>
      </c>
      <c r="BA222">
        <v>0</v>
      </c>
      <c r="BB222">
        <v>0.486684782609</v>
      </c>
      <c r="BC222">
        <v>0.486684782609</v>
      </c>
      <c r="BD222">
        <v>0.486684782609</v>
      </c>
      <c r="BE222">
        <v>0.486684782609</v>
      </c>
      <c r="BF222">
        <v>0</v>
      </c>
      <c r="BG222">
        <v>0.39243861222400001</v>
      </c>
      <c r="BH222">
        <v>0.39243861222400001</v>
      </c>
      <c r="BI222">
        <v>0.39243861222400001</v>
      </c>
      <c r="BJ222">
        <v>0</v>
      </c>
      <c r="BK222">
        <v>0</v>
      </c>
      <c r="BL222">
        <v>18.248287590899999</v>
      </c>
      <c r="BM222" s="2">
        <v>18.248287590899999</v>
      </c>
      <c r="BN222">
        <v>0</v>
      </c>
      <c r="BO222">
        <v>0</v>
      </c>
      <c r="BP222">
        <v>32.487439360499998</v>
      </c>
      <c r="BQ222">
        <v>32.487439360499998</v>
      </c>
      <c r="BR222">
        <v>32.487439360499998</v>
      </c>
      <c r="BS222">
        <v>32.487439360499998</v>
      </c>
      <c r="BT222">
        <v>32.487439360499998</v>
      </c>
      <c r="BU222">
        <v>0</v>
      </c>
      <c r="BV222">
        <v>20.957100000000001</v>
      </c>
      <c r="BW222">
        <v>0</v>
      </c>
      <c r="BX222">
        <v>10.3721</v>
      </c>
      <c r="BY222">
        <v>3.67157</v>
      </c>
    </row>
    <row r="223" spans="1:77">
      <c r="A223">
        <v>222</v>
      </c>
      <c r="B223">
        <v>20</v>
      </c>
      <c r="C223">
        <v>4</v>
      </c>
      <c r="D223">
        <v>928.84799999999996</v>
      </c>
      <c r="E223">
        <v>1313788</v>
      </c>
      <c r="F223">
        <v>16.7575</v>
      </c>
      <c r="G223" s="1">
        <f t="shared" si="21"/>
        <v>1313788</v>
      </c>
      <c r="H223" s="1">
        <f t="shared" si="22"/>
        <v>9288.48</v>
      </c>
      <c r="I223" s="1">
        <f t="shared" si="23"/>
        <v>6526212</v>
      </c>
      <c r="J223" s="1">
        <f t="shared" si="24"/>
        <v>7840000</v>
      </c>
      <c r="K223" s="1">
        <f t="shared" si="25"/>
        <v>1.001184755102041</v>
      </c>
      <c r="L223" s="1">
        <f t="shared" si="26"/>
        <v>0.83242499999999997</v>
      </c>
      <c r="M223" s="1">
        <f t="shared" si="27"/>
        <v>2.4054653694976507</v>
      </c>
      <c r="N223">
        <v>0.167575</v>
      </c>
      <c r="O223">
        <v>0</v>
      </c>
      <c r="P223">
        <v>0.14142099999999999</v>
      </c>
      <c r="Q223">
        <v>4</v>
      </c>
      <c r="R223">
        <v>40.876899999999999</v>
      </c>
      <c r="S223">
        <v>7.2142900000000001</v>
      </c>
      <c r="T223">
        <v>5.0000000000000001E-3</v>
      </c>
      <c r="U223">
        <v>0.01</v>
      </c>
      <c r="V223">
        <v>1579</v>
      </c>
      <c r="W223">
        <v>14.014950377422201</v>
      </c>
      <c r="X223">
        <v>28.0879891585023</v>
      </c>
      <c r="Y223">
        <v>25.079480359432701</v>
      </c>
      <c r="Z223">
        <v>12.638538452881299</v>
      </c>
      <c r="AA223">
        <v>15.440663999700901</v>
      </c>
      <c r="AB223">
        <v>63.058124759684297</v>
      </c>
      <c r="AC223">
        <v>15.440663999700901</v>
      </c>
      <c r="AD223">
        <v>15.440663999700901</v>
      </c>
      <c r="AE223">
        <v>18.915081603592999</v>
      </c>
      <c r="AF223">
        <v>35.016134589357002</v>
      </c>
      <c r="AG223">
        <v>63.058124759684297</v>
      </c>
      <c r="AH223">
        <v>17.399000000000001</v>
      </c>
      <c r="AI223">
        <v>5.7996800000000004</v>
      </c>
      <c r="AJ223">
        <v>2</v>
      </c>
      <c r="AK223">
        <v>4</v>
      </c>
      <c r="AL223" s="1">
        <v>1675.75</v>
      </c>
      <c r="AM223">
        <v>805</v>
      </c>
      <c r="AN223">
        <v>3355</v>
      </c>
      <c r="AO223">
        <v>2.0148471486599999</v>
      </c>
      <c r="AP223">
        <v>1.52853761426</v>
      </c>
      <c r="AQ223">
        <v>1.2848650939699999</v>
      </c>
      <c r="AR223">
        <v>1.319599402568</v>
      </c>
      <c r="AS223">
        <v>0.67843045114334199</v>
      </c>
      <c r="AT223">
        <v>0.10846534298446001</v>
      </c>
      <c r="AU223">
        <v>1.34618450563297E-2</v>
      </c>
      <c r="AV223">
        <v>0.85616161089200005</v>
      </c>
      <c r="AW223">
        <v>0.8363025781865</v>
      </c>
      <c r="AX223">
        <v>0.83351126917850005</v>
      </c>
      <c r="AY223">
        <v>0.82346929284829995</v>
      </c>
      <c r="AZ223">
        <v>0.288087534409669</v>
      </c>
      <c r="BA223">
        <v>2.3429418932773799E-4</v>
      </c>
      <c r="BB223">
        <v>0.494871794872</v>
      </c>
      <c r="BC223">
        <v>0.43439681328724999</v>
      </c>
      <c r="BD223">
        <v>0.494871794872</v>
      </c>
      <c r="BE223">
        <v>0.3681822845419</v>
      </c>
      <c r="BF223">
        <v>4.9584214577460704E-3</v>
      </c>
      <c r="BG223">
        <v>0.61633466949600002</v>
      </c>
      <c r="BH223">
        <v>0.45338352702724999</v>
      </c>
      <c r="BI223">
        <v>0.61633466949600002</v>
      </c>
      <c r="BJ223">
        <v>3.0937865934239001E-2</v>
      </c>
      <c r="BK223">
        <v>15.0728387703031</v>
      </c>
      <c r="BL223">
        <v>15.5563491861</v>
      </c>
      <c r="BM223" s="2">
        <v>13.527925744299999</v>
      </c>
      <c r="BN223">
        <v>4.6603000754287898</v>
      </c>
      <c r="BO223">
        <v>282.55671583366802</v>
      </c>
      <c r="BP223">
        <v>39.417154012799998</v>
      </c>
      <c r="BQ223">
        <v>15.129707785480001</v>
      </c>
      <c r="BR223">
        <v>19.091926590210001</v>
      </c>
      <c r="BS223">
        <v>29.349036816000002</v>
      </c>
      <c r="BT223">
        <v>-9.3070783265839996</v>
      </c>
      <c r="BU223">
        <v>623.10016021343097</v>
      </c>
      <c r="BV223">
        <v>119.80500000000001</v>
      </c>
      <c r="BW223">
        <v>8.0375600000000005E-2</v>
      </c>
      <c r="BX223">
        <v>8.0375599999999991</v>
      </c>
      <c r="BY223">
        <v>3.2320700000000002</v>
      </c>
    </row>
    <row r="224" spans="1:77">
      <c r="A224">
        <v>223</v>
      </c>
      <c r="B224">
        <v>20</v>
      </c>
      <c r="C224">
        <v>1</v>
      </c>
      <c r="D224">
        <v>966.62</v>
      </c>
      <c r="E224">
        <v>3340036</v>
      </c>
      <c r="F224">
        <v>42.602499999999999</v>
      </c>
      <c r="G224" s="1">
        <f t="shared" si="21"/>
        <v>3340036</v>
      </c>
      <c r="H224" s="1">
        <f t="shared" si="22"/>
        <v>9666.2000000000007</v>
      </c>
      <c r="I224" s="1">
        <f t="shared" si="23"/>
        <v>4499964</v>
      </c>
      <c r="J224" s="1">
        <f t="shared" si="24"/>
        <v>7840000</v>
      </c>
      <c r="K224" s="1">
        <f t="shared" si="25"/>
        <v>1.0012329336734693</v>
      </c>
      <c r="L224" s="1">
        <f t="shared" si="26"/>
        <v>0.57397500000000001</v>
      </c>
      <c r="M224" s="1">
        <f t="shared" si="27"/>
        <v>3.4887684434808808</v>
      </c>
      <c r="N224">
        <v>0.42602499999999999</v>
      </c>
      <c r="O224">
        <v>0</v>
      </c>
      <c r="P224">
        <v>0.21213199999999999</v>
      </c>
      <c r="Q224">
        <v>6</v>
      </c>
      <c r="R224">
        <v>11.0646</v>
      </c>
      <c r="S224">
        <v>3.75339</v>
      </c>
      <c r="T224">
        <v>1.2500000000000001E-2</v>
      </c>
      <c r="U224">
        <v>7.4999999999999997E-3</v>
      </c>
      <c r="V224">
        <v>1354</v>
      </c>
      <c r="W224">
        <v>11.2130638722843</v>
      </c>
      <c r="X224">
        <v>25.253371173667102</v>
      </c>
      <c r="Y224">
        <v>21.079862454783001</v>
      </c>
      <c r="Z224">
        <v>5.9922402411557902</v>
      </c>
      <c r="AA224">
        <v>15.440663999700901</v>
      </c>
      <c r="AB224">
        <v>51.991225735432998</v>
      </c>
      <c r="AC224">
        <v>17.038151783559702</v>
      </c>
      <c r="AD224">
        <v>17.038151783559702</v>
      </c>
      <c r="AE224">
        <v>17.038151783559702</v>
      </c>
      <c r="AF224">
        <v>25.563454311483799</v>
      </c>
      <c r="AG224">
        <v>51.991225735432998</v>
      </c>
      <c r="AH224">
        <v>33.366300000000003</v>
      </c>
      <c r="AI224">
        <v>11.1221</v>
      </c>
      <c r="AJ224">
        <v>5</v>
      </c>
      <c r="AK224">
        <v>3</v>
      </c>
      <c r="AL224" s="1">
        <v>17041</v>
      </c>
      <c r="AM224">
        <v>17041</v>
      </c>
      <c r="AN224">
        <v>17041</v>
      </c>
      <c r="AO224">
        <v>1.2301209722899999</v>
      </c>
      <c r="AP224">
        <v>1.2301209722899999</v>
      </c>
      <c r="AQ224">
        <v>1.2301209722899999</v>
      </c>
      <c r="AR224">
        <v>1.2301209722899999</v>
      </c>
      <c r="AS224">
        <v>0</v>
      </c>
      <c r="AT224">
        <v>0</v>
      </c>
      <c r="AU224">
        <v>0</v>
      </c>
      <c r="AV224">
        <v>0.66794003189700002</v>
      </c>
      <c r="AW224">
        <v>0.66794003189700002</v>
      </c>
      <c r="AX224">
        <v>0.66794003189700002</v>
      </c>
      <c r="AY224">
        <v>0.66794003189700002</v>
      </c>
      <c r="AZ224">
        <v>0</v>
      </c>
      <c r="BA224">
        <v>0</v>
      </c>
      <c r="BB224">
        <v>0.56096517216399999</v>
      </c>
      <c r="BC224">
        <v>0.56096517216399999</v>
      </c>
      <c r="BD224">
        <v>0.56096517216399999</v>
      </c>
      <c r="BE224">
        <v>0.56096517216399999</v>
      </c>
      <c r="BF224">
        <v>0</v>
      </c>
      <c r="BG224">
        <v>0.22918879804600001</v>
      </c>
      <c r="BH224">
        <v>0.22918879804600001</v>
      </c>
      <c r="BI224">
        <v>0.22918879804600001</v>
      </c>
      <c r="BJ224">
        <v>0</v>
      </c>
      <c r="BK224">
        <v>0</v>
      </c>
      <c r="BL224">
        <v>38.897300677600001</v>
      </c>
      <c r="BM224" s="2">
        <v>38.897300677600001</v>
      </c>
      <c r="BN224">
        <v>0</v>
      </c>
      <c r="BO224">
        <v>0</v>
      </c>
      <c r="BP224">
        <v>31.410642362000001</v>
      </c>
      <c r="BQ224">
        <v>31.410642362000001</v>
      </c>
      <c r="BR224">
        <v>31.410642362000001</v>
      </c>
      <c r="BS224">
        <v>31.410642362000001</v>
      </c>
      <c r="BT224">
        <v>31.410642362000001</v>
      </c>
      <c r="BU224">
        <v>0</v>
      </c>
      <c r="BV224">
        <v>70.788700000000006</v>
      </c>
      <c r="BW224">
        <v>0.241281</v>
      </c>
      <c r="BX224">
        <v>32.1708</v>
      </c>
      <c r="BY224">
        <v>6.4661999999999997</v>
      </c>
    </row>
    <row r="225" spans="1:77">
      <c r="A225">
        <v>224</v>
      </c>
      <c r="B225">
        <v>28</v>
      </c>
      <c r="C225">
        <v>1</v>
      </c>
      <c r="D225">
        <v>1607.9580000000001</v>
      </c>
      <c r="E225">
        <v>3634300</v>
      </c>
      <c r="F225">
        <v>46.355867346938773</v>
      </c>
      <c r="G225" s="1">
        <f t="shared" si="21"/>
        <v>3634300</v>
      </c>
      <c r="H225" s="1">
        <f t="shared" si="22"/>
        <v>16079.580000000002</v>
      </c>
      <c r="I225" s="1">
        <f t="shared" si="23"/>
        <v>4205700</v>
      </c>
      <c r="J225" s="1">
        <f t="shared" si="24"/>
        <v>7840000</v>
      </c>
      <c r="K225" s="1">
        <f t="shared" si="25"/>
        <v>1.0020509668367348</v>
      </c>
      <c r="L225" s="1">
        <f t="shared" si="26"/>
        <v>0.53644132653061227</v>
      </c>
      <c r="M225" s="1">
        <f t="shared" si="27"/>
        <v>3.7359200989133794</v>
      </c>
      <c r="N225">
        <v>0.46355867346938773</v>
      </c>
      <c r="O225">
        <v>0</v>
      </c>
      <c r="P225">
        <v>0.10101499999999999</v>
      </c>
      <c r="Q225">
        <v>4</v>
      </c>
      <c r="R225">
        <v>37.947699999999998</v>
      </c>
      <c r="S225">
        <v>6.9510100000000001</v>
      </c>
      <c r="T225">
        <v>2.0408200000000001E-2</v>
      </c>
      <c r="U225">
        <v>0</v>
      </c>
      <c r="V225">
        <v>1037</v>
      </c>
      <c r="W225">
        <v>11.0088005604856</v>
      </c>
      <c r="X225">
        <v>27.9475889442894</v>
      </c>
      <c r="Y225">
        <v>23.540975167693901</v>
      </c>
      <c r="Z225">
        <v>6.8583497981360102</v>
      </c>
      <c r="AA225">
        <v>15.440663999700901</v>
      </c>
      <c r="AB225">
        <v>51.039671908507998</v>
      </c>
      <c r="AC225">
        <v>23.540975167693901</v>
      </c>
      <c r="AD225">
        <v>16.076928424958499</v>
      </c>
      <c r="AE225">
        <v>20.058506827187099</v>
      </c>
      <c r="AF225">
        <v>33.477889856637098</v>
      </c>
      <c r="AG225">
        <v>46.472923060175802</v>
      </c>
      <c r="AH225">
        <v>39.381</v>
      </c>
      <c r="AI225">
        <v>13.127000000000001</v>
      </c>
      <c r="AJ225">
        <v>16</v>
      </c>
      <c r="AK225">
        <v>0</v>
      </c>
      <c r="AL225" s="1">
        <v>36343</v>
      </c>
      <c r="AM225">
        <v>36343</v>
      </c>
      <c r="AN225">
        <v>36343</v>
      </c>
      <c r="AO225">
        <v>1.37805078642</v>
      </c>
      <c r="AP225">
        <v>1.37805078642</v>
      </c>
      <c r="AQ225">
        <v>1.37805078642</v>
      </c>
      <c r="AR225">
        <v>1.37805078642</v>
      </c>
      <c r="AS225">
        <v>0</v>
      </c>
      <c r="AT225">
        <v>0</v>
      </c>
      <c r="AU225">
        <v>0</v>
      </c>
      <c r="AV225">
        <v>0.67341947852299999</v>
      </c>
      <c r="AW225">
        <v>0.67341947852299999</v>
      </c>
      <c r="AX225">
        <v>0.67341947852299999</v>
      </c>
      <c r="AY225">
        <v>0.67341947852299999</v>
      </c>
      <c r="AZ225">
        <v>0</v>
      </c>
      <c r="BA225">
        <v>0</v>
      </c>
      <c r="BB225">
        <v>0.57577629911299999</v>
      </c>
      <c r="BC225">
        <v>0.57577629911299999</v>
      </c>
      <c r="BD225">
        <v>0.57577629911299999</v>
      </c>
      <c r="BE225">
        <v>0.57577629911299999</v>
      </c>
      <c r="BF225">
        <v>0</v>
      </c>
      <c r="BG225">
        <v>0.17663681963899999</v>
      </c>
      <c r="BH225">
        <v>0.17663681963899999</v>
      </c>
      <c r="BI225">
        <v>0.17663681963899999</v>
      </c>
      <c r="BJ225">
        <v>0</v>
      </c>
      <c r="BK225">
        <v>0</v>
      </c>
      <c r="BL225">
        <v>37.589892258399999</v>
      </c>
      <c r="BM225" s="2">
        <v>37.589892258399999</v>
      </c>
      <c r="BN225">
        <v>0</v>
      </c>
      <c r="BO225">
        <v>0</v>
      </c>
      <c r="BP225">
        <v>72.475939878099993</v>
      </c>
      <c r="BQ225">
        <v>72.475939878099993</v>
      </c>
      <c r="BR225">
        <v>72.475939878099993</v>
      </c>
      <c r="BS225">
        <v>72.475939878099993</v>
      </c>
      <c r="BT225">
        <v>72.475939878099993</v>
      </c>
      <c r="BU225">
        <v>0</v>
      </c>
      <c r="BV225">
        <v>146.209</v>
      </c>
      <c r="BW225">
        <v>0</v>
      </c>
      <c r="BX225">
        <v>27.965699999999998</v>
      </c>
      <c r="BY225">
        <v>6.0288000000000004</v>
      </c>
    </row>
    <row r="226" spans="1:77">
      <c r="A226">
        <v>225</v>
      </c>
      <c r="B226">
        <v>10</v>
      </c>
      <c r="C226">
        <v>2</v>
      </c>
      <c r="D226">
        <v>436.42599999999999</v>
      </c>
      <c r="E226">
        <v>2653840</v>
      </c>
      <c r="F226">
        <v>33.85</v>
      </c>
      <c r="G226" s="1">
        <f t="shared" si="21"/>
        <v>2653840</v>
      </c>
      <c r="H226" s="1">
        <f t="shared" si="22"/>
        <v>4364.26</v>
      </c>
      <c r="I226" s="1">
        <f t="shared" si="23"/>
        <v>5186160</v>
      </c>
      <c r="J226" s="1">
        <f t="shared" si="24"/>
        <v>7840000</v>
      </c>
      <c r="K226" s="1">
        <f t="shared" si="25"/>
        <v>1.0005566658163265</v>
      </c>
      <c r="L226" s="1">
        <f t="shared" si="26"/>
        <v>0.66149999999999998</v>
      </c>
      <c r="M226" s="1">
        <f t="shared" si="27"/>
        <v>3.0251146358770264</v>
      </c>
      <c r="N226">
        <v>0.33850000000000002</v>
      </c>
      <c r="O226">
        <v>0</v>
      </c>
      <c r="P226">
        <v>0.42426399999999997</v>
      </c>
      <c r="Q226">
        <v>6</v>
      </c>
      <c r="R226">
        <v>10.488200000000001</v>
      </c>
      <c r="S226">
        <v>3.6543100000000002</v>
      </c>
      <c r="T226">
        <v>0.01</v>
      </c>
      <c r="U226">
        <v>0.02</v>
      </c>
      <c r="V226">
        <v>1539</v>
      </c>
      <c r="W226">
        <v>2.5679361609617</v>
      </c>
      <c r="X226">
        <v>23.398466244068199</v>
      </c>
      <c r="Y226">
        <v>21.535494054462301</v>
      </c>
      <c r="Z226">
        <v>1.61883851360145</v>
      </c>
      <c r="AA226">
        <v>16.5549029596746</v>
      </c>
      <c r="AB226">
        <v>26.026206750103</v>
      </c>
      <c r="AC226">
        <v>26.026206750103</v>
      </c>
      <c r="AD226">
        <v>21.079862454783001</v>
      </c>
      <c r="AE226">
        <v>21.079862454783001</v>
      </c>
      <c r="AF226">
        <v>26.026206750103</v>
      </c>
      <c r="AG226">
        <v>26.026206750103</v>
      </c>
      <c r="AH226">
        <v>17.614799999999999</v>
      </c>
      <c r="AI226">
        <v>5.8715999999999999</v>
      </c>
      <c r="AJ226">
        <v>1</v>
      </c>
      <c r="AK226">
        <v>2</v>
      </c>
      <c r="AL226" s="1">
        <v>1692.5</v>
      </c>
      <c r="AM226">
        <v>1645</v>
      </c>
      <c r="AN226">
        <v>1740</v>
      </c>
      <c r="AO226">
        <v>1.4152982405900001</v>
      </c>
      <c r="AP226">
        <v>1.3489071609850001</v>
      </c>
      <c r="AQ226">
        <v>1.2825160813800001</v>
      </c>
      <c r="AR226">
        <v>1.2957942973009999</v>
      </c>
      <c r="AS226">
        <v>0</v>
      </c>
      <c r="AT226">
        <v>8.8155509022348998E-3</v>
      </c>
      <c r="AU226">
        <v>2.4946793654456099E-2</v>
      </c>
      <c r="AV226">
        <v>0.85555209698500001</v>
      </c>
      <c r="AW226">
        <v>0.83872571518649996</v>
      </c>
      <c r="AX226">
        <v>0.83872571518649996</v>
      </c>
      <c r="AY226">
        <v>0.8252646097477</v>
      </c>
      <c r="AZ226">
        <v>0</v>
      </c>
      <c r="BA226">
        <v>5.6625424885778397E-4</v>
      </c>
      <c r="BB226">
        <v>1</v>
      </c>
      <c r="BC226">
        <v>0.72491112934099999</v>
      </c>
      <c r="BD226">
        <v>1</v>
      </c>
      <c r="BE226">
        <v>0.50484003281379997</v>
      </c>
      <c r="BF226">
        <v>0.15134777352088799</v>
      </c>
      <c r="BG226">
        <v>0.70588471297099997</v>
      </c>
      <c r="BH226">
        <v>0.50533959225750003</v>
      </c>
      <c r="BI226">
        <v>0.70588471297099997</v>
      </c>
      <c r="BJ226">
        <v>8.0436690883984599E-2</v>
      </c>
      <c r="BK226">
        <v>3.0134857689925101E-2</v>
      </c>
      <c r="BL226">
        <v>15</v>
      </c>
      <c r="BM226" s="2">
        <v>13.5</v>
      </c>
      <c r="BN226">
        <v>4.5</v>
      </c>
      <c r="BO226">
        <v>116.61526997228999</v>
      </c>
      <c r="BP226">
        <v>90</v>
      </c>
      <c r="BQ226">
        <v>74.241448960450001</v>
      </c>
      <c r="BR226">
        <v>74.241448960450001</v>
      </c>
      <c r="BS226">
        <v>90</v>
      </c>
      <c r="BT226">
        <v>61.634608128810001</v>
      </c>
      <c r="BU226">
        <v>496.66386173220502</v>
      </c>
      <c r="BV226">
        <v>3.0108999999999999</v>
      </c>
      <c r="BW226">
        <v>0.16777700000000001</v>
      </c>
      <c r="BX226">
        <v>8.3888499999999997</v>
      </c>
      <c r="BY226">
        <v>3.3019400000000001</v>
      </c>
    </row>
    <row r="227" spans="1:77">
      <c r="A227">
        <v>226</v>
      </c>
      <c r="B227">
        <v>10</v>
      </c>
      <c r="C227">
        <v>1</v>
      </c>
      <c r="D227">
        <v>267.43200000000002</v>
      </c>
      <c r="E227">
        <v>2497040</v>
      </c>
      <c r="F227">
        <v>31.85</v>
      </c>
      <c r="G227" s="1">
        <f t="shared" si="21"/>
        <v>2497040</v>
      </c>
      <c r="H227" s="1">
        <f t="shared" si="22"/>
        <v>2674.32</v>
      </c>
      <c r="I227" s="1">
        <f t="shared" si="23"/>
        <v>5342960</v>
      </c>
      <c r="J227" s="1">
        <f t="shared" si="24"/>
        <v>7840000</v>
      </c>
      <c r="K227" s="1">
        <f t="shared" si="25"/>
        <v>1.000341112244898</v>
      </c>
      <c r="L227" s="1">
        <f t="shared" si="26"/>
        <v>0.68149999999999999</v>
      </c>
      <c r="M227" s="1">
        <f t="shared" si="27"/>
        <v>2.9357039244164285</v>
      </c>
      <c r="N227">
        <v>0.31850000000000001</v>
      </c>
      <c r="O227">
        <v>0.345219</v>
      </c>
      <c r="P227">
        <v>0.14142099999999999</v>
      </c>
      <c r="Q227">
        <v>2</v>
      </c>
      <c r="R227">
        <v>11.507300000000001</v>
      </c>
      <c r="S227">
        <v>3.8277299999999999</v>
      </c>
      <c r="T227">
        <v>0.01</v>
      </c>
      <c r="U227">
        <v>0</v>
      </c>
      <c r="V227">
        <v>1540</v>
      </c>
      <c r="W227">
        <v>7.5251526415250796</v>
      </c>
      <c r="X227">
        <v>26.491615959244498</v>
      </c>
      <c r="Y227">
        <v>29.4947608727431</v>
      </c>
      <c r="Z227">
        <v>6.7371683825778304</v>
      </c>
      <c r="AA227">
        <v>18.5840314923704</v>
      </c>
      <c r="AB227">
        <v>34.038918691829799</v>
      </c>
      <c r="AC227">
        <v>34.038918691829799</v>
      </c>
      <c r="AD227">
        <v>18.5840314923704</v>
      </c>
      <c r="AE227">
        <v>18.5840314923704</v>
      </c>
      <c r="AF227">
        <v>34.038918691829799</v>
      </c>
      <c r="AG227">
        <v>34.038918691829799</v>
      </c>
      <c r="AH227">
        <v>16.296500000000002</v>
      </c>
      <c r="AI227">
        <v>5.4321599999999997</v>
      </c>
      <c r="AJ227">
        <v>1</v>
      </c>
      <c r="AK227">
        <v>0</v>
      </c>
      <c r="AL227" s="1">
        <v>3185</v>
      </c>
      <c r="AM227">
        <v>3185</v>
      </c>
      <c r="AN227">
        <v>3185</v>
      </c>
      <c r="AO227">
        <v>1.396078409</v>
      </c>
      <c r="AP227">
        <v>1.396078409</v>
      </c>
      <c r="AQ227">
        <v>1.396078409</v>
      </c>
      <c r="AR227">
        <v>1.396078409</v>
      </c>
      <c r="AS227">
        <v>0</v>
      </c>
      <c r="AT227">
        <v>0</v>
      </c>
      <c r="AU227">
        <v>0</v>
      </c>
      <c r="AV227">
        <v>0.87011418255600004</v>
      </c>
      <c r="AW227">
        <v>0.87011418255600004</v>
      </c>
      <c r="AX227">
        <v>0.87011418255600004</v>
      </c>
      <c r="AY227">
        <v>0.87011418255600004</v>
      </c>
      <c r="AZ227">
        <v>0</v>
      </c>
      <c r="BA227">
        <v>0</v>
      </c>
      <c r="BB227">
        <v>0.66271327507300004</v>
      </c>
      <c r="BC227">
        <v>0.66271327507300004</v>
      </c>
      <c r="BD227">
        <v>0.66271327507300004</v>
      </c>
      <c r="BE227">
        <v>0.66271327507300004</v>
      </c>
      <c r="BF227">
        <v>0</v>
      </c>
      <c r="BG227">
        <v>0.55961913547999997</v>
      </c>
      <c r="BH227">
        <v>0.55961913547999997</v>
      </c>
      <c r="BI227">
        <v>0.55961913547999997</v>
      </c>
      <c r="BJ227">
        <v>0</v>
      </c>
      <c r="BK227">
        <v>0</v>
      </c>
      <c r="BL227">
        <v>21.189620100399999</v>
      </c>
      <c r="BM227" s="2">
        <v>21.189620100399999</v>
      </c>
      <c r="BN227">
        <v>0</v>
      </c>
      <c r="BO227">
        <v>0</v>
      </c>
      <c r="BP227">
        <v>87.971211599399993</v>
      </c>
      <c r="BQ227">
        <v>87.971211599399993</v>
      </c>
      <c r="BR227">
        <v>87.971211599399993</v>
      </c>
      <c r="BS227">
        <v>87.971211599399993</v>
      </c>
      <c r="BT227">
        <v>87.971211599399993</v>
      </c>
      <c r="BU227">
        <v>0</v>
      </c>
      <c r="BV227">
        <v>158.089</v>
      </c>
      <c r="BW227">
        <v>0</v>
      </c>
      <c r="BX227">
        <v>7.5127199999999998</v>
      </c>
      <c r="BY227">
        <v>3.1247600000000002</v>
      </c>
    </row>
    <row r="228" spans="1:77">
      <c r="A228">
        <v>227</v>
      </c>
      <c r="B228">
        <v>20</v>
      </c>
      <c r="C228">
        <v>1</v>
      </c>
      <c r="D228">
        <v>558.48800000000006</v>
      </c>
      <c r="E228">
        <v>1987244</v>
      </c>
      <c r="F228">
        <v>25.3475</v>
      </c>
      <c r="G228" s="1">
        <f t="shared" si="21"/>
        <v>1987244</v>
      </c>
      <c r="H228" s="1">
        <f t="shared" si="22"/>
        <v>5584.880000000001</v>
      </c>
      <c r="I228" s="1">
        <f t="shared" si="23"/>
        <v>5852756</v>
      </c>
      <c r="J228" s="1">
        <f t="shared" si="24"/>
        <v>7840000</v>
      </c>
      <c r="K228" s="1">
        <f t="shared" si="25"/>
        <v>1.0007123571428571</v>
      </c>
      <c r="L228" s="1">
        <f t="shared" si="26"/>
        <v>0.74652499999999999</v>
      </c>
      <c r="M228" s="1">
        <f t="shared" si="27"/>
        <v>2.6809881976969483</v>
      </c>
      <c r="N228">
        <v>0.25347500000000001</v>
      </c>
      <c r="O228">
        <v>0.16877200000000001</v>
      </c>
      <c r="P228">
        <v>7.0710700000000001E-2</v>
      </c>
      <c r="Q228">
        <v>2</v>
      </c>
      <c r="R228">
        <v>16.877199999999998</v>
      </c>
      <c r="S228">
        <v>4.6355899999999997</v>
      </c>
      <c r="T228">
        <v>0</v>
      </c>
      <c r="U228">
        <v>5.0000000000000001E-3</v>
      </c>
      <c r="V228">
        <v>630</v>
      </c>
      <c r="W228">
        <v>19.562094270764401</v>
      </c>
      <c r="X228">
        <v>44.647788443658101</v>
      </c>
      <c r="Y228">
        <v>35.949104827605801</v>
      </c>
      <c r="Z228">
        <v>9.5692103474793608</v>
      </c>
      <c r="AA228">
        <v>21.079862454783001</v>
      </c>
      <c r="AB228">
        <v>74.526432921621605</v>
      </c>
      <c r="AC228">
        <v>74.526432921621605</v>
      </c>
      <c r="AD228">
        <v>29.4947608727431</v>
      </c>
      <c r="AE228">
        <v>29.4947608727431</v>
      </c>
      <c r="AF228">
        <v>74.526432921621605</v>
      </c>
      <c r="AG228">
        <v>74.526432921621605</v>
      </c>
      <c r="AH228">
        <v>36.904699999999998</v>
      </c>
      <c r="AI228">
        <v>12.301600000000001</v>
      </c>
      <c r="AJ228">
        <v>0</v>
      </c>
      <c r="AK228">
        <v>2</v>
      </c>
      <c r="AL228" s="1">
        <v>10139</v>
      </c>
      <c r="AM228">
        <v>10139</v>
      </c>
      <c r="AN228">
        <v>10139</v>
      </c>
      <c r="AO228">
        <v>1.4191269709100001</v>
      </c>
      <c r="AP228">
        <v>1.4191269709100001</v>
      </c>
      <c r="AQ228">
        <v>1.4191269709100001</v>
      </c>
      <c r="AR228">
        <v>1.4191269709100001</v>
      </c>
      <c r="AS228">
        <v>0</v>
      </c>
      <c r="AT228">
        <v>0</v>
      </c>
      <c r="AU228">
        <v>0</v>
      </c>
      <c r="AV228">
        <v>0.80857507818300001</v>
      </c>
      <c r="AW228">
        <v>0.80857507818300001</v>
      </c>
      <c r="AX228">
        <v>0.80857507818300001</v>
      </c>
      <c r="AY228">
        <v>0.80857507818300001</v>
      </c>
      <c r="AZ228">
        <v>0</v>
      </c>
      <c r="BA228">
        <v>0</v>
      </c>
      <c r="BB228">
        <v>0.54066016104100001</v>
      </c>
      <c r="BC228">
        <v>0.54066016104100001</v>
      </c>
      <c r="BD228">
        <v>0.54066016104100001</v>
      </c>
      <c r="BE228">
        <v>0.54066016104100001</v>
      </c>
      <c r="BF228">
        <v>0</v>
      </c>
      <c r="BG228">
        <v>0.40848611135599999</v>
      </c>
      <c r="BH228">
        <v>0.40848611135599999</v>
      </c>
      <c r="BI228">
        <v>0.40848611135599999</v>
      </c>
      <c r="BJ228">
        <v>0</v>
      </c>
      <c r="BK228">
        <v>0</v>
      </c>
      <c r="BL228">
        <v>33.0151480384</v>
      </c>
      <c r="BM228" s="2">
        <v>33.0151480384</v>
      </c>
      <c r="BN228">
        <v>0</v>
      </c>
      <c r="BO228">
        <v>0</v>
      </c>
      <c r="BP228">
        <v>37.355376197399998</v>
      </c>
      <c r="BQ228">
        <v>37.355376197399998</v>
      </c>
      <c r="BR228">
        <v>37.355376197399998</v>
      </c>
      <c r="BS228">
        <v>37.355376197399998</v>
      </c>
      <c r="BT228">
        <v>37.355376197399998</v>
      </c>
      <c r="BU228">
        <v>0</v>
      </c>
      <c r="BV228">
        <v>146.19300000000001</v>
      </c>
      <c r="BW228">
        <v>0.23433999999999999</v>
      </c>
      <c r="BX228">
        <v>46.868000000000002</v>
      </c>
      <c r="BY228">
        <v>7.8047000000000004</v>
      </c>
    </row>
    <row r="229" spans="1:77">
      <c r="A229">
        <v>228</v>
      </c>
      <c r="B229">
        <v>20</v>
      </c>
      <c r="C229">
        <v>1</v>
      </c>
      <c r="D229">
        <v>883.01599999999996</v>
      </c>
      <c r="E229">
        <v>3057600</v>
      </c>
      <c r="F229">
        <v>39</v>
      </c>
      <c r="G229" s="1">
        <f t="shared" si="21"/>
        <v>3057600</v>
      </c>
      <c r="H229" s="1">
        <f t="shared" si="22"/>
        <v>8830.16</v>
      </c>
      <c r="I229" s="1">
        <f t="shared" si="23"/>
        <v>4782400</v>
      </c>
      <c r="J229" s="1">
        <f t="shared" si="24"/>
        <v>7840000</v>
      </c>
      <c r="K229" s="1">
        <f t="shared" si="25"/>
        <v>1.0011262959183673</v>
      </c>
      <c r="L229" s="1">
        <f t="shared" si="26"/>
        <v>0.61</v>
      </c>
      <c r="M229" s="1">
        <f t="shared" si="27"/>
        <v>3.2823812980930076</v>
      </c>
      <c r="N229">
        <v>0.39</v>
      </c>
      <c r="O229">
        <v>0</v>
      </c>
      <c r="P229">
        <v>7.0710700000000001E-2</v>
      </c>
      <c r="Q229">
        <v>2</v>
      </c>
      <c r="R229">
        <v>78.461399999999998</v>
      </c>
      <c r="S229">
        <v>9.9950100000000006</v>
      </c>
      <c r="T229">
        <v>2.75E-2</v>
      </c>
      <c r="U229">
        <v>0</v>
      </c>
      <c r="V229">
        <v>1022</v>
      </c>
      <c r="W229">
        <v>13.828271769620599</v>
      </c>
      <c r="X229">
        <v>29.160277444418501</v>
      </c>
      <c r="Y229">
        <v>26.026206750103</v>
      </c>
      <c r="Z229">
        <v>11.0337690371144</v>
      </c>
      <c r="AA229">
        <v>15.440663999700901</v>
      </c>
      <c r="AB229">
        <v>57.550103090631801</v>
      </c>
      <c r="AC229">
        <v>18.018770321735801</v>
      </c>
      <c r="AD229">
        <v>18.018770321735801</v>
      </c>
      <c r="AE229">
        <v>18.5840314923704</v>
      </c>
      <c r="AF229">
        <v>29.4947608727431</v>
      </c>
      <c r="AG229">
        <v>57.550103090631801</v>
      </c>
      <c r="AH229">
        <v>27.1737</v>
      </c>
      <c r="AI229">
        <v>9.0578900000000004</v>
      </c>
      <c r="AJ229">
        <v>11</v>
      </c>
      <c r="AK229">
        <v>0</v>
      </c>
      <c r="AL229" s="1">
        <v>15600</v>
      </c>
      <c r="AM229">
        <v>15600</v>
      </c>
      <c r="AN229">
        <v>15600</v>
      </c>
      <c r="AO229">
        <v>1.18302733263</v>
      </c>
      <c r="AP229">
        <v>1.18302733263</v>
      </c>
      <c r="AQ229">
        <v>1.18302733263</v>
      </c>
      <c r="AR229">
        <v>1.18302733263</v>
      </c>
      <c r="AS229">
        <v>0</v>
      </c>
      <c r="AT229">
        <v>0</v>
      </c>
      <c r="AU229">
        <v>0</v>
      </c>
      <c r="AV229">
        <v>0.51597186745500001</v>
      </c>
      <c r="AW229">
        <v>0.51597186745500001</v>
      </c>
      <c r="AX229">
        <v>0.51597186745500001</v>
      </c>
      <c r="AY229">
        <v>0.51597186745500001</v>
      </c>
      <c r="AZ229">
        <v>0</v>
      </c>
      <c r="BA229">
        <v>0</v>
      </c>
      <c r="BB229">
        <v>0.58723884810799998</v>
      </c>
      <c r="BC229">
        <v>0.58723884810799998</v>
      </c>
      <c r="BD229">
        <v>0.58723884810799998</v>
      </c>
      <c r="BE229">
        <v>0.58723884810799998</v>
      </c>
      <c r="BF229">
        <v>0</v>
      </c>
      <c r="BG229">
        <v>0.25141854949499998</v>
      </c>
      <c r="BH229">
        <v>0.25141854949499998</v>
      </c>
      <c r="BI229">
        <v>0.25141854949499998</v>
      </c>
      <c r="BJ229">
        <v>0</v>
      </c>
      <c r="BK229">
        <v>0</v>
      </c>
      <c r="BL229">
        <v>35.3553390593</v>
      </c>
      <c r="BM229" s="2">
        <v>35.3553390593</v>
      </c>
      <c r="BN229">
        <v>0</v>
      </c>
      <c r="BO229">
        <v>0</v>
      </c>
      <c r="BP229">
        <v>-24.917460114000001</v>
      </c>
      <c r="BQ229">
        <v>-24.917460114000001</v>
      </c>
      <c r="BR229">
        <v>-24.917460114000001</v>
      </c>
      <c r="BS229">
        <v>-24.917460114000001</v>
      </c>
      <c r="BT229">
        <v>-24.917460114000001</v>
      </c>
      <c r="BU229">
        <v>0</v>
      </c>
      <c r="BV229">
        <v>30.654199999999999</v>
      </c>
      <c r="BW229">
        <v>0</v>
      </c>
      <c r="BX229">
        <v>19.912500000000001</v>
      </c>
      <c r="BY229">
        <v>5.0872299999999999</v>
      </c>
    </row>
    <row r="230" spans="1:77">
      <c r="A230">
        <v>229</v>
      </c>
      <c r="B230">
        <v>10</v>
      </c>
      <c r="C230">
        <v>1</v>
      </c>
      <c r="D230">
        <v>340.75</v>
      </c>
      <c r="E230">
        <v>3019968</v>
      </c>
      <c r="F230">
        <v>38.519999999999996</v>
      </c>
      <c r="G230" s="1">
        <f t="shared" si="21"/>
        <v>3019968</v>
      </c>
      <c r="H230" s="1">
        <f t="shared" si="22"/>
        <v>3407.5</v>
      </c>
      <c r="I230" s="1">
        <f t="shared" si="23"/>
        <v>4820032</v>
      </c>
      <c r="J230" s="1">
        <f t="shared" si="24"/>
        <v>7840000</v>
      </c>
      <c r="K230" s="1">
        <f t="shared" si="25"/>
        <v>1.0004346301020408</v>
      </c>
      <c r="L230" s="1">
        <f t="shared" si="26"/>
        <v>0.61480000000000001</v>
      </c>
      <c r="M230" s="1">
        <f t="shared" si="27"/>
        <v>3.2545043269422278</v>
      </c>
      <c r="N230">
        <v>0.38519999999999999</v>
      </c>
      <c r="O230">
        <v>0.16961899999999999</v>
      </c>
      <c r="P230">
        <v>0.28284300000000001</v>
      </c>
      <c r="Q230">
        <v>4</v>
      </c>
      <c r="R230">
        <v>8.4809699999999992</v>
      </c>
      <c r="S230">
        <v>3.2860800000000001</v>
      </c>
      <c r="T230">
        <v>0.02</v>
      </c>
      <c r="U230">
        <v>0.01</v>
      </c>
      <c r="V230">
        <v>1568</v>
      </c>
      <c r="W230">
        <v>4.3186777972599399</v>
      </c>
      <c r="X230">
        <v>24.179698633383499</v>
      </c>
      <c r="Y230">
        <v>21.079862454783001</v>
      </c>
      <c r="Z230">
        <v>4.7885063780150201</v>
      </c>
      <c r="AA230">
        <v>15.440663999700901</v>
      </c>
      <c r="AB230">
        <v>29.010538413996098</v>
      </c>
      <c r="AC230">
        <v>20.058506827187099</v>
      </c>
      <c r="AD230">
        <v>20.058506827187099</v>
      </c>
      <c r="AE230">
        <v>20.058506827187099</v>
      </c>
      <c r="AF230">
        <v>28.551560701942201</v>
      </c>
      <c r="AG230">
        <v>29.010538413996098</v>
      </c>
      <c r="AH230">
        <v>14.055</v>
      </c>
      <c r="AI230">
        <v>4.6849999999999996</v>
      </c>
      <c r="AJ230">
        <v>2</v>
      </c>
      <c r="AK230">
        <v>1</v>
      </c>
      <c r="AL230" s="1">
        <v>3852</v>
      </c>
      <c r="AM230">
        <v>3852</v>
      </c>
      <c r="AN230">
        <v>3852</v>
      </c>
      <c r="AO230">
        <v>1.54162718205</v>
      </c>
      <c r="AP230">
        <v>1.54162718205</v>
      </c>
      <c r="AQ230">
        <v>1.54162718205</v>
      </c>
      <c r="AR230">
        <v>1.54162718205</v>
      </c>
      <c r="AS230">
        <v>0</v>
      </c>
      <c r="AT230">
        <v>0</v>
      </c>
      <c r="AU230">
        <v>0</v>
      </c>
      <c r="AV230">
        <v>0.87439300155300004</v>
      </c>
      <c r="AW230">
        <v>0.87439300155300004</v>
      </c>
      <c r="AX230">
        <v>0.87439300155300004</v>
      </c>
      <c r="AY230">
        <v>0.87439300155300004</v>
      </c>
      <c r="AZ230">
        <v>0</v>
      </c>
      <c r="BA230">
        <v>0</v>
      </c>
      <c r="BB230">
        <v>0.51135005973699998</v>
      </c>
      <c r="BC230">
        <v>0.51135005973699998</v>
      </c>
      <c r="BD230">
        <v>0.51135005973699998</v>
      </c>
      <c r="BE230">
        <v>0.51135005973699998</v>
      </c>
      <c r="BF230">
        <v>0</v>
      </c>
      <c r="BG230">
        <v>0.41689281805400003</v>
      </c>
      <c r="BH230">
        <v>0.41689281805400003</v>
      </c>
      <c r="BI230">
        <v>0.41689281805400003</v>
      </c>
      <c r="BJ230">
        <v>0</v>
      </c>
      <c r="BK230">
        <v>0</v>
      </c>
      <c r="BL230">
        <v>18.027756377300001</v>
      </c>
      <c r="BM230" s="2">
        <v>18.027756377300001</v>
      </c>
      <c r="BN230">
        <v>0</v>
      </c>
      <c r="BO230">
        <v>0</v>
      </c>
      <c r="BP230">
        <v>59.017154175800002</v>
      </c>
      <c r="BQ230">
        <v>59.017154175800002</v>
      </c>
      <c r="BR230">
        <v>59.017154175800002</v>
      </c>
      <c r="BS230">
        <v>59.017154175800002</v>
      </c>
      <c r="BT230">
        <v>59.017154175800002</v>
      </c>
      <c r="BU230">
        <v>0</v>
      </c>
      <c r="BV230">
        <v>81.450800000000001</v>
      </c>
      <c r="BW230">
        <v>9.89921E-2</v>
      </c>
      <c r="BX230">
        <v>9.8992100000000001</v>
      </c>
      <c r="BY230">
        <v>3.5868899999999999</v>
      </c>
    </row>
    <row r="231" spans="1:77">
      <c r="A231">
        <v>230</v>
      </c>
      <c r="B231">
        <v>10</v>
      </c>
      <c r="C231">
        <v>1</v>
      </c>
      <c r="D231">
        <v>353.858</v>
      </c>
      <c r="E231">
        <v>2210096</v>
      </c>
      <c r="F231">
        <v>28.189999999999998</v>
      </c>
      <c r="G231" s="1">
        <f t="shared" si="21"/>
        <v>2210096</v>
      </c>
      <c r="H231" s="1">
        <f t="shared" si="22"/>
        <v>3538.58</v>
      </c>
      <c r="I231" s="1">
        <f t="shared" si="23"/>
        <v>5629904</v>
      </c>
      <c r="J231" s="1">
        <f t="shared" si="24"/>
        <v>7840000</v>
      </c>
      <c r="K231" s="1">
        <f t="shared" si="25"/>
        <v>1.000451349489796</v>
      </c>
      <c r="L231" s="1">
        <f t="shared" si="26"/>
        <v>0.71809999999999996</v>
      </c>
      <c r="M231" s="1">
        <f t="shared" si="27"/>
        <v>2.7863844854192901</v>
      </c>
      <c r="N231">
        <v>0.28189999999999998</v>
      </c>
      <c r="O231">
        <v>0</v>
      </c>
      <c r="P231">
        <v>0.14142099999999999</v>
      </c>
      <c r="Q231">
        <v>2</v>
      </c>
      <c r="R231">
        <v>7.4417099999999996</v>
      </c>
      <c r="S231">
        <v>3.07816</v>
      </c>
      <c r="T231">
        <v>0</v>
      </c>
      <c r="U231">
        <v>0.03</v>
      </c>
      <c r="V231">
        <v>1623</v>
      </c>
      <c r="W231">
        <v>8.9979250455790698</v>
      </c>
      <c r="X231">
        <v>25.205169222929001</v>
      </c>
      <c r="Y231">
        <v>18.915081603592999</v>
      </c>
      <c r="Z231">
        <v>3.49920085747332</v>
      </c>
      <c r="AA231">
        <v>15.440663999700901</v>
      </c>
      <c r="AB231">
        <v>35.016134589357002</v>
      </c>
      <c r="AC231">
        <v>16.5549029596746</v>
      </c>
      <c r="AD231">
        <v>16.5549029596746</v>
      </c>
      <c r="AE231">
        <v>16.5549029596746</v>
      </c>
      <c r="AF231">
        <v>35.016134589357002</v>
      </c>
      <c r="AG231">
        <v>35.016134589357002</v>
      </c>
      <c r="AH231">
        <v>22.920999999999999</v>
      </c>
      <c r="AI231">
        <v>7.64032</v>
      </c>
      <c r="AJ231">
        <v>0</v>
      </c>
      <c r="AK231">
        <v>3</v>
      </c>
      <c r="AL231" s="1">
        <v>2819</v>
      </c>
      <c r="AM231">
        <v>2819</v>
      </c>
      <c r="AN231">
        <v>2819</v>
      </c>
      <c r="AO231">
        <v>1.4135714002499999</v>
      </c>
      <c r="AP231">
        <v>1.4135714002499999</v>
      </c>
      <c r="AQ231">
        <v>1.4135714002499999</v>
      </c>
      <c r="AR231">
        <v>1.4135714002499999</v>
      </c>
      <c r="AS231">
        <v>0</v>
      </c>
      <c r="AT231">
        <v>0</v>
      </c>
      <c r="AU231">
        <v>0</v>
      </c>
      <c r="AV231">
        <v>0.67562075686400003</v>
      </c>
      <c r="AW231">
        <v>0.67562075686400003</v>
      </c>
      <c r="AX231">
        <v>0.67562075686400003</v>
      </c>
      <c r="AY231">
        <v>0.67562075686400003</v>
      </c>
      <c r="AZ231">
        <v>0</v>
      </c>
      <c r="BA231">
        <v>0</v>
      </c>
      <c r="BB231">
        <v>0.34045893719800002</v>
      </c>
      <c r="BC231">
        <v>0.34045893719800002</v>
      </c>
      <c r="BD231">
        <v>0.34045893719800002</v>
      </c>
      <c r="BE231">
        <v>0.34045893719800002</v>
      </c>
      <c r="BF231">
        <v>0</v>
      </c>
      <c r="BG231">
        <v>0.282909090664</v>
      </c>
      <c r="BH231">
        <v>0.282909090664</v>
      </c>
      <c r="BI231">
        <v>0.282909090664</v>
      </c>
      <c r="BJ231">
        <v>0</v>
      </c>
      <c r="BK231">
        <v>0</v>
      </c>
      <c r="BL231">
        <v>13.6014705087</v>
      </c>
      <c r="BM231" s="2">
        <v>13.6014705087</v>
      </c>
      <c r="BN231">
        <v>0</v>
      </c>
      <c r="BO231">
        <v>0</v>
      </c>
      <c r="BP231">
        <v>61.105787118499997</v>
      </c>
      <c r="BQ231">
        <v>61.105787118499997</v>
      </c>
      <c r="BR231">
        <v>61.105787118499997</v>
      </c>
      <c r="BS231">
        <v>61.105787118499997</v>
      </c>
      <c r="BT231">
        <v>61.105787118499997</v>
      </c>
      <c r="BU231">
        <v>0</v>
      </c>
      <c r="BV231">
        <v>123.61499999999999</v>
      </c>
      <c r="BW231">
        <v>0.30834299999999998</v>
      </c>
      <c r="BX231">
        <v>10.2781</v>
      </c>
      <c r="BY231">
        <v>3.65489</v>
      </c>
    </row>
    <row r="232" spans="1:77">
      <c r="A232">
        <v>231</v>
      </c>
      <c r="B232">
        <v>20</v>
      </c>
      <c r="C232">
        <v>1</v>
      </c>
      <c r="D232">
        <v>720.98400000000004</v>
      </c>
      <c r="E232">
        <v>3801028</v>
      </c>
      <c r="F232">
        <v>48.482500000000002</v>
      </c>
      <c r="G232" s="1">
        <f t="shared" si="21"/>
        <v>3801028</v>
      </c>
      <c r="H232" s="1">
        <f t="shared" si="22"/>
        <v>7209.84</v>
      </c>
      <c r="I232" s="1">
        <f t="shared" si="23"/>
        <v>4038972</v>
      </c>
      <c r="J232" s="1">
        <f t="shared" si="24"/>
        <v>7840000</v>
      </c>
      <c r="K232" s="1">
        <f t="shared" si="25"/>
        <v>1.0009196224489796</v>
      </c>
      <c r="L232" s="1">
        <f t="shared" si="26"/>
        <v>0.51517500000000005</v>
      </c>
      <c r="M232" s="1">
        <f t="shared" si="27"/>
        <v>3.88574609578873</v>
      </c>
      <c r="N232">
        <v>0.48482500000000001</v>
      </c>
      <c r="O232">
        <v>0.857151</v>
      </c>
      <c r="P232">
        <v>0.14142099999999999</v>
      </c>
      <c r="Q232">
        <v>4</v>
      </c>
      <c r="R232">
        <v>42.857500000000002</v>
      </c>
      <c r="S232">
        <v>7.3870100000000001</v>
      </c>
      <c r="T232">
        <v>0</v>
      </c>
      <c r="U232">
        <v>0</v>
      </c>
      <c r="V232">
        <v>786</v>
      </c>
      <c r="W232">
        <v>13.0994600905242</v>
      </c>
      <c r="X232">
        <v>31.0361092092365</v>
      </c>
      <c r="Y232">
        <v>28.551560701942201</v>
      </c>
      <c r="Z232">
        <v>12.591801674711901</v>
      </c>
      <c r="AA232">
        <v>16.076928424958499</v>
      </c>
      <c r="AB232">
        <v>51.039671908507998</v>
      </c>
      <c r="AC232">
        <v>51.039671908507998</v>
      </c>
      <c r="AD232">
        <v>17.038151783559702</v>
      </c>
      <c r="AE232">
        <v>20.058506827187099</v>
      </c>
      <c r="AF232">
        <v>36.5506031730445</v>
      </c>
      <c r="AG232">
        <v>51.039671908507998</v>
      </c>
      <c r="AH232">
        <v>18.0991</v>
      </c>
      <c r="AI232">
        <v>6.0330199999999996</v>
      </c>
      <c r="AJ232">
        <v>0</v>
      </c>
      <c r="AK232">
        <v>0</v>
      </c>
      <c r="AL232" s="1">
        <v>19393</v>
      </c>
      <c r="AM232">
        <v>19393</v>
      </c>
      <c r="AN232">
        <v>19393</v>
      </c>
      <c r="AO232">
        <v>1.2988951844700001</v>
      </c>
      <c r="AP232">
        <v>1.2988951844700001</v>
      </c>
      <c r="AQ232">
        <v>1.2988951844700001</v>
      </c>
      <c r="AR232">
        <v>1.2988951844700001</v>
      </c>
      <c r="AS232">
        <v>0</v>
      </c>
      <c r="AT232">
        <v>0</v>
      </c>
      <c r="AU232">
        <v>0</v>
      </c>
      <c r="AV232">
        <v>0.78602474598899996</v>
      </c>
      <c r="AW232">
        <v>0.78602474598899996</v>
      </c>
      <c r="AX232">
        <v>0.78602474598899996</v>
      </c>
      <c r="AY232">
        <v>0.78602474598899996</v>
      </c>
      <c r="AZ232">
        <v>0</v>
      </c>
      <c r="BA232">
        <v>0</v>
      </c>
      <c r="BB232">
        <v>0.66106490319099998</v>
      </c>
      <c r="BC232">
        <v>0.66106490319099998</v>
      </c>
      <c r="BD232">
        <v>0.66106490319099998</v>
      </c>
      <c r="BE232">
        <v>0.66106490319099998</v>
      </c>
      <c r="BF232">
        <v>0</v>
      </c>
      <c r="BG232">
        <v>0.46881727635300002</v>
      </c>
      <c r="BH232">
        <v>0.46881727635300002</v>
      </c>
      <c r="BI232">
        <v>0.46881727635300002</v>
      </c>
      <c r="BJ232">
        <v>0</v>
      </c>
      <c r="BK232">
        <v>0</v>
      </c>
      <c r="BL232">
        <v>43.2897216438</v>
      </c>
      <c r="BM232" s="2">
        <v>43.2897216438</v>
      </c>
      <c r="BN232">
        <v>0</v>
      </c>
      <c r="BO232">
        <v>0</v>
      </c>
      <c r="BP232">
        <v>-20.0782152974</v>
      </c>
      <c r="BQ232">
        <v>-20.0782152974</v>
      </c>
      <c r="BR232">
        <v>-20.0782152974</v>
      </c>
      <c r="BS232">
        <v>-20.0782152974</v>
      </c>
      <c r="BT232">
        <v>-20.0782152974</v>
      </c>
      <c r="BU232">
        <v>0</v>
      </c>
      <c r="BV232">
        <v>47.779600000000002</v>
      </c>
      <c r="BW232">
        <v>0</v>
      </c>
      <c r="BX232">
        <v>25.674600000000002</v>
      </c>
      <c r="BY232">
        <v>5.7765700000000004</v>
      </c>
    </row>
    <row r="233" spans="1:77">
      <c r="A233">
        <v>232</v>
      </c>
      <c r="B233">
        <v>20</v>
      </c>
      <c r="C233">
        <v>1</v>
      </c>
      <c r="D233">
        <v>486.762</v>
      </c>
      <c r="E233">
        <v>1811236</v>
      </c>
      <c r="F233">
        <v>23.102499999999999</v>
      </c>
      <c r="G233" s="1">
        <f t="shared" si="21"/>
        <v>1811236</v>
      </c>
      <c r="H233" s="1">
        <f t="shared" si="22"/>
        <v>4867.62</v>
      </c>
      <c r="I233" s="1">
        <f t="shared" si="23"/>
        <v>6028764</v>
      </c>
      <c r="J233" s="1">
        <f t="shared" si="24"/>
        <v>7840000</v>
      </c>
      <c r="K233" s="1">
        <f t="shared" si="25"/>
        <v>1.0006208698979593</v>
      </c>
      <c r="L233" s="1">
        <f t="shared" si="26"/>
        <v>0.76897499999999996</v>
      </c>
      <c r="M233" s="1">
        <f t="shared" si="27"/>
        <v>2.6024795861971048</v>
      </c>
      <c r="N233">
        <v>0.23102499999999998</v>
      </c>
      <c r="O233">
        <v>0.25720100000000001</v>
      </c>
      <c r="P233">
        <v>7.0710700000000001E-2</v>
      </c>
      <c r="Q233">
        <v>2</v>
      </c>
      <c r="R233">
        <v>51.440199999999997</v>
      </c>
      <c r="S233">
        <v>8.0929400000000005</v>
      </c>
      <c r="T233">
        <v>0</v>
      </c>
      <c r="U233">
        <v>7.4999999999999997E-3</v>
      </c>
      <c r="V233">
        <v>867</v>
      </c>
      <c r="W233">
        <v>20.8297101438962</v>
      </c>
      <c r="X233">
        <v>36.338872475635597</v>
      </c>
      <c r="Y233">
        <v>27.506773701378901</v>
      </c>
      <c r="Z233">
        <v>11.0428004676768</v>
      </c>
      <c r="AA233">
        <v>16.076928424958499</v>
      </c>
      <c r="AB233">
        <v>75.493963415102101</v>
      </c>
      <c r="AC233">
        <v>75.493963415102101</v>
      </c>
      <c r="AD233">
        <v>20.058506827187099</v>
      </c>
      <c r="AE233">
        <v>20.058506827187099</v>
      </c>
      <c r="AF233">
        <v>39.989859566987299</v>
      </c>
      <c r="AG233">
        <v>75.493963415102101</v>
      </c>
      <c r="AH233">
        <v>38.456800000000001</v>
      </c>
      <c r="AI233">
        <v>12.818899999999999</v>
      </c>
      <c r="AJ233">
        <v>0</v>
      </c>
      <c r="AK233">
        <v>3</v>
      </c>
      <c r="AL233" s="1">
        <v>9241</v>
      </c>
      <c r="AM233">
        <v>9241</v>
      </c>
      <c r="AN233">
        <v>9241</v>
      </c>
      <c r="AO233">
        <v>1.09501909488</v>
      </c>
      <c r="AP233">
        <v>1.09501909488</v>
      </c>
      <c r="AQ233">
        <v>1.09501909488</v>
      </c>
      <c r="AR233">
        <v>1.09501909488</v>
      </c>
      <c r="AS233">
        <v>0</v>
      </c>
      <c r="AT233">
        <v>0</v>
      </c>
      <c r="AU233">
        <v>0</v>
      </c>
      <c r="AV233">
        <v>0.472692907504</v>
      </c>
      <c r="AW233">
        <v>0.472692907504</v>
      </c>
      <c r="AX233">
        <v>0.472692907504</v>
      </c>
      <c r="AY233">
        <v>0.472692907504</v>
      </c>
      <c r="AZ233">
        <v>0</v>
      </c>
      <c r="BA233">
        <v>0</v>
      </c>
      <c r="BB233">
        <v>0.62650847457600001</v>
      </c>
      <c r="BC233">
        <v>0.62650847457600001</v>
      </c>
      <c r="BD233">
        <v>0.62650847457600001</v>
      </c>
      <c r="BE233">
        <v>0.62650847457600001</v>
      </c>
      <c r="BF233">
        <v>0</v>
      </c>
      <c r="BG233">
        <v>0.49011218570499998</v>
      </c>
      <c r="BH233">
        <v>0.49011218570499998</v>
      </c>
      <c r="BI233">
        <v>0.49011218570499998</v>
      </c>
      <c r="BJ233">
        <v>0</v>
      </c>
      <c r="BK233">
        <v>0</v>
      </c>
      <c r="BL233">
        <v>40.447496832299997</v>
      </c>
      <c r="BM233" s="2">
        <v>40.447496832299997</v>
      </c>
      <c r="BN233">
        <v>0</v>
      </c>
      <c r="BO233">
        <v>0</v>
      </c>
      <c r="BP233">
        <v>76.377728404500004</v>
      </c>
      <c r="BQ233">
        <v>76.377728404500004</v>
      </c>
      <c r="BR233">
        <v>76.377728404500004</v>
      </c>
      <c r="BS233">
        <v>76.377728404500004</v>
      </c>
      <c r="BT233">
        <v>76.377728404500004</v>
      </c>
      <c r="BU233">
        <v>0</v>
      </c>
      <c r="BV233">
        <v>138.58799999999999</v>
      </c>
      <c r="BW233">
        <v>8.0970899999999998E-2</v>
      </c>
      <c r="BX233">
        <v>10.796099999999999</v>
      </c>
      <c r="BY233">
        <v>3.74586</v>
      </c>
    </row>
    <row r="234" spans="1:77">
      <c r="A234">
        <v>233</v>
      </c>
      <c r="B234">
        <v>10</v>
      </c>
      <c r="C234">
        <v>2</v>
      </c>
      <c r="D234">
        <v>328.61</v>
      </c>
      <c r="E234">
        <v>2307312</v>
      </c>
      <c r="F234">
        <v>29.43</v>
      </c>
      <c r="G234" s="1">
        <f t="shared" si="21"/>
        <v>2307312</v>
      </c>
      <c r="H234" s="1">
        <f t="shared" si="22"/>
        <v>3286.1000000000004</v>
      </c>
      <c r="I234" s="1">
        <f t="shared" si="23"/>
        <v>5532688</v>
      </c>
      <c r="J234" s="1">
        <f t="shared" si="24"/>
        <v>7840000</v>
      </c>
      <c r="K234" s="1">
        <f t="shared" si="25"/>
        <v>1.0004191454081632</v>
      </c>
      <c r="L234" s="1">
        <f t="shared" si="26"/>
        <v>0.70569999999999999</v>
      </c>
      <c r="M234" s="1">
        <f t="shared" si="27"/>
        <v>2.8352533524391759</v>
      </c>
      <c r="N234">
        <v>0.29430000000000001</v>
      </c>
      <c r="O234">
        <v>0.32853100000000002</v>
      </c>
      <c r="P234">
        <v>0.14142099999999999</v>
      </c>
      <c r="Q234">
        <v>2</v>
      </c>
      <c r="R234">
        <v>10.951000000000001</v>
      </c>
      <c r="S234">
        <v>3.73407</v>
      </c>
      <c r="T234">
        <v>0</v>
      </c>
      <c r="U234">
        <v>0.01</v>
      </c>
      <c r="V234">
        <v>2324</v>
      </c>
      <c r="W234">
        <v>5.7779088822171802</v>
      </c>
      <c r="X234">
        <v>22.107978552223301</v>
      </c>
      <c r="Y234">
        <v>18.018770321735801</v>
      </c>
      <c r="Z234">
        <v>0</v>
      </c>
      <c r="AA234">
        <v>15.440663999700901</v>
      </c>
      <c r="AB234">
        <v>30.554916072165199</v>
      </c>
      <c r="AC234">
        <v>18.018770321735801</v>
      </c>
      <c r="AD234">
        <v>18.018770321735801</v>
      </c>
      <c r="AE234">
        <v>18.018770321735801</v>
      </c>
      <c r="AF234">
        <v>30.554916072165199</v>
      </c>
      <c r="AG234">
        <v>30.554916072165199</v>
      </c>
      <c r="AH234">
        <v>21.2532</v>
      </c>
      <c r="AI234">
        <v>7.0843999999999996</v>
      </c>
      <c r="AJ234">
        <v>0</v>
      </c>
      <c r="AK234">
        <v>1</v>
      </c>
      <c r="AL234" s="1">
        <v>1471.5</v>
      </c>
      <c r="AM234">
        <v>759</v>
      </c>
      <c r="AN234">
        <v>2184</v>
      </c>
      <c r="AO234">
        <v>1.42373444718</v>
      </c>
      <c r="AP234">
        <v>1.3147133524600001</v>
      </c>
      <c r="AQ234">
        <v>1.20569225774</v>
      </c>
      <c r="AR234">
        <v>1.227496476684</v>
      </c>
      <c r="AS234">
        <v>0</v>
      </c>
      <c r="AT234">
        <v>2.3771198187894398E-2</v>
      </c>
      <c r="AU234">
        <v>3.8262831695466399E-3</v>
      </c>
      <c r="AV234">
        <v>0.83144613135000001</v>
      </c>
      <c r="AW234">
        <v>0.82886533870900003</v>
      </c>
      <c r="AX234">
        <v>0.82886533870900003</v>
      </c>
      <c r="AY234">
        <v>0.82680070459620003</v>
      </c>
      <c r="AZ234">
        <v>0</v>
      </c>
      <c r="BA234">
        <v>1.33209813116798E-5</v>
      </c>
      <c r="BB234">
        <v>0.66911764705900001</v>
      </c>
      <c r="BC234">
        <v>0.57939753320700005</v>
      </c>
      <c r="BD234">
        <v>0.66911764705900001</v>
      </c>
      <c r="BE234">
        <v>0.50762144212539995</v>
      </c>
      <c r="BF234">
        <v>1.6099397659231698E-2</v>
      </c>
      <c r="BG234">
        <v>0.75056236780800001</v>
      </c>
      <c r="BH234">
        <v>0.62793394073200004</v>
      </c>
      <c r="BI234">
        <v>0.75056236780800001</v>
      </c>
      <c r="BJ234">
        <v>3.0075462254267701E-2</v>
      </c>
      <c r="BK234">
        <v>19.133181399570802</v>
      </c>
      <c r="BL234">
        <v>18.601075237700002</v>
      </c>
      <c r="BM234" s="2">
        <v>15.001414744350001</v>
      </c>
      <c r="BN234">
        <v>25.915111334769499</v>
      </c>
      <c r="BO234">
        <v>51.559945003345703</v>
      </c>
      <c r="BP234">
        <v>26.518935270499998</v>
      </c>
      <c r="BQ234">
        <v>22.975920208200002</v>
      </c>
      <c r="BR234">
        <v>22.975920208200002</v>
      </c>
      <c r="BS234">
        <v>26.518935270499998</v>
      </c>
      <c r="BT234">
        <v>20.141508158360001</v>
      </c>
      <c r="BU234">
        <v>25.105911463369299</v>
      </c>
      <c r="BV234">
        <v>55.3078</v>
      </c>
      <c r="BW234">
        <v>7.5551400000000005E-2</v>
      </c>
      <c r="BX234">
        <v>7.5551399999999997</v>
      </c>
      <c r="BY234">
        <v>3.1335700000000002</v>
      </c>
    </row>
    <row r="235" spans="1:77">
      <c r="A235">
        <v>234</v>
      </c>
      <c r="B235">
        <v>10</v>
      </c>
      <c r="C235">
        <v>1</v>
      </c>
      <c r="D235">
        <v>326.98</v>
      </c>
      <c r="E235">
        <v>3691856</v>
      </c>
      <c r="F235">
        <v>47.089999999999996</v>
      </c>
      <c r="G235" s="1">
        <f t="shared" si="21"/>
        <v>3691856</v>
      </c>
      <c r="H235" s="1">
        <f t="shared" si="22"/>
        <v>3269.8</v>
      </c>
      <c r="I235" s="1">
        <f t="shared" si="23"/>
        <v>4148144</v>
      </c>
      <c r="J235" s="1">
        <f t="shared" si="24"/>
        <v>7840000</v>
      </c>
      <c r="K235" s="1">
        <f t="shared" si="25"/>
        <v>1.0004170663265306</v>
      </c>
      <c r="L235" s="1">
        <f t="shared" si="26"/>
        <v>0.52910000000000001</v>
      </c>
      <c r="M235" s="1">
        <f t="shared" si="27"/>
        <v>3.7815802922945778</v>
      </c>
      <c r="N235">
        <v>0.47089999999999999</v>
      </c>
      <c r="O235">
        <v>0</v>
      </c>
      <c r="P235">
        <v>0.14142099999999999</v>
      </c>
      <c r="Q235">
        <v>2</v>
      </c>
      <c r="R235">
        <v>7.7852100000000002</v>
      </c>
      <c r="S235">
        <v>3.1484000000000001</v>
      </c>
      <c r="T235">
        <v>0.04</v>
      </c>
      <c r="U235">
        <v>0</v>
      </c>
      <c r="V235">
        <v>810</v>
      </c>
      <c r="W235">
        <v>2.6812665562735498</v>
      </c>
      <c r="X235">
        <v>27.198438443910501</v>
      </c>
      <c r="Y235">
        <v>28.0510612748668</v>
      </c>
      <c r="Z235">
        <v>0</v>
      </c>
      <c r="AA235">
        <v>16.076928424958499</v>
      </c>
      <c r="AB235">
        <v>28.0510612748668</v>
      </c>
      <c r="AC235">
        <v>28.0510612748668</v>
      </c>
      <c r="AD235">
        <v>27.451351950880198</v>
      </c>
      <c r="AE235">
        <v>28.0510612748668</v>
      </c>
      <c r="AF235">
        <v>28.0510612748668</v>
      </c>
      <c r="AG235">
        <v>28.0510612748668</v>
      </c>
      <c r="AH235">
        <v>23.847100000000001</v>
      </c>
      <c r="AI235">
        <v>7.9490499999999997</v>
      </c>
      <c r="AJ235">
        <v>4</v>
      </c>
      <c r="AK235">
        <v>0</v>
      </c>
      <c r="AL235" s="1">
        <v>4709</v>
      </c>
      <c r="AM235">
        <v>4709</v>
      </c>
      <c r="AN235">
        <v>4709</v>
      </c>
      <c r="AO235">
        <v>1.1245512144900001</v>
      </c>
      <c r="AP235">
        <v>1.1245512144900001</v>
      </c>
      <c r="AQ235">
        <v>1.1245512144900001</v>
      </c>
      <c r="AR235">
        <v>1.1245512144900001</v>
      </c>
      <c r="AS235">
        <v>0</v>
      </c>
      <c r="AT235">
        <v>0</v>
      </c>
      <c r="AU235">
        <v>0</v>
      </c>
      <c r="AV235">
        <v>0.66615066850399995</v>
      </c>
      <c r="AW235">
        <v>0.66615066850399995</v>
      </c>
      <c r="AX235">
        <v>0.66615066850399995</v>
      </c>
      <c r="AY235">
        <v>0.66615066850399995</v>
      </c>
      <c r="AZ235">
        <v>0</v>
      </c>
      <c r="BA235">
        <v>0</v>
      </c>
      <c r="BB235">
        <v>0.610053115689</v>
      </c>
      <c r="BC235">
        <v>0.610053115689</v>
      </c>
      <c r="BD235">
        <v>0.610053115689</v>
      </c>
      <c r="BE235">
        <v>0.610053115689</v>
      </c>
      <c r="BF235">
        <v>0</v>
      </c>
      <c r="BG235">
        <v>0.55347266339400003</v>
      </c>
      <c r="BH235">
        <v>0.55347266339400003</v>
      </c>
      <c r="BI235">
        <v>0.55347266339400003</v>
      </c>
      <c r="BJ235">
        <v>0</v>
      </c>
      <c r="BK235">
        <v>0</v>
      </c>
      <c r="BL235">
        <v>27</v>
      </c>
      <c r="BM235" s="2">
        <v>27</v>
      </c>
      <c r="BN235">
        <v>0</v>
      </c>
      <c r="BO235">
        <v>0</v>
      </c>
      <c r="BP235">
        <v>81.453711350399999</v>
      </c>
      <c r="BQ235">
        <v>81.453711350399999</v>
      </c>
      <c r="BR235">
        <v>81.453711350399999</v>
      </c>
      <c r="BS235">
        <v>81.453711350399999</v>
      </c>
      <c r="BT235">
        <v>81.453711350399999</v>
      </c>
      <c r="BU235">
        <v>0</v>
      </c>
      <c r="BV235">
        <v>47.8337</v>
      </c>
      <c r="BW235">
        <v>0</v>
      </c>
      <c r="BX235">
        <v>12.1081</v>
      </c>
      <c r="BY235">
        <v>3.9669400000000001</v>
      </c>
    </row>
    <row r="236" spans="1:77">
      <c r="A236">
        <v>235</v>
      </c>
      <c r="B236">
        <v>20</v>
      </c>
      <c r="C236">
        <v>1</v>
      </c>
      <c r="D236">
        <v>749.73599999999999</v>
      </c>
      <c r="E236">
        <v>1999396</v>
      </c>
      <c r="F236">
        <v>25.502500000000001</v>
      </c>
      <c r="G236" s="1">
        <f t="shared" si="21"/>
        <v>1999396</v>
      </c>
      <c r="H236" s="1">
        <f t="shared" si="22"/>
        <v>7497.36</v>
      </c>
      <c r="I236" s="1">
        <f t="shared" si="23"/>
        <v>5840604</v>
      </c>
      <c r="J236" s="1">
        <f t="shared" si="24"/>
        <v>7840000</v>
      </c>
      <c r="K236" s="1">
        <f t="shared" si="25"/>
        <v>1.0009562959183673</v>
      </c>
      <c r="L236" s="1">
        <f t="shared" si="26"/>
        <v>0.74497500000000005</v>
      </c>
      <c r="M236" s="1">
        <f t="shared" si="27"/>
        <v>2.6872211709610854</v>
      </c>
      <c r="N236">
        <v>0.255025</v>
      </c>
      <c r="O236">
        <v>0</v>
      </c>
      <c r="P236">
        <v>7.0710700000000001E-2</v>
      </c>
      <c r="Q236">
        <v>2</v>
      </c>
      <c r="R236">
        <v>21.5639</v>
      </c>
      <c r="S236">
        <v>5.2398400000000001</v>
      </c>
      <c r="T236">
        <v>1.7500000000000002E-2</v>
      </c>
      <c r="U236">
        <v>0</v>
      </c>
      <c r="V236">
        <v>1064</v>
      </c>
      <c r="W236">
        <v>17.150370210388999</v>
      </c>
      <c r="X236">
        <v>32.2976871140133</v>
      </c>
      <c r="Y236">
        <v>29.4947608727431</v>
      </c>
      <c r="Z236">
        <v>11.8004089847831</v>
      </c>
      <c r="AA236">
        <v>16.076928424958499</v>
      </c>
      <c r="AB236">
        <v>68.508972199121402</v>
      </c>
      <c r="AC236">
        <v>21.535494054462301</v>
      </c>
      <c r="AD236">
        <v>17.038151783559702</v>
      </c>
      <c r="AE236">
        <v>21.535494054462301</v>
      </c>
      <c r="AF236">
        <v>32.054708119109101</v>
      </c>
      <c r="AG236">
        <v>68.508972199121402</v>
      </c>
      <c r="AH236">
        <v>21.165900000000001</v>
      </c>
      <c r="AI236">
        <v>7.0552900000000003</v>
      </c>
      <c r="AJ236">
        <v>7</v>
      </c>
      <c r="AK236">
        <v>0</v>
      </c>
      <c r="AL236" s="1">
        <v>10201</v>
      </c>
      <c r="AM236">
        <v>10201</v>
      </c>
      <c r="AN236">
        <v>10201</v>
      </c>
      <c r="AO236">
        <v>1.5108689264999999</v>
      </c>
      <c r="AP236">
        <v>1.5108689264999999</v>
      </c>
      <c r="AQ236">
        <v>1.5108689264999999</v>
      </c>
      <c r="AR236">
        <v>1.5108689264999999</v>
      </c>
      <c r="AS236">
        <v>0</v>
      </c>
      <c r="AT236">
        <v>0</v>
      </c>
      <c r="AU236">
        <v>0</v>
      </c>
      <c r="AV236">
        <v>0.45475310714099998</v>
      </c>
      <c r="AW236">
        <v>0.45475310714099998</v>
      </c>
      <c r="AX236">
        <v>0.45475310714099998</v>
      </c>
      <c r="AY236">
        <v>0.45475310714099998</v>
      </c>
      <c r="AZ236">
        <v>0</v>
      </c>
      <c r="BA236">
        <v>0</v>
      </c>
      <c r="BB236">
        <v>0.46888214745399998</v>
      </c>
      <c r="BC236">
        <v>0.46888214745399998</v>
      </c>
      <c r="BD236">
        <v>0.46888214745399998</v>
      </c>
      <c r="BE236">
        <v>0.46888214745399998</v>
      </c>
      <c r="BF236">
        <v>0</v>
      </c>
      <c r="BG236">
        <v>0.22805304844400001</v>
      </c>
      <c r="BH236">
        <v>0.22805304844400001</v>
      </c>
      <c r="BI236">
        <v>0.22805304844400001</v>
      </c>
      <c r="BJ236">
        <v>0</v>
      </c>
      <c r="BK236">
        <v>0</v>
      </c>
      <c r="BL236">
        <v>24</v>
      </c>
      <c r="BM236" s="2">
        <v>24</v>
      </c>
      <c r="BN236">
        <v>0</v>
      </c>
      <c r="BO236">
        <v>0</v>
      </c>
      <c r="BP236">
        <v>-5.5349898905200003</v>
      </c>
      <c r="BQ236">
        <v>-5.5349898905200003</v>
      </c>
      <c r="BR236">
        <v>-5.5349898905200003</v>
      </c>
      <c r="BS236">
        <v>-5.5349898905200003</v>
      </c>
      <c r="BT236">
        <v>-5.5349898905200003</v>
      </c>
      <c r="BU236">
        <v>0</v>
      </c>
      <c r="BV236">
        <v>23.6389</v>
      </c>
      <c r="BW236">
        <v>0</v>
      </c>
      <c r="BX236">
        <v>21.154900000000001</v>
      </c>
      <c r="BY236">
        <v>5.2435200000000002</v>
      </c>
    </row>
    <row r="237" spans="1:77">
      <c r="A237">
        <v>236</v>
      </c>
      <c r="B237">
        <v>28</v>
      </c>
      <c r="C237">
        <v>3</v>
      </c>
      <c r="D237">
        <v>1423.356</v>
      </c>
      <c r="E237">
        <v>2886900</v>
      </c>
      <c r="F237">
        <v>36.822704081632651</v>
      </c>
      <c r="G237" s="1">
        <f t="shared" si="21"/>
        <v>2886900</v>
      </c>
      <c r="H237" s="1">
        <f t="shared" si="22"/>
        <v>14233.56</v>
      </c>
      <c r="I237" s="1">
        <f t="shared" si="23"/>
        <v>4953100</v>
      </c>
      <c r="J237" s="1">
        <f t="shared" si="24"/>
        <v>7840000</v>
      </c>
      <c r="K237" s="1">
        <f t="shared" si="25"/>
        <v>1.001815505102041</v>
      </c>
      <c r="L237" s="1">
        <f t="shared" si="26"/>
        <v>0.63177295918367349</v>
      </c>
      <c r="M237" s="1">
        <f t="shared" si="27"/>
        <v>3.171441545698654</v>
      </c>
      <c r="N237">
        <v>0.36822704081632651</v>
      </c>
      <c r="O237">
        <v>0.25923200000000002</v>
      </c>
      <c r="P237">
        <v>0.10101499999999999</v>
      </c>
      <c r="Q237">
        <v>4</v>
      </c>
      <c r="R237">
        <v>67.745999999999995</v>
      </c>
      <c r="S237">
        <v>9.2874599999999994</v>
      </c>
      <c r="T237">
        <v>0</v>
      </c>
      <c r="U237">
        <v>2.5510200000000002E-3</v>
      </c>
      <c r="V237">
        <v>1013</v>
      </c>
      <c r="W237">
        <v>13.5980939467958</v>
      </c>
      <c r="X237">
        <v>31.592319243041299</v>
      </c>
      <c r="Y237">
        <v>26.564883166870199</v>
      </c>
      <c r="Z237">
        <v>11.8324106926135</v>
      </c>
      <c r="AA237">
        <v>15.440663999700901</v>
      </c>
      <c r="AB237">
        <v>62.523305352669396</v>
      </c>
      <c r="AC237">
        <v>26.564883166870199</v>
      </c>
      <c r="AD237">
        <v>17.2342754911949</v>
      </c>
      <c r="AE237">
        <v>18.5840314923704</v>
      </c>
      <c r="AF237">
        <v>41.011576885010797</v>
      </c>
      <c r="AG237">
        <v>49.523506267691801</v>
      </c>
      <c r="AH237">
        <v>30.140499999999999</v>
      </c>
      <c r="AI237">
        <v>10.046799999999999</v>
      </c>
      <c r="AJ237">
        <v>0</v>
      </c>
      <c r="AK237">
        <v>2</v>
      </c>
      <c r="AL237" s="1">
        <v>9623</v>
      </c>
      <c r="AM237">
        <v>6772</v>
      </c>
      <c r="AN237">
        <v>15314</v>
      </c>
      <c r="AO237">
        <v>2.0298869220700002</v>
      </c>
      <c r="AP237">
        <v>1.34329530720533</v>
      </c>
      <c r="AQ237">
        <v>2.0298869220700002</v>
      </c>
      <c r="AR237">
        <v>0.99999712790280004</v>
      </c>
      <c r="AS237">
        <v>0</v>
      </c>
      <c r="AT237">
        <v>0.35355603421748</v>
      </c>
      <c r="AU237">
        <v>3.7075142793068498E-2</v>
      </c>
      <c r="AV237">
        <v>0.86720999537300003</v>
      </c>
      <c r="AW237">
        <v>0.32137822606639999</v>
      </c>
      <c r="AX237">
        <v>6.0965762023199997E-2</v>
      </c>
      <c r="AY237">
        <v>4.0960289047040001E-2</v>
      </c>
      <c r="AZ237">
        <v>0</v>
      </c>
      <c r="BA237">
        <v>0.22360557581523299</v>
      </c>
      <c r="BB237">
        <v>0.78425251474199997</v>
      </c>
      <c r="BC237">
        <v>0.66284979070066696</v>
      </c>
      <c r="BD237">
        <v>0.42131616595100002</v>
      </c>
      <c r="BE237">
        <v>0.49364907104259997</v>
      </c>
      <c r="BF237">
        <v>4.3754273297182199E-2</v>
      </c>
      <c r="BG237">
        <v>0.90465937211299996</v>
      </c>
      <c r="BH237">
        <v>0.70052097270066704</v>
      </c>
      <c r="BI237">
        <v>0.29371126116700003</v>
      </c>
      <c r="BJ237">
        <v>0.124121144134859</v>
      </c>
      <c r="BK237">
        <v>2.75249127421913E-2</v>
      </c>
      <c r="BL237">
        <v>46.173585522499998</v>
      </c>
      <c r="BM237" s="2">
        <v>46.094071493500003</v>
      </c>
      <c r="BN237">
        <v>4.8597295417391701E-3</v>
      </c>
      <c r="BO237">
        <v>1049.78414440698</v>
      </c>
      <c r="BP237">
        <v>37.748974992400001</v>
      </c>
      <c r="BQ237">
        <v>5.8101329517732303</v>
      </c>
      <c r="BR237">
        <v>7.3539192219699998E-2</v>
      </c>
      <c r="BS237">
        <v>7.3539192219699998E-2</v>
      </c>
      <c r="BT237">
        <v>-16.2989844249961</v>
      </c>
      <c r="BU237">
        <v>869.77797692063098</v>
      </c>
      <c r="BV237">
        <v>80.628100000000003</v>
      </c>
      <c r="BW237">
        <v>0.118503</v>
      </c>
      <c r="BX237">
        <v>46.453000000000003</v>
      </c>
      <c r="BY237">
        <v>7.7700699999999996</v>
      </c>
    </row>
    <row r="238" spans="1:77">
      <c r="A238">
        <v>237</v>
      </c>
      <c r="B238">
        <v>28</v>
      </c>
      <c r="C238">
        <v>1</v>
      </c>
      <c r="D238">
        <v>876.15599999999995</v>
      </c>
      <c r="E238">
        <v>1389300</v>
      </c>
      <c r="F238">
        <v>17.720663265306122</v>
      </c>
      <c r="G238" s="1">
        <f t="shared" si="21"/>
        <v>1389300</v>
      </c>
      <c r="H238" s="1">
        <f t="shared" si="22"/>
        <v>8761.56</v>
      </c>
      <c r="I238" s="1">
        <f t="shared" si="23"/>
        <v>6450700</v>
      </c>
      <c r="J238" s="1">
        <f t="shared" si="24"/>
        <v>7840000</v>
      </c>
      <c r="K238" s="1">
        <f t="shared" si="25"/>
        <v>1.0011175459183674</v>
      </c>
      <c r="L238" s="1">
        <f t="shared" si="26"/>
        <v>0.82279336734693875</v>
      </c>
      <c r="M238" s="1">
        <f t="shared" si="27"/>
        <v>2.4334604182491826</v>
      </c>
      <c r="N238">
        <v>0.17720663265306122</v>
      </c>
      <c r="O238">
        <v>0</v>
      </c>
      <c r="P238">
        <v>5.05076E-2</v>
      </c>
      <c r="Q238">
        <v>2</v>
      </c>
      <c r="R238">
        <v>13.521100000000001</v>
      </c>
      <c r="S238">
        <v>4.1491699999999998</v>
      </c>
      <c r="T238">
        <v>3.8265299999999999E-3</v>
      </c>
      <c r="U238">
        <v>0</v>
      </c>
      <c r="V238">
        <v>821</v>
      </c>
      <c r="W238">
        <v>26.579909259617502</v>
      </c>
      <c r="X238">
        <v>37.223499439132901</v>
      </c>
      <c r="Y238">
        <v>31.025297674958502</v>
      </c>
      <c r="Z238">
        <v>14.069582847747499</v>
      </c>
      <c r="AA238">
        <v>15.440663999700901</v>
      </c>
      <c r="AB238">
        <v>109.021516913418</v>
      </c>
      <c r="AC238">
        <v>19.5522421554852</v>
      </c>
      <c r="AD238">
        <v>19.5522421554852</v>
      </c>
      <c r="AE238">
        <v>20.058506827187099</v>
      </c>
      <c r="AF238">
        <v>35.949104827605801</v>
      </c>
      <c r="AG238">
        <v>90.001944332359301</v>
      </c>
      <c r="AH238">
        <v>58.655700000000003</v>
      </c>
      <c r="AI238">
        <v>19.5519</v>
      </c>
      <c r="AJ238">
        <v>3</v>
      </c>
      <c r="AK238">
        <v>0</v>
      </c>
      <c r="AL238" s="1">
        <v>13893</v>
      </c>
      <c r="AM238">
        <v>13893</v>
      </c>
      <c r="AN238">
        <v>13893</v>
      </c>
      <c r="AO238">
        <v>1.97880069393</v>
      </c>
      <c r="AP238">
        <v>1.97880069393</v>
      </c>
      <c r="AQ238">
        <v>1.97880069393</v>
      </c>
      <c r="AR238">
        <v>1.97880069393</v>
      </c>
      <c r="AS238">
        <v>0</v>
      </c>
      <c r="AT238">
        <v>0</v>
      </c>
      <c r="AU238">
        <v>0</v>
      </c>
      <c r="AV238">
        <v>0.59763536141499995</v>
      </c>
      <c r="AW238">
        <v>0.59763536141499995</v>
      </c>
      <c r="AX238">
        <v>0.59763536141499995</v>
      </c>
      <c r="AY238">
        <v>0.59763536141499995</v>
      </c>
      <c r="AZ238">
        <v>0</v>
      </c>
      <c r="BA238">
        <v>0</v>
      </c>
      <c r="BB238">
        <v>0.34069006106100003</v>
      </c>
      <c r="BC238">
        <v>0.34069006106100003</v>
      </c>
      <c r="BD238">
        <v>0.34069006106100003</v>
      </c>
      <c r="BE238">
        <v>0.34069006106100003</v>
      </c>
      <c r="BF238">
        <v>0</v>
      </c>
      <c r="BG238">
        <v>0.227427522804</v>
      </c>
      <c r="BH238">
        <v>0.227427522804</v>
      </c>
      <c r="BI238">
        <v>0.227427522804</v>
      </c>
      <c r="BJ238">
        <v>0</v>
      </c>
      <c r="BK238">
        <v>0</v>
      </c>
      <c r="BL238">
        <v>25</v>
      </c>
      <c r="BM238" s="2">
        <v>25</v>
      </c>
      <c r="BN238">
        <v>0</v>
      </c>
      <c r="BO238">
        <v>0</v>
      </c>
      <c r="BP238">
        <v>61.8973551566</v>
      </c>
      <c r="BQ238">
        <v>61.8973551566</v>
      </c>
      <c r="BR238">
        <v>61.8973551566</v>
      </c>
      <c r="BS238">
        <v>61.8973551566</v>
      </c>
      <c r="BT238">
        <v>61.8973551566</v>
      </c>
      <c r="BU238">
        <v>0</v>
      </c>
      <c r="BV238">
        <v>109.089</v>
      </c>
      <c r="BW238">
        <v>0</v>
      </c>
      <c r="BX238">
        <v>53.468400000000003</v>
      </c>
      <c r="BY238">
        <v>8.3361699999999992</v>
      </c>
    </row>
    <row r="239" spans="1:77">
      <c r="A239">
        <v>238</v>
      </c>
      <c r="B239">
        <v>20</v>
      </c>
      <c r="C239">
        <v>1</v>
      </c>
      <c r="D239">
        <v>1121.1559999999999</v>
      </c>
      <c r="E239">
        <v>3479588</v>
      </c>
      <c r="F239">
        <v>44.3825</v>
      </c>
      <c r="G239" s="1">
        <f t="shared" si="21"/>
        <v>3479588</v>
      </c>
      <c r="H239" s="1">
        <f t="shared" si="22"/>
        <v>11211.56</v>
      </c>
      <c r="I239" s="1">
        <f t="shared" si="23"/>
        <v>4360412</v>
      </c>
      <c r="J239" s="1">
        <f t="shared" si="24"/>
        <v>7840000</v>
      </c>
      <c r="K239" s="1">
        <f t="shared" si="25"/>
        <v>1.0014300459183674</v>
      </c>
      <c r="L239" s="1">
        <f t="shared" si="26"/>
        <v>0.55617499999999997</v>
      </c>
      <c r="M239" s="1">
        <f t="shared" si="27"/>
        <v>3.6011329021202587</v>
      </c>
      <c r="N239">
        <v>0.44382500000000003</v>
      </c>
      <c r="O239">
        <v>0.153695</v>
      </c>
      <c r="P239">
        <v>0.14142099999999999</v>
      </c>
      <c r="Q239">
        <v>4</v>
      </c>
      <c r="R239">
        <v>30.739000000000001</v>
      </c>
      <c r="S239">
        <v>6.2560500000000001</v>
      </c>
      <c r="T239">
        <v>2.5000000000000001E-3</v>
      </c>
      <c r="U239">
        <v>0.01</v>
      </c>
      <c r="V239">
        <v>1359</v>
      </c>
      <c r="W239">
        <v>8.3351237528194009</v>
      </c>
      <c r="X239">
        <v>24.425039086346899</v>
      </c>
      <c r="Y239">
        <v>20.443602435953299</v>
      </c>
      <c r="Z239">
        <v>4.2177985373812596</v>
      </c>
      <c r="AA239">
        <v>16.5549029596746</v>
      </c>
      <c r="AB239">
        <v>39.055613867825997</v>
      </c>
      <c r="AC239">
        <v>17.598736297155799</v>
      </c>
      <c r="AD239">
        <v>16.5549029596746</v>
      </c>
      <c r="AE239">
        <v>17.598736297155799</v>
      </c>
      <c r="AF239">
        <v>35.949104827605801</v>
      </c>
      <c r="AG239">
        <v>39.055613867825997</v>
      </c>
      <c r="AH239">
        <v>47.659700000000001</v>
      </c>
      <c r="AI239">
        <v>15.8866</v>
      </c>
      <c r="AJ239">
        <v>1</v>
      </c>
      <c r="AK239">
        <v>4</v>
      </c>
      <c r="AL239" s="1">
        <v>17753</v>
      </c>
      <c r="AM239">
        <v>17753</v>
      </c>
      <c r="AN239">
        <v>17753</v>
      </c>
      <c r="AO239">
        <v>1.5336475644900001</v>
      </c>
      <c r="AP239">
        <v>1.5336475644900001</v>
      </c>
      <c r="AQ239">
        <v>1.5336475644900001</v>
      </c>
      <c r="AR239">
        <v>1.5336475644900001</v>
      </c>
      <c r="AS239">
        <v>0</v>
      </c>
      <c r="AT239">
        <v>0</v>
      </c>
      <c r="AU239">
        <v>0</v>
      </c>
      <c r="AV239">
        <v>0.61913605376000003</v>
      </c>
      <c r="AW239">
        <v>0.61913605376000003</v>
      </c>
      <c r="AX239">
        <v>0.61913605376000003</v>
      </c>
      <c r="AY239">
        <v>0.61913605376000003</v>
      </c>
      <c r="AZ239">
        <v>0</v>
      </c>
      <c r="BA239">
        <v>0</v>
      </c>
      <c r="BB239">
        <v>0.51123077809100004</v>
      </c>
      <c r="BC239">
        <v>0.51123077809100004</v>
      </c>
      <c r="BD239">
        <v>0.51123077809100004</v>
      </c>
      <c r="BE239">
        <v>0.51123077809100004</v>
      </c>
      <c r="BF239">
        <v>0</v>
      </c>
      <c r="BG239">
        <v>0.177480043383</v>
      </c>
      <c r="BH239">
        <v>0.177480043383</v>
      </c>
      <c r="BI239">
        <v>0.177480043383</v>
      </c>
      <c r="BJ239">
        <v>0</v>
      </c>
      <c r="BK239">
        <v>0</v>
      </c>
      <c r="BL239">
        <v>31.240998703599999</v>
      </c>
      <c r="BM239" s="2">
        <v>31.240998703599999</v>
      </c>
      <c r="BN239">
        <v>0</v>
      </c>
      <c r="BO239">
        <v>0</v>
      </c>
      <c r="BP239">
        <v>-30.512517241600001</v>
      </c>
      <c r="BQ239">
        <v>-30.512517241600001</v>
      </c>
      <c r="BR239">
        <v>-30.512517241600001</v>
      </c>
      <c r="BS239">
        <v>-30.512517241600001</v>
      </c>
      <c r="BT239">
        <v>-30.512517241600001</v>
      </c>
      <c r="BU239">
        <v>0</v>
      </c>
      <c r="BV239">
        <v>24.258700000000001</v>
      </c>
      <c r="BW239">
        <v>0.246139</v>
      </c>
      <c r="BX239">
        <v>24.613900000000001</v>
      </c>
      <c r="BY239">
        <v>5.6559799999999996</v>
      </c>
    </row>
    <row r="240" spans="1:77">
      <c r="A240">
        <v>239</v>
      </c>
      <c r="B240">
        <v>10</v>
      </c>
      <c r="C240">
        <v>1</v>
      </c>
      <c r="D240">
        <v>250.184</v>
      </c>
      <c r="E240">
        <v>1398656</v>
      </c>
      <c r="F240">
        <v>17.84</v>
      </c>
      <c r="G240" s="1">
        <f t="shared" si="21"/>
        <v>1398656</v>
      </c>
      <c r="H240" s="1">
        <f t="shared" si="22"/>
        <v>2501.84</v>
      </c>
      <c r="I240" s="1">
        <f t="shared" si="23"/>
        <v>6441344</v>
      </c>
      <c r="J240" s="1">
        <f t="shared" si="24"/>
        <v>7840000</v>
      </c>
      <c r="K240" s="1">
        <f t="shared" si="25"/>
        <v>1.000319112244898</v>
      </c>
      <c r="L240" s="1">
        <f t="shared" si="26"/>
        <v>0.8216</v>
      </c>
      <c r="M240" s="1">
        <f t="shared" si="27"/>
        <v>2.4350513930012121</v>
      </c>
      <c r="N240">
        <v>0.1784</v>
      </c>
      <c r="O240">
        <v>0</v>
      </c>
      <c r="P240">
        <v>0</v>
      </c>
      <c r="Q240">
        <v>0</v>
      </c>
      <c r="R240">
        <v>9.7677999999999994</v>
      </c>
      <c r="S240">
        <v>3.52658</v>
      </c>
      <c r="T240">
        <v>0</v>
      </c>
      <c r="U240">
        <v>0.03</v>
      </c>
      <c r="V240">
        <v>838</v>
      </c>
      <c r="W240">
        <v>6.9775053327507903</v>
      </c>
      <c r="X240">
        <v>41.839052743235797</v>
      </c>
      <c r="Y240">
        <v>44.035710811018497</v>
      </c>
      <c r="Z240">
        <v>0</v>
      </c>
      <c r="AA240">
        <v>15.440663999700901</v>
      </c>
      <c r="AB240">
        <v>44.035710811018497</v>
      </c>
      <c r="AC240">
        <v>44.035710811018497</v>
      </c>
      <c r="AD240">
        <v>38.5511200692291</v>
      </c>
      <c r="AE240">
        <v>44.035710811018497</v>
      </c>
      <c r="AF240">
        <v>44.035710811018497</v>
      </c>
      <c r="AG240">
        <v>44.035710811018497</v>
      </c>
      <c r="AH240">
        <v>11.4566</v>
      </c>
      <c r="AI240">
        <v>3.8188800000000001</v>
      </c>
      <c r="AJ240">
        <v>0</v>
      </c>
      <c r="AK240">
        <v>3</v>
      </c>
      <c r="AL240" s="1">
        <v>1784</v>
      </c>
      <c r="AM240">
        <v>1784</v>
      </c>
      <c r="AN240">
        <v>1784</v>
      </c>
      <c r="AO240">
        <v>1.4732671315899999</v>
      </c>
      <c r="AP240">
        <v>1.4732671315899999</v>
      </c>
      <c r="AQ240">
        <v>1.4732671315899999</v>
      </c>
      <c r="AR240">
        <v>1.4732671315899999</v>
      </c>
      <c r="AS240">
        <v>0</v>
      </c>
      <c r="AT240">
        <v>0</v>
      </c>
      <c r="AU240">
        <v>0</v>
      </c>
      <c r="AV240">
        <v>0.76457490328400002</v>
      </c>
      <c r="AW240">
        <v>0.76457490328400002</v>
      </c>
      <c r="AX240">
        <v>0.76457490328400002</v>
      </c>
      <c r="AY240">
        <v>0.76457490328400002</v>
      </c>
      <c r="AZ240">
        <v>0</v>
      </c>
      <c r="BA240">
        <v>0</v>
      </c>
      <c r="BB240">
        <v>0.41585081585099998</v>
      </c>
      <c r="BC240">
        <v>0.41585081585099998</v>
      </c>
      <c r="BD240">
        <v>0.41585081585099998</v>
      </c>
      <c r="BE240">
        <v>0.41585081585099998</v>
      </c>
      <c r="BF240">
        <v>0</v>
      </c>
      <c r="BG240">
        <v>0.35816706687599997</v>
      </c>
      <c r="BH240">
        <v>0.35816706687599997</v>
      </c>
      <c r="BI240">
        <v>0.35816706687599997</v>
      </c>
      <c r="BJ240">
        <v>0</v>
      </c>
      <c r="BK240">
        <v>0</v>
      </c>
      <c r="BL240">
        <v>15.2315462117</v>
      </c>
      <c r="BM240" s="2">
        <v>15.2315462117</v>
      </c>
      <c r="BN240">
        <v>0</v>
      </c>
      <c r="BO240">
        <v>0</v>
      </c>
      <c r="BP240">
        <v>45.264132955999997</v>
      </c>
      <c r="BQ240">
        <v>45.264132955999997</v>
      </c>
      <c r="BR240">
        <v>45.264132955999997</v>
      </c>
      <c r="BS240">
        <v>45.264132955999997</v>
      </c>
      <c r="BT240">
        <v>45.264132955999997</v>
      </c>
      <c r="BU240">
        <v>0</v>
      </c>
      <c r="BV240">
        <v>71.838200000000001</v>
      </c>
      <c r="BW240">
        <v>0.29730899999999999</v>
      </c>
      <c r="BX240">
        <v>9.9102999999999994</v>
      </c>
      <c r="BY240">
        <v>3.5889000000000002</v>
      </c>
    </row>
    <row r="241" spans="1:77">
      <c r="A241">
        <v>240</v>
      </c>
      <c r="B241">
        <v>10</v>
      </c>
      <c r="C241">
        <v>1</v>
      </c>
      <c r="D241">
        <v>318.298</v>
      </c>
      <c r="E241">
        <v>3397856</v>
      </c>
      <c r="F241">
        <v>43.34</v>
      </c>
      <c r="G241" s="1">
        <f t="shared" si="21"/>
        <v>3397856</v>
      </c>
      <c r="H241" s="1">
        <f t="shared" si="22"/>
        <v>3182.98</v>
      </c>
      <c r="I241" s="1">
        <f t="shared" si="23"/>
        <v>4442144</v>
      </c>
      <c r="J241" s="1">
        <f t="shared" si="24"/>
        <v>7840000</v>
      </c>
      <c r="K241" s="1">
        <f t="shared" si="25"/>
        <v>1.0004059923469388</v>
      </c>
      <c r="L241" s="1">
        <f t="shared" si="26"/>
        <v>0.56659999999999999</v>
      </c>
      <c r="M241" s="1">
        <f t="shared" si="27"/>
        <v>3.5312601212387533</v>
      </c>
      <c r="N241">
        <v>0.43340000000000001</v>
      </c>
      <c r="O241">
        <v>0.40165499999999998</v>
      </c>
      <c r="P241">
        <v>0.14142099999999999</v>
      </c>
      <c r="Q241">
        <v>2</v>
      </c>
      <c r="R241">
        <v>10.041399999999999</v>
      </c>
      <c r="S241">
        <v>3.5756199999999998</v>
      </c>
      <c r="T241">
        <v>0.01</v>
      </c>
      <c r="U241">
        <v>0</v>
      </c>
      <c r="V241">
        <v>818</v>
      </c>
      <c r="W241">
        <v>3.8730481591657999</v>
      </c>
      <c r="X241">
        <v>30.245233730643701</v>
      </c>
      <c r="Y241">
        <v>31.539156525252</v>
      </c>
      <c r="Z241">
        <v>0</v>
      </c>
      <c r="AA241">
        <v>15.440663999700901</v>
      </c>
      <c r="AB241">
        <v>31.539156525252</v>
      </c>
      <c r="AC241">
        <v>31.539156525252</v>
      </c>
      <c r="AD241">
        <v>23.3830354874876</v>
      </c>
      <c r="AE241">
        <v>31.539156525252</v>
      </c>
      <c r="AF241">
        <v>31.539156525252</v>
      </c>
      <c r="AG241">
        <v>31.539156525252</v>
      </c>
      <c r="AH241">
        <v>23.2578</v>
      </c>
      <c r="AI241">
        <v>7.7525899999999996</v>
      </c>
      <c r="AJ241">
        <v>1</v>
      </c>
      <c r="AK241">
        <v>0</v>
      </c>
      <c r="AL241" s="1">
        <v>4334</v>
      </c>
      <c r="AM241">
        <v>4334</v>
      </c>
      <c r="AN241">
        <v>4334</v>
      </c>
      <c r="AO241">
        <v>1.13567737205</v>
      </c>
      <c r="AP241">
        <v>1.13567737205</v>
      </c>
      <c r="AQ241">
        <v>1.13567737205</v>
      </c>
      <c r="AR241">
        <v>1.13567737205</v>
      </c>
      <c r="AS241">
        <v>0</v>
      </c>
      <c r="AT241">
        <v>0</v>
      </c>
      <c r="AU241">
        <v>0</v>
      </c>
      <c r="AV241">
        <v>0.14419785202300001</v>
      </c>
      <c r="AW241">
        <v>0.14419785202300001</v>
      </c>
      <c r="AX241">
        <v>0.14419785202300001</v>
      </c>
      <c r="AY241">
        <v>0.14419785202300001</v>
      </c>
      <c r="AZ241">
        <v>0</v>
      </c>
      <c r="BA241">
        <v>0</v>
      </c>
      <c r="BB241">
        <v>0.62180774748900003</v>
      </c>
      <c r="BC241">
        <v>0.62180774748900003</v>
      </c>
      <c r="BD241">
        <v>0.62180774748900003</v>
      </c>
      <c r="BE241">
        <v>0.62180774748900003</v>
      </c>
      <c r="BF241">
        <v>0</v>
      </c>
      <c r="BG241">
        <v>0.53756495879499999</v>
      </c>
      <c r="BH241">
        <v>0.53756495879499999</v>
      </c>
      <c r="BI241">
        <v>0.53756495879499999</v>
      </c>
      <c r="BJ241">
        <v>0</v>
      </c>
      <c r="BK241">
        <v>0</v>
      </c>
      <c r="BL241">
        <v>23.345235059899998</v>
      </c>
      <c r="BM241" s="2">
        <v>23.345235059899998</v>
      </c>
      <c r="BN241">
        <v>0</v>
      </c>
      <c r="BO241">
        <v>0</v>
      </c>
      <c r="BP241">
        <v>-8.6466674847899991</v>
      </c>
      <c r="BQ241">
        <v>-8.6466674847899991</v>
      </c>
      <c r="BR241">
        <v>-8.6466674847899991</v>
      </c>
      <c r="BS241">
        <v>-8.6466674847899991</v>
      </c>
      <c r="BT241">
        <v>-8.6466674847899991</v>
      </c>
      <c r="BU241">
        <v>0</v>
      </c>
      <c r="BV241">
        <v>89.999600000000001</v>
      </c>
      <c r="BW241">
        <v>0</v>
      </c>
      <c r="BX241">
        <v>8.8574800000000007</v>
      </c>
      <c r="BY241">
        <v>3.3929200000000002</v>
      </c>
    </row>
    <row r="242" spans="1:77">
      <c r="A242">
        <v>241</v>
      </c>
      <c r="B242">
        <v>10</v>
      </c>
      <c r="C242">
        <v>2</v>
      </c>
      <c r="D242">
        <v>463.69200000000001</v>
      </c>
      <c r="E242">
        <v>2868656</v>
      </c>
      <c r="F242">
        <v>36.590000000000003</v>
      </c>
      <c r="G242" s="1">
        <f t="shared" si="21"/>
        <v>2868656</v>
      </c>
      <c r="H242" s="1">
        <f t="shared" si="22"/>
        <v>4636.92</v>
      </c>
      <c r="I242" s="1">
        <f t="shared" si="23"/>
        <v>4971344</v>
      </c>
      <c r="J242" s="1">
        <f t="shared" si="24"/>
        <v>7840000</v>
      </c>
      <c r="K242" s="1">
        <f t="shared" si="25"/>
        <v>1.0005914438775509</v>
      </c>
      <c r="L242" s="1">
        <f t="shared" si="26"/>
        <v>0.6341</v>
      </c>
      <c r="M242" s="1">
        <f t="shared" si="27"/>
        <v>3.155942103382908</v>
      </c>
      <c r="N242">
        <v>0.36590000000000006</v>
      </c>
      <c r="O242">
        <v>0.17451900000000001</v>
      </c>
      <c r="P242">
        <v>0.14142099999999999</v>
      </c>
      <c r="Q242">
        <v>2</v>
      </c>
      <c r="R242">
        <v>8.7259600000000006</v>
      </c>
      <c r="S242">
        <v>3.3332000000000002</v>
      </c>
      <c r="T242">
        <v>0</v>
      </c>
      <c r="U242">
        <v>0.02</v>
      </c>
      <c r="V242">
        <v>2296</v>
      </c>
      <c r="W242">
        <v>4.0873622158572198</v>
      </c>
      <c r="X242">
        <v>20.224005843495501</v>
      </c>
      <c r="Y242">
        <v>18.018770321735801</v>
      </c>
      <c r="Z242">
        <v>1.4538650446999299</v>
      </c>
      <c r="AA242">
        <v>16.076928424958499</v>
      </c>
      <c r="AB242">
        <v>26.564883166870199</v>
      </c>
      <c r="AC242">
        <v>18.018770321735801</v>
      </c>
      <c r="AD242">
        <v>16.5549029596746</v>
      </c>
      <c r="AE242">
        <v>17.038151783559702</v>
      </c>
      <c r="AF242">
        <v>26.026206750103</v>
      </c>
      <c r="AG242">
        <v>26.026206750103</v>
      </c>
      <c r="AH242">
        <v>16.915099999999999</v>
      </c>
      <c r="AI242">
        <v>5.6383799999999997</v>
      </c>
      <c r="AJ242">
        <v>0</v>
      </c>
      <c r="AK242">
        <v>2</v>
      </c>
      <c r="AL242" s="1">
        <v>1829.5</v>
      </c>
      <c r="AM242">
        <v>874</v>
      </c>
      <c r="AN242">
        <v>2785</v>
      </c>
      <c r="AO242">
        <v>1.85592989934</v>
      </c>
      <c r="AP242">
        <v>1.4279996982000001</v>
      </c>
      <c r="AQ242">
        <v>1.85592989934</v>
      </c>
      <c r="AR242">
        <v>1.0856555372879999</v>
      </c>
      <c r="AS242">
        <v>0</v>
      </c>
      <c r="AT242">
        <v>0.36624851409544201</v>
      </c>
      <c r="AU242">
        <v>0.51411550644057802</v>
      </c>
      <c r="AV242">
        <v>0.79294802136499998</v>
      </c>
      <c r="AW242">
        <v>0.44618186296720003</v>
      </c>
      <c r="AX242">
        <v>0.44618186296720003</v>
      </c>
      <c r="AY242">
        <v>0.16876893624896</v>
      </c>
      <c r="AZ242">
        <v>0</v>
      </c>
      <c r="BA242">
        <v>0.24049353721993599</v>
      </c>
      <c r="BB242">
        <v>0.77896613190700004</v>
      </c>
      <c r="BC242">
        <v>0.55470613192399998</v>
      </c>
      <c r="BD242">
        <v>0.33044613194099998</v>
      </c>
      <c r="BE242">
        <v>0.37529813193759998</v>
      </c>
      <c r="BF242">
        <v>0.10058509518475001</v>
      </c>
      <c r="BG242">
        <v>0.91787160049100003</v>
      </c>
      <c r="BH242">
        <v>0.59833264929399999</v>
      </c>
      <c r="BI242">
        <v>0.278793698097</v>
      </c>
      <c r="BJ242">
        <v>0.204210282664158</v>
      </c>
      <c r="BK242">
        <v>47.728976612491401</v>
      </c>
      <c r="BL242">
        <v>16.552945357199999</v>
      </c>
      <c r="BM242" s="2">
        <v>16.41588297665</v>
      </c>
      <c r="BN242">
        <v>3.7572192324065397E-2</v>
      </c>
      <c r="BO242">
        <v>376.68375840017399</v>
      </c>
      <c r="BP242">
        <v>78.532644042100003</v>
      </c>
      <c r="BQ242">
        <v>60.566693981150003</v>
      </c>
      <c r="BR242">
        <v>60.566693981150003</v>
      </c>
      <c r="BS242">
        <v>42.600743920200003</v>
      </c>
      <c r="BT242">
        <v>46.193933932390003</v>
      </c>
      <c r="BU242">
        <v>645.55072318509895</v>
      </c>
      <c r="BV242">
        <v>160.57900000000001</v>
      </c>
      <c r="BW242">
        <v>0.20486699999999999</v>
      </c>
      <c r="BX242">
        <v>10.243399999999999</v>
      </c>
      <c r="BY242">
        <v>3.6487099999999999</v>
      </c>
    </row>
    <row r="243" spans="1:77">
      <c r="A243">
        <v>242</v>
      </c>
      <c r="B243">
        <v>20</v>
      </c>
      <c r="C243">
        <v>2</v>
      </c>
      <c r="D243">
        <v>801.65200000000004</v>
      </c>
      <c r="E243">
        <v>1428644</v>
      </c>
      <c r="F243">
        <v>18.2225</v>
      </c>
      <c r="G243" s="1">
        <f t="shared" si="21"/>
        <v>1428644</v>
      </c>
      <c r="H243" s="1">
        <f t="shared" si="22"/>
        <v>8016.52</v>
      </c>
      <c r="I243" s="1">
        <f t="shared" si="23"/>
        <v>6411356</v>
      </c>
      <c r="J243" s="1">
        <f t="shared" si="24"/>
        <v>7840000</v>
      </c>
      <c r="K243" s="1">
        <f t="shared" si="25"/>
        <v>1.0010225153061223</v>
      </c>
      <c r="L243" s="1">
        <f t="shared" si="26"/>
        <v>0.81777500000000003</v>
      </c>
      <c r="M243" s="1">
        <f t="shared" si="27"/>
        <v>2.4481612064592881</v>
      </c>
      <c r="N243">
        <v>0.182225</v>
      </c>
      <c r="O243">
        <v>0</v>
      </c>
      <c r="P243">
        <v>0</v>
      </c>
      <c r="Q243">
        <v>0</v>
      </c>
      <c r="R243">
        <v>39.153399999999998</v>
      </c>
      <c r="S243">
        <v>7.0605700000000002</v>
      </c>
      <c r="T243">
        <v>0</v>
      </c>
      <c r="U243">
        <v>0.01</v>
      </c>
      <c r="V243">
        <v>1036</v>
      </c>
      <c r="W243">
        <v>16.476922605311099</v>
      </c>
      <c r="X243">
        <v>34.154739992617799</v>
      </c>
      <c r="Y243">
        <v>24.495185964928801</v>
      </c>
      <c r="Z243">
        <v>11.055798877297899</v>
      </c>
      <c r="AA243">
        <v>15.440663999700901</v>
      </c>
      <c r="AB243">
        <v>56.011268850361198</v>
      </c>
      <c r="AC243">
        <v>56.011268850361198</v>
      </c>
      <c r="AD243">
        <v>17.038151783559702</v>
      </c>
      <c r="AE243">
        <v>21.535494054462301</v>
      </c>
      <c r="AF243">
        <v>55.5347142536517</v>
      </c>
      <c r="AG243">
        <v>56.011268850361198</v>
      </c>
      <c r="AH243">
        <v>14.3508</v>
      </c>
      <c r="AI243">
        <v>4.7835999999999999</v>
      </c>
      <c r="AJ243">
        <v>0</v>
      </c>
      <c r="AK243">
        <v>4</v>
      </c>
      <c r="AL243" s="1">
        <v>3644.5</v>
      </c>
      <c r="AM243">
        <v>1850</v>
      </c>
      <c r="AN243">
        <v>5439</v>
      </c>
      <c r="AO243">
        <v>2.0061327213500002</v>
      </c>
      <c r="AP243">
        <v>1.7090644523</v>
      </c>
      <c r="AQ243">
        <v>2.0061327213500002</v>
      </c>
      <c r="AR243">
        <v>1.4714098370599999</v>
      </c>
      <c r="AS243">
        <v>0</v>
      </c>
      <c r="AT243">
        <v>0.17649911295272599</v>
      </c>
      <c r="AU243">
        <v>6.5358854201663402E-2</v>
      </c>
      <c r="AV243">
        <v>0.914413817111</v>
      </c>
      <c r="AW243">
        <v>0.87032987390200001</v>
      </c>
      <c r="AX243">
        <v>0.87032987390200001</v>
      </c>
      <c r="AY243">
        <v>0.83506271933480003</v>
      </c>
      <c r="AZ243">
        <v>0</v>
      </c>
      <c r="BA243">
        <v>3.8867880977086701E-3</v>
      </c>
      <c r="BB243">
        <v>0.50054112554100005</v>
      </c>
      <c r="BC243">
        <v>0.4183068949505</v>
      </c>
      <c r="BD243">
        <v>0.33607266436</v>
      </c>
      <c r="BE243">
        <v>0.35251951047809998</v>
      </c>
      <c r="BF243">
        <v>1.35249373616231E-2</v>
      </c>
      <c r="BG243">
        <v>0.47982874361400002</v>
      </c>
      <c r="BH243">
        <v>0.34096586380549998</v>
      </c>
      <c r="BI243">
        <v>0.202102983997</v>
      </c>
      <c r="BJ243">
        <v>3.8565798777419801E-2</v>
      </c>
      <c r="BK243">
        <v>61.709255304770899</v>
      </c>
      <c r="BL243">
        <v>18</v>
      </c>
      <c r="BM243" s="2">
        <v>17.902246907399999</v>
      </c>
      <c r="BN243">
        <v>1.9111334225728201E-2</v>
      </c>
      <c r="BO243">
        <v>259.715709393927</v>
      </c>
      <c r="BP243">
        <v>85.599788634099994</v>
      </c>
      <c r="BQ243">
        <v>68.901358817900004</v>
      </c>
      <c r="BR243">
        <v>68.901358817900004</v>
      </c>
      <c r="BS243">
        <v>52.202929001699999</v>
      </c>
      <c r="BT243">
        <v>55.54261496494</v>
      </c>
      <c r="BU243">
        <v>557.67511665311395</v>
      </c>
      <c r="BV243">
        <v>33.548400000000001</v>
      </c>
      <c r="BW243">
        <v>0.18495600000000001</v>
      </c>
      <c r="BX243">
        <v>18.4956</v>
      </c>
      <c r="BY243">
        <v>4.9028900000000002</v>
      </c>
    </row>
    <row r="244" spans="1:77">
      <c r="A244">
        <v>243</v>
      </c>
      <c r="B244">
        <v>10</v>
      </c>
      <c r="C244">
        <v>1</v>
      </c>
      <c r="D244">
        <v>325.62200000000001</v>
      </c>
      <c r="E244">
        <v>3622080</v>
      </c>
      <c r="F244">
        <v>46.2</v>
      </c>
      <c r="G244" s="1">
        <f t="shared" si="21"/>
        <v>3622080</v>
      </c>
      <c r="H244" s="1">
        <f t="shared" si="22"/>
        <v>3256.2200000000003</v>
      </c>
      <c r="I244" s="1">
        <f t="shared" si="23"/>
        <v>4217920</v>
      </c>
      <c r="J244" s="1">
        <f t="shared" si="24"/>
        <v>7840000</v>
      </c>
      <c r="K244" s="1">
        <f t="shared" si="25"/>
        <v>1.0004153341836735</v>
      </c>
      <c r="L244" s="1">
        <f t="shared" si="26"/>
        <v>0.53800000000000003</v>
      </c>
      <c r="M244" s="1">
        <f t="shared" si="27"/>
        <v>3.7190161122069645</v>
      </c>
      <c r="N244">
        <v>0.46200000000000002</v>
      </c>
      <c r="O244">
        <v>0.111696</v>
      </c>
      <c r="P244">
        <v>0.14142099999999999</v>
      </c>
      <c r="Q244">
        <v>2</v>
      </c>
      <c r="R244">
        <v>11.169600000000001</v>
      </c>
      <c r="S244">
        <v>3.7711600000000001</v>
      </c>
      <c r="T244">
        <v>0.04</v>
      </c>
      <c r="U244">
        <v>0</v>
      </c>
      <c r="V244">
        <v>2269</v>
      </c>
      <c r="W244">
        <v>4.0930601124510098</v>
      </c>
      <c r="X244">
        <v>19.256491148292302</v>
      </c>
      <c r="Y244">
        <v>16.5549029596746</v>
      </c>
      <c r="Z244">
        <v>0.70864504517015903</v>
      </c>
      <c r="AA244">
        <v>16.076928424958499</v>
      </c>
      <c r="AB244">
        <v>25.079480359432701</v>
      </c>
      <c r="AC244">
        <v>16.076928424958499</v>
      </c>
      <c r="AD244">
        <v>16.076928424958499</v>
      </c>
      <c r="AE244">
        <v>16.076928424958499</v>
      </c>
      <c r="AF244">
        <v>25.079480359432701</v>
      </c>
      <c r="AG244">
        <v>25.079480359432701</v>
      </c>
      <c r="AH244">
        <v>19.889099999999999</v>
      </c>
      <c r="AI244">
        <v>6.6297100000000002</v>
      </c>
      <c r="AJ244">
        <v>4</v>
      </c>
      <c r="AK244">
        <v>0</v>
      </c>
      <c r="AL244" s="1">
        <v>4620</v>
      </c>
      <c r="AM244">
        <v>4620</v>
      </c>
      <c r="AN244">
        <v>4620</v>
      </c>
      <c r="AO244">
        <v>1.26478378098</v>
      </c>
      <c r="AP244">
        <v>1.26478378098</v>
      </c>
      <c r="AQ244">
        <v>1.26478378098</v>
      </c>
      <c r="AR244">
        <v>1.26478378098</v>
      </c>
      <c r="AS244">
        <v>0</v>
      </c>
      <c r="AT244">
        <v>0</v>
      </c>
      <c r="AU244">
        <v>0</v>
      </c>
      <c r="AV244">
        <v>0.79144610459200004</v>
      </c>
      <c r="AW244">
        <v>0.79144610459200004</v>
      </c>
      <c r="AX244">
        <v>0.79144610459200004</v>
      </c>
      <c r="AY244">
        <v>0.79144610459200004</v>
      </c>
      <c r="AZ244">
        <v>0</v>
      </c>
      <c r="BA244">
        <v>0</v>
      </c>
      <c r="BB244">
        <v>0.49613402061900003</v>
      </c>
      <c r="BC244">
        <v>0.49613402061900003</v>
      </c>
      <c r="BD244">
        <v>0.49613402061900003</v>
      </c>
      <c r="BE244">
        <v>0.49613402061900003</v>
      </c>
      <c r="BF244">
        <v>0</v>
      </c>
      <c r="BG244">
        <v>0.54755072795699999</v>
      </c>
      <c r="BH244">
        <v>0.54755072795699999</v>
      </c>
      <c r="BI244">
        <v>0.54755072795699999</v>
      </c>
      <c r="BJ244">
        <v>0</v>
      </c>
      <c r="BK244">
        <v>0</v>
      </c>
      <c r="BL244">
        <v>24</v>
      </c>
      <c r="BM244" s="2">
        <v>24</v>
      </c>
      <c r="BN244">
        <v>0</v>
      </c>
      <c r="BO244">
        <v>0</v>
      </c>
      <c r="BP244">
        <v>52.660643656799998</v>
      </c>
      <c r="BQ244">
        <v>52.660643656799998</v>
      </c>
      <c r="BR244">
        <v>52.660643656799998</v>
      </c>
      <c r="BS244">
        <v>52.660643656799998</v>
      </c>
      <c r="BT244">
        <v>52.660643656799998</v>
      </c>
      <c r="BU244">
        <v>0</v>
      </c>
      <c r="BV244">
        <v>120.824</v>
      </c>
      <c r="BW244">
        <v>0</v>
      </c>
      <c r="BX244">
        <v>7.1550500000000001</v>
      </c>
      <c r="BY244">
        <v>3.0494699999999999</v>
      </c>
    </row>
    <row r="245" spans="1:77">
      <c r="A245">
        <v>244</v>
      </c>
      <c r="B245">
        <v>20</v>
      </c>
      <c r="C245">
        <v>3</v>
      </c>
      <c r="D245">
        <v>968.31399999999996</v>
      </c>
      <c r="E245">
        <v>2598960</v>
      </c>
      <c r="F245">
        <v>33.15</v>
      </c>
      <c r="G245" s="1">
        <f t="shared" si="21"/>
        <v>2598960</v>
      </c>
      <c r="H245" s="1">
        <f t="shared" si="22"/>
        <v>9683.14</v>
      </c>
      <c r="I245" s="1">
        <f t="shared" si="23"/>
        <v>5241040</v>
      </c>
      <c r="J245" s="1">
        <f t="shared" si="24"/>
        <v>7840000</v>
      </c>
      <c r="K245" s="1">
        <f t="shared" si="25"/>
        <v>1.0012350943877553</v>
      </c>
      <c r="L245" s="1">
        <f t="shared" si="26"/>
        <v>0.66849999999999998</v>
      </c>
      <c r="M245" s="1">
        <f t="shared" si="27"/>
        <v>2.9954677468594024</v>
      </c>
      <c r="N245">
        <v>0.33149999999999996</v>
      </c>
      <c r="O245">
        <v>0.40563300000000002</v>
      </c>
      <c r="P245">
        <v>0.14142099999999999</v>
      </c>
      <c r="Q245">
        <v>4</v>
      </c>
      <c r="R245">
        <v>18.028099999999998</v>
      </c>
      <c r="S245">
        <v>4.7910500000000003</v>
      </c>
      <c r="T245">
        <v>0</v>
      </c>
      <c r="U245">
        <v>0</v>
      </c>
      <c r="V245">
        <v>1246</v>
      </c>
      <c r="W245">
        <v>12.0939425336427</v>
      </c>
      <c r="X245">
        <v>28.483555990173901</v>
      </c>
      <c r="Y245">
        <v>21.535494054462301</v>
      </c>
      <c r="Z245">
        <v>6.6579306425568303</v>
      </c>
      <c r="AA245">
        <v>15.440663999700901</v>
      </c>
      <c r="AB245">
        <v>55.5347142536517</v>
      </c>
      <c r="AC245">
        <v>21.535494054462301</v>
      </c>
      <c r="AD245">
        <v>19.5522421554852</v>
      </c>
      <c r="AE245">
        <v>21.079862454783001</v>
      </c>
      <c r="AF245">
        <v>34.038918691829799</v>
      </c>
      <c r="AG245">
        <v>54.990398423233998</v>
      </c>
      <c r="AH245">
        <v>18.279299999999999</v>
      </c>
      <c r="AI245">
        <v>6.0930900000000001</v>
      </c>
      <c r="AJ245">
        <v>0</v>
      </c>
      <c r="AK245">
        <v>0</v>
      </c>
      <c r="AL245" s="1">
        <v>4420</v>
      </c>
      <c r="AM245">
        <v>3613</v>
      </c>
      <c r="AN245">
        <v>5532</v>
      </c>
      <c r="AO245">
        <v>1.5093917408999999</v>
      </c>
      <c r="AP245">
        <v>1.4053033796500001</v>
      </c>
      <c r="AQ245">
        <v>1.4284215355400001</v>
      </c>
      <c r="AR245">
        <v>1.308161797116</v>
      </c>
      <c r="AS245">
        <v>0</v>
      </c>
      <c r="AT245">
        <v>1.3775167041177001E-2</v>
      </c>
      <c r="AU245">
        <v>5.3470710368199698E-2</v>
      </c>
      <c r="AV245">
        <v>0.89505608240300005</v>
      </c>
      <c r="AW245">
        <v>0.85372868830500004</v>
      </c>
      <c r="AX245">
        <v>0.85899058235699999</v>
      </c>
      <c r="AY245">
        <v>0.81750963659539999</v>
      </c>
      <c r="AZ245">
        <v>0</v>
      </c>
      <c r="BA245">
        <v>1.9531014011348101E-3</v>
      </c>
      <c r="BB245">
        <v>0.74425755109400005</v>
      </c>
      <c r="BC245">
        <v>0.63691078134800005</v>
      </c>
      <c r="BD245">
        <v>0.58894921750200002</v>
      </c>
      <c r="BE245">
        <v>0.57981030385879995</v>
      </c>
      <c r="BF245">
        <v>8.6751216306200397E-3</v>
      </c>
      <c r="BG245">
        <v>0.69601279256600002</v>
      </c>
      <c r="BH245">
        <v>0.544494609554667</v>
      </c>
      <c r="BI245">
        <v>0.47735215259500002</v>
      </c>
      <c r="BJ245">
        <v>1.7292566228191201E-2</v>
      </c>
      <c r="BK245">
        <v>6.8264670320658096</v>
      </c>
      <c r="BL245">
        <v>23.853720883800001</v>
      </c>
      <c r="BM245" s="2">
        <v>23.748215453166701</v>
      </c>
      <c r="BN245">
        <v>3.3394187679375603E-2</v>
      </c>
      <c r="BO245">
        <v>198.58144035785801</v>
      </c>
      <c r="BP245">
        <v>36.777257482800003</v>
      </c>
      <c r="BQ245">
        <v>-7.84674313637667</v>
      </c>
      <c r="BR245">
        <v>5.0082150537699999</v>
      </c>
      <c r="BS245">
        <v>36.777257482800003</v>
      </c>
      <c r="BT245">
        <v>-51.258918545805997</v>
      </c>
      <c r="BU245">
        <v>2730.1910435672899</v>
      </c>
      <c r="BV245">
        <v>36.4985</v>
      </c>
      <c r="BW245">
        <v>0</v>
      </c>
      <c r="BX245">
        <v>21.819600000000001</v>
      </c>
      <c r="BY245">
        <v>5.3252600000000001</v>
      </c>
    </row>
    <row r="246" spans="1:77">
      <c r="A246">
        <v>245</v>
      </c>
      <c r="B246">
        <v>10</v>
      </c>
      <c r="C246">
        <v>1</v>
      </c>
      <c r="D246">
        <v>352.52800000000002</v>
      </c>
      <c r="E246">
        <v>3720080</v>
      </c>
      <c r="F246">
        <v>47.449999999999996</v>
      </c>
      <c r="G246" s="1">
        <f t="shared" si="21"/>
        <v>3720080</v>
      </c>
      <c r="H246" s="1">
        <f t="shared" si="22"/>
        <v>3525.28</v>
      </c>
      <c r="I246" s="1">
        <f t="shared" si="23"/>
        <v>4119920</v>
      </c>
      <c r="J246" s="1">
        <f t="shared" si="24"/>
        <v>7840000</v>
      </c>
      <c r="K246" s="1">
        <f t="shared" si="25"/>
        <v>1.0004496530612244</v>
      </c>
      <c r="L246" s="1">
        <f t="shared" si="26"/>
        <v>0.52549999999999997</v>
      </c>
      <c r="M246" s="1">
        <f t="shared" si="27"/>
        <v>3.8076104778733564</v>
      </c>
      <c r="N246">
        <v>0.47449999999999998</v>
      </c>
      <c r="O246">
        <v>0.105882</v>
      </c>
      <c r="P246">
        <v>0.14142099999999999</v>
      </c>
      <c r="Q246">
        <v>2</v>
      </c>
      <c r="R246">
        <v>10.588200000000001</v>
      </c>
      <c r="S246">
        <v>3.6716899999999999</v>
      </c>
      <c r="T246">
        <v>0.03</v>
      </c>
      <c r="U246">
        <v>0.01</v>
      </c>
      <c r="V246">
        <v>1540</v>
      </c>
      <c r="W246">
        <v>4.1205082237944</v>
      </c>
      <c r="X246">
        <v>19.689301268349499</v>
      </c>
      <c r="Y246">
        <v>18.018770321735801</v>
      </c>
      <c r="Z246">
        <v>3.8223004330489401</v>
      </c>
      <c r="AA246">
        <v>15.440663999700901</v>
      </c>
      <c r="AB246">
        <v>23.963118216867301</v>
      </c>
      <c r="AC246">
        <v>23.963118216867301</v>
      </c>
      <c r="AD246">
        <v>15.440663999700901</v>
      </c>
      <c r="AE246">
        <v>15.440663999700901</v>
      </c>
      <c r="AF246">
        <v>23.963118216867301</v>
      </c>
      <c r="AG246">
        <v>23.963118216867301</v>
      </c>
      <c r="AH246">
        <v>16.505299999999998</v>
      </c>
      <c r="AI246">
        <v>5.5017699999999996</v>
      </c>
      <c r="AJ246">
        <v>3</v>
      </c>
      <c r="AK246">
        <v>1</v>
      </c>
      <c r="AL246" s="1">
        <v>4745</v>
      </c>
      <c r="AM246">
        <v>4745</v>
      </c>
      <c r="AN246">
        <v>4745</v>
      </c>
      <c r="AO246">
        <v>1.1789952511999999</v>
      </c>
      <c r="AP246">
        <v>1.1789952511999999</v>
      </c>
      <c r="AQ246">
        <v>1.1789952511999999</v>
      </c>
      <c r="AR246">
        <v>1.1789952511999999</v>
      </c>
      <c r="AS246">
        <v>0</v>
      </c>
      <c r="AT246">
        <v>0</v>
      </c>
      <c r="AU246">
        <v>0</v>
      </c>
      <c r="AV246">
        <v>0.32024809693799999</v>
      </c>
      <c r="AW246">
        <v>0.32024809693799999</v>
      </c>
      <c r="AX246">
        <v>0.32024809693799999</v>
      </c>
      <c r="AY246">
        <v>0.32024809693799999</v>
      </c>
      <c r="AZ246">
        <v>0</v>
      </c>
      <c r="BA246">
        <v>0</v>
      </c>
      <c r="BB246">
        <v>0.72420634920600002</v>
      </c>
      <c r="BC246">
        <v>0.72420634920600002</v>
      </c>
      <c r="BD246">
        <v>0.72420634920600002</v>
      </c>
      <c r="BE246">
        <v>0.72420634920600002</v>
      </c>
      <c r="BF246">
        <v>0</v>
      </c>
      <c r="BG246">
        <v>0.47979845655600001</v>
      </c>
      <c r="BH246">
        <v>0.47979845655600001</v>
      </c>
      <c r="BI246">
        <v>0.47979845655600001</v>
      </c>
      <c r="BJ246">
        <v>0</v>
      </c>
      <c r="BK246">
        <v>0</v>
      </c>
      <c r="BL246">
        <v>25.806975801099998</v>
      </c>
      <c r="BM246" s="2">
        <v>25.806975801099998</v>
      </c>
      <c r="BN246">
        <v>0</v>
      </c>
      <c r="BO246">
        <v>0</v>
      </c>
      <c r="BP246">
        <v>7.2768570918600002</v>
      </c>
      <c r="BQ246">
        <v>7.2768570918600002</v>
      </c>
      <c r="BR246">
        <v>7.2768570918600002</v>
      </c>
      <c r="BS246">
        <v>7.2768570918600002</v>
      </c>
      <c r="BT246">
        <v>7.2768570918600002</v>
      </c>
      <c r="BU246">
        <v>0</v>
      </c>
      <c r="BV246">
        <v>3.1663399999999999</v>
      </c>
      <c r="BW246">
        <v>0.105085</v>
      </c>
      <c r="BX246">
        <v>10.5085</v>
      </c>
      <c r="BY246">
        <v>3.69563</v>
      </c>
    </row>
    <row r="247" spans="1:77">
      <c r="A247">
        <v>246</v>
      </c>
      <c r="B247">
        <v>10</v>
      </c>
      <c r="C247">
        <v>1</v>
      </c>
      <c r="D247">
        <v>241.32400000000001</v>
      </c>
      <c r="E247">
        <v>1679328</v>
      </c>
      <c r="F247">
        <v>21.42</v>
      </c>
      <c r="G247" s="1">
        <f t="shared" si="21"/>
        <v>1679328</v>
      </c>
      <c r="H247" s="1">
        <f t="shared" si="22"/>
        <v>2413.2400000000002</v>
      </c>
      <c r="I247" s="1">
        <f t="shared" si="23"/>
        <v>6160672</v>
      </c>
      <c r="J247" s="1">
        <f t="shared" si="24"/>
        <v>7840000</v>
      </c>
      <c r="K247" s="1">
        <f t="shared" si="25"/>
        <v>1.0003078112244899</v>
      </c>
      <c r="L247" s="1">
        <f t="shared" si="26"/>
        <v>0.78580000000000005</v>
      </c>
      <c r="M247" s="1">
        <f t="shared" si="27"/>
        <v>2.5459603238088313</v>
      </c>
      <c r="N247">
        <v>0.21420000000000003</v>
      </c>
      <c r="O247">
        <v>0.104254</v>
      </c>
      <c r="P247">
        <v>0.28284300000000001</v>
      </c>
      <c r="Q247">
        <v>4</v>
      </c>
      <c r="R247">
        <v>10.4254</v>
      </c>
      <c r="S247">
        <v>3.6433499999999999</v>
      </c>
      <c r="T247">
        <v>0</v>
      </c>
      <c r="U247">
        <v>0.02</v>
      </c>
      <c r="V247">
        <v>873</v>
      </c>
      <c r="W247">
        <v>6.5134245899927699</v>
      </c>
      <c r="X247">
        <v>36.387044810276898</v>
      </c>
      <c r="Y247">
        <v>39.055613867825997</v>
      </c>
      <c r="Z247">
        <v>0</v>
      </c>
      <c r="AA247">
        <v>15.440663999700901</v>
      </c>
      <c r="AB247">
        <v>39.055613867825997</v>
      </c>
      <c r="AC247">
        <v>39.055613867825997</v>
      </c>
      <c r="AD247">
        <v>18.5840314923704</v>
      </c>
      <c r="AE247">
        <v>39.055613867825997</v>
      </c>
      <c r="AF247">
        <v>39.055613867825997</v>
      </c>
      <c r="AG247">
        <v>39.055613867825997</v>
      </c>
      <c r="AH247">
        <v>23.525300000000001</v>
      </c>
      <c r="AI247">
        <v>7.8417700000000004</v>
      </c>
      <c r="AJ247">
        <v>0</v>
      </c>
      <c r="AK247">
        <v>2</v>
      </c>
      <c r="AL247" s="1">
        <v>2142</v>
      </c>
      <c r="AM247">
        <v>2142</v>
      </c>
      <c r="AN247">
        <v>2142</v>
      </c>
      <c r="AO247">
        <v>1.2246703060799999</v>
      </c>
      <c r="AP247">
        <v>1.2246703060799999</v>
      </c>
      <c r="AQ247">
        <v>1.2246703060799999</v>
      </c>
      <c r="AR247">
        <v>1.2246703060799999</v>
      </c>
      <c r="AS247">
        <v>0</v>
      </c>
      <c r="AT247">
        <v>0</v>
      </c>
      <c r="AU247">
        <v>0</v>
      </c>
      <c r="AV247">
        <v>0.45780147259800003</v>
      </c>
      <c r="AW247">
        <v>0.45780147259800003</v>
      </c>
      <c r="AX247">
        <v>0.45780147259800003</v>
      </c>
      <c r="AY247">
        <v>0.45780147259800003</v>
      </c>
      <c r="AZ247">
        <v>0</v>
      </c>
      <c r="BA247">
        <v>0</v>
      </c>
      <c r="BB247">
        <v>0.46333549643100003</v>
      </c>
      <c r="BC247">
        <v>0.46333549643100003</v>
      </c>
      <c r="BD247">
        <v>0.46333549643100003</v>
      </c>
      <c r="BE247">
        <v>0.46333549643100003</v>
      </c>
      <c r="BF247">
        <v>0</v>
      </c>
      <c r="BG247">
        <v>0.46219825346299998</v>
      </c>
      <c r="BH247">
        <v>0.46219825346299998</v>
      </c>
      <c r="BI247">
        <v>0.46219825346299998</v>
      </c>
      <c r="BJ247">
        <v>0</v>
      </c>
      <c r="BK247">
        <v>0</v>
      </c>
      <c r="BL247">
        <v>19.1049731745</v>
      </c>
      <c r="BM247" s="2">
        <v>19.1049731745</v>
      </c>
      <c r="BN247">
        <v>0</v>
      </c>
      <c r="BO247">
        <v>0</v>
      </c>
      <c r="BP247">
        <v>43.688162171400002</v>
      </c>
      <c r="BQ247">
        <v>43.688162171400002</v>
      </c>
      <c r="BR247">
        <v>43.688162171400002</v>
      </c>
      <c r="BS247">
        <v>43.688162171400002</v>
      </c>
      <c r="BT247">
        <v>43.688162171400002</v>
      </c>
      <c r="BU247">
        <v>0</v>
      </c>
      <c r="BV247">
        <v>102.383</v>
      </c>
      <c r="BW247">
        <v>0.163882</v>
      </c>
      <c r="BX247">
        <v>8.1941000000000006</v>
      </c>
      <c r="BY247">
        <v>3.2633899999999998</v>
      </c>
    </row>
    <row r="248" spans="1:77">
      <c r="A248">
        <v>247</v>
      </c>
      <c r="B248">
        <v>10</v>
      </c>
      <c r="C248">
        <v>2</v>
      </c>
      <c r="D248">
        <v>337.47</v>
      </c>
      <c r="E248">
        <v>2379440</v>
      </c>
      <c r="F248">
        <v>30.349999999999998</v>
      </c>
      <c r="G248" s="1">
        <f t="shared" si="21"/>
        <v>2379440</v>
      </c>
      <c r="H248" s="1">
        <f t="shared" si="22"/>
        <v>3374.7000000000003</v>
      </c>
      <c r="I248" s="1">
        <f t="shared" si="23"/>
        <v>5460560</v>
      </c>
      <c r="J248" s="1">
        <f t="shared" si="24"/>
        <v>7840000</v>
      </c>
      <c r="K248" s="1">
        <f t="shared" si="25"/>
        <v>1.0004304464285714</v>
      </c>
      <c r="L248" s="1">
        <f t="shared" si="26"/>
        <v>0.69650000000000001</v>
      </c>
      <c r="M248" s="1">
        <f t="shared" si="27"/>
        <v>2.8727363860116908</v>
      </c>
      <c r="N248">
        <v>0.30349999999999999</v>
      </c>
      <c r="O248">
        <v>0.23829500000000001</v>
      </c>
      <c r="P248">
        <v>0.14142099999999999</v>
      </c>
      <c r="Q248">
        <v>2</v>
      </c>
      <c r="R248">
        <v>11.9147</v>
      </c>
      <c r="S248">
        <v>3.8949099999999999</v>
      </c>
      <c r="T248">
        <v>0</v>
      </c>
      <c r="U248">
        <v>0.01</v>
      </c>
      <c r="V248">
        <v>1548</v>
      </c>
      <c r="W248">
        <v>6.3960226030719003</v>
      </c>
      <c r="X248">
        <v>26.025981403038301</v>
      </c>
      <c r="Y248">
        <v>27.0104842447011</v>
      </c>
      <c r="Z248">
        <v>8.1002079321050307</v>
      </c>
      <c r="AA248">
        <v>15.440663999700901</v>
      </c>
      <c r="AB248">
        <v>32.473999644745</v>
      </c>
      <c r="AC248">
        <v>32.473999644745</v>
      </c>
      <c r="AD248">
        <v>19.5522421554852</v>
      </c>
      <c r="AE248">
        <v>19.5522421554852</v>
      </c>
      <c r="AF248">
        <v>32.473999644745</v>
      </c>
      <c r="AG248">
        <v>32.473999644745</v>
      </c>
      <c r="AH248">
        <v>18.703700000000001</v>
      </c>
      <c r="AI248">
        <v>6.2345600000000001</v>
      </c>
      <c r="AJ248">
        <v>0</v>
      </c>
      <c r="AK248">
        <v>1</v>
      </c>
      <c r="AL248" s="1">
        <v>1517.5</v>
      </c>
      <c r="AM248">
        <v>1190</v>
      </c>
      <c r="AN248">
        <v>1845</v>
      </c>
      <c r="AO248">
        <v>1.14378435858</v>
      </c>
      <c r="AP248">
        <v>1.07190187211</v>
      </c>
      <c r="AQ248">
        <v>1.14378435858</v>
      </c>
      <c r="AR248">
        <v>1.0143958829340001</v>
      </c>
      <c r="AS248">
        <v>0</v>
      </c>
      <c r="AT248">
        <v>1.03341837222195E-2</v>
      </c>
      <c r="AU248">
        <v>0.47514111101565198</v>
      </c>
      <c r="AV248">
        <v>0.75112580064800005</v>
      </c>
      <c r="AW248">
        <v>0.43064751182049998</v>
      </c>
      <c r="AX248">
        <v>0.43064751182049998</v>
      </c>
      <c r="AY248">
        <v>0.1742648807585</v>
      </c>
      <c r="AZ248">
        <v>0</v>
      </c>
      <c r="BA248">
        <v>0.20541266721960499</v>
      </c>
      <c r="BB248">
        <v>0.78238001314899996</v>
      </c>
      <c r="BC248">
        <v>0.73285667324100001</v>
      </c>
      <c r="BD248">
        <v>0.68333333333299995</v>
      </c>
      <c r="BE248">
        <v>0.69323800131460001</v>
      </c>
      <c r="BF248">
        <v>4.9051223912866104E-3</v>
      </c>
      <c r="BG248">
        <v>0.91454674774099998</v>
      </c>
      <c r="BH248">
        <v>0.7211506365725</v>
      </c>
      <c r="BI248">
        <v>0.52775452540400003</v>
      </c>
      <c r="BJ248">
        <v>7.4804111630197595E-2</v>
      </c>
      <c r="BK248">
        <v>16.377325309722501</v>
      </c>
      <c r="BL248">
        <v>19.4164878389</v>
      </c>
      <c r="BM248" s="2">
        <v>19.2607305067</v>
      </c>
      <c r="BN248">
        <v>4.8520693068122497E-2</v>
      </c>
      <c r="BO248">
        <v>32.284240738700902</v>
      </c>
      <c r="BP248">
        <v>37.789312090599999</v>
      </c>
      <c r="BQ248">
        <v>3.1124497195499998</v>
      </c>
      <c r="BR248">
        <v>3.1124497195499998</v>
      </c>
      <c r="BS248">
        <v>37.789312090599999</v>
      </c>
      <c r="BT248">
        <v>-24.629040177290001</v>
      </c>
      <c r="BU248">
        <v>2404.96956780149</v>
      </c>
      <c r="BV248">
        <v>92.175600000000003</v>
      </c>
      <c r="BW248">
        <v>7.2331999999999994E-2</v>
      </c>
      <c r="BX248">
        <v>7.2332000000000001</v>
      </c>
      <c r="BY248">
        <v>3.0660799999999999</v>
      </c>
    </row>
    <row r="249" spans="1:77">
      <c r="A249">
        <v>248</v>
      </c>
      <c r="B249">
        <v>20</v>
      </c>
      <c r="C249">
        <v>2</v>
      </c>
      <c r="D249">
        <v>1335.95</v>
      </c>
      <c r="E249">
        <v>3017224</v>
      </c>
      <c r="F249">
        <v>38.484999999999999</v>
      </c>
      <c r="G249" s="1">
        <f t="shared" si="21"/>
        <v>3017224</v>
      </c>
      <c r="H249" s="1">
        <f t="shared" si="22"/>
        <v>13359.5</v>
      </c>
      <c r="I249" s="1">
        <f t="shared" si="23"/>
        <v>4822776</v>
      </c>
      <c r="J249" s="1">
        <f t="shared" si="24"/>
        <v>7840000</v>
      </c>
      <c r="K249" s="1">
        <f t="shared" si="25"/>
        <v>1.0017040178571428</v>
      </c>
      <c r="L249" s="1">
        <f t="shared" si="26"/>
        <v>0.61514999999999997</v>
      </c>
      <c r="M249" s="1">
        <f t="shared" si="27"/>
        <v>3.2567797052983591</v>
      </c>
      <c r="N249">
        <v>0.38484999999999997</v>
      </c>
      <c r="O249">
        <v>0</v>
      </c>
      <c r="P249">
        <v>7.0710700000000001E-2</v>
      </c>
      <c r="Q249">
        <v>2</v>
      </c>
      <c r="R249">
        <v>28.855599999999999</v>
      </c>
      <c r="S249">
        <v>6.0613599999999996</v>
      </c>
      <c r="T249">
        <v>5.0000000000000001E-3</v>
      </c>
      <c r="U249">
        <v>1.7500000000000002E-2</v>
      </c>
      <c r="V249">
        <v>1020</v>
      </c>
      <c r="W249">
        <v>7.5923036466843197</v>
      </c>
      <c r="X249">
        <v>28.2301044374329</v>
      </c>
      <c r="Y249">
        <v>28.551560701942201</v>
      </c>
      <c r="Z249">
        <v>10.3669071270785</v>
      </c>
      <c r="AA249">
        <v>15.440663999700901</v>
      </c>
      <c r="AB249">
        <v>38.5511200692291</v>
      </c>
      <c r="AC249">
        <v>26.026206750103</v>
      </c>
      <c r="AD249">
        <v>17.038151783559702</v>
      </c>
      <c r="AE249">
        <v>23.963118216867301</v>
      </c>
      <c r="AF249">
        <v>35.543943763508601</v>
      </c>
      <c r="AG249">
        <v>38.5511200692291</v>
      </c>
      <c r="AH249">
        <v>32.632800000000003</v>
      </c>
      <c r="AI249">
        <v>10.877599999999999</v>
      </c>
      <c r="AJ249">
        <v>2</v>
      </c>
      <c r="AK249">
        <v>7</v>
      </c>
      <c r="AL249" s="1">
        <v>7697</v>
      </c>
      <c r="AM249">
        <v>1707</v>
      </c>
      <c r="AN249">
        <v>13687</v>
      </c>
      <c r="AO249">
        <v>1.7400986602799999</v>
      </c>
      <c r="AP249">
        <v>1.57928473387</v>
      </c>
      <c r="AQ249">
        <v>1.7400986602799999</v>
      </c>
      <c r="AR249">
        <v>1.450633592742</v>
      </c>
      <c r="AS249">
        <v>0</v>
      </c>
      <c r="AT249">
        <v>5.1722237854801699E-2</v>
      </c>
      <c r="AU249">
        <v>3.4923222898233602E-2</v>
      </c>
      <c r="AV249">
        <v>0.82721503467299995</v>
      </c>
      <c r="AW249">
        <v>0.80365964353700003</v>
      </c>
      <c r="AX249">
        <v>0.80365964353700003</v>
      </c>
      <c r="AY249">
        <v>0.78481533062819997</v>
      </c>
      <c r="AZ249">
        <v>0</v>
      </c>
      <c r="BA249">
        <v>1.10971290313989E-3</v>
      </c>
      <c r="BB249">
        <v>0.40009938904999998</v>
      </c>
      <c r="BC249">
        <v>0.3903506978695</v>
      </c>
      <c r="BD249">
        <v>0.40009938904999998</v>
      </c>
      <c r="BE249">
        <v>0.38255174492510002</v>
      </c>
      <c r="BF249">
        <v>1.9007395946551601E-4</v>
      </c>
      <c r="BG249">
        <v>0.488401365097</v>
      </c>
      <c r="BH249">
        <v>0.31198353123200001</v>
      </c>
      <c r="BI249">
        <v>0.135565697367</v>
      </c>
      <c r="BJ249">
        <v>6.2246504211237501E-2</v>
      </c>
      <c r="BK249">
        <v>103.75686771418</v>
      </c>
      <c r="BL249">
        <v>25.709920264400001</v>
      </c>
      <c r="BM249" s="2">
        <v>21.354960132199999</v>
      </c>
      <c r="BN249">
        <v>37.931355506102904</v>
      </c>
      <c r="BO249">
        <v>6354.2853485017404</v>
      </c>
      <c r="BP249">
        <v>-47.946475811399999</v>
      </c>
      <c r="BQ249">
        <v>-49.461000545749997</v>
      </c>
      <c r="BR249">
        <v>-49.461000545749997</v>
      </c>
      <c r="BS249">
        <v>-50.975525280100001</v>
      </c>
      <c r="BT249">
        <v>-50.67262033323</v>
      </c>
      <c r="BU249">
        <v>4.58757034191588</v>
      </c>
      <c r="BV249">
        <v>76.724900000000005</v>
      </c>
      <c r="BW249">
        <v>0.29875200000000002</v>
      </c>
      <c r="BX249">
        <v>17.0716</v>
      </c>
      <c r="BY249">
        <v>4.7103700000000002</v>
      </c>
    </row>
    <row r="250" spans="1:77">
      <c r="A250">
        <v>249</v>
      </c>
      <c r="B250">
        <v>10</v>
      </c>
      <c r="C250">
        <v>1</v>
      </c>
      <c r="D250">
        <v>273.01799999999997</v>
      </c>
      <c r="E250">
        <v>1390032</v>
      </c>
      <c r="F250">
        <v>17.73</v>
      </c>
      <c r="G250" s="1">
        <f t="shared" si="21"/>
        <v>1390032</v>
      </c>
      <c r="H250" s="1">
        <f t="shared" si="22"/>
        <v>2730.18</v>
      </c>
      <c r="I250" s="1">
        <f t="shared" si="23"/>
        <v>6449968</v>
      </c>
      <c r="J250" s="1">
        <f t="shared" si="24"/>
        <v>7840000</v>
      </c>
      <c r="K250" s="1">
        <f t="shared" si="25"/>
        <v>1.000348237244898</v>
      </c>
      <c r="L250" s="1">
        <f t="shared" si="26"/>
        <v>0.82269999999999999</v>
      </c>
      <c r="M250" s="1">
        <f t="shared" si="27"/>
        <v>2.4318663844533801</v>
      </c>
      <c r="N250">
        <v>0.17730000000000001</v>
      </c>
      <c r="O250">
        <v>0</v>
      </c>
      <c r="P250">
        <v>0.28284300000000001</v>
      </c>
      <c r="Q250">
        <v>4</v>
      </c>
      <c r="R250">
        <v>8.3806600000000007</v>
      </c>
      <c r="S250">
        <v>3.2665899999999999</v>
      </c>
      <c r="T250">
        <v>0</v>
      </c>
      <c r="U250">
        <v>0.04</v>
      </c>
      <c r="V250">
        <v>1622</v>
      </c>
      <c r="W250">
        <v>9.9073255539385894</v>
      </c>
      <c r="X250">
        <v>26.815774903459602</v>
      </c>
      <c r="Y250">
        <v>21.4950093708885</v>
      </c>
      <c r="Z250">
        <v>6.6077370589737798</v>
      </c>
      <c r="AA250">
        <v>16.5549029596746</v>
      </c>
      <c r="AB250">
        <v>37.513304397487303</v>
      </c>
      <c r="AC250">
        <v>37.513304397487303</v>
      </c>
      <c r="AD250">
        <v>17.038151783559702</v>
      </c>
      <c r="AE250">
        <v>17.038151783559702</v>
      </c>
      <c r="AF250">
        <v>37.513304397487303</v>
      </c>
      <c r="AG250">
        <v>37.513304397487303</v>
      </c>
      <c r="AH250">
        <v>9.8206199999999999</v>
      </c>
      <c r="AI250">
        <v>3.2735400000000001</v>
      </c>
      <c r="AJ250">
        <v>0</v>
      </c>
      <c r="AK250">
        <v>4</v>
      </c>
      <c r="AL250" s="1">
        <v>1773</v>
      </c>
      <c r="AM250">
        <v>1773</v>
      </c>
      <c r="AN250">
        <v>1773</v>
      </c>
      <c r="AO250">
        <v>1.6542692190999999</v>
      </c>
      <c r="AP250">
        <v>1.6542692190999999</v>
      </c>
      <c r="AQ250">
        <v>1.6542692190999999</v>
      </c>
      <c r="AR250">
        <v>1.6542692190999999</v>
      </c>
      <c r="AS250">
        <v>0</v>
      </c>
      <c r="AT250">
        <v>0</v>
      </c>
      <c r="AU250">
        <v>0</v>
      </c>
      <c r="AV250">
        <v>0.87389484781500004</v>
      </c>
      <c r="AW250">
        <v>0.87389484781500004</v>
      </c>
      <c r="AX250">
        <v>0.87389484781500004</v>
      </c>
      <c r="AY250">
        <v>0.87389484781500004</v>
      </c>
      <c r="AZ250">
        <v>0</v>
      </c>
      <c r="BA250">
        <v>0</v>
      </c>
      <c r="BB250">
        <v>0.43201754386000002</v>
      </c>
      <c r="BC250">
        <v>0.43201754386000002</v>
      </c>
      <c r="BD250">
        <v>0.43201754386000002</v>
      </c>
      <c r="BE250">
        <v>0.43201754386000002</v>
      </c>
      <c r="BF250">
        <v>0</v>
      </c>
      <c r="BG250">
        <v>0.298906967016</v>
      </c>
      <c r="BH250">
        <v>0.298906967016</v>
      </c>
      <c r="BI250">
        <v>0.298906967016</v>
      </c>
      <c r="BJ250">
        <v>0</v>
      </c>
      <c r="BK250">
        <v>0</v>
      </c>
      <c r="BL250">
        <v>13.038404810399999</v>
      </c>
      <c r="BM250" s="2">
        <v>13.038404810399999</v>
      </c>
      <c r="BN250">
        <v>0</v>
      </c>
      <c r="BO250">
        <v>0</v>
      </c>
      <c r="BP250">
        <v>-72.299258139900004</v>
      </c>
      <c r="BQ250">
        <v>-72.299258139900004</v>
      </c>
      <c r="BR250">
        <v>-72.299258139900004</v>
      </c>
      <c r="BS250">
        <v>-72.299258139900004</v>
      </c>
      <c r="BT250">
        <v>-72.299258139900004</v>
      </c>
      <c r="BU250">
        <v>0</v>
      </c>
      <c r="BV250">
        <v>152.054</v>
      </c>
      <c r="BW250">
        <v>0.28028900000000001</v>
      </c>
      <c r="BX250">
        <v>7.0072200000000002</v>
      </c>
      <c r="BY250">
        <v>3.0177999999999998</v>
      </c>
    </row>
    <row r="251" spans="1:77">
      <c r="A251">
        <v>250</v>
      </c>
      <c r="B251">
        <v>28</v>
      </c>
      <c r="C251">
        <v>3</v>
      </c>
      <c r="D251">
        <v>1892.8140000000001</v>
      </c>
      <c r="E251">
        <v>3957500</v>
      </c>
      <c r="F251">
        <v>50.478316326530617</v>
      </c>
      <c r="G251" s="1">
        <f t="shared" si="21"/>
        <v>3957500</v>
      </c>
      <c r="H251" s="1">
        <f t="shared" si="22"/>
        <v>18928.14</v>
      </c>
      <c r="I251" s="1">
        <f t="shared" si="23"/>
        <v>3882500</v>
      </c>
      <c r="J251" s="1">
        <f t="shared" si="24"/>
        <v>7840000</v>
      </c>
      <c r="K251" s="1">
        <f t="shared" si="25"/>
        <v>1.0024143035714286</v>
      </c>
      <c r="L251" s="1">
        <f t="shared" si="26"/>
        <v>0.49521683673469385</v>
      </c>
      <c r="M251" s="1">
        <f t="shared" si="27"/>
        <v>4.0483853908564074</v>
      </c>
      <c r="N251">
        <v>0.50478316326530615</v>
      </c>
      <c r="O251">
        <v>0</v>
      </c>
      <c r="P251">
        <v>0.20203099999999999</v>
      </c>
      <c r="Q251">
        <v>8</v>
      </c>
      <c r="R251">
        <v>78.384900000000002</v>
      </c>
      <c r="S251">
        <v>9.9901300000000006</v>
      </c>
      <c r="T251">
        <v>1.0204100000000001E-2</v>
      </c>
      <c r="U251">
        <v>0</v>
      </c>
      <c r="V251">
        <v>1109</v>
      </c>
      <c r="W251">
        <v>9.1124750693834002</v>
      </c>
      <c r="X251">
        <v>25.255674996118799</v>
      </c>
      <c r="Y251">
        <v>21.079862454783001</v>
      </c>
      <c r="Z251">
        <v>7.4173499926178996</v>
      </c>
      <c r="AA251">
        <v>15.440663999700901</v>
      </c>
      <c r="AB251">
        <v>46.472923060175802</v>
      </c>
      <c r="AC251">
        <v>18.915081603592999</v>
      </c>
      <c r="AD251">
        <v>15.440663999700901</v>
      </c>
      <c r="AE251">
        <v>18.5840314923704</v>
      </c>
      <c r="AF251">
        <v>33.071328502609397</v>
      </c>
      <c r="AG251">
        <v>35.016134589357002</v>
      </c>
      <c r="AH251">
        <v>64.993899999999996</v>
      </c>
      <c r="AI251">
        <v>21.6646</v>
      </c>
      <c r="AJ251">
        <v>8</v>
      </c>
      <c r="AK251">
        <v>0</v>
      </c>
      <c r="AL251" s="1">
        <v>13191.666666666701</v>
      </c>
      <c r="AM251">
        <v>6501</v>
      </c>
      <c r="AN251">
        <v>26556</v>
      </c>
      <c r="AO251">
        <v>3.8533463774299999</v>
      </c>
      <c r="AP251">
        <v>3.02568975036333</v>
      </c>
      <c r="AQ251">
        <v>1.38300053887</v>
      </c>
      <c r="AR251">
        <v>1.874544898054</v>
      </c>
      <c r="AS251">
        <v>0</v>
      </c>
      <c r="AT251">
        <v>2.0238607257805898</v>
      </c>
      <c r="AU251">
        <v>9.6826313900385798E-5</v>
      </c>
      <c r="AV251">
        <v>0.99031645032000004</v>
      </c>
      <c r="AW251">
        <v>0.952494053713</v>
      </c>
      <c r="AX251">
        <v>0.99025114186600005</v>
      </c>
      <c r="AY251">
        <v>0.89958188353559998</v>
      </c>
      <c r="AZ251">
        <v>0</v>
      </c>
      <c r="BA251">
        <v>4.2841949537388499E-3</v>
      </c>
      <c r="BB251">
        <v>0.78681796233699997</v>
      </c>
      <c r="BC251">
        <v>0.71302300024466703</v>
      </c>
      <c r="BD251">
        <v>0.77876832844599997</v>
      </c>
      <c r="BE251">
        <v>0.61453983364999998</v>
      </c>
      <c r="BF251">
        <v>1.4619818612875301E-2</v>
      </c>
      <c r="BG251">
        <v>0.42913984998100002</v>
      </c>
      <c r="BH251">
        <v>0.35652824044100001</v>
      </c>
      <c r="BI251">
        <v>0.42913984998100002</v>
      </c>
      <c r="BJ251">
        <v>3.9937226681693704E-3</v>
      </c>
      <c r="BK251">
        <v>0.147328906443634</v>
      </c>
      <c r="BL251">
        <v>58.215118311300003</v>
      </c>
      <c r="BM251" s="2">
        <v>29.548307600833301</v>
      </c>
      <c r="BN251">
        <v>616.34627688913599</v>
      </c>
      <c r="BO251">
        <v>2646.7332931491401</v>
      </c>
      <c r="BP251">
        <v>87.718669743999996</v>
      </c>
      <c r="BQ251">
        <v>30.254458903266698</v>
      </c>
      <c r="BR251">
        <v>87.021366107899993</v>
      </c>
      <c r="BS251">
        <v>87.021366107899993</v>
      </c>
      <c r="BT251">
        <v>-49.777054092100002</v>
      </c>
      <c r="BU251">
        <v>9786.6828055111</v>
      </c>
      <c r="BV251">
        <v>4.3285900000000002</v>
      </c>
      <c r="BW251">
        <v>0</v>
      </c>
      <c r="BX251">
        <v>13.3741</v>
      </c>
      <c r="BY251">
        <v>4.1691700000000003</v>
      </c>
    </row>
    <row r="252" spans="1:77">
      <c r="A252">
        <v>251</v>
      </c>
      <c r="B252">
        <v>20</v>
      </c>
      <c r="C252">
        <v>4</v>
      </c>
      <c r="D252">
        <v>907.00199999999995</v>
      </c>
      <c r="E252">
        <v>2785160</v>
      </c>
      <c r="F252">
        <v>35.524999999999999</v>
      </c>
      <c r="G252" s="1">
        <f t="shared" si="21"/>
        <v>2785160</v>
      </c>
      <c r="H252" s="1">
        <f t="shared" si="22"/>
        <v>9070.02</v>
      </c>
      <c r="I252" s="1">
        <f t="shared" si="23"/>
        <v>5054840</v>
      </c>
      <c r="J252" s="1">
        <f t="shared" si="24"/>
        <v>7840000</v>
      </c>
      <c r="K252" s="1">
        <f t="shared" si="25"/>
        <v>1.0011568903061223</v>
      </c>
      <c r="L252" s="1">
        <f t="shared" si="26"/>
        <v>0.64475000000000005</v>
      </c>
      <c r="M252" s="1">
        <f t="shared" si="27"/>
        <v>3.105566158374943</v>
      </c>
      <c r="N252">
        <v>0.35525000000000001</v>
      </c>
      <c r="O252">
        <v>0.31332700000000002</v>
      </c>
      <c r="P252">
        <v>0.14142099999999999</v>
      </c>
      <c r="Q252">
        <v>4</v>
      </c>
      <c r="R252">
        <v>62.665300000000002</v>
      </c>
      <c r="S252">
        <v>8.9324100000000008</v>
      </c>
      <c r="T252">
        <v>0</v>
      </c>
      <c r="U252">
        <v>1.7500000000000002E-2</v>
      </c>
      <c r="V252">
        <v>1203</v>
      </c>
      <c r="W252">
        <v>12.714520872405901</v>
      </c>
      <c r="X252">
        <v>28.872042911700799</v>
      </c>
      <c r="Y252">
        <v>23.963118216867301</v>
      </c>
      <c r="Z252">
        <v>7.9750339777391996</v>
      </c>
      <c r="AA252">
        <v>15.440663999700901</v>
      </c>
      <c r="AB252">
        <v>56.500706619804603</v>
      </c>
      <c r="AC252">
        <v>56.500706619804603</v>
      </c>
      <c r="AD252">
        <v>16.076928424958499</v>
      </c>
      <c r="AE252">
        <v>20.058506827187099</v>
      </c>
      <c r="AF252">
        <v>32.054708119109101</v>
      </c>
      <c r="AG252">
        <v>56.500706619804603</v>
      </c>
      <c r="AH252">
        <v>19.808299999999999</v>
      </c>
      <c r="AI252">
        <v>6.6027500000000003</v>
      </c>
      <c r="AJ252">
        <v>0</v>
      </c>
      <c r="AK252">
        <v>7</v>
      </c>
      <c r="AL252" s="1">
        <v>3552.5</v>
      </c>
      <c r="AM252">
        <v>719</v>
      </c>
      <c r="AN252">
        <v>6417</v>
      </c>
      <c r="AO252">
        <v>1.41415228392</v>
      </c>
      <c r="AP252">
        <v>1.2101858276049999</v>
      </c>
      <c r="AQ252">
        <v>1.0033465800400001</v>
      </c>
      <c r="AR252">
        <v>1.006214672137</v>
      </c>
      <c r="AS252">
        <v>0</v>
      </c>
      <c r="AT252">
        <v>5.4454828593965103E-2</v>
      </c>
      <c r="AU252">
        <v>0.37164621518020702</v>
      </c>
      <c r="AV252">
        <v>0.82589136246899997</v>
      </c>
      <c r="AW252">
        <v>0.55397125119875001</v>
      </c>
      <c r="AX252">
        <v>0.57422958761349996</v>
      </c>
      <c r="AY252">
        <v>0.26643837294990003</v>
      </c>
      <c r="AZ252">
        <v>0</v>
      </c>
      <c r="BA252">
        <v>9.9020131497146294E-2</v>
      </c>
      <c r="BB252">
        <v>0.75895919574199999</v>
      </c>
      <c r="BC252">
        <v>0.58241700765575</v>
      </c>
      <c r="BD252">
        <v>0.41345600920100001</v>
      </c>
      <c r="BE252">
        <v>0.41345600920100001</v>
      </c>
      <c r="BF252">
        <v>3.8102074955920502E-2</v>
      </c>
      <c r="BG252">
        <v>0.82682519980199998</v>
      </c>
      <c r="BH252">
        <v>0.64618711697249998</v>
      </c>
      <c r="BI252">
        <v>0.82682519980199998</v>
      </c>
      <c r="BJ252">
        <v>2.7021887908073201E-2</v>
      </c>
      <c r="BK252">
        <v>34.917045351185799</v>
      </c>
      <c r="BL252">
        <v>44.271887242399998</v>
      </c>
      <c r="BM252" s="2">
        <v>27.675415089425002</v>
      </c>
      <c r="BN252">
        <v>365.76186617204399</v>
      </c>
      <c r="BO252">
        <v>1183.5038921175301</v>
      </c>
      <c r="BP252">
        <v>40.4718386499</v>
      </c>
      <c r="BQ252">
        <v>-0.96637398839999999</v>
      </c>
      <c r="BR252">
        <v>-6.6211307619999999</v>
      </c>
      <c r="BS252">
        <v>17.522258704599999</v>
      </c>
      <c r="BT252">
        <v>-30.995907224229999</v>
      </c>
      <c r="BU252">
        <v>1284.8743445960099</v>
      </c>
      <c r="BV252">
        <v>153.221</v>
      </c>
      <c r="BW252">
        <v>0.126054</v>
      </c>
      <c r="BX252">
        <v>7.2030599999999998</v>
      </c>
      <c r="BY252">
        <v>3.0596800000000002</v>
      </c>
    </row>
    <row r="253" spans="1:77">
      <c r="A253">
        <v>252</v>
      </c>
      <c r="B253">
        <v>28</v>
      </c>
      <c r="C253">
        <v>2</v>
      </c>
      <c r="D253">
        <v>1442.3440000000001</v>
      </c>
      <c r="E253">
        <v>2377100</v>
      </c>
      <c r="F253">
        <v>30.320153061224492</v>
      </c>
      <c r="G253" s="1">
        <f t="shared" si="21"/>
        <v>2377100</v>
      </c>
      <c r="H253" s="1">
        <f t="shared" si="22"/>
        <v>14423.44</v>
      </c>
      <c r="I253" s="1">
        <f t="shared" si="23"/>
        <v>5462900</v>
      </c>
      <c r="J253" s="1">
        <f t="shared" si="24"/>
        <v>7840000</v>
      </c>
      <c r="K253" s="1">
        <f t="shared" si="25"/>
        <v>1.0018397244897959</v>
      </c>
      <c r="L253" s="1">
        <f t="shared" si="26"/>
        <v>0.69679846938775514</v>
      </c>
      <c r="M253" s="1">
        <f t="shared" si="27"/>
        <v>2.8755508759084001</v>
      </c>
      <c r="N253">
        <v>0.30320153061224492</v>
      </c>
      <c r="O253">
        <v>6.2902100000000002E-2</v>
      </c>
      <c r="P253">
        <v>0.10101499999999999</v>
      </c>
      <c r="Q253">
        <v>4</v>
      </c>
      <c r="R253">
        <v>8.2192100000000003</v>
      </c>
      <c r="S253">
        <v>3.2349700000000001</v>
      </c>
      <c r="T253">
        <v>0</v>
      </c>
      <c r="U253">
        <v>1.0204100000000001E-2</v>
      </c>
      <c r="V253">
        <v>968</v>
      </c>
      <c r="W253">
        <v>18.757137843298398</v>
      </c>
      <c r="X253">
        <v>31.5384783169023</v>
      </c>
      <c r="Y253">
        <v>26.564883166870199</v>
      </c>
      <c r="Z253">
        <v>11.8324106926135</v>
      </c>
      <c r="AA253">
        <v>15.440663999700901</v>
      </c>
      <c r="AB253">
        <v>79.018774524673802</v>
      </c>
      <c r="AC253">
        <v>17.038151783559702</v>
      </c>
      <c r="AD253">
        <v>17.038151783559702</v>
      </c>
      <c r="AE253">
        <v>18.5840314923704</v>
      </c>
      <c r="AF253">
        <v>34.038918691829799</v>
      </c>
      <c r="AG253">
        <v>63.4431123983844</v>
      </c>
      <c r="AH253">
        <v>22.418700000000001</v>
      </c>
      <c r="AI253">
        <v>7.4728899999999996</v>
      </c>
      <c r="AJ253">
        <v>0</v>
      </c>
      <c r="AK253">
        <v>8</v>
      </c>
      <c r="AL253" s="1">
        <v>11885.5</v>
      </c>
      <c r="AM253">
        <v>822</v>
      </c>
      <c r="AN253">
        <v>22949</v>
      </c>
      <c r="AO253">
        <v>1.4760811901899999</v>
      </c>
      <c r="AP253">
        <v>1.238033288689</v>
      </c>
      <c r="AQ253">
        <v>1.4760811901899999</v>
      </c>
      <c r="AR253">
        <v>1.0475949674881999</v>
      </c>
      <c r="AS253">
        <v>0</v>
      </c>
      <c r="AT253">
        <v>0.11333360681806</v>
      </c>
      <c r="AU253">
        <v>0.37737354182890398</v>
      </c>
      <c r="AV253">
        <v>0.55397228414800004</v>
      </c>
      <c r="AW253">
        <v>0.29943731731345002</v>
      </c>
      <c r="AX253">
        <v>0.29943731731345002</v>
      </c>
      <c r="AY253">
        <v>9.5809343845810094E-2</v>
      </c>
      <c r="AZ253">
        <v>0</v>
      </c>
      <c r="BA253">
        <v>0.12957609868293099</v>
      </c>
      <c r="BB253">
        <v>0.77840909090900001</v>
      </c>
      <c r="BC253">
        <v>0.61921436765250004</v>
      </c>
      <c r="BD253">
        <v>0.46001964439600002</v>
      </c>
      <c r="BE253">
        <v>0.49185858904730001</v>
      </c>
      <c r="BF253">
        <v>5.0685919825427202E-2</v>
      </c>
      <c r="BG253">
        <v>0.90968965913099997</v>
      </c>
      <c r="BH253">
        <v>0.53565595589850001</v>
      </c>
      <c r="BI253">
        <v>0.161622252666</v>
      </c>
      <c r="BJ253">
        <v>0.27980242230763602</v>
      </c>
      <c r="BK253">
        <v>142.97739911690601</v>
      </c>
      <c r="BL253">
        <v>31.6227766017</v>
      </c>
      <c r="BM253" s="2">
        <v>23.71708245125</v>
      </c>
      <c r="BN253">
        <v>125.000000000919</v>
      </c>
      <c r="BO253">
        <v>14669.699141699401</v>
      </c>
      <c r="BP253">
        <v>81.236090836900004</v>
      </c>
      <c r="BQ253">
        <v>41.756948232055002</v>
      </c>
      <c r="BR253">
        <v>41.756948232055002</v>
      </c>
      <c r="BS253">
        <v>2.2778056272099998</v>
      </c>
      <c r="BT253">
        <v>10.173634148179</v>
      </c>
      <c r="BU253">
        <v>3117.2054016273801</v>
      </c>
      <c r="BV253">
        <v>122.47799999999999</v>
      </c>
      <c r="BW253">
        <v>0.33738200000000002</v>
      </c>
      <c r="BX253">
        <v>33.063499999999998</v>
      </c>
      <c r="BY253">
        <v>6.5552900000000003</v>
      </c>
    </row>
    <row r="254" spans="1:77">
      <c r="A254">
        <v>253</v>
      </c>
      <c r="B254">
        <v>20</v>
      </c>
      <c r="C254">
        <v>2</v>
      </c>
      <c r="D254">
        <v>851.952</v>
      </c>
      <c r="E254">
        <v>3392564</v>
      </c>
      <c r="F254">
        <v>43.272500000000001</v>
      </c>
      <c r="G254" s="1">
        <f t="shared" si="21"/>
        <v>3392564</v>
      </c>
      <c r="H254" s="1">
        <f t="shared" si="22"/>
        <v>8519.52</v>
      </c>
      <c r="I254" s="1">
        <f t="shared" si="23"/>
        <v>4447436</v>
      </c>
      <c r="J254" s="1">
        <f t="shared" si="24"/>
        <v>7840000</v>
      </c>
      <c r="K254" s="1">
        <f t="shared" si="25"/>
        <v>1.0010866734693877</v>
      </c>
      <c r="L254" s="1">
        <f t="shared" si="26"/>
        <v>0.56727499999999997</v>
      </c>
      <c r="M254" s="1">
        <f t="shared" si="27"/>
        <v>3.5294581057490206</v>
      </c>
      <c r="N254">
        <v>0.43272500000000003</v>
      </c>
      <c r="O254">
        <v>0.45893099999999998</v>
      </c>
      <c r="P254">
        <v>0.14142099999999999</v>
      </c>
      <c r="Q254">
        <v>4</v>
      </c>
      <c r="R254">
        <v>61.190800000000003</v>
      </c>
      <c r="S254">
        <v>8.8266899999999993</v>
      </c>
      <c r="T254">
        <v>0</v>
      </c>
      <c r="U254">
        <v>7.4999999999999997E-3</v>
      </c>
      <c r="V254">
        <v>1190</v>
      </c>
      <c r="W254">
        <v>9.4762591029624907</v>
      </c>
      <c r="X254">
        <v>27.351406300066401</v>
      </c>
      <c r="Y254">
        <v>22.546416305823701</v>
      </c>
      <c r="Z254">
        <v>5.3838168295273201</v>
      </c>
      <c r="AA254">
        <v>16.076928424958499</v>
      </c>
      <c r="AB254">
        <v>45.517898118984903</v>
      </c>
      <c r="AC254">
        <v>18.915081603592999</v>
      </c>
      <c r="AD254">
        <v>18.915081603592999</v>
      </c>
      <c r="AE254">
        <v>19.5522421554852</v>
      </c>
      <c r="AF254">
        <v>34.526374321064999</v>
      </c>
      <c r="AG254">
        <v>45.517898118984903</v>
      </c>
      <c r="AH254">
        <v>31.1633</v>
      </c>
      <c r="AI254">
        <v>10.3878</v>
      </c>
      <c r="AJ254">
        <v>0</v>
      </c>
      <c r="AK254">
        <v>3</v>
      </c>
      <c r="AL254" s="1">
        <v>8654.5</v>
      </c>
      <c r="AM254">
        <v>1842</v>
      </c>
      <c r="AN254">
        <v>15467</v>
      </c>
      <c r="AO254">
        <v>1.4157121715500001</v>
      </c>
      <c r="AP254">
        <v>1.388943984295</v>
      </c>
      <c r="AQ254">
        <v>1.3621757970399999</v>
      </c>
      <c r="AR254">
        <v>1.3675294344910001</v>
      </c>
      <c r="AS254">
        <v>0</v>
      </c>
      <c r="AT254">
        <v>1.4330716978375E-3</v>
      </c>
      <c r="AU254">
        <v>1.98233175416304E-2</v>
      </c>
      <c r="AV254">
        <v>0.853732487097</v>
      </c>
      <c r="AW254">
        <v>0.84036184259299995</v>
      </c>
      <c r="AX254">
        <v>0.84036184259299995</v>
      </c>
      <c r="AY254">
        <v>0.8296653269898</v>
      </c>
      <c r="AZ254">
        <v>0</v>
      </c>
      <c r="BA254">
        <v>3.5754826890469101E-4</v>
      </c>
      <c r="BB254">
        <v>0.72700352526400003</v>
      </c>
      <c r="BC254">
        <v>0.61411400753000001</v>
      </c>
      <c r="BD254">
        <v>0.72700352526400003</v>
      </c>
      <c r="BE254">
        <v>0.52380239334279999</v>
      </c>
      <c r="BF254">
        <v>2.5488086428430201E-2</v>
      </c>
      <c r="BG254">
        <v>0.49292593312299998</v>
      </c>
      <c r="BH254">
        <v>0.48728369837649999</v>
      </c>
      <c r="BI254">
        <v>0.48164146362999999</v>
      </c>
      <c r="BJ254">
        <v>6.36696258692238E-5</v>
      </c>
      <c r="BK254">
        <v>99.390203705935605</v>
      </c>
      <c r="BL254">
        <v>44.721359550000003</v>
      </c>
      <c r="BM254" s="2">
        <v>31.092804373300002</v>
      </c>
      <c r="BN254">
        <v>371.47503240871299</v>
      </c>
      <c r="BO254">
        <v>2322.0050277444998</v>
      </c>
      <c r="BP254">
        <v>89.388712240999993</v>
      </c>
      <c r="BQ254">
        <v>88.200900845250004</v>
      </c>
      <c r="BR254">
        <v>88.200900845250004</v>
      </c>
      <c r="BS254">
        <v>87.013089449500001</v>
      </c>
      <c r="BT254">
        <v>87.250651728649999</v>
      </c>
      <c r="BU254">
        <v>2.8217918237471098</v>
      </c>
      <c r="BV254">
        <v>159.72999999999999</v>
      </c>
      <c r="BW254">
        <v>0.13825299999999999</v>
      </c>
      <c r="BX254">
        <v>18.433800000000002</v>
      </c>
      <c r="BY254">
        <v>4.8946899999999998</v>
      </c>
    </row>
    <row r="255" spans="1:77">
      <c r="A255">
        <v>254</v>
      </c>
      <c r="B255">
        <v>20</v>
      </c>
      <c r="C255">
        <v>1</v>
      </c>
      <c r="D255">
        <v>1068.6320000000001</v>
      </c>
      <c r="E255">
        <v>3506244</v>
      </c>
      <c r="F255">
        <v>44.722499999999997</v>
      </c>
      <c r="G255" s="1">
        <f t="shared" si="21"/>
        <v>3506244</v>
      </c>
      <c r="H255" s="1">
        <f t="shared" si="22"/>
        <v>10686.32</v>
      </c>
      <c r="I255" s="1">
        <f t="shared" si="23"/>
        <v>4333756</v>
      </c>
      <c r="J255" s="1">
        <f t="shared" si="24"/>
        <v>7840000</v>
      </c>
      <c r="K255" s="1">
        <f t="shared" si="25"/>
        <v>1.0013630510204081</v>
      </c>
      <c r="L255" s="1">
        <f t="shared" si="26"/>
        <v>0.55277500000000002</v>
      </c>
      <c r="M255" s="1">
        <f t="shared" si="27"/>
        <v>3.6230403003768554</v>
      </c>
      <c r="N255">
        <v>0.44722499999999998</v>
      </c>
      <c r="O255">
        <v>0.60653699999999999</v>
      </c>
      <c r="P255">
        <v>0.14142099999999999</v>
      </c>
      <c r="Q255">
        <v>4</v>
      </c>
      <c r="R255">
        <v>20.2179</v>
      </c>
      <c r="S255">
        <v>5.0736800000000004</v>
      </c>
      <c r="T255">
        <v>0</v>
      </c>
      <c r="U255">
        <v>0</v>
      </c>
      <c r="V255">
        <v>1047</v>
      </c>
      <c r="W255">
        <v>8.5788226334209305</v>
      </c>
      <c r="X255">
        <v>27.702339756194402</v>
      </c>
      <c r="Y255">
        <v>26.564883166870199</v>
      </c>
      <c r="Z255">
        <v>12.529825358978901</v>
      </c>
      <c r="AA255">
        <v>15.440663999700901</v>
      </c>
      <c r="AB255">
        <v>42.008451637770897</v>
      </c>
      <c r="AC255">
        <v>23.014509567006399</v>
      </c>
      <c r="AD255">
        <v>17.598736297155799</v>
      </c>
      <c r="AE255">
        <v>19.5522421554852</v>
      </c>
      <c r="AF255">
        <v>35.016134589357002</v>
      </c>
      <c r="AG255">
        <v>42.008451637770897</v>
      </c>
      <c r="AH255">
        <v>10.0192</v>
      </c>
      <c r="AI255">
        <v>3.33975</v>
      </c>
      <c r="AJ255">
        <v>0</v>
      </c>
      <c r="AK255">
        <v>0</v>
      </c>
      <c r="AL255" s="1">
        <v>17889</v>
      </c>
      <c r="AM255">
        <v>17889</v>
      </c>
      <c r="AN255">
        <v>17889</v>
      </c>
      <c r="AO255">
        <v>1.41645431228</v>
      </c>
      <c r="AP255">
        <v>1.41645431228</v>
      </c>
      <c r="AQ255">
        <v>1.41645431228</v>
      </c>
      <c r="AR255">
        <v>1.41645431228</v>
      </c>
      <c r="AS255">
        <v>0</v>
      </c>
      <c r="AT255">
        <v>0</v>
      </c>
      <c r="AU255">
        <v>0</v>
      </c>
      <c r="AV255">
        <v>0.55630846829299996</v>
      </c>
      <c r="AW255">
        <v>0.55630846829299996</v>
      </c>
      <c r="AX255">
        <v>0.55630846829299996</v>
      </c>
      <c r="AY255">
        <v>0.55630846829299996</v>
      </c>
      <c r="AZ255">
        <v>0</v>
      </c>
      <c r="BA255">
        <v>0</v>
      </c>
      <c r="BB255">
        <v>0.53417540087799997</v>
      </c>
      <c r="BC255">
        <v>0.53417540087799997</v>
      </c>
      <c r="BD255">
        <v>0.53417540087799997</v>
      </c>
      <c r="BE255">
        <v>0.53417540087799997</v>
      </c>
      <c r="BF255">
        <v>0</v>
      </c>
      <c r="BG255">
        <v>0.19685188519300001</v>
      </c>
      <c r="BH255">
        <v>0.19685188519300001</v>
      </c>
      <c r="BI255">
        <v>0.19685188519300001</v>
      </c>
      <c r="BJ255">
        <v>0</v>
      </c>
      <c r="BK255">
        <v>0</v>
      </c>
      <c r="BL255">
        <v>27.4590604355</v>
      </c>
      <c r="BM255" s="2">
        <v>27.4590604355</v>
      </c>
      <c r="BN255">
        <v>0</v>
      </c>
      <c r="BO255">
        <v>0</v>
      </c>
      <c r="BP255">
        <v>59.3053709908</v>
      </c>
      <c r="BQ255">
        <v>59.3053709908</v>
      </c>
      <c r="BR255">
        <v>59.3053709908</v>
      </c>
      <c r="BS255">
        <v>59.3053709908</v>
      </c>
      <c r="BT255">
        <v>59.3053709908</v>
      </c>
      <c r="BU255">
        <v>0</v>
      </c>
      <c r="BV255">
        <v>170.35900000000001</v>
      </c>
      <c r="BW255">
        <v>0</v>
      </c>
      <c r="BX255">
        <v>46.997700000000002</v>
      </c>
      <c r="BY255">
        <v>7.8154899999999996</v>
      </c>
    </row>
    <row r="256" spans="1:77">
      <c r="A256">
        <v>255</v>
      </c>
      <c r="B256">
        <v>10</v>
      </c>
      <c r="C256">
        <v>2</v>
      </c>
      <c r="D256">
        <v>368.024</v>
      </c>
      <c r="E256">
        <v>2316720</v>
      </c>
      <c r="F256">
        <v>29.549999999999997</v>
      </c>
      <c r="G256" s="1">
        <f t="shared" si="21"/>
        <v>2316720</v>
      </c>
      <c r="H256" s="1">
        <f t="shared" si="22"/>
        <v>3680.24</v>
      </c>
      <c r="I256" s="1">
        <f t="shared" si="23"/>
        <v>5523280</v>
      </c>
      <c r="J256" s="1">
        <f t="shared" si="24"/>
        <v>7840000</v>
      </c>
      <c r="K256" s="1">
        <f t="shared" si="25"/>
        <v>1.000469418367347</v>
      </c>
      <c r="L256" s="1">
        <f t="shared" si="26"/>
        <v>0.70450000000000002</v>
      </c>
      <c r="M256" s="1">
        <f t="shared" si="27"/>
        <v>2.8402254602337744</v>
      </c>
      <c r="N256">
        <v>0.29549999999999998</v>
      </c>
      <c r="O256">
        <v>0.116812</v>
      </c>
      <c r="P256">
        <v>0.14142099999999999</v>
      </c>
      <c r="Q256">
        <v>2</v>
      </c>
      <c r="R256">
        <v>11.6812</v>
      </c>
      <c r="S256">
        <v>3.8565499999999999</v>
      </c>
      <c r="T256">
        <v>0</v>
      </c>
      <c r="U256">
        <v>0.02</v>
      </c>
      <c r="V256">
        <v>1568</v>
      </c>
      <c r="W256">
        <v>5.7413690130085104</v>
      </c>
      <c r="X256">
        <v>25.025800165258001</v>
      </c>
      <c r="Y256">
        <v>20.058506827187099</v>
      </c>
      <c r="Z256">
        <v>5.9030881391441499</v>
      </c>
      <c r="AA256">
        <v>16.076928424958499</v>
      </c>
      <c r="AB256">
        <v>31.025297674958502</v>
      </c>
      <c r="AC256">
        <v>31.025297674958502</v>
      </c>
      <c r="AD256">
        <v>19.5522421554852</v>
      </c>
      <c r="AE256">
        <v>19.5522421554852</v>
      </c>
      <c r="AF256">
        <v>31.025297674958502</v>
      </c>
      <c r="AG256">
        <v>31.025297674958502</v>
      </c>
      <c r="AH256">
        <v>9.4126200000000004</v>
      </c>
      <c r="AI256">
        <v>3.13754</v>
      </c>
      <c r="AJ256">
        <v>0</v>
      </c>
      <c r="AK256">
        <v>2</v>
      </c>
      <c r="AL256" s="1">
        <v>1477.5</v>
      </c>
      <c r="AM256">
        <v>1165</v>
      </c>
      <c r="AN256">
        <v>1790</v>
      </c>
      <c r="AO256">
        <v>1.2743409344600001</v>
      </c>
      <c r="AP256">
        <v>1.13717312608</v>
      </c>
      <c r="AQ256">
        <v>1.2743409344600001</v>
      </c>
      <c r="AR256">
        <v>1.0274388793760001</v>
      </c>
      <c r="AS256">
        <v>0</v>
      </c>
      <c r="AT256">
        <v>3.76300153115448E-2</v>
      </c>
      <c r="AU256">
        <v>0.461742970768315</v>
      </c>
      <c r="AV256">
        <v>0.74334671735799995</v>
      </c>
      <c r="AW256">
        <v>0.43190535032150001</v>
      </c>
      <c r="AX256">
        <v>0.43190535032150001</v>
      </c>
      <c r="AY256">
        <v>0.1827522566923</v>
      </c>
      <c r="AZ256">
        <v>0</v>
      </c>
      <c r="BA256">
        <v>0.193991450203128</v>
      </c>
      <c r="BB256">
        <v>0.78609986504700002</v>
      </c>
      <c r="BC256">
        <v>0.65981595338800003</v>
      </c>
      <c r="BD256">
        <v>0.53353204172900004</v>
      </c>
      <c r="BE256">
        <v>0.55878882406079999</v>
      </c>
      <c r="BF256">
        <v>3.1895252687796201E-2</v>
      </c>
      <c r="BG256">
        <v>0.91546800692899999</v>
      </c>
      <c r="BH256">
        <v>0.65046931192949997</v>
      </c>
      <c r="BI256">
        <v>0.38547061693000001</v>
      </c>
      <c r="BJ256">
        <v>0.14044861670287601</v>
      </c>
      <c r="BK256">
        <v>18.270754579148001</v>
      </c>
      <c r="BL256">
        <v>18.973665960999998</v>
      </c>
      <c r="BM256" s="2">
        <v>18.500711169150001</v>
      </c>
      <c r="BN256">
        <v>0.44737247026775101</v>
      </c>
      <c r="BO256">
        <v>4.3348964893256898E-3</v>
      </c>
      <c r="BP256">
        <v>57.220119280200002</v>
      </c>
      <c r="BQ256">
        <v>-0.88893945070000102</v>
      </c>
      <c r="BR256">
        <v>-0.88893945070000102</v>
      </c>
      <c r="BS256">
        <v>57.220119280200002</v>
      </c>
      <c r="BT256">
        <v>-47.376186435420003</v>
      </c>
      <c r="BU256">
        <v>6753.3254131823696</v>
      </c>
      <c r="BV256">
        <v>45.276499999999999</v>
      </c>
      <c r="BW256">
        <v>0.232792</v>
      </c>
      <c r="BX256">
        <v>11.6396</v>
      </c>
      <c r="BY256">
        <v>3.88944</v>
      </c>
    </row>
    <row r="257" spans="1:77">
      <c r="A257">
        <v>256</v>
      </c>
      <c r="B257">
        <v>20</v>
      </c>
      <c r="C257">
        <v>2</v>
      </c>
      <c r="D257">
        <v>1187.9760000000001</v>
      </c>
      <c r="E257">
        <v>3579548</v>
      </c>
      <c r="F257">
        <v>45.657499999999999</v>
      </c>
      <c r="G257" s="1">
        <f t="shared" si="21"/>
        <v>3579548</v>
      </c>
      <c r="H257" s="1">
        <f t="shared" si="22"/>
        <v>11879.760000000002</v>
      </c>
      <c r="I257" s="1">
        <f t="shared" si="23"/>
        <v>4260452</v>
      </c>
      <c r="J257" s="1">
        <f t="shared" si="24"/>
        <v>7840000</v>
      </c>
      <c r="K257" s="1">
        <f t="shared" si="25"/>
        <v>1.0015152755102041</v>
      </c>
      <c r="L257" s="1">
        <f t="shared" si="26"/>
        <v>0.54342500000000005</v>
      </c>
      <c r="M257" s="1">
        <f t="shared" si="27"/>
        <v>3.6859374357462542</v>
      </c>
      <c r="N257">
        <v>0.45657500000000001</v>
      </c>
      <c r="O257">
        <v>0.12307899999999999</v>
      </c>
      <c r="P257">
        <v>0.14142099999999999</v>
      </c>
      <c r="Q257">
        <v>4</v>
      </c>
      <c r="R257">
        <v>12.3079</v>
      </c>
      <c r="S257">
        <v>3.95865</v>
      </c>
      <c r="T257">
        <v>2.5000000000000001E-3</v>
      </c>
      <c r="U257">
        <v>1.7500000000000002E-2</v>
      </c>
      <c r="V257">
        <v>1120</v>
      </c>
      <c r="W257">
        <v>9.2964927958676995</v>
      </c>
      <c r="X257">
        <v>24.5263286633738</v>
      </c>
      <c r="Y257">
        <v>21.536508197096701</v>
      </c>
      <c r="Z257">
        <v>5.2341043509447198</v>
      </c>
      <c r="AA257">
        <v>17.038151783559702</v>
      </c>
      <c r="AB257">
        <v>44.035710811018497</v>
      </c>
      <c r="AC257">
        <v>44.035710811018497</v>
      </c>
      <c r="AD257">
        <v>17.038151783559702</v>
      </c>
      <c r="AE257">
        <v>18.018770321735801</v>
      </c>
      <c r="AF257">
        <v>25.079480359432701</v>
      </c>
      <c r="AG257">
        <v>44.035710811018497</v>
      </c>
      <c r="AH257">
        <v>20.670200000000001</v>
      </c>
      <c r="AI257">
        <v>6.8900600000000001</v>
      </c>
      <c r="AJ257">
        <v>1</v>
      </c>
      <c r="AK257">
        <v>7</v>
      </c>
      <c r="AL257" s="1">
        <v>9131.5</v>
      </c>
      <c r="AM257">
        <v>1225</v>
      </c>
      <c r="AN257">
        <v>17038</v>
      </c>
      <c r="AO257">
        <v>1.4684416199000001</v>
      </c>
      <c r="AP257">
        <v>1.234193717313</v>
      </c>
      <c r="AQ257">
        <v>1.4684416199000001</v>
      </c>
      <c r="AR257">
        <v>1.0467953952433999</v>
      </c>
      <c r="AS257">
        <v>0</v>
      </c>
      <c r="AT257">
        <v>0.109744159732817</v>
      </c>
      <c r="AU257">
        <v>0.55123339315881503</v>
      </c>
      <c r="AV257">
        <v>0.80754819380300003</v>
      </c>
      <c r="AW257">
        <v>0.43574636380245002</v>
      </c>
      <c r="AX257">
        <v>0.43574636380245002</v>
      </c>
      <c r="AY257">
        <v>0.13830489980201</v>
      </c>
      <c r="AZ257">
        <v>0</v>
      </c>
      <c r="BA257">
        <v>0.27647320158351602</v>
      </c>
      <c r="BB257">
        <v>0.80539119000699999</v>
      </c>
      <c r="BC257">
        <v>0.66311990412550004</v>
      </c>
      <c r="BD257">
        <v>0.52084861824399997</v>
      </c>
      <c r="BE257">
        <v>0.54930287542029999</v>
      </c>
      <c r="BF257">
        <v>4.0482237572750997E-2</v>
      </c>
      <c r="BG257">
        <v>0.91608318301799996</v>
      </c>
      <c r="BH257">
        <v>0.55361633405249999</v>
      </c>
      <c r="BI257">
        <v>0.191149485087</v>
      </c>
      <c r="BJ257">
        <v>0.262764433197957</v>
      </c>
      <c r="BK257">
        <v>131.54520183567999</v>
      </c>
      <c r="BL257">
        <v>36.124783736399998</v>
      </c>
      <c r="BM257" s="2">
        <v>27.91124967</v>
      </c>
      <c r="BN257">
        <v>134.924283719827</v>
      </c>
      <c r="BO257">
        <v>6889.7235809679996</v>
      </c>
      <c r="BP257">
        <v>44.746315838000001</v>
      </c>
      <c r="BQ257">
        <v>-5.0464684685499996</v>
      </c>
      <c r="BR257">
        <v>-5.0464684685499996</v>
      </c>
      <c r="BS257">
        <v>-54.8392527751</v>
      </c>
      <c r="BT257">
        <v>-44.880695913789999</v>
      </c>
      <c r="BU257">
        <v>4958.6427379972201</v>
      </c>
      <c r="BV257">
        <v>73.954300000000003</v>
      </c>
      <c r="BW257">
        <v>0.58141600000000004</v>
      </c>
      <c r="BX257">
        <v>33.223799999999997</v>
      </c>
      <c r="BY257">
        <v>6.5711700000000004</v>
      </c>
    </row>
    <row r="258" spans="1:77">
      <c r="A258">
        <v>257</v>
      </c>
      <c r="B258">
        <v>10</v>
      </c>
      <c r="C258">
        <v>2</v>
      </c>
      <c r="D258">
        <v>290.81400000000002</v>
      </c>
      <c r="E258">
        <v>1563296</v>
      </c>
      <c r="F258">
        <v>19.939999999999998</v>
      </c>
      <c r="G258" s="1">
        <f t="shared" si="21"/>
        <v>1563296</v>
      </c>
      <c r="H258" s="1">
        <f t="shared" si="22"/>
        <v>2908.1400000000003</v>
      </c>
      <c r="I258" s="1">
        <f t="shared" si="23"/>
        <v>6276704</v>
      </c>
      <c r="J258" s="1">
        <f t="shared" si="24"/>
        <v>7840000</v>
      </c>
      <c r="K258" s="1">
        <f t="shared" si="25"/>
        <v>1.0003709362244897</v>
      </c>
      <c r="L258" s="1">
        <f t="shared" si="26"/>
        <v>0.80059999999999998</v>
      </c>
      <c r="M258" s="1">
        <f t="shared" si="27"/>
        <v>2.4990530507731443</v>
      </c>
      <c r="N258">
        <v>0.19939999999999997</v>
      </c>
      <c r="O258">
        <v>9.0906399999999998E-2</v>
      </c>
      <c r="P258">
        <v>0.28284300000000001</v>
      </c>
      <c r="Q258">
        <v>4</v>
      </c>
      <c r="R258">
        <v>9.0906400000000005</v>
      </c>
      <c r="S258">
        <v>3.4021400000000002</v>
      </c>
      <c r="T258">
        <v>0</v>
      </c>
      <c r="U258">
        <v>0.02</v>
      </c>
      <c r="V258">
        <v>1568</v>
      </c>
      <c r="W258">
        <v>8.1628409690463002</v>
      </c>
      <c r="X258">
        <v>28.043193916746301</v>
      </c>
      <c r="Y258">
        <v>27.0104842447011</v>
      </c>
      <c r="Z258">
        <v>12.130429613118499</v>
      </c>
      <c r="AA258">
        <v>16.5549029596746</v>
      </c>
      <c r="AB258">
        <v>36.5506031730445</v>
      </c>
      <c r="AC258">
        <v>36.5506031730445</v>
      </c>
      <c r="AD258">
        <v>20.058506827187099</v>
      </c>
      <c r="AE258">
        <v>20.058506827187099</v>
      </c>
      <c r="AF258">
        <v>36.5506031730445</v>
      </c>
      <c r="AG258">
        <v>36.5506031730445</v>
      </c>
      <c r="AH258">
        <v>22.8386</v>
      </c>
      <c r="AI258">
        <v>7.6128799999999996</v>
      </c>
      <c r="AJ258">
        <v>0</v>
      </c>
      <c r="AK258">
        <v>2</v>
      </c>
      <c r="AL258" s="1">
        <v>997</v>
      </c>
      <c r="AM258">
        <v>738</v>
      </c>
      <c r="AN258">
        <v>1256</v>
      </c>
      <c r="AO258">
        <v>1.4113328629099999</v>
      </c>
      <c r="AP258">
        <v>1.27607720485</v>
      </c>
      <c r="AQ258">
        <v>1.4113328629099999</v>
      </c>
      <c r="AR258">
        <v>1.1678726784019999</v>
      </c>
      <c r="AS258">
        <v>0</v>
      </c>
      <c r="AT258">
        <v>3.65881860744873E-2</v>
      </c>
      <c r="AU258">
        <v>5.7472373695795803E-2</v>
      </c>
      <c r="AV258">
        <v>0.82624488600400003</v>
      </c>
      <c r="AW258">
        <v>0.78748030102099997</v>
      </c>
      <c r="AX258">
        <v>0.78748030102099997</v>
      </c>
      <c r="AY258">
        <v>0.75646863303459999</v>
      </c>
      <c r="AZ258">
        <v>0</v>
      </c>
      <c r="BA258">
        <v>3.0053860978084602E-3</v>
      </c>
      <c r="BB258">
        <v>0.58256029684599997</v>
      </c>
      <c r="BC258">
        <v>0.52661178107600004</v>
      </c>
      <c r="BD258">
        <v>0.470663265306</v>
      </c>
      <c r="BE258">
        <v>0.48185296845999998</v>
      </c>
      <c r="BF258">
        <v>6.2604728337318704E-3</v>
      </c>
      <c r="BG258">
        <v>0.62940538914699995</v>
      </c>
      <c r="BH258">
        <v>0.5789921545765</v>
      </c>
      <c r="BI258">
        <v>0.52857892000600004</v>
      </c>
      <c r="BJ258">
        <v>5.0829884397204997E-3</v>
      </c>
      <c r="BK258">
        <v>4.0473537303437697</v>
      </c>
      <c r="BL258">
        <v>16.492422502499998</v>
      </c>
      <c r="BM258" s="2">
        <v>13.836381195</v>
      </c>
      <c r="BN258">
        <v>14.1091108542926</v>
      </c>
      <c r="BO258">
        <v>13.2701122085814</v>
      </c>
      <c r="BP258">
        <v>67.243608710199993</v>
      </c>
      <c r="BQ258">
        <v>3.6367898276499999</v>
      </c>
      <c r="BR258">
        <v>3.6367898276499999</v>
      </c>
      <c r="BS258">
        <v>67.243608710199993</v>
      </c>
      <c r="BT258">
        <v>-47.24866527839</v>
      </c>
      <c r="BU258">
        <v>8091.6548167150404</v>
      </c>
      <c r="BV258">
        <v>33.891599999999997</v>
      </c>
      <c r="BW258">
        <v>0.14741399999999999</v>
      </c>
      <c r="BX258">
        <v>7.3707000000000003</v>
      </c>
      <c r="BY258">
        <v>3.0950799999999998</v>
      </c>
    </row>
    <row r="259" spans="1:77">
      <c r="A259">
        <v>258</v>
      </c>
      <c r="B259">
        <v>10</v>
      </c>
      <c r="C259">
        <v>2</v>
      </c>
      <c r="D259">
        <v>328.036</v>
      </c>
      <c r="E259">
        <v>2206176</v>
      </c>
      <c r="F259">
        <v>28.139999999999997</v>
      </c>
      <c r="G259" s="1">
        <f t="shared" ref="G259:G322" si="28">E259</f>
        <v>2206176</v>
      </c>
      <c r="H259" s="1">
        <f t="shared" ref="H259:H322" si="29">D259*10</f>
        <v>3280.36</v>
      </c>
      <c r="I259" s="1">
        <f t="shared" ref="I259:I322" si="30">2800*2800 -E259</f>
        <v>5633824</v>
      </c>
      <c r="J259" s="1">
        <f t="shared" ref="J259:J322" si="31">2800*2800</f>
        <v>7840000</v>
      </c>
      <c r="K259" s="1">
        <f t="shared" ref="K259:K322" si="32">(G259+H259+I259)/(G259+I259)</f>
        <v>1.000418413265306</v>
      </c>
      <c r="L259" s="1">
        <f t="shared" ref="L259:L322" si="33">I259/J259</f>
        <v>0.71860000000000002</v>
      </c>
      <c r="M259" s="1">
        <f t="shared" ref="M259:M322" si="34">K259*2/L259</f>
        <v>2.7843540586287392</v>
      </c>
      <c r="N259">
        <v>0.28139999999999998</v>
      </c>
      <c r="O259">
        <v>7.5052400000000005E-2</v>
      </c>
      <c r="P259">
        <v>0.14142099999999999</v>
      </c>
      <c r="Q259">
        <v>2</v>
      </c>
      <c r="R259">
        <v>7.5052399999999997</v>
      </c>
      <c r="S259">
        <v>3.0912700000000002</v>
      </c>
      <c r="T259">
        <v>0.02</v>
      </c>
      <c r="U259">
        <v>0.01</v>
      </c>
      <c r="V259">
        <v>2296</v>
      </c>
      <c r="W259">
        <v>5.29928812694782</v>
      </c>
      <c r="X259">
        <v>21.5152858633633</v>
      </c>
      <c r="Y259">
        <v>20.443602435953299</v>
      </c>
      <c r="Z259">
        <v>7.41735652558787</v>
      </c>
      <c r="AA259">
        <v>15.440663999700901</v>
      </c>
      <c r="AB259">
        <v>28.551560701942201</v>
      </c>
      <c r="AC259">
        <v>20.443602435953299</v>
      </c>
      <c r="AD259">
        <v>15.440663999700901</v>
      </c>
      <c r="AE259">
        <v>15.440663999700901</v>
      </c>
      <c r="AF259">
        <v>28.551560701942201</v>
      </c>
      <c r="AG259">
        <v>28.551560701942201</v>
      </c>
      <c r="AH259">
        <v>12.5245</v>
      </c>
      <c r="AI259">
        <v>4.1748399999999997</v>
      </c>
      <c r="AJ259">
        <v>2</v>
      </c>
      <c r="AK259">
        <v>1</v>
      </c>
      <c r="AL259" s="1">
        <v>1407</v>
      </c>
      <c r="AM259">
        <v>1314</v>
      </c>
      <c r="AN259">
        <v>1500</v>
      </c>
      <c r="AO259">
        <v>1.1962640468300001</v>
      </c>
      <c r="AP259">
        <v>1.133958399825</v>
      </c>
      <c r="AQ259">
        <v>1.1962640468300001</v>
      </c>
      <c r="AR259">
        <v>1.0841138822209999</v>
      </c>
      <c r="AS259">
        <v>0</v>
      </c>
      <c r="AT259">
        <v>7.7639872974233498E-3</v>
      </c>
      <c r="AU259">
        <v>0.13040986951660699</v>
      </c>
      <c r="AV259">
        <v>0.80635338871899997</v>
      </c>
      <c r="AW259">
        <v>0.71839313678549999</v>
      </c>
      <c r="AX259">
        <v>0.71839313678549999</v>
      </c>
      <c r="AY259">
        <v>0.64802493523869997</v>
      </c>
      <c r="AZ259">
        <v>0</v>
      </c>
      <c r="BA259">
        <v>1.5474011840409601E-2</v>
      </c>
      <c r="BB259">
        <v>0.52559999999999996</v>
      </c>
      <c r="BC259">
        <v>0.51372004014700001</v>
      </c>
      <c r="BD259">
        <v>0.50184008029399996</v>
      </c>
      <c r="BE259">
        <v>0.50421607226459997</v>
      </c>
      <c r="BF259">
        <v>2.8226689221778401E-4</v>
      </c>
      <c r="BG259">
        <v>0.76500986964200002</v>
      </c>
      <c r="BH259">
        <v>0.66980670932550002</v>
      </c>
      <c r="BI259">
        <v>0.57460354900900001</v>
      </c>
      <c r="BJ259">
        <v>1.8127283468498401E-2</v>
      </c>
      <c r="BK259">
        <v>8.0501073575321698</v>
      </c>
      <c r="BL259">
        <v>16.763054614200001</v>
      </c>
      <c r="BM259" s="2">
        <v>15.99730041295</v>
      </c>
      <c r="BN259">
        <v>1.1727589934640501</v>
      </c>
      <c r="BO259">
        <v>4.9885352198501103</v>
      </c>
      <c r="BP259">
        <v>40.3741529144</v>
      </c>
      <c r="BQ259">
        <v>-12.625378766900001</v>
      </c>
      <c r="BR259">
        <v>-12.625378766900001</v>
      </c>
      <c r="BS259">
        <v>-65.624910448199998</v>
      </c>
      <c r="BT259">
        <v>-55.02500411194</v>
      </c>
      <c r="BU259">
        <v>5617.9007168742401</v>
      </c>
      <c r="BV259">
        <v>153.11099999999999</v>
      </c>
      <c r="BW259">
        <v>7.6824100000000006E-2</v>
      </c>
      <c r="BX259">
        <v>7.68241</v>
      </c>
      <c r="BY259">
        <v>3.15985</v>
      </c>
    </row>
    <row r="260" spans="1:77">
      <c r="A260">
        <v>259</v>
      </c>
      <c r="B260">
        <v>10</v>
      </c>
      <c r="C260">
        <v>1</v>
      </c>
      <c r="D260">
        <v>380.92200000000003</v>
      </c>
      <c r="E260">
        <v>2196768</v>
      </c>
      <c r="F260">
        <v>28.02</v>
      </c>
      <c r="G260" s="1">
        <f t="shared" si="28"/>
        <v>2196768</v>
      </c>
      <c r="H260" s="1">
        <f t="shared" si="29"/>
        <v>3809.2200000000003</v>
      </c>
      <c r="I260" s="1">
        <f t="shared" si="30"/>
        <v>5643232</v>
      </c>
      <c r="J260" s="1">
        <f t="shared" si="31"/>
        <v>7840000</v>
      </c>
      <c r="K260" s="1">
        <f t="shared" si="32"/>
        <v>1.0004858698979593</v>
      </c>
      <c r="L260" s="1">
        <f t="shared" si="33"/>
        <v>0.7198</v>
      </c>
      <c r="M260" s="1">
        <f t="shared" si="34"/>
        <v>2.7798996107195313</v>
      </c>
      <c r="N260">
        <v>0.2802</v>
      </c>
      <c r="O260">
        <v>0</v>
      </c>
      <c r="P260">
        <v>0.14142099999999999</v>
      </c>
      <c r="Q260">
        <v>2</v>
      </c>
      <c r="R260">
        <v>10.3781</v>
      </c>
      <c r="S260">
        <v>3.6350799999999999</v>
      </c>
      <c r="T260">
        <v>0</v>
      </c>
      <c r="U260">
        <v>0.04</v>
      </c>
      <c r="V260">
        <v>2243</v>
      </c>
      <c r="W260">
        <v>7.1136715003564204</v>
      </c>
      <c r="X260">
        <v>22.9238569884348</v>
      </c>
      <c r="Y260">
        <v>18.018770321735801</v>
      </c>
      <c r="Z260">
        <v>0.62274244484232599</v>
      </c>
      <c r="AA260">
        <v>15.440663999700901</v>
      </c>
      <c r="AB260">
        <v>33.071328502609397</v>
      </c>
      <c r="AC260">
        <v>33.071328502609397</v>
      </c>
      <c r="AD260">
        <v>17.598736297155799</v>
      </c>
      <c r="AE260">
        <v>17.598736297155799</v>
      </c>
      <c r="AF260">
        <v>33.071328502609397</v>
      </c>
      <c r="AG260">
        <v>33.071328502609397</v>
      </c>
      <c r="AH260">
        <v>12.651199999999999</v>
      </c>
      <c r="AI260">
        <v>4.2170500000000004</v>
      </c>
      <c r="AJ260">
        <v>0</v>
      </c>
      <c r="AK260">
        <v>4</v>
      </c>
      <c r="AL260" s="1">
        <v>2802</v>
      </c>
      <c r="AM260">
        <v>2802</v>
      </c>
      <c r="AN260">
        <v>2802</v>
      </c>
      <c r="AO260">
        <v>1.3176548663300001</v>
      </c>
      <c r="AP260">
        <v>1.3176548663300001</v>
      </c>
      <c r="AQ260">
        <v>1.3176548663300001</v>
      </c>
      <c r="AR260">
        <v>1.3176548663300001</v>
      </c>
      <c r="AS260">
        <v>0</v>
      </c>
      <c r="AT260">
        <v>0</v>
      </c>
      <c r="AU260">
        <v>0</v>
      </c>
      <c r="AV260">
        <v>0.51820342525899998</v>
      </c>
      <c r="AW260">
        <v>0.51820342525899998</v>
      </c>
      <c r="AX260">
        <v>0.51820342525899998</v>
      </c>
      <c r="AY260">
        <v>0.51820342525899998</v>
      </c>
      <c r="AZ260">
        <v>0</v>
      </c>
      <c r="BA260">
        <v>0</v>
      </c>
      <c r="BB260">
        <v>0.52669172932300001</v>
      </c>
      <c r="BC260">
        <v>0.52669172932300001</v>
      </c>
      <c r="BD260">
        <v>0.52669172932300001</v>
      </c>
      <c r="BE260">
        <v>0.52669172932300001</v>
      </c>
      <c r="BF260">
        <v>0</v>
      </c>
      <c r="BG260">
        <v>0.242664296748</v>
      </c>
      <c r="BH260">
        <v>0.242664296748</v>
      </c>
      <c r="BI260">
        <v>0.242664296748</v>
      </c>
      <c r="BJ260">
        <v>0</v>
      </c>
      <c r="BK260">
        <v>0</v>
      </c>
      <c r="BL260">
        <v>14</v>
      </c>
      <c r="BM260" s="2">
        <v>14</v>
      </c>
      <c r="BN260">
        <v>0</v>
      </c>
      <c r="BO260">
        <v>0</v>
      </c>
      <c r="BP260">
        <v>6.7781806482500002</v>
      </c>
      <c r="BQ260">
        <v>6.7781806482500002</v>
      </c>
      <c r="BR260">
        <v>6.7781806482500002</v>
      </c>
      <c r="BS260">
        <v>6.7781806482500002</v>
      </c>
      <c r="BT260">
        <v>6.7781806482500002</v>
      </c>
      <c r="BU260">
        <v>0</v>
      </c>
      <c r="BV260">
        <v>170.88</v>
      </c>
      <c r="BW260">
        <v>0.34595399999999998</v>
      </c>
      <c r="BX260">
        <v>8.6488499999999995</v>
      </c>
      <c r="BY260">
        <v>3.3527200000000001</v>
      </c>
    </row>
    <row r="261" spans="1:77">
      <c r="A261">
        <v>260</v>
      </c>
      <c r="B261">
        <v>28</v>
      </c>
      <c r="C261">
        <v>2</v>
      </c>
      <c r="D261">
        <v>1506.4259999999999</v>
      </c>
      <c r="E261">
        <v>3655400</v>
      </c>
      <c r="F261">
        <v>46.625</v>
      </c>
      <c r="G261" s="1">
        <f t="shared" si="28"/>
        <v>3655400</v>
      </c>
      <c r="H261" s="1">
        <f t="shared" si="29"/>
        <v>15064.259999999998</v>
      </c>
      <c r="I261" s="1">
        <f t="shared" si="30"/>
        <v>4184600</v>
      </c>
      <c r="J261" s="1">
        <f t="shared" si="31"/>
        <v>7840000</v>
      </c>
      <c r="K261" s="1">
        <f t="shared" si="32"/>
        <v>1.0019214617346939</v>
      </c>
      <c r="L261" s="1">
        <f t="shared" si="33"/>
        <v>0.53374999999999995</v>
      </c>
      <c r="M261" s="1">
        <f t="shared" si="34"/>
        <v>3.7542724561487364</v>
      </c>
      <c r="N261">
        <v>0.46625</v>
      </c>
      <c r="O261">
        <v>0.617205</v>
      </c>
      <c r="P261">
        <v>0.10101499999999999</v>
      </c>
      <c r="Q261">
        <v>4</v>
      </c>
      <c r="R261">
        <v>48.3889</v>
      </c>
      <c r="S261">
        <v>7.84924</v>
      </c>
      <c r="T261">
        <v>0</v>
      </c>
      <c r="U261">
        <v>0</v>
      </c>
      <c r="V261">
        <v>1012</v>
      </c>
      <c r="W261">
        <v>11.6096975910128</v>
      </c>
      <c r="X261">
        <v>28.914542655526098</v>
      </c>
      <c r="Y261">
        <v>26.026206750103</v>
      </c>
      <c r="Z261">
        <v>12.602348440708299</v>
      </c>
      <c r="AA261">
        <v>15.440663999700901</v>
      </c>
      <c r="AB261">
        <v>48.510462671023497</v>
      </c>
      <c r="AC261">
        <v>48.510462671023497</v>
      </c>
      <c r="AD261">
        <v>16.076928424958499</v>
      </c>
      <c r="AE261">
        <v>17.598736297155799</v>
      </c>
      <c r="AF261">
        <v>39.5134153387365</v>
      </c>
      <c r="AG261">
        <v>48.510462671023497</v>
      </c>
      <c r="AH261">
        <v>28.6831</v>
      </c>
      <c r="AI261">
        <v>9.5610199999999992</v>
      </c>
      <c r="AJ261">
        <v>0</v>
      </c>
      <c r="AK261">
        <v>0</v>
      </c>
      <c r="AL261" s="1">
        <v>18277</v>
      </c>
      <c r="AM261">
        <v>4836</v>
      </c>
      <c r="AN261">
        <v>31718</v>
      </c>
      <c r="AO261">
        <v>1.57088147315</v>
      </c>
      <c r="AP261">
        <v>1.2854425674600001</v>
      </c>
      <c r="AQ261">
        <v>1.57088147315</v>
      </c>
      <c r="AR261">
        <v>1.0570914429080001</v>
      </c>
      <c r="AS261">
        <v>0</v>
      </c>
      <c r="AT261">
        <v>0.162950737763009</v>
      </c>
      <c r="AU261">
        <v>0.575682570472967</v>
      </c>
      <c r="AV261">
        <v>0.84524102582299998</v>
      </c>
      <c r="AW261">
        <v>0.45694845164725001</v>
      </c>
      <c r="AX261">
        <v>0.45694845164725001</v>
      </c>
      <c r="AY261">
        <v>0.14631439230665</v>
      </c>
      <c r="AZ261">
        <v>0</v>
      </c>
      <c r="BA261">
        <v>0.30154224632006099</v>
      </c>
      <c r="BB261">
        <v>0.784810126582</v>
      </c>
      <c r="BC261">
        <v>0.63269294207899995</v>
      </c>
      <c r="BD261">
        <v>0.48057575757600002</v>
      </c>
      <c r="BE261">
        <v>0.51099919447660003</v>
      </c>
      <c r="BF261">
        <v>4.6279275642239499E-2</v>
      </c>
      <c r="BG261">
        <v>0.90243252085500003</v>
      </c>
      <c r="BH261">
        <v>0.5793919595825</v>
      </c>
      <c r="BI261">
        <v>0.25635139830999998</v>
      </c>
      <c r="BJ261">
        <v>0.208710408454504</v>
      </c>
      <c r="BK261">
        <v>174.223903719362</v>
      </c>
      <c r="BL261">
        <v>41.012193308800001</v>
      </c>
      <c r="BM261" s="2">
        <v>39.954746993199997</v>
      </c>
      <c r="BN261">
        <v>2.23638542075203</v>
      </c>
      <c r="BO261">
        <v>5407.5513336501099</v>
      </c>
      <c r="BP261">
        <v>44.072214354099998</v>
      </c>
      <c r="BQ261">
        <v>38.413729194049999</v>
      </c>
      <c r="BR261">
        <v>38.413729194049999</v>
      </c>
      <c r="BS261">
        <v>44.072214354099998</v>
      </c>
      <c r="BT261">
        <v>33.886941066010003</v>
      </c>
      <c r="BU261">
        <v>64.036908613012102</v>
      </c>
      <c r="BV261">
        <v>47.293199999999999</v>
      </c>
      <c r="BW261">
        <v>0</v>
      </c>
      <c r="BX261">
        <v>49.459800000000001</v>
      </c>
      <c r="BY261">
        <v>8.0175999999999998</v>
      </c>
    </row>
    <row r="262" spans="1:77">
      <c r="A262">
        <v>261</v>
      </c>
      <c r="B262">
        <v>28</v>
      </c>
      <c r="C262">
        <v>2</v>
      </c>
      <c r="D262">
        <v>1291.5360000000001</v>
      </c>
      <c r="E262">
        <v>1856300</v>
      </c>
      <c r="F262">
        <v>23.677295918367346</v>
      </c>
      <c r="G262" s="1">
        <f t="shared" si="28"/>
        <v>1856300</v>
      </c>
      <c r="H262" s="1">
        <f t="shared" si="29"/>
        <v>12915.36</v>
      </c>
      <c r="I262" s="1">
        <f t="shared" si="30"/>
        <v>5983700</v>
      </c>
      <c r="J262" s="1">
        <f t="shared" si="31"/>
        <v>7840000</v>
      </c>
      <c r="K262" s="1">
        <f t="shared" si="32"/>
        <v>1.0016473673469388</v>
      </c>
      <c r="L262" s="1">
        <f t="shared" si="33"/>
        <v>0.76322704081632653</v>
      </c>
      <c r="M262" s="1">
        <f t="shared" si="34"/>
        <v>2.6247690759897724</v>
      </c>
      <c r="N262">
        <v>0.23677295918367347</v>
      </c>
      <c r="O262">
        <v>0</v>
      </c>
      <c r="P262">
        <v>0.15152299999999999</v>
      </c>
      <c r="Q262">
        <v>6</v>
      </c>
      <c r="R262">
        <v>66.554000000000002</v>
      </c>
      <c r="S262">
        <v>9.2053899999999995</v>
      </c>
      <c r="T262">
        <v>0</v>
      </c>
      <c r="U262">
        <v>7.6530599999999997E-3</v>
      </c>
      <c r="V262">
        <v>698</v>
      </c>
      <c r="W262">
        <v>27.417235822945099</v>
      </c>
      <c r="X262">
        <v>37.572322946853603</v>
      </c>
      <c r="Y262">
        <v>28.0510612748668</v>
      </c>
      <c r="Z262">
        <v>12.9440962102949</v>
      </c>
      <c r="AA262">
        <v>15.440663999700901</v>
      </c>
      <c r="AB262">
        <v>107.01175853778</v>
      </c>
      <c r="AC262">
        <v>28.0510612748668</v>
      </c>
      <c r="AD262">
        <v>18.915081603592999</v>
      </c>
      <c r="AE262">
        <v>22.0539680350007</v>
      </c>
      <c r="AF262">
        <v>38.5511200692291</v>
      </c>
      <c r="AG262">
        <v>107.01175853778</v>
      </c>
      <c r="AH262">
        <v>60.040799999999997</v>
      </c>
      <c r="AI262">
        <v>20.0136</v>
      </c>
      <c r="AJ262">
        <v>0</v>
      </c>
      <c r="AK262">
        <v>6</v>
      </c>
      <c r="AL262" s="1">
        <v>9281.5</v>
      </c>
      <c r="AM262">
        <v>3618</v>
      </c>
      <c r="AN262">
        <v>14945</v>
      </c>
      <c r="AO262">
        <v>1.6545167650699999</v>
      </c>
      <c r="AP262">
        <v>1.534639549305</v>
      </c>
      <c r="AQ262">
        <v>1.6545167650699999</v>
      </c>
      <c r="AR262">
        <v>1.4387377766930001</v>
      </c>
      <c r="AS262">
        <v>0</v>
      </c>
      <c r="AT262">
        <v>2.87410937191367E-2</v>
      </c>
      <c r="AU262">
        <v>4.4345206251914501E-2</v>
      </c>
      <c r="AV262">
        <v>0.88621375281400006</v>
      </c>
      <c r="AW262">
        <v>0.85630332096999995</v>
      </c>
      <c r="AX262">
        <v>0.85630332096999995</v>
      </c>
      <c r="AY262">
        <v>0.8323749754948</v>
      </c>
      <c r="AZ262">
        <v>0</v>
      </c>
      <c r="BA262">
        <v>1.7892678661891399E-3</v>
      </c>
      <c r="BB262">
        <v>0.38653846153799998</v>
      </c>
      <c r="BC262">
        <v>0.38215952399449998</v>
      </c>
      <c r="BD262">
        <v>0.37778058645099999</v>
      </c>
      <c r="BE262">
        <v>0.37865637395969998</v>
      </c>
      <c r="BF262">
        <v>3.8350188019747501E-5</v>
      </c>
      <c r="BG262">
        <v>0.48754455546499997</v>
      </c>
      <c r="BH262">
        <v>0.34032827643649999</v>
      </c>
      <c r="BI262">
        <v>0.193111997408</v>
      </c>
      <c r="BJ262">
        <v>4.3345265621994297E-2</v>
      </c>
      <c r="BK262">
        <v>94.800412898049203</v>
      </c>
      <c r="BL262">
        <v>31.780497164100002</v>
      </c>
      <c r="BM262" s="2">
        <v>28.239337617299999</v>
      </c>
      <c r="BN262">
        <v>25.079621871785601</v>
      </c>
      <c r="BO262">
        <v>2354.2407073381301</v>
      </c>
      <c r="BP262">
        <v>-53.134218123300002</v>
      </c>
      <c r="BQ262">
        <v>-58.668794851050002</v>
      </c>
      <c r="BR262">
        <v>-58.668794851050002</v>
      </c>
      <c r="BS262">
        <v>-64.203371578800002</v>
      </c>
      <c r="BT262">
        <v>-63.096456233250002</v>
      </c>
      <c r="BU262">
        <v>61.263079110703799</v>
      </c>
      <c r="BV262">
        <v>108.33</v>
      </c>
      <c r="BW262">
        <v>0.27746199999999999</v>
      </c>
      <c r="BX262">
        <v>36.255099999999999</v>
      </c>
      <c r="BY262">
        <v>6.8643999999999998</v>
      </c>
    </row>
    <row r="263" spans="1:77">
      <c r="A263">
        <v>262</v>
      </c>
      <c r="B263">
        <v>20</v>
      </c>
      <c r="C263">
        <v>3</v>
      </c>
      <c r="D263">
        <v>671.01599999999996</v>
      </c>
      <c r="E263">
        <v>1301636</v>
      </c>
      <c r="F263">
        <v>16.602499999999999</v>
      </c>
      <c r="G263" s="1">
        <f t="shared" si="28"/>
        <v>1301636</v>
      </c>
      <c r="H263" s="1">
        <f t="shared" si="29"/>
        <v>6710.16</v>
      </c>
      <c r="I263" s="1">
        <f t="shared" si="30"/>
        <v>6538364</v>
      </c>
      <c r="J263" s="1">
        <f t="shared" si="31"/>
        <v>7840000</v>
      </c>
      <c r="K263" s="1">
        <f t="shared" si="32"/>
        <v>1.0008558877551021</v>
      </c>
      <c r="L263" s="1">
        <f t="shared" si="33"/>
        <v>0.83397500000000002</v>
      </c>
      <c r="M263" s="1">
        <f t="shared" si="34"/>
        <v>2.4002059720137945</v>
      </c>
      <c r="N263">
        <v>0.16602499999999998</v>
      </c>
      <c r="O263">
        <v>2.14126E-2</v>
      </c>
      <c r="P263">
        <v>7.0710700000000001E-2</v>
      </c>
      <c r="Q263">
        <v>2</v>
      </c>
      <c r="R263">
        <v>8.5650300000000001</v>
      </c>
      <c r="S263">
        <v>3.3023199999999999</v>
      </c>
      <c r="T263">
        <v>2.5000000000000001E-3</v>
      </c>
      <c r="U263">
        <v>5.0000000000000001E-3</v>
      </c>
      <c r="V263">
        <v>1166</v>
      </c>
      <c r="W263">
        <v>20.827173049193501</v>
      </c>
      <c r="X263">
        <v>32.225985053584097</v>
      </c>
      <c r="Y263">
        <v>25.079480359432701</v>
      </c>
      <c r="Z263">
        <v>9.5771158834436996</v>
      </c>
      <c r="AA263">
        <v>15.440663999700901</v>
      </c>
      <c r="AB263">
        <v>79.018774524673802</v>
      </c>
      <c r="AC263">
        <v>18.5840314923704</v>
      </c>
      <c r="AD263">
        <v>18.5840314923704</v>
      </c>
      <c r="AE263">
        <v>18.5840314923704</v>
      </c>
      <c r="AF263">
        <v>30.003005818213602</v>
      </c>
      <c r="AG263">
        <v>79.018774524673802</v>
      </c>
      <c r="AH263">
        <v>22.232199999999999</v>
      </c>
      <c r="AI263">
        <v>7.4107399999999997</v>
      </c>
      <c r="AJ263">
        <v>1</v>
      </c>
      <c r="AK263">
        <v>2</v>
      </c>
      <c r="AL263" s="1">
        <v>2213.6666666666702</v>
      </c>
      <c r="AM263">
        <v>852</v>
      </c>
      <c r="AN263">
        <v>3706</v>
      </c>
      <c r="AO263">
        <v>1.66641200571</v>
      </c>
      <c r="AP263">
        <v>1.35949576008267</v>
      </c>
      <c r="AQ263">
        <v>1.41213666435</v>
      </c>
      <c r="AR263">
        <v>1.0823782210204</v>
      </c>
      <c r="AS263">
        <v>0</v>
      </c>
      <c r="AT263">
        <v>0.113124995336218</v>
      </c>
      <c r="AU263">
        <v>9.2070147586884601E-2</v>
      </c>
      <c r="AV263">
        <v>0.88760200869399997</v>
      </c>
      <c r="AW263">
        <v>0.61918939815700003</v>
      </c>
      <c r="AX263">
        <v>0.82550154492299999</v>
      </c>
      <c r="AY263">
        <v>0.28067202166779998</v>
      </c>
      <c r="AZ263">
        <v>0</v>
      </c>
      <c r="BA263">
        <v>0.16998681329743801</v>
      </c>
      <c r="BB263">
        <v>0.78236914600600005</v>
      </c>
      <c r="BC263">
        <v>0.59371580745899999</v>
      </c>
      <c r="BD263">
        <v>0.51217113351400001</v>
      </c>
      <c r="BE263">
        <v>0.49171994098839999</v>
      </c>
      <c r="BF263">
        <v>2.6855941013274501E-2</v>
      </c>
      <c r="BG263">
        <v>0.92840602570999997</v>
      </c>
      <c r="BH263">
        <v>0.61601370569566705</v>
      </c>
      <c r="BI263">
        <v>0.50947010895699996</v>
      </c>
      <c r="BJ263">
        <v>7.5657098242085594E-2</v>
      </c>
      <c r="BK263">
        <v>56.986444571497103</v>
      </c>
      <c r="BL263">
        <v>19</v>
      </c>
      <c r="BM263" s="2">
        <v>17.997492586900002</v>
      </c>
      <c r="BN263">
        <v>2.6353908765168899</v>
      </c>
      <c r="BO263">
        <v>280.74884290203602</v>
      </c>
      <c r="BP263">
        <v>15.668936066400001</v>
      </c>
      <c r="BQ263">
        <v>-25.589604557693299</v>
      </c>
      <c r="BR263">
        <v>-5.4446138121800001</v>
      </c>
      <c r="BS263">
        <v>15.668936066400001</v>
      </c>
      <c r="BT263">
        <v>-70.683431504276001</v>
      </c>
      <c r="BU263">
        <v>2939.2407456125202</v>
      </c>
      <c r="BV263">
        <v>48.321199999999997</v>
      </c>
      <c r="BW263">
        <v>0.104195</v>
      </c>
      <c r="BX263">
        <v>20.839099999999998</v>
      </c>
      <c r="BY263">
        <v>5.2042400000000004</v>
      </c>
    </row>
    <row r="264" spans="1:77">
      <c r="A264">
        <v>263</v>
      </c>
      <c r="B264">
        <v>28</v>
      </c>
      <c r="C264">
        <v>1</v>
      </c>
      <c r="D264">
        <v>1184.7719999999999</v>
      </c>
      <c r="E264">
        <v>3720400</v>
      </c>
      <c r="F264">
        <v>47.454081632653065</v>
      </c>
      <c r="G264" s="1">
        <f t="shared" si="28"/>
        <v>3720400</v>
      </c>
      <c r="H264" s="1">
        <f t="shared" si="29"/>
        <v>11847.72</v>
      </c>
      <c r="I264" s="1">
        <f t="shared" si="30"/>
        <v>4119600</v>
      </c>
      <c r="J264" s="1">
        <f t="shared" si="31"/>
        <v>7840000</v>
      </c>
      <c r="K264" s="1">
        <f t="shared" si="32"/>
        <v>1.0015111887755104</v>
      </c>
      <c r="L264" s="1">
        <f t="shared" si="33"/>
        <v>0.52545918367346944</v>
      </c>
      <c r="M264" s="1">
        <f t="shared" si="34"/>
        <v>3.81194665501505</v>
      </c>
      <c r="N264">
        <v>0.47454081632653067</v>
      </c>
      <c r="O264">
        <v>0.53934300000000002</v>
      </c>
      <c r="P264">
        <v>5.05076E-2</v>
      </c>
      <c r="Q264">
        <v>2</v>
      </c>
      <c r="R264">
        <v>70.474199999999996</v>
      </c>
      <c r="S264">
        <v>9.4726199999999992</v>
      </c>
      <c r="T264">
        <v>0</v>
      </c>
      <c r="U264">
        <v>5.1020400000000004E-3</v>
      </c>
      <c r="V264">
        <v>751</v>
      </c>
      <c r="W264">
        <v>18.299267937901199</v>
      </c>
      <c r="X264">
        <v>30.607868032368401</v>
      </c>
      <c r="Y264">
        <v>23.963118216867301</v>
      </c>
      <c r="Z264">
        <v>10.983419940313899</v>
      </c>
      <c r="AA264">
        <v>15.440663999700901</v>
      </c>
      <c r="AB264">
        <v>72.543899455961196</v>
      </c>
      <c r="AC264">
        <v>16.076928424958499</v>
      </c>
      <c r="AD264">
        <v>16.076928424958499</v>
      </c>
      <c r="AE264">
        <v>16.5549029596746</v>
      </c>
      <c r="AF264">
        <v>47.502618697887499</v>
      </c>
      <c r="AG264">
        <v>72.543899455961196</v>
      </c>
      <c r="AH264">
        <v>16.819900000000001</v>
      </c>
      <c r="AI264">
        <v>5.60663</v>
      </c>
      <c r="AJ264">
        <v>0</v>
      </c>
      <c r="AK264">
        <v>4</v>
      </c>
      <c r="AL264" s="1">
        <v>37204</v>
      </c>
      <c r="AM264">
        <v>37204</v>
      </c>
      <c r="AN264">
        <v>37204</v>
      </c>
      <c r="AO264">
        <v>1.31542848017</v>
      </c>
      <c r="AP264">
        <v>1.31542848017</v>
      </c>
      <c r="AQ264">
        <v>1.31542848017</v>
      </c>
      <c r="AR264">
        <v>1.31542848017</v>
      </c>
      <c r="AS264">
        <v>0</v>
      </c>
      <c r="AT264">
        <v>0</v>
      </c>
      <c r="AU264">
        <v>0</v>
      </c>
      <c r="AV264">
        <v>0.70445402712299998</v>
      </c>
      <c r="AW264">
        <v>0.70445402712299998</v>
      </c>
      <c r="AX264">
        <v>0.70445402712299998</v>
      </c>
      <c r="AY264">
        <v>0.70445402712299998</v>
      </c>
      <c r="AZ264">
        <v>0</v>
      </c>
      <c r="BA264">
        <v>0</v>
      </c>
      <c r="BB264">
        <v>0.59597917500999997</v>
      </c>
      <c r="BC264">
        <v>0.59597917500999997</v>
      </c>
      <c r="BD264">
        <v>0.59597917500999997</v>
      </c>
      <c r="BE264">
        <v>0.59597917500999997</v>
      </c>
      <c r="BF264">
        <v>0</v>
      </c>
      <c r="BG264">
        <v>0.33306571981999999</v>
      </c>
      <c r="BH264">
        <v>0.33306571981999999</v>
      </c>
      <c r="BI264">
        <v>0.33306571981999999</v>
      </c>
      <c r="BJ264">
        <v>0</v>
      </c>
      <c r="BK264">
        <v>0</v>
      </c>
      <c r="BL264">
        <v>55.027265968800002</v>
      </c>
      <c r="BM264" s="2">
        <v>55.027265968800002</v>
      </c>
      <c r="BN264">
        <v>0</v>
      </c>
      <c r="BO264">
        <v>0</v>
      </c>
      <c r="BP264">
        <v>-17.286164674999998</v>
      </c>
      <c r="BQ264">
        <v>-17.286164674999998</v>
      </c>
      <c r="BR264">
        <v>-17.286164674999998</v>
      </c>
      <c r="BS264">
        <v>-17.286164674999998</v>
      </c>
      <c r="BT264">
        <v>-17.286164674999998</v>
      </c>
      <c r="BU264">
        <v>0</v>
      </c>
      <c r="BV264">
        <v>68.490799999999993</v>
      </c>
      <c r="BW264">
        <v>0.32935199999999998</v>
      </c>
      <c r="BX264">
        <v>64.552999999999997</v>
      </c>
      <c r="BY264">
        <v>9.1595999999999993</v>
      </c>
    </row>
    <row r="265" spans="1:77">
      <c r="A265">
        <v>264</v>
      </c>
      <c r="B265">
        <v>10</v>
      </c>
      <c r="C265">
        <v>1</v>
      </c>
      <c r="D265">
        <v>408.06200000000001</v>
      </c>
      <c r="E265">
        <v>3383744</v>
      </c>
      <c r="F265">
        <v>43.16</v>
      </c>
      <c r="G265" s="1">
        <f t="shared" si="28"/>
        <v>3383744</v>
      </c>
      <c r="H265" s="1">
        <f t="shared" si="29"/>
        <v>4080.62</v>
      </c>
      <c r="I265" s="1">
        <f t="shared" si="30"/>
        <v>4456256</v>
      </c>
      <c r="J265" s="1">
        <f t="shared" si="31"/>
        <v>7840000</v>
      </c>
      <c r="K265" s="1">
        <f t="shared" si="32"/>
        <v>1.0005204872448981</v>
      </c>
      <c r="L265" s="1">
        <f t="shared" si="33"/>
        <v>0.56840000000000002</v>
      </c>
      <c r="M265" s="1">
        <f t="shared" si="34"/>
        <v>3.5204802506857775</v>
      </c>
      <c r="N265">
        <v>0.43159999999999998</v>
      </c>
      <c r="O265">
        <v>0.33478799999999997</v>
      </c>
      <c r="P265">
        <v>0.14142099999999999</v>
      </c>
      <c r="Q265">
        <v>2</v>
      </c>
      <c r="R265">
        <v>11.159599999999999</v>
      </c>
      <c r="S265">
        <v>3.76946</v>
      </c>
      <c r="T265">
        <v>0.01</v>
      </c>
      <c r="U265">
        <v>0</v>
      </c>
      <c r="V265">
        <v>1539</v>
      </c>
      <c r="W265">
        <v>4.9700384587022004</v>
      </c>
      <c r="X265">
        <v>21.4469114009962</v>
      </c>
      <c r="Y265">
        <v>17.038151783559702</v>
      </c>
      <c r="Z265">
        <v>0.71646470629194703</v>
      </c>
      <c r="AA265">
        <v>16.5549029596746</v>
      </c>
      <c r="AB265">
        <v>26.564883166870199</v>
      </c>
      <c r="AC265">
        <v>16.5549029596746</v>
      </c>
      <c r="AD265">
        <v>16.5549029596746</v>
      </c>
      <c r="AE265">
        <v>16.5549029596746</v>
      </c>
      <c r="AF265">
        <v>26.564883166870199</v>
      </c>
      <c r="AG265">
        <v>26.564883166870199</v>
      </c>
      <c r="AH265">
        <v>16.5823</v>
      </c>
      <c r="AI265">
        <v>5.5274400000000004</v>
      </c>
      <c r="AJ265">
        <v>1</v>
      </c>
      <c r="AK265">
        <v>0</v>
      </c>
      <c r="AL265" s="1">
        <v>4316</v>
      </c>
      <c r="AM265">
        <v>4316</v>
      </c>
      <c r="AN265">
        <v>4316</v>
      </c>
      <c r="AO265">
        <v>1.3985533403899999</v>
      </c>
      <c r="AP265">
        <v>1.3985533403899999</v>
      </c>
      <c r="AQ265">
        <v>1.3985533403899999</v>
      </c>
      <c r="AR265">
        <v>1.3985533403899999</v>
      </c>
      <c r="AS265">
        <v>0</v>
      </c>
      <c r="AT265">
        <v>0</v>
      </c>
      <c r="AU265">
        <v>0</v>
      </c>
      <c r="AV265">
        <v>0.45209950174500002</v>
      </c>
      <c r="AW265">
        <v>0.45209950174500002</v>
      </c>
      <c r="AX265">
        <v>0.45209950174500002</v>
      </c>
      <c r="AY265">
        <v>0.45209950174500002</v>
      </c>
      <c r="AZ265">
        <v>0</v>
      </c>
      <c r="BA265">
        <v>0</v>
      </c>
      <c r="BB265">
        <v>0.56595856281099999</v>
      </c>
      <c r="BC265">
        <v>0.56595856281099999</v>
      </c>
      <c r="BD265">
        <v>0.56595856281099999</v>
      </c>
      <c r="BE265">
        <v>0.56595856281099999</v>
      </c>
      <c r="BF265">
        <v>0</v>
      </c>
      <c r="BG265">
        <v>0.32571592476099998</v>
      </c>
      <c r="BH265">
        <v>0.32571592476099998</v>
      </c>
      <c r="BI265">
        <v>0.32571592476099998</v>
      </c>
      <c r="BJ265">
        <v>0</v>
      </c>
      <c r="BK265">
        <v>0</v>
      </c>
      <c r="BL265">
        <v>19.849433241300002</v>
      </c>
      <c r="BM265" s="2">
        <v>19.849433241300002</v>
      </c>
      <c r="BN265">
        <v>0</v>
      </c>
      <c r="BO265">
        <v>0</v>
      </c>
      <c r="BP265">
        <v>60.657905525399997</v>
      </c>
      <c r="BQ265">
        <v>60.657905525399997</v>
      </c>
      <c r="BR265">
        <v>60.657905525399997</v>
      </c>
      <c r="BS265">
        <v>60.657905525399997</v>
      </c>
      <c r="BT265">
        <v>60.657905525399997</v>
      </c>
      <c r="BU265">
        <v>0</v>
      </c>
      <c r="BV265">
        <v>124.001</v>
      </c>
      <c r="BW265">
        <v>0</v>
      </c>
      <c r="BX265">
        <v>9.2692800000000002</v>
      </c>
      <c r="BY265">
        <v>3.4708899999999998</v>
      </c>
    </row>
    <row r="266" spans="1:77">
      <c r="A266">
        <v>265</v>
      </c>
      <c r="B266">
        <v>10</v>
      </c>
      <c r="C266">
        <v>1</v>
      </c>
      <c r="D266">
        <v>291.60399999999998</v>
      </c>
      <c r="E266">
        <v>3358656</v>
      </c>
      <c r="F266">
        <v>42.84</v>
      </c>
      <c r="G266" s="1">
        <f t="shared" si="28"/>
        <v>3358656</v>
      </c>
      <c r="H266" s="1">
        <f t="shared" si="29"/>
        <v>2916.04</v>
      </c>
      <c r="I266" s="1">
        <f t="shared" si="30"/>
        <v>4481344</v>
      </c>
      <c r="J266" s="1">
        <f t="shared" si="31"/>
        <v>7840000</v>
      </c>
      <c r="K266" s="1">
        <f t="shared" si="32"/>
        <v>1.0003719438775511</v>
      </c>
      <c r="L266" s="1">
        <f t="shared" si="33"/>
        <v>0.5716</v>
      </c>
      <c r="M266" s="1">
        <f t="shared" si="34"/>
        <v>3.500251728053013</v>
      </c>
      <c r="N266">
        <v>0.42840000000000006</v>
      </c>
      <c r="O266">
        <v>0.34538200000000002</v>
      </c>
      <c r="P266">
        <v>0.14142099999999999</v>
      </c>
      <c r="Q266">
        <v>2</v>
      </c>
      <c r="R266">
        <v>11.512700000000001</v>
      </c>
      <c r="S266">
        <v>3.82864</v>
      </c>
      <c r="T266">
        <v>0.02</v>
      </c>
      <c r="U266">
        <v>0</v>
      </c>
      <c r="V266">
        <v>2322</v>
      </c>
      <c r="W266">
        <v>5.3949273728551201</v>
      </c>
      <c r="X266">
        <v>20.214361218668198</v>
      </c>
      <c r="Y266">
        <v>17.598736297155799</v>
      </c>
      <c r="Z266">
        <v>3.1995579882066099</v>
      </c>
      <c r="AA266">
        <v>15.440663999700901</v>
      </c>
      <c r="AB266">
        <v>28.0510612748668</v>
      </c>
      <c r="AC266">
        <v>15.440663999700901</v>
      </c>
      <c r="AD266">
        <v>15.440663999700901</v>
      </c>
      <c r="AE266">
        <v>15.440663999700901</v>
      </c>
      <c r="AF266">
        <v>28.0510612748668</v>
      </c>
      <c r="AG266">
        <v>28.0510612748668</v>
      </c>
      <c r="AH266">
        <v>17.375699999999998</v>
      </c>
      <c r="AI266">
        <v>5.7918900000000004</v>
      </c>
      <c r="AJ266">
        <v>2</v>
      </c>
      <c r="AK266">
        <v>0</v>
      </c>
      <c r="AL266" s="1">
        <v>4284</v>
      </c>
      <c r="AM266">
        <v>4284</v>
      </c>
      <c r="AN266">
        <v>4284</v>
      </c>
      <c r="AO266">
        <v>1.0650374194200001</v>
      </c>
      <c r="AP266">
        <v>1.0650374194200001</v>
      </c>
      <c r="AQ266">
        <v>1.0650374194200001</v>
      </c>
      <c r="AR266">
        <v>1.0650374194200001</v>
      </c>
      <c r="AS266">
        <v>0</v>
      </c>
      <c r="AT266">
        <v>0</v>
      </c>
      <c r="AU266">
        <v>0</v>
      </c>
      <c r="AV266">
        <v>0.49354399515800002</v>
      </c>
      <c r="AW266">
        <v>0.49354399515800002</v>
      </c>
      <c r="AX266">
        <v>0.49354399515800002</v>
      </c>
      <c r="AY266">
        <v>0.49354399515800002</v>
      </c>
      <c r="AZ266">
        <v>0</v>
      </c>
      <c r="BA266">
        <v>0</v>
      </c>
      <c r="BB266">
        <v>0.72450532724500005</v>
      </c>
      <c r="BC266">
        <v>0.72450532724500005</v>
      </c>
      <c r="BD266">
        <v>0.72450532724500005</v>
      </c>
      <c r="BE266">
        <v>0.72450532724500005</v>
      </c>
      <c r="BF266">
        <v>0</v>
      </c>
      <c r="BG266">
        <v>0.63310008549800001</v>
      </c>
      <c r="BH266">
        <v>0.63310008549800001</v>
      </c>
      <c r="BI266">
        <v>0.63310008549800001</v>
      </c>
      <c r="BJ266">
        <v>0</v>
      </c>
      <c r="BK266">
        <v>0</v>
      </c>
      <c r="BL266">
        <v>27.513632984400001</v>
      </c>
      <c r="BM266" s="2">
        <v>27.513632984400001</v>
      </c>
      <c r="BN266">
        <v>0</v>
      </c>
      <c r="BO266">
        <v>0</v>
      </c>
      <c r="BP266">
        <v>87.404396004299997</v>
      </c>
      <c r="BQ266">
        <v>87.404396004299997</v>
      </c>
      <c r="BR266">
        <v>87.404396004299997</v>
      </c>
      <c r="BS266">
        <v>87.404396004299997</v>
      </c>
      <c r="BT266">
        <v>87.404396004299997</v>
      </c>
      <c r="BU266">
        <v>0</v>
      </c>
      <c r="BV266">
        <v>157.58600000000001</v>
      </c>
      <c r="BW266">
        <v>0</v>
      </c>
      <c r="BX266">
        <v>9.1264500000000002</v>
      </c>
      <c r="BY266">
        <v>3.4440499999999998</v>
      </c>
    </row>
    <row r="267" spans="1:77">
      <c r="A267">
        <v>266</v>
      </c>
      <c r="B267">
        <v>20</v>
      </c>
      <c r="C267">
        <v>2</v>
      </c>
      <c r="D267">
        <v>656.29</v>
      </c>
      <c r="E267">
        <v>1337700</v>
      </c>
      <c r="F267">
        <v>17.0625</v>
      </c>
      <c r="G267" s="1">
        <f t="shared" si="28"/>
        <v>1337700</v>
      </c>
      <c r="H267" s="1">
        <f t="shared" si="29"/>
        <v>6562.9</v>
      </c>
      <c r="I267" s="1">
        <f t="shared" si="30"/>
        <v>6502300</v>
      </c>
      <c r="J267" s="1">
        <f t="shared" si="31"/>
        <v>7840000</v>
      </c>
      <c r="K267" s="1">
        <f t="shared" si="32"/>
        <v>1.0008371045918367</v>
      </c>
      <c r="L267" s="1">
        <f t="shared" si="33"/>
        <v>0.82937499999999997</v>
      </c>
      <c r="M267" s="1">
        <f t="shared" si="34"/>
        <v>2.4134730479984006</v>
      </c>
      <c r="N267">
        <v>0.170625</v>
      </c>
      <c r="O267">
        <v>8.6298700000000006E-2</v>
      </c>
      <c r="P267">
        <v>0</v>
      </c>
      <c r="Q267">
        <v>0</v>
      </c>
      <c r="R267">
        <v>34.519500000000001</v>
      </c>
      <c r="S267">
        <v>6.6295999999999999</v>
      </c>
      <c r="T267">
        <v>0</v>
      </c>
      <c r="U267">
        <v>7.4999999999999997E-3</v>
      </c>
      <c r="V267">
        <v>1022</v>
      </c>
      <c r="W267">
        <v>17.9604855277647</v>
      </c>
      <c r="X267">
        <v>35.9453939318145</v>
      </c>
      <c r="Y267">
        <v>31.025297674958502</v>
      </c>
      <c r="Z267">
        <v>21.453807204879801</v>
      </c>
      <c r="AA267">
        <v>16.076928424958499</v>
      </c>
      <c r="AB267">
        <v>67.535637696904402</v>
      </c>
      <c r="AC267">
        <v>22.0539680350007</v>
      </c>
      <c r="AD267">
        <v>16.5549029596746</v>
      </c>
      <c r="AE267">
        <v>22.0539680350007</v>
      </c>
      <c r="AF267">
        <v>47.502618697887499</v>
      </c>
      <c r="AG267">
        <v>67.535637696904402</v>
      </c>
      <c r="AH267">
        <v>33.128999999999998</v>
      </c>
      <c r="AI267">
        <v>11.042999999999999</v>
      </c>
      <c r="AJ267">
        <v>0</v>
      </c>
      <c r="AK267">
        <v>3</v>
      </c>
      <c r="AL267" s="1">
        <v>3412.5</v>
      </c>
      <c r="AM267">
        <v>1630</v>
      </c>
      <c r="AN267">
        <v>5195</v>
      </c>
      <c r="AO267">
        <v>1.4151027970200001</v>
      </c>
      <c r="AP267">
        <v>1.3564680796399999</v>
      </c>
      <c r="AQ267">
        <v>1.29783336226</v>
      </c>
      <c r="AR267">
        <v>1.3095603057359999</v>
      </c>
      <c r="AS267">
        <v>0</v>
      </c>
      <c r="AT267">
        <v>6.8760601644649597E-3</v>
      </c>
      <c r="AU267">
        <v>1.8769212486800999E-2</v>
      </c>
      <c r="AV267">
        <v>0.82611788804200004</v>
      </c>
      <c r="AW267">
        <v>0.81345822765700004</v>
      </c>
      <c r="AX267">
        <v>0.81345822765700004</v>
      </c>
      <c r="AY267">
        <v>0.80333049934900003</v>
      </c>
      <c r="AZ267">
        <v>0</v>
      </c>
      <c r="BA267">
        <v>3.20534002127076E-4</v>
      </c>
      <c r="BB267">
        <v>0.62628089210399995</v>
      </c>
      <c r="BC267">
        <v>0.49744619005899998</v>
      </c>
      <c r="BD267">
        <v>0.62628089210399995</v>
      </c>
      <c r="BE267">
        <v>0.39437842842300003</v>
      </c>
      <c r="BF267">
        <v>3.3196760902047803E-2</v>
      </c>
      <c r="BG267">
        <v>0.468989458478</v>
      </c>
      <c r="BH267">
        <v>0.3976345033175</v>
      </c>
      <c r="BI267">
        <v>0.326279548157</v>
      </c>
      <c r="BJ267">
        <v>1.0183059251913901E-2</v>
      </c>
      <c r="BK267">
        <v>33.748473545751899</v>
      </c>
      <c r="BL267">
        <v>32.756678708300001</v>
      </c>
      <c r="BM267" s="2">
        <v>24.863620728400001</v>
      </c>
      <c r="BN267">
        <v>124.600728548126</v>
      </c>
      <c r="BO267">
        <v>523.55203737489205</v>
      </c>
      <c r="BP267">
        <v>-43.563084805300001</v>
      </c>
      <c r="BQ267">
        <v>-54.100085719500001</v>
      </c>
      <c r="BR267">
        <v>-54.100085719500001</v>
      </c>
      <c r="BS267">
        <v>-64.637086633699994</v>
      </c>
      <c r="BT267">
        <v>-62.529686450859998</v>
      </c>
      <c r="BU267">
        <v>222.05677653170301</v>
      </c>
      <c r="BV267">
        <v>75.015500000000003</v>
      </c>
      <c r="BW267">
        <v>0.122491</v>
      </c>
      <c r="BX267">
        <v>16.3322</v>
      </c>
      <c r="BY267">
        <v>4.6072300000000004</v>
      </c>
    </row>
    <row r="268" spans="1:77">
      <c r="A268">
        <v>267</v>
      </c>
      <c r="B268">
        <v>10</v>
      </c>
      <c r="C268">
        <v>1</v>
      </c>
      <c r="D268">
        <v>321.05599999999998</v>
      </c>
      <c r="E268">
        <v>3067792</v>
      </c>
      <c r="F268">
        <v>39.129999999999995</v>
      </c>
      <c r="G268" s="1">
        <f t="shared" si="28"/>
        <v>3067792</v>
      </c>
      <c r="H268" s="1">
        <f t="shared" si="29"/>
        <v>3210.56</v>
      </c>
      <c r="I268" s="1">
        <f t="shared" si="30"/>
        <v>4772208</v>
      </c>
      <c r="J268" s="1">
        <f t="shared" si="31"/>
        <v>7840000</v>
      </c>
      <c r="K268" s="1">
        <f t="shared" si="32"/>
        <v>1.0004095102040818</v>
      </c>
      <c r="L268" s="1">
        <f t="shared" si="33"/>
        <v>0.60870000000000002</v>
      </c>
      <c r="M268" s="1">
        <f t="shared" si="34"/>
        <v>3.2870363404109799</v>
      </c>
      <c r="N268">
        <v>0.39129999999999998</v>
      </c>
      <c r="O268">
        <v>0.15742300000000001</v>
      </c>
      <c r="P268">
        <v>0.14142099999999999</v>
      </c>
      <c r="Q268">
        <v>2</v>
      </c>
      <c r="R268">
        <v>7.87113</v>
      </c>
      <c r="S268">
        <v>3.1657299999999999</v>
      </c>
      <c r="T268">
        <v>0.02</v>
      </c>
      <c r="U268">
        <v>0.01</v>
      </c>
      <c r="V268">
        <v>1541</v>
      </c>
      <c r="W268">
        <v>8.1240376501177298</v>
      </c>
      <c r="X268">
        <v>24.632475970143599</v>
      </c>
      <c r="Y268">
        <v>20.058506827187099</v>
      </c>
      <c r="Z268">
        <v>5.1944430939739901</v>
      </c>
      <c r="AA268">
        <v>16.076928424958499</v>
      </c>
      <c r="AB268">
        <v>33.071328502609397</v>
      </c>
      <c r="AC268">
        <v>33.071328502609397</v>
      </c>
      <c r="AD268">
        <v>16.5549029596746</v>
      </c>
      <c r="AE268">
        <v>16.5549029596746</v>
      </c>
      <c r="AF268">
        <v>33.071328502609397</v>
      </c>
      <c r="AG268">
        <v>33.071328502609397</v>
      </c>
      <c r="AH268">
        <v>17.799700000000001</v>
      </c>
      <c r="AI268">
        <v>5.9332399999999996</v>
      </c>
      <c r="AJ268">
        <v>2</v>
      </c>
      <c r="AK268">
        <v>1</v>
      </c>
      <c r="AL268" s="1">
        <v>3913</v>
      </c>
      <c r="AM268">
        <v>3913</v>
      </c>
      <c r="AN268">
        <v>3913</v>
      </c>
      <c r="AO268">
        <v>1.09606157204</v>
      </c>
      <c r="AP268">
        <v>1.09606157204</v>
      </c>
      <c r="AQ268">
        <v>1.09606157204</v>
      </c>
      <c r="AR268">
        <v>1.09606157204</v>
      </c>
      <c r="AS268">
        <v>0</v>
      </c>
      <c r="AT268">
        <v>0</v>
      </c>
      <c r="AU268">
        <v>0</v>
      </c>
      <c r="AV268">
        <v>0.51644362078999995</v>
      </c>
      <c r="AW268">
        <v>0.51644362078999995</v>
      </c>
      <c r="AX268">
        <v>0.51644362078999995</v>
      </c>
      <c r="AY268">
        <v>0.51644362078999995</v>
      </c>
      <c r="AZ268">
        <v>0</v>
      </c>
      <c r="BA268">
        <v>0</v>
      </c>
      <c r="BB268">
        <v>0.548961840629</v>
      </c>
      <c r="BC268">
        <v>0.548961840629</v>
      </c>
      <c r="BD268">
        <v>0.548961840629</v>
      </c>
      <c r="BE268">
        <v>0.548961840629</v>
      </c>
      <c r="BF268">
        <v>0</v>
      </c>
      <c r="BG268">
        <v>0.47704366266100001</v>
      </c>
      <c r="BH268">
        <v>0.47704366266100001</v>
      </c>
      <c r="BI268">
        <v>0.47704366266100001</v>
      </c>
      <c r="BJ268">
        <v>0</v>
      </c>
      <c r="BK268">
        <v>0</v>
      </c>
      <c r="BL268">
        <v>24.166091947200002</v>
      </c>
      <c r="BM268" s="2">
        <v>24.166091947200002</v>
      </c>
      <c r="BN268">
        <v>0</v>
      </c>
      <c r="BO268">
        <v>0</v>
      </c>
      <c r="BP268">
        <v>75.567217188599997</v>
      </c>
      <c r="BQ268">
        <v>75.567217188599997</v>
      </c>
      <c r="BR268">
        <v>75.567217188599997</v>
      </c>
      <c r="BS268">
        <v>75.567217188599997</v>
      </c>
      <c r="BT268">
        <v>75.567217188599997</v>
      </c>
      <c r="BU268">
        <v>0</v>
      </c>
      <c r="BV268">
        <v>143.44499999999999</v>
      </c>
      <c r="BW268">
        <v>0.11527</v>
      </c>
      <c r="BX268">
        <v>11.526999999999999</v>
      </c>
      <c r="BY268">
        <v>3.8705799999999999</v>
      </c>
    </row>
    <row r="269" spans="1:77">
      <c r="A269">
        <v>268</v>
      </c>
      <c r="B269">
        <v>10</v>
      </c>
      <c r="C269">
        <v>1</v>
      </c>
      <c r="D269">
        <v>355.05</v>
      </c>
      <c r="E269">
        <v>3055248</v>
      </c>
      <c r="F269">
        <v>38.97</v>
      </c>
      <c r="G269" s="1">
        <f t="shared" si="28"/>
        <v>3055248</v>
      </c>
      <c r="H269" s="1">
        <f t="shared" si="29"/>
        <v>3550.5</v>
      </c>
      <c r="I269" s="1">
        <f t="shared" si="30"/>
        <v>4784752</v>
      </c>
      <c r="J269" s="1">
        <f t="shared" si="31"/>
        <v>7840000</v>
      </c>
      <c r="K269" s="1">
        <f t="shared" si="32"/>
        <v>1.0004528698979591</v>
      </c>
      <c r="L269" s="1">
        <f t="shared" si="33"/>
        <v>0.61029999999999995</v>
      </c>
      <c r="M269" s="1">
        <f t="shared" si="34"/>
        <v>3.2785609369095829</v>
      </c>
      <c r="N269">
        <v>0.38969999999999999</v>
      </c>
      <c r="O269">
        <v>0</v>
      </c>
      <c r="P269">
        <v>0.28284300000000001</v>
      </c>
      <c r="Q269">
        <v>4</v>
      </c>
      <c r="R269">
        <v>9.9086300000000005</v>
      </c>
      <c r="S269">
        <v>3.5519099999999999</v>
      </c>
      <c r="T269">
        <v>0.03</v>
      </c>
      <c r="U269">
        <v>0</v>
      </c>
      <c r="V269">
        <v>1566</v>
      </c>
      <c r="W269">
        <v>4.9470109107165499</v>
      </c>
      <c r="X269">
        <v>22.287062482875701</v>
      </c>
      <c r="Y269">
        <v>17.598736297155799</v>
      </c>
      <c r="Z269">
        <v>1.1893549530035801</v>
      </c>
      <c r="AA269">
        <v>16.076928424958499</v>
      </c>
      <c r="AB269">
        <v>27.506773701378901</v>
      </c>
      <c r="AC269">
        <v>17.598736297155799</v>
      </c>
      <c r="AD269">
        <v>17.598736297155799</v>
      </c>
      <c r="AE269">
        <v>17.598736297155799</v>
      </c>
      <c r="AF269">
        <v>27.506773701378901</v>
      </c>
      <c r="AG269">
        <v>27.506773701378901</v>
      </c>
      <c r="AH269">
        <v>15.330500000000001</v>
      </c>
      <c r="AI269">
        <v>5.1101599999999996</v>
      </c>
      <c r="AJ269">
        <v>3</v>
      </c>
      <c r="AK269">
        <v>0</v>
      </c>
      <c r="AL269" s="1">
        <v>3897</v>
      </c>
      <c r="AM269">
        <v>3897</v>
      </c>
      <c r="AN269">
        <v>3897</v>
      </c>
      <c r="AO269">
        <v>1.2523677150200001</v>
      </c>
      <c r="AP269">
        <v>1.2523677150200001</v>
      </c>
      <c r="AQ269">
        <v>1.2523677150200001</v>
      </c>
      <c r="AR269">
        <v>1.2523677150200001</v>
      </c>
      <c r="AS269">
        <v>0</v>
      </c>
      <c r="AT269">
        <v>0</v>
      </c>
      <c r="AU269">
        <v>0</v>
      </c>
      <c r="AV269">
        <v>0.64081788481500002</v>
      </c>
      <c r="AW269">
        <v>0.64081788481500002</v>
      </c>
      <c r="AX269">
        <v>0.64081788481500002</v>
      </c>
      <c r="AY269">
        <v>0.64081788481500002</v>
      </c>
      <c r="AZ269">
        <v>0</v>
      </c>
      <c r="BA269">
        <v>0</v>
      </c>
      <c r="BB269">
        <v>0.61778693722300004</v>
      </c>
      <c r="BC269">
        <v>0.61778693722300004</v>
      </c>
      <c r="BD269">
        <v>0.61778693722300004</v>
      </c>
      <c r="BE269">
        <v>0.61778693722300004</v>
      </c>
      <c r="BF269">
        <v>0</v>
      </c>
      <c r="BG269">
        <v>0.38847335456400001</v>
      </c>
      <c r="BH269">
        <v>0.38847335456400001</v>
      </c>
      <c r="BI269">
        <v>0.38847335456400001</v>
      </c>
      <c r="BJ269">
        <v>0</v>
      </c>
      <c r="BK269">
        <v>0</v>
      </c>
      <c r="BL269">
        <v>16</v>
      </c>
      <c r="BM269" s="2">
        <v>16</v>
      </c>
      <c r="BN269">
        <v>0</v>
      </c>
      <c r="BO269">
        <v>0</v>
      </c>
      <c r="BP269">
        <v>-20.060813170199999</v>
      </c>
      <c r="BQ269">
        <v>-20.060813170199999</v>
      </c>
      <c r="BR269">
        <v>-20.060813170199999</v>
      </c>
      <c r="BS269">
        <v>-20.060813170199999</v>
      </c>
      <c r="BT269">
        <v>-20.060813170199999</v>
      </c>
      <c r="BU269">
        <v>0</v>
      </c>
      <c r="BV269">
        <v>77.968599999999995</v>
      </c>
      <c r="BW269">
        <v>0</v>
      </c>
      <c r="BX269">
        <v>11.326000000000001</v>
      </c>
      <c r="BY269">
        <v>3.8366899999999999</v>
      </c>
    </row>
    <row r="270" spans="1:77">
      <c r="A270">
        <v>269</v>
      </c>
      <c r="B270">
        <v>20</v>
      </c>
      <c r="C270">
        <v>2</v>
      </c>
      <c r="D270">
        <v>785.57600000000002</v>
      </c>
      <c r="E270">
        <v>2823184</v>
      </c>
      <c r="F270">
        <v>36.01</v>
      </c>
      <c r="G270" s="1">
        <f t="shared" si="28"/>
        <v>2823184</v>
      </c>
      <c r="H270" s="1">
        <f t="shared" si="29"/>
        <v>7855.76</v>
      </c>
      <c r="I270" s="1">
        <f t="shared" si="30"/>
        <v>5016816</v>
      </c>
      <c r="J270" s="1">
        <f t="shared" si="31"/>
        <v>7840000</v>
      </c>
      <c r="K270" s="1">
        <f t="shared" si="32"/>
        <v>1.0010020102040815</v>
      </c>
      <c r="L270" s="1">
        <f t="shared" si="33"/>
        <v>0.63990000000000002</v>
      </c>
      <c r="M270" s="1">
        <f t="shared" si="34"/>
        <v>3.128620128782877</v>
      </c>
      <c r="N270">
        <v>0.36009999999999998</v>
      </c>
      <c r="O270">
        <v>0.50531999999999999</v>
      </c>
      <c r="P270">
        <v>7.0710700000000001E-2</v>
      </c>
      <c r="Q270">
        <v>2</v>
      </c>
      <c r="R270">
        <v>25.265999999999998</v>
      </c>
      <c r="S270">
        <v>5.6718299999999999</v>
      </c>
      <c r="T270">
        <v>0</v>
      </c>
      <c r="U270">
        <v>0</v>
      </c>
      <c r="V270">
        <v>1020</v>
      </c>
      <c r="W270">
        <v>15.8583708514935</v>
      </c>
      <c r="X270">
        <v>28.7953247496798</v>
      </c>
      <c r="Y270">
        <v>20.058506827187099</v>
      </c>
      <c r="Z270">
        <v>5.1944430939739901</v>
      </c>
      <c r="AA270">
        <v>15.440663999700901</v>
      </c>
      <c r="AB270">
        <v>59.529353791924699</v>
      </c>
      <c r="AC270">
        <v>16.5549029596746</v>
      </c>
      <c r="AD270">
        <v>16.5549029596746</v>
      </c>
      <c r="AE270">
        <v>17.038151783559702</v>
      </c>
      <c r="AF270">
        <v>34.038918691829799</v>
      </c>
      <c r="AG270">
        <v>59.529353791924699</v>
      </c>
      <c r="AH270">
        <v>44.096600000000002</v>
      </c>
      <c r="AI270">
        <v>14.6989</v>
      </c>
      <c r="AJ270">
        <v>0</v>
      </c>
      <c r="AK270">
        <v>0</v>
      </c>
      <c r="AL270" s="1">
        <v>7202</v>
      </c>
      <c r="AM270">
        <v>6152</v>
      </c>
      <c r="AN270">
        <v>8252</v>
      </c>
      <c r="AO270">
        <v>1.3546004650400001</v>
      </c>
      <c r="AP270">
        <v>1.2910073399349999</v>
      </c>
      <c r="AQ270">
        <v>1.22741421483</v>
      </c>
      <c r="AR270">
        <v>1.2401328398510001</v>
      </c>
      <c r="AS270">
        <v>0</v>
      </c>
      <c r="AT270">
        <v>8.0881711212403701E-3</v>
      </c>
      <c r="AU270">
        <v>9.4417952070113701E-4</v>
      </c>
      <c r="AV270">
        <v>0.80963327156599996</v>
      </c>
      <c r="AW270">
        <v>0.808996431204</v>
      </c>
      <c r="AX270">
        <v>0.808996431204</v>
      </c>
      <c r="AY270">
        <v>0.80848695891440003</v>
      </c>
      <c r="AZ270">
        <v>0</v>
      </c>
      <c r="BA270">
        <v>8.1113129334447397E-7</v>
      </c>
      <c r="BB270">
        <v>0.65628333688899998</v>
      </c>
      <c r="BC270">
        <v>0.63322892073649995</v>
      </c>
      <c r="BD270">
        <v>0.65628333688899998</v>
      </c>
      <c r="BE270">
        <v>0.61478538781449998</v>
      </c>
      <c r="BF270">
        <v>1.0630122082653001E-3</v>
      </c>
      <c r="BG270">
        <v>0.66771184305099995</v>
      </c>
      <c r="BH270">
        <v>0.59532130079500001</v>
      </c>
      <c r="BI270">
        <v>0.66771184305099995</v>
      </c>
      <c r="BJ270">
        <v>1.0480781216235399E-2</v>
      </c>
      <c r="BK270">
        <v>19.230081767265599</v>
      </c>
      <c r="BL270">
        <v>28.861739379300001</v>
      </c>
      <c r="BM270" s="2">
        <v>28.519872493249999</v>
      </c>
      <c r="BN270">
        <v>0.23374593555504899</v>
      </c>
      <c r="BO270">
        <v>148.583964604089</v>
      </c>
      <c r="BP270">
        <v>62.6591825044</v>
      </c>
      <c r="BQ270">
        <v>35.303160166165</v>
      </c>
      <c r="BR270">
        <v>35.303160166165</v>
      </c>
      <c r="BS270">
        <v>62.6591825044</v>
      </c>
      <c r="BT270">
        <v>13.418342295577</v>
      </c>
      <c r="BU270">
        <v>1496.70391634002</v>
      </c>
      <c r="BV270">
        <v>127.458</v>
      </c>
      <c r="BW270">
        <v>0</v>
      </c>
      <c r="BX270">
        <v>37.332799999999999</v>
      </c>
      <c r="BY270">
        <v>6.9656700000000003</v>
      </c>
    </row>
    <row r="271" spans="1:77">
      <c r="A271">
        <v>270</v>
      </c>
      <c r="B271">
        <v>10</v>
      </c>
      <c r="C271">
        <v>2</v>
      </c>
      <c r="D271">
        <v>328.19</v>
      </c>
      <c r="E271">
        <v>1525664</v>
      </c>
      <c r="F271">
        <v>19.46</v>
      </c>
      <c r="G271" s="1">
        <f t="shared" si="28"/>
        <v>1525664</v>
      </c>
      <c r="H271" s="1">
        <f t="shared" si="29"/>
        <v>3281.9</v>
      </c>
      <c r="I271" s="1">
        <f t="shared" si="30"/>
        <v>6314336</v>
      </c>
      <c r="J271" s="1">
        <f t="shared" si="31"/>
        <v>7840000</v>
      </c>
      <c r="K271" s="1">
        <f t="shared" si="32"/>
        <v>1.0004186096938776</v>
      </c>
      <c r="L271" s="1">
        <f t="shared" si="33"/>
        <v>0.8054</v>
      </c>
      <c r="M271" s="1">
        <f t="shared" si="34"/>
        <v>2.4842776500965424</v>
      </c>
      <c r="N271">
        <v>0.1946</v>
      </c>
      <c r="O271">
        <v>0</v>
      </c>
      <c r="P271">
        <v>0.14142099999999999</v>
      </c>
      <c r="Q271">
        <v>2</v>
      </c>
      <c r="R271">
        <v>10.5794</v>
      </c>
      <c r="S271">
        <v>3.6701600000000001</v>
      </c>
      <c r="T271">
        <v>0</v>
      </c>
      <c r="U271">
        <v>0.03</v>
      </c>
      <c r="V271">
        <v>2271</v>
      </c>
      <c r="W271">
        <v>5.1877074578190197</v>
      </c>
      <c r="X271">
        <v>24.7796744512227</v>
      </c>
      <c r="Y271">
        <v>23.963118216867301</v>
      </c>
      <c r="Z271">
        <v>7.9750339777391996</v>
      </c>
      <c r="AA271">
        <v>18.5840314923704</v>
      </c>
      <c r="AB271">
        <v>31.539156525252</v>
      </c>
      <c r="AC271">
        <v>31.539156525252</v>
      </c>
      <c r="AD271">
        <v>18.5840314923704</v>
      </c>
      <c r="AE271">
        <v>18.5840314923704</v>
      </c>
      <c r="AF271">
        <v>31.539156525252</v>
      </c>
      <c r="AG271">
        <v>31.539156525252</v>
      </c>
      <c r="AH271">
        <v>11.7562</v>
      </c>
      <c r="AI271">
        <v>3.91872</v>
      </c>
      <c r="AJ271">
        <v>0</v>
      </c>
      <c r="AK271">
        <v>3</v>
      </c>
      <c r="AL271" s="1">
        <v>973</v>
      </c>
      <c r="AM271">
        <v>742</v>
      </c>
      <c r="AN271">
        <v>1204</v>
      </c>
      <c r="AO271">
        <v>1.5254392381999999</v>
      </c>
      <c r="AP271">
        <v>1.4754317857349999</v>
      </c>
      <c r="AQ271">
        <v>1.4254243332700001</v>
      </c>
      <c r="AR271">
        <v>1.435425823763</v>
      </c>
      <c r="AS271">
        <v>0</v>
      </c>
      <c r="AT271">
        <v>5.0014906040784599E-3</v>
      </c>
      <c r="AU271">
        <v>5.4422656097594398E-2</v>
      </c>
      <c r="AV271">
        <v>0.90138415809299999</v>
      </c>
      <c r="AW271">
        <v>0.864676579449</v>
      </c>
      <c r="AX271">
        <v>0.864676579449</v>
      </c>
      <c r="AY271">
        <v>0.83531051653379995</v>
      </c>
      <c r="AZ271">
        <v>0</v>
      </c>
      <c r="BA271">
        <v>2.6948926598108899E-3</v>
      </c>
      <c r="BB271">
        <v>0.53654188948299997</v>
      </c>
      <c r="BC271">
        <v>0.51251057607799999</v>
      </c>
      <c r="BD271">
        <v>0.48847926267300001</v>
      </c>
      <c r="BE271">
        <v>0.493285525354</v>
      </c>
      <c r="BF271">
        <v>1.1550080479386601E-3</v>
      </c>
      <c r="BG271">
        <v>0.47241420106199999</v>
      </c>
      <c r="BH271">
        <v>0.45092972663550002</v>
      </c>
      <c r="BI271">
        <v>0.47241420106199999</v>
      </c>
      <c r="BJ271">
        <v>9.2316528276586605E-4</v>
      </c>
      <c r="BK271">
        <v>12.935308928502501</v>
      </c>
      <c r="BL271">
        <v>12.206555615699999</v>
      </c>
      <c r="BM271" s="2">
        <v>11.693447751600001</v>
      </c>
      <c r="BN271">
        <v>0.52655936040252704</v>
      </c>
      <c r="BO271">
        <v>0.380889885786239</v>
      </c>
      <c r="BP271">
        <v>5.2149807982700001</v>
      </c>
      <c r="BQ271">
        <v>-6.1357902549150003</v>
      </c>
      <c r="BR271">
        <v>-6.1357902549150003</v>
      </c>
      <c r="BS271">
        <v>5.2149807982700001</v>
      </c>
      <c r="BT271">
        <v>-15.216407097463</v>
      </c>
      <c r="BU271">
        <v>257.68000700364502</v>
      </c>
      <c r="BV271">
        <v>135.61500000000001</v>
      </c>
      <c r="BW271">
        <v>0.22196399999999999</v>
      </c>
      <c r="BX271">
        <v>7.3988199999999997</v>
      </c>
      <c r="BY271">
        <v>3.1009799999999998</v>
      </c>
    </row>
    <row r="272" spans="1:77">
      <c r="A272">
        <v>271</v>
      </c>
      <c r="B272">
        <v>28</v>
      </c>
      <c r="C272">
        <v>4</v>
      </c>
      <c r="D272">
        <v>1316.2919999999999</v>
      </c>
      <c r="E272">
        <v>2563400</v>
      </c>
      <c r="F272">
        <v>32.696428571428569</v>
      </c>
      <c r="G272" s="1">
        <f t="shared" si="28"/>
        <v>2563400</v>
      </c>
      <c r="H272" s="1">
        <f t="shared" si="29"/>
        <v>13162.919999999998</v>
      </c>
      <c r="I272" s="1">
        <f t="shared" si="30"/>
        <v>5276600</v>
      </c>
      <c r="J272" s="1">
        <f t="shared" si="31"/>
        <v>7840000</v>
      </c>
      <c r="K272" s="1">
        <f t="shared" si="32"/>
        <v>1.0016789438775511</v>
      </c>
      <c r="L272" s="1">
        <f t="shared" si="33"/>
        <v>0.67303571428571429</v>
      </c>
      <c r="M272" s="1">
        <f t="shared" si="34"/>
        <v>2.9765996740325211</v>
      </c>
      <c r="N272">
        <v>0.32696428571428571</v>
      </c>
      <c r="O272">
        <v>0.32711800000000002</v>
      </c>
      <c r="P272">
        <v>0.10101499999999999</v>
      </c>
      <c r="Q272">
        <v>4</v>
      </c>
      <c r="R272">
        <v>42.743499999999997</v>
      </c>
      <c r="S272">
        <v>7.3771699999999996</v>
      </c>
      <c r="T272">
        <v>5.1020400000000004E-3</v>
      </c>
      <c r="U272">
        <v>0</v>
      </c>
      <c r="V272">
        <v>877</v>
      </c>
      <c r="W272">
        <v>17.3240480681918</v>
      </c>
      <c r="X272">
        <v>33.521536356122603</v>
      </c>
      <c r="Y272">
        <v>26.564883166870199</v>
      </c>
      <c r="Z272">
        <v>10.3969415634794</v>
      </c>
      <c r="AA272">
        <v>15.440663999700901</v>
      </c>
      <c r="AB272">
        <v>77.548879293451805</v>
      </c>
      <c r="AC272">
        <v>44.035710811018497</v>
      </c>
      <c r="AD272">
        <v>17.038151783559702</v>
      </c>
      <c r="AE272">
        <v>21.535494054462301</v>
      </c>
      <c r="AF272">
        <v>44.035710811018497</v>
      </c>
      <c r="AG272">
        <v>57.550103090631801</v>
      </c>
      <c r="AH272">
        <v>14.467599999999999</v>
      </c>
      <c r="AI272">
        <v>4.82254</v>
      </c>
      <c r="AJ272">
        <v>4</v>
      </c>
      <c r="AK272">
        <v>0</v>
      </c>
      <c r="AL272" s="1">
        <v>6408.5</v>
      </c>
      <c r="AM272">
        <v>1441</v>
      </c>
      <c r="AN272">
        <v>18477</v>
      </c>
      <c r="AO272">
        <v>1.36866214983</v>
      </c>
      <c r="AP272">
        <v>1.1760513693550001</v>
      </c>
      <c r="AQ272">
        <v>1.00000288733</v>
      </c>
      <c r="AR272">
        <v>1.049736513986</v>
      </c>
      <c r="AS272">
        <v>0</v>
      </c>
      <c r="AT272">
        <v>2.27456815075553E-2</v>
      </c>
      <c r="AU272">
        <v>2.04168831470521E-2</v>
      </c>
      <c r="AV272">
        <v>0.78464217266500003</v>
      </c>
      <c r="AW272">
        <v>0.58841913854174999</v>
      </c>
      <c r="AX272">
        <v>0.76911562189500005</v>
      </c>
      <c r="AY272">
        <v>0.24869224878589999</v>
      </c>
      <c r="AZ272">
        <v>0</v>
      </c>
      <c r="BA272">
        <v>0.138343421213519</v>
      </c>
      <c r="BB272">
        <v>0.80127603678000003</v>
      </c>
      <c r="BC272">
        <v>0.57346094956875004</v>
      </c>
      <c r="BD272">
        <v>0.80127603678000003</v>
      </c>
      <c r="BE272">
        <v>0.48578865927920001</v>
      </c>
      <c r="BF272">
        <v>2.3324024800494E-2</v>
      </c>
      <c r="BG272">
        <v>0.91038739448600003</v>
      </c>
      <c r="BH272">
        <v>0.68300584614100002</v>
      </c>
      <c r="BI272">
        <v>0.91038739448600003</v>
      </c>
      <c r="BJ272">
        <v>4.2621788035586902E-2</v>
      </c>
      <c r="BK272">
        <v>13.4287447782512</v>
      </c>
      <c r="BL272">
        <v>39.204591567800001</v>
      </c>
      <c r="BM272" s="2">
        <v>26.586776729875002</v>
      </c>
      <c r="BN272">
        <v>175.85773748800801</v>
      </c>
      <c r="BO272">
        <v>2689.5483599996701</v>
      </c>
      <c r="BP272">
        <v>77.54630512</v>
      </c>
      <c r="BQ272">
        <v>52.048475107949997</v>
      </c>
      <c r="BR272">
        <v>46.72321322965</v>
      </c>
      <c r="BS272">
        <v>77.54630512</v>
      </c>
      <c r="BT272">
        <v>38.687052174270001</v>
      </c>
      <c r="BU272">
        <v>323.01733853534199</v>
      </c>
      <c r="BV272">
        <v>95.835400000000007</v>
      </c>
      <c r="BW272">
        <v>0</v>
      </c>
      <c r="BX272">
        <v>14.9634</v>
      </c>
      <c r="BY272">
        <v>4.4099399999999997</v>
      </c>
    </row>
    <row r="273" spans="1:77">
      <c r="A273">
        <v>272</v>
      </c>
      <c r="B273">
        <v>20</v>
      </c>
      <c r="C273">
        <v>1</v>
      </c>
      <c r="D273">
        <v>719.78</v>
      </c>
      <c r="E273">
        <v>4902940</v>
      </c>
      <c r="F273">
        <v>62.537500000000001</v>
      </c>
      <c r="G273" s="1">
        <f t="shared" si="28"/>
        <v>4902940</v>
      </c>
      <c r="H273" s="1">
        <f t="shared" si="29"/>
        <v>7197.7999999999993</v>
      </c>
      <c r="I273" s="1">
        <f t="shared" si="30"/>
        <v>2937060</v>
      </c>
      <c r="J273" s="1">
        <f t="shared" si="31"/>
        <v>7840000</v>
      </c>
      <c r="K273" s="1">
        <f t="shared" si="32"/>
        <v>1.0009180867346938</v>
      </c>
      <c r="L273" s="1">
        <f t="shared" si="33"/>
        <v>0.37462499999999999</v>
      </c>
      <c r="M273" s="1">
        <f t="shared" si="34"/>
        <v>5.3435733692876548</v>
      </c>
      <c r="N273">
        <v>0.62537500000000001</v>
      </c>
      <c r="O273">
        <v>1.1230899999999999</v>
      </c>
      <c r="P273">
        <v>7.0710700000000001E-2</v>
      </c>
      <c r="Q273">
        <v>2</v>
      </c>
      <c r="R273">
        <v>74.872799999999998</v>
      </c>
      <c r="S273">
        <v>9.7637599999999996</v>
      </c>
      <c r="T273">
        <v>2.5000000000000001E-3</v>
      </c>
      <c r="U273">
        <v>0</v>
      </c>
      <c r="V273">
        <v>938</v>
      </c>
      <c r="W273">
        <v>10.081028501863599</v>
      </c>
      <c r="X273">
        <v>24.034088922972</v>
      </c>
      <c r="Y273">
        <v>22.0539680350007</v>
      </c>
      <c r="Z273">
        <v>8.8615589258485805</v>
      </c>
      <c r="AA273">
        <v>15.440663999700901</v>
      </c>
      <c r="AB273">
        <v>42.997021047456997</v>
      </c>
      <c r="AC273">
        <v>16.076928424958499</v>
      </c>
      <c r="AD273">
        <v>15.440663999700901</v>
      </c>
      <c r="AE273">
        <v>16.076928424958499</v>
      </c>
      <c r="AF273">
        <v>23.014509567006399</v>
      </c>
      <c r="AG273">
        <v>42.997021047456997</v>
      </c>
      <c r="AH273">
        <v>35.583399999999997</v>
      </c>
      <c r="AI273">
        <v>11.8611</v>
      </c>
      <c r="AJ273">
        <v>1</v>
      </c>
      <c r="AK273">
        <v>0</v>
      </c>
      <c r="AL273" s="1">
        <v>25015</v>
      </c>
      <c r="AM273">
        <v>25015</v>
      </c>
      <c r="AN273">
        <v>25015</v>
      </c>
      <c r="AO273">
        <v>1.1354933357600001</v>
      </c>
      <c r="AP273">
        <v>1.1354933357600001</v>
      </c>
      <c r="AQ273">
        <v>1.1354933357600001</v>
      </c>
      <c r="AR273">
        <v>1.1354933357600001</v>
      </c>
      <c r="AS273">
        <v>0</v>
      </c>
      <c r="AT273">
        <v>0</v>
      </c>
      <c r="AU273">
        <v>0</v>
      </c>
      <c r="AV273">
        <v>0.67693900241000005</v>
      </c>
      <c r="AW273">
        <v>0.67693900241000005</v>
      </c>
      <c r="AX273">
        <v>0.67693900241000005</v>
      </c>
      <c r="AY273">
        <v>0.67693900241000005</v>
      </c>
      <c r="AZ273">
        <v>0</v>
      </c>
      <c r="BA273">
        <v>0</v>
      </c>
      <c r="BB273">
        <v>0.69310908536799998</v>
      </c>
      <c r="BC273">
        <v>0.69310908536799998</v>
      </c>
      <c r="BD273">
        <v>0.69310908536799998</v>
      </c>
      <c r="BE273">
        <v>0.69310908536799998</v>
      </c>
      <c r="BF273">
        <v>0</v>
      </c>
      <c r="BG273">
        <v>0.60675144754999999</v>
      </c>
      <c r="BH273">
        <v>0.60675144754999999</v>
      </c>
      <c r="BI273">
        <v>0.60675144754999999</v>
      </c>
      <c r="BJ273">
        <v>0</v>
      </c>
      <c r="BK273">
        <v>0</v>
      </c>
      <c r="BL273">
        <v>64.202803677099993</v>
      </c>
      <c r="BM273" s="2">
        <v>64.202803677099993</v>
      </c>
      <c r="BN273">
        <v>0</v>
      </c>
      <c r="BO273">
        <v>0</v>
      </c>
      <c r="BP273">
        <v>-39.3877614118</v>
      </c>
      <c r="BQ273">
        <v>-39.3877614118</v>
      </c>
      <c r="BR273">
        <v>-39.3877614118</v>
      </c>
      <c r="BS273">
        <v>-39.3877614118</v>
      </c>
      <c r="BT273">
        <v>-39.3877614118</v>
      </c>
      <c r="BU273">
        <v>0</v>
      </c>
      <c r="BV273">
        <v>164.48099999999999</v>
      </c>
      <c r="BW273">
        <v>0</v>
      </c>
      <c r="BX273">
        <v>34.4099</v>
      </c>
      <c r="BY273">
        <v>6.6874399999999996</v>
      </c>
    </row>
    <row r="274" spans="1:77">
      <c r="A274">
        <v>273</v>
      </c>
      <c r="B274">
        <v>10</v>
      </c>
      <c r="C274">
        <v>1</v>
      </c>
      <c r="D274">
        <v>310.43200000000002</v>
      </c>
      <c r="E274">
        <v>2656976</v>
      </c>
      <c r="F274">
        <v>33.89</v>
      </c>
      <c r="G274" s="1">
        <f t="shared" si="28"/>
        <v>2656976</v>
      </c>
      <c r="H274" s="1">
        <f t="shared" si="29"/>
        <v>3104.32</v>
      </c>
      <c r="I274" s="1">
        <f t="shared" si="30"/>
        <v>5183024</v>
      </c>
      <c r="J274" s="1">
        <f t="shared" si="31"/>
        <v>7840000</v>
      </c>
      <c r="K274" s="1">
        <f t="shared" si="32"/>
        <v>1.0003959591836735</v>
      </c>
      <c r="L274" s="1">
        <f t="shared" si="33"/>
        <v>0.66110000000000002</v>
      </c>
      <c r="M274" s="1">
        <f t="shared" si="34"/>
        <v>3.0264588086028543</v>
      </c>
      <c r="N274">
        <v>0.33889999999999998</v>
      </c>
      <c r="O274">
        <v>9.5088699999999998E-2</v>
      </c>
      <c r="P274">
        <v>0.14142099999999999</v>
      </c>
      <c r="Q274">
        <v>2</v>
      </c>
      <c r="R274">
        <v>9.5088699999999999</v>
      </c>
      <c r="S274">
        <v>3.4795199999999999</v>
      </c>
      <c r="T274">
        <v>0.01</v>
      </c>
      <c r="U274">
        <v>0.03</v>
      </c>
      <c r="V274">
        <v>1596</v>
      </c>
      <c r="W274">
        <v>4.0631042399302597</v>
      </c>
      <c r="X274">
        <v>25.842520626571901</v>
      </c>
      <c r="Y274">
        <v>23.963118216867301</v>
      </c>
      <c r="Z274">
        <v>3.8573767148742801</v>
      </c>
      <c r="AA274">
        <v>15.440663999700901</v>
      </c>
      <c r="AB274">
        <v>30.003005818213602</v>
      </c>
      <c r="AC274">
        <v>30.003005818213602</v>
      </c>
      <c r="AD274">
        <v>22.546416305823701</v>
      </c>
      <c r="AE274">
        <v>22.546416305823701</v>
      </c>
      <c r="AF274">
        <v>30.003005818213602</v>
      </c>
      <c r="AG274">
        <v>30.003005818213602</v>
      </c>
      <c r="AH274">
        <v>22.3657</v>
      </c>
      <c r="AI274">
        <v>7.4552399999999999</v>
      </c>
      <c r="AJ274">
        <v>1</v>
      </c>
      <c r="AK274">
        <v>3</v>
      </c>
      <c r="AL274" s="1">
        <v>3389</v>
      </c>
      <c r="AM274">
        <v>3389</v>
      </c>
      <c r="AN274">
        <v>3389</v>
      </c>
      <c r="AO274">
        <v>1.39736738096</v>
      </c>
      <c r="AP274">
        <v>1.39736738096</v>
      </c>
      <c r="AQ274">
        <v>1.39736738096</v>
      </c>
      <c r="AR274">
        <v>1.39736738096</v>
      </c>
      <c r="AS274">
        <v>0</v>
      </c>
      <c r="AT274">
        <v>0</v>
      </c>
      <c r="AU274">
        <v>0</v>
      </c>
      <c r="AV274">
        <v>0.86787662911600005</v>
      </c>
      <c r="AW274">
        <v>0.86787662911600005</v>
      </c>
      <c r="AX274">
        <v>0.86787662911600005</v>
      </c>
      <c r="AY274">
        <v>0.86787662911600005</v>
      </c>
      <c r="AZ274">
        <v>0</v>
      </c>
      <c r="BA274">
        <v>0</v>
      </c>
      <c r="BB274">
        <v>0.52755292652600005</v>
      </c>
      <c r="BC274">
        <v>0.52755292652600005</v>
      </c>
      <c r="BD274">
        <v>0.52755292652600005</v>
      </c>
      <c r="BE274">
        <v>0.52755292652600005</v>
      </c>
      <c r="BF274">
        <v>0</v>
      </c>
      <c r="BG274">
        <v>0.44192489463599999</v>
      </c>
      <c r="BH274">
        <v>0.44192489463599999</v>
      </c>
      <c r="BI274">
        <v>0.44192489463599999</v>
      </c>
      <c r="BJ274">
        <v>0</v>
      </c>
      <c r="BK274">
        <v>0</v>
      </c>
      <c r="BL274">
        <v>22.803508502</v>
      </c>
      <c r="BM274" s="2">
        <v>22.803508502</v>
      </c>
      <c r="BN274">
        <v>0</v>
      </c>
      <c r="BO274">
        <v>0</v>
      </c>
      <c r="BP274">
        <v>-28.499835340499999</v>
      </c>
      <c r="BQ274">
        <v>-28.499835340499999</v>
      </c>
      <c r="BR274">
        <v>-28.499835340499999</v>
      </c>
      <c r="BS274">
        <v>-28.499835340499999</v>
      </c>
      <c r="BT274">
        <v>-28.499835340499999</v>
      </c>
      <c r="BU274">
        <v>0</v>
      </c>
      <c r="BV274">
        <v>59.459600000000002</v>
      </c>
      <c r="BW274">
        <v>0.20846400000000001</v>
      </c>
      <c r="BX274">
        <v>6.9488099999999999</v>
      </c>
      <c r="BY274">
        <v>3.0051999999999999</v>
      </c>
    </row>
    <row r="275" spans="1:77">
      <c r="A275">
        <v>274</v>
      </c>
      <c r="B275">
        <v>20</v>
      </c>
      <c r="C275">
        <v>3</v>
      </c>
      <c r="D275">
        <v>635.21400000000006</v>
      </c>
      <c r="E275">
        <v>1293992</v>
      </c>
      <c r="F275">
        <v>16.504999999999999</v>
      </c>
      <c r="G275" s="1">
        <f t="shared" si="28"/>
        <v>1293992</v>
      </c>
      <c r="H275" s="1">
        <f t="shared" si="29"/>
        <v>6352.14</v>
      </c>
      <c r="I275" s="1">
        <f t="shared" si="30"/>
        <v>6546008</v>
      </c>
      <c r="J275" s="1">
        <f t="shared" si="31"/>
        <v>7840000</v>
      </c>
      <c r="K275" s="1">
        <f t="shared" si="32"/>
        <v>1.0008102219387756</v>
      </c>
      <c r="L275" s="1">
        <f t="shared" si="33"/>
        <v>0.83494999999999997</v>
      </c>
      <c r="M275" s="1">
        <f t="shared" si="34"/>
        <v>2.3972937827145953</v>
      </c>
      <c r="N275">
        <v>0.16505</v>
      </c>
      <c r="O275">
        <v>0</v>
      </c>
      <c r="P275">
        <v>0.21213199999999999</v>
      </c>
      <c r="Q275">
        <v>6</v>
      </c>
      <c r="R275">
        <v>9.8516399999999997</v>
      </c>
      <c r="S275">
        <v>3.5416799999999999</v>
      </c>
      <c r="T275">
        <v>7.4999999999999997E-3</v>
      </c>
      <c r="U275">
        <v>0</v>
      </c>
      <c r="V275">
        <v>1163</v>
      </c>
      <c r="W275">
        <v>19.517270574858301</v>
      </c>
      <c r="X275">
        <v>32.924201307451902</v>
      </c>
      <c r="Y275">
        <v>23.014509567006399</v>
      </c>
      <c r="Z275">
        <v>10.2856578012002</v>
      </c>
      <c r="AA275">
        <v>16.076928424958499</v>
      </c>
      <c r="AB275">
        <v>63.4431123983844</v>
      </c>
      <c r="AC275">
        <v>16.076928424958499</v>
      </c>
      <c r="AD275">
        <v>16.076928424958499</v>
      </c>
      <c r="AE275">
        <v>16.076928424958499</v>
      </c>
      <c r="AF275">
        <v>58.032048006463697</v>
      </c>
      <c r="AG275">
        <v>63.4431123983844</v>
      </c>
      <c r="AH275">
        <v>21.990400000000001</v>
      </c>
      <c r="AI275">
        <v>7.33012</v>
      </c>
      <c r="AJ275">
        <v>3</v>
      </c>
      <c r="AK275">
        <v>0</v>
      </c>
      <c r="AL275" s="1">
        <v>2200.6666666666702</v>
      </c>
      <c r="AM275">
        <v>2194</v>
      </c>
      <c r="AN275">
        <v>2206</v>
      </c>
      <c r="AO275">
        <v>1.4992247748300001</v>
      </c>
      <c r="AP275">
        <v>1.4872288384066701</v>
      </c>
      <c r="AQ275">
        <v>1.4714156703200001</v>
      </c>
      <c r="AR275">
        <v>1.4753417502699999</v>
      </c>
      <c r="AS275">
        <v>0</v>
      </c>
      <c r="AT275">
        <v>2.0426501659069E-4</v>
      </c>
      <c r="AU275">
        <v>1.50361355400468E-3</v>
      </c>
      <c r="AV275">
        <v>0.91275516458999995</v>
      </c>
      <c r="AW275">
        <v>0.91107665514233305</v>
      </c>
      <c r="AX275">
        <v>0.91174099114200002</v>
      </c>
      <c r="AY275">
        <v>0.90933524598439996</v>
      </c>
      <c r="AZ275">
        <v>0</v>
      </c>
      <c r="BA275">
        <v>4.3738305382249897E-6</v>
      </c>
      <c r="BB275">
        <v>0.92652027026999995</v>
      </c>
      <c r="BC275">
        <v>0.65331448384966695</v>
      </c>
      <c r="BD275">
        <v>0.41971080669700001</v>
      </c>
      <c r="BE275">
        <v>0.45851112027399998</v>
      </c>
      <c r="BF275">
        <v>6.5390203385624193E-2</v>
      </c>
      <c r="BG275">
        <v>0.64418946188299997</v>
      </c>
      <c r="BH275">
        <v>0.617827612265333</v>
      </c>
      <c r="BI275">
        <v>0.64418946188299997</v>
      </c>
      <c r="BJ275">
        <v>1.2030323176287099E-3</v>
      </c>
      <c r="BK275">
        <v>0.21376289900825901</v>
      </c>
      <c r="BL275">
        <v>15.5563491861</v>
      </c>
      <c r="BM275" s="2">
        <v>15.2296983788333</v>
      </c>
      <c r="BN275">
        <v>8.4430934252873596E-2</v>
      </c>
      <c r="BO275">
        <v>4.02493154481895E-2</v>
      </c>
      <c r="BP275">
        <v>88.165165687699997</v>
      </c>
      <c r="BQ275">
        <v>-11.161695380833301</v>
      </c>
      <c r="BR275">
        <v>-45.291345206800003</v>
      </c>
      <c r="BS275">
        <v>-45.291345206800003</v>
      </c>
      <c r="BT275">
        <v>-70.145394340080003</v>
      </c>
      <c r="BU275">
        <v>7640.6673403893501</v>
      </c>
      <c r="BV275">
        <v>106.127</v>
      </c>
      <c r="BW275">
        <v>0</v>
      </c>
      <c r="BX275">
        <v>15.838900000000001</v>
      </c>
      <c r="BY275">
        <v>4.5371300000000003</v>
      </c>
    </row>
    <row r="276" spans="1:77">
      <c r="A276">
        <v>275</v>
      </c>
      <c r="B276">
        <v>28</v>
      </c>
      <c r="C276">
        <v>4</v>
      </c>
      <c r="D276">
        <v>1407.4960000000001</v>
      </c>
      <c r="E276">
        <v>2228100</v>
      </c>
      <c r="F276">
        <v>28.419642857142858</v>
      </c>
      <c r="G276" s="1">
        <f t="shared" si="28"/>
        <v>2228100</v>
      </c>
      <c r="H276" s="1">
        <f t="shared" si="29"/>
        <v>14074.960000000001</v>
      </c>
      <c r="I276" s="1">
        <f t="shared" si="30"/>
        <v>5611900</v>
      </c>
      <c r="J276" s="1">
        <f t="shared" si="31"/>
        <v>7840000</v>
      </c>
      <c r="K276" s="1">
        <f t="shared" si="32"/>
        <v>1.001795275510204</v>
      </c>
      <c r="L276" s="1">
        <f t="shared" si="33"/>
        <v>0.71580357142857143</v>
      </c>
      <c r="M276" s="1">
        <f t="shared" si="34"/>
        <v>2.7990787291291714</v>
      </c>
      <c r="N276">
        <v>0.28419642857142857</v>
      </c>
      <c r="O276">
        <v>0.25719700000000001</v>
      </c>
      <c r="P276">
        <v>5.05076E-2</v>
      </c>
      <c r="Q276">
        <v>2</v>
      </c>
      <c r="R276">
        <v>33.607100000000003</v>
      </c>
      <c r="S276">
        <v>6.5414000000000003</v>
      </c>
      <c r="T276">
        <v>5.1020400000000004E-3</v>
      </c>
      <c r="U276">
        <v>0</v>
      </c>
      <c r="V276">
        <v>1320</v>
      </c>
      <c r="W276">
        <v>15.377051795424199</v>
      </c>
      <c r="X276">
        <v>28.809010970799299</v>
      </c>
      <c r="Y276">
        <v>23.014509567006399</v>
      </c>
      <c r="Z276">
        <v>10.2856578012002</v>
      </c>
      <c r="AA276">
        <v>15.440663999700901</v>
      </c>
      <c r="AB276">
        <v>73.022785576495707</v>
      </c>
      <c r="AC276">
        <v>16.076928424958499</v>
      </c>
      <c r="AD276">
        <v>16.076928424958499</v>
      </c>
      <c r="AE276">
        <v>17.038151783559702</v>
      </c>
      <c r="AF276">
        <v>36.5506031730445</v>
      </c>
      <c r="AG276">
        <v>43.545057032880798</v>
      </c>
      <c r="AH276">
        <v>22.752600000000001</v>
      </c>
      <c r="AI276">
        <v>7.5841900000000004</v>
      </c>
      <c r="AJ276">
        <v>4</v>
      </c>
      <c r="AK276">
        <v>0</v>
      </c>
      <c r="AL276" s="1">
        <v>5570.25</v>
      </c>
      <c r="AM276">
        <v>2270</v>
      </c>
      <c r="AN276">
        <v>11824</v>
      </c>
      <c r="AO276">
        <v>1.7693301617299999</v>
      </c>
      <c r="AP276">
        <v>1.3964954210275</v>
      </c>
      <c r="AQ276">
        <v>1.0000281387100001</v>
      </c>
      <c r="AR276">
        <v>1.0849518768399999</v>
      </c>
      <c r="AS276">
        <v>0</v>
      </c>
      <c r="AT276">
        <v>0.109274531642339</v>
      </c>
      <c r="AU276">
        <v>6.00616421638401E-2</v>
      </c>
      <c r="AV276">
        <v>0.91850283555500001</v>
      </c>
      <c r="AW276">
        <v>0.68344561013170002</v>
      </c>
      <c r="AX276">
        <v>0.86883736251400001</v>
      </c>
      <c r="AY276">
        <v>0.30556765304405997</v>
      </c>
      <c r="AZ276">
        <v>0</v>
      </c>
      <c r="BA276">
        <v>0.16433385417528401</v>
      </c>
      <c r="BB276">
        <v>0.77203856749300004</v>
      </c>
      <c r="BC276">
        <v>0.55578247499775002</v>
      </c>
      <c r="BD276">
        <v>0.77203856749300004</v>
      </c>
      <c r="BE276">
        <v>0.45096005284570001</v>
      </c>
      <c r="BF276">
        <v>2.23376505973574E-2</v>
      </c>
      <c r="BG276">
        <v>0.90133146866799996</v>
      </c>
      <c r="BH276">
        <v>0.60303667637975</v>
      </c>
      <c r="BI276">
        <v>0.90133146866799996</v>
      </c>
      <c r="BJ276">
        <v>5.0101812263825499E-2</v>
      </c>
      <c r="BK276">
        <v>33.017810681174801</v>
      </c>
      <c r="BL276">
        <v>32.6496554346</v>
      </c>
      <c r="BM276" s="2">
        <v>28.102445250750002</v>
      </c>
      <c r="BN276">
        <v>76.336761237314605</v>
      </c>
      <c r="BO276">
        <v>886.57162494471299</v>
      </c>
      <c r="BP276">
        <v>67.042403542100004</v>
      </c>
      <c r="BQ276">
        <v>32.864458059199997</v>
      </c>
      <c r="BR276">
        <v>50.3959206185</v>
      </c>
      <c r="BS276">
        <v>67.042403542100004</v>
      </c>
      <c r="BT276">
        <v>-15.092867409969999</v>
      </c>
      <c r="BU276">
        <v>2359.3779679025201</v>
      </c>
      <c r="BV276">
        <v>75.302999999999997</v>
      </c>
      <c r="BW276">
        <v>0</v>
      </c>
      <c r="BX276">
        <v>37.000700000000002</v>
      </c>
      <c r="BY276">
        <v>6.9346199999999998</v>
      </c>
    </row>
    <row r="277" spans="1:77">
      <c r="A277">
        <v>276</v>
      </c>
      <c r="B277">
        <v>28</v>
      </c>
      <c r="C277">
        <v>8</v>
      </c>
      <c r="D277">
        <v>841.02800000000002</v>
      </c>
      <c r="E277">
        <v>596500</v>
      </c>
      <c r="F277">
        <v>7.608418367346939</v>
      </c>
      <c r="G277" s="1">
        <f t="shared" si="28"/>
        <v>596500</v>
      </c>
      <c r="H277" s="1">
        <f t="shared" si="29"/>
        <v>8410.2800000000007</v>
      </c>
      <c r="I277" s="1">
        <f t="shared" si="30"/>
        <v>7243500</v>
      </c>
      <c r="J277" s="1">
        <f t="shared" si="31"/>
        <v>7840000</v>
      </c>
      <c r="K277" s="1">
        <f t="shared" si="32"/>
        <v>1.0010727397959185</v>
      </c>
      <c r="L277" s="1">
        <f t="shared" si="33"/>
        <v>0.92391581632653064</v>
      </c>
      <c r="M277" s="1">
        <f t="shared" si="34"/>
        <v>2.167021544833299</v>
      </c>
      <c r="N277">
        <v>7.6084183673469391E-2</v>
      </c>
      <c r="O277">
        <v>6.6734299999999996E-2</v>
      </c>
      <c r="P277">
        <v>5.05076E-2</v>
      </c>
      <c r="Q277">
        <v>2</v>
      </c>
      <c r="R277">
        <v>7.4742499999999996</v>
      </c>
      <c r="S277">
        <v>3.0848800000000001</v>
      </c>
      <c r="T277">
        <v>0</v>
      </c>
      <c r="U277">
        <v>1.2755100000000001E-3</v>
      </c>
      <c r="V277">
        <v>1284</v>
      </c>
      <c r="W277">
        <v>18.5250852407754</v>
      </c>
      <c r="X277">
        <v>34.002709731780598</v>
      </c>
      <c r="Y277">
        <v>24.495185964928801</v>
      </c>
      <c r="Z277">
        <v>7.4123697583255304</v>
      </c>
      <c r="AA277">
        <v>15.440663999700901</v>
      </c>
      <c r="AB277">
        <v>86.534617769270099</v>
      </c>
      <c r="AC277">
        <v>21.079862454783001</v>
      </c>
      <c r="AD277">
        <v>19.026374092815399</v>
      </c>
      <c r="AE277">
        <v>21.079862454783001</v>
      </c>
      <c r="AF277">
        <v>44.035710811018497</v>
      </c>
      <c r="AG277">
        <v>54.516597539630602</v>
      </c>
      <c r="AH277">
        <v>21.847100000000001</v>
      </c>
      <c r="AI277">
        <v>7.2823799999999999</v>
      </c>
      <c r="AJ277">
        <v>0</v>
      </c>
      <c r="AK277">
        <v>1</v>
      </c>
      <c r="AL277" s="1">
        <v>745.625</v>
      </c>
      <c r="AM277">
        <v>734</v>
      </c>
      <c r="AN277">
        <v>750</v>
      </c>
      <c r="AO277">
        <v>1.4139562752999999</v>
      </c>
      <c r="AP277">
        <v>1.0517400913597501</v>
      </c>
      <c r="AQ277">
        <v>1.0000045929000001</v>
      </c>
      <c r="AR277">
        <v>0.99997921786169996</v>
      </c>
      <c r="AS277">
        <v>0</v>
      </c>
      <c r="AT277">
        <v>2.1420500440597699E-2</v>
      </c>
      <c r="AU277">
        <v>2.5662170947948499E-2</v>
      </c>
      <c r="AV277">
        <v>0.82532854643200004</v>
      </c>
      <c r="AW277">
        <v>0.222059954342125</v>
      </c>
      <c r="AX277">
        <v>0.14090328195499999</v>
      </c>
      <c r="AY277">
        <v>0.1093411468241</v>
      </c>
      <c r="AZ277">
        <v>0</v>
      </c>
      <c r="BA277">
        <v>5.9830614770748802E-2</v>
      </c>
      <c r="BB277">
        <v>0.80430107526899997</v>
      </c>
      <c r="BC277">
        <v>0.75381673459362497</v>
      </c>
      <c r="BD277">
        <v>0.78043704474499997</v>
      </c>
      <c r="BE277">
        <v>0.69703737426279999</v>
      </c>
      <c r="BF277">
        <v>9.8466909272033592E-3</v>
      </c>
      <c r="BG277">
        <v>0.93744265915000002</v>
      </c>
      <c r="BH277">
        <v>0.86859150962837495</v>
      </c>
      <c r="BI277">
        <v>0.91065937359100002</v>
      </c>
      <c r="BJ277">
        <v>1.9891340245757901E-2</v>
      </c>
      <c r="BK277">
        <v>6.1992705922980798E-2</v>
      </c>
      <c r="BL277">
        <v>15.2315462117</v>
      </c>
      <c r="BM277" s="2">
        <v>14.596874119875</v>
      </c>
      <c r="BN277">
        <v>1.92144677495161</v>
      </c>
      <c r="BO277">
        <v>0.27679898201389402</v>
      </c>
      <c r="BP277">
        <v>90</v>
      </c>
      <c r="BQ277">
        <v>-4.42501638332</v>
      </c>
      <c r="BR277">
        <v>-7.6635182077000099</v>
      </c>
      <c r="BS277">
        <v>85.653310924199999</v>
      </c>
      <c r="BT277">
        <v>-70.838529362130004</v>
      </c>
      <c r="BU277">
        <v>4273.2138130310204</v>
      </c>
      <c r="BV277">
        <v>103.831</v>
      </c>
      <c r="BW277">
        <v>9.3676499999999999E-3</v>
      </c>
      <c r="BX277">
        <v>7.3442299999999996</v>
      </c>
      <c r="BY277">
        <v>3.0895199999999998</v>
      </c>
    </row>
    <row r="278" spans="1:77">
      <c r="A278">
        <v>277</v>
      </c>
      <c r="B278">
        <v>20</v>
      </c>
      <c r="C278">
        <v>1</v>
      </c>
      <c r="D278">
        <v>624.15</v>
      </c>
      <c r="E278">
        <v>3941560</v>
      </c>
      <c r="F278">
        <v>50.275000000000006</v>
      </c>
      <c r="G278" s="1">
        <f t="shared" si="28"/>
        <v>3941560</v>
      </c>
      <c r="H278" s="1">
        <f t="shared" si="29"/>
        <v>6241.5</v>
      </c>
      <c r="I278" s="1">
        <f t="shared" si="30"/>
        <v>3898440</v>
      </c>
      <c r="J278" s="1">
        <f t="shared" si="31"/>
        <v>7840000</v>
      </c>
      <c r="K278" s="1">
        <f t="shared" si="32"/>
        <v>1.0007961096938776</v>
      </c>
      <c r="L278" s="1">
        <f t="shared" si="33"/>
        <v>0.49725000000000003</v>
      </c>
      <c r="M278" s="1">
        <f t="shared" si="34"/>
        <v>4.0253237192312818</v>
      </c>
      <c r="N278">
        <v>0.50275000000000003</v>
      </c>
      <c r="O278">
        <v>1.0584100000000001</v>
      </c>
      <c r="P278">
        <v>7.0710700000000001E-2</v>
      </c>
      <c r="Q278">
        <v>2</v>
      </c>
      <c r="R278">
        <v>47.040199999999999</v>
      </c>
      <c r="S278">
        <v>7.73909</v>
      </c>
      <c r="T278">
        <v>0</v>
      </c>
      <c r="U278">
        <v>0</v>
      </c>
      <c r="V278">
        <v>1045</v>
      </c>
      <c r="W278">
        <v>10.205467130620701</v>
      </c>
      <c r="X278">
        <v>28.116769227295801</v>
      </c>
      <c r="Y278">
        <v>23.963118216867301</v>
      </c>
      <c r="Z278">
        <v>7.4842190828405597</v>
      </c>
      <c r="AA278">
        <v>16.076928424958499</v>
      </c>
      <c r="AB278">
        <v>47.979340313109503</v>
      </c>
      <c r="AC278">
        <v>23.963118216867301</v>
      </c>
      <c r="AD278">
        <v>18.5840314923704</v>
      </c>
      <c r="AE278">
        <v>19.5522421554852</v>
      </c>
      <c r="AF278">
        <v>33.477889856637098</v>
      </c>
      <c r="AG278">
        <v>47.979340313109503</v>
      </c>
      <c r="AH278">
        <v>42.393900000000002</v>
      </c>
      <c r="AI278">
        <v>14.1313</v>
      </c>
      <c r="AJ278">
        <v>0</v>
      </c>
      <c r="AK278">
        <v>0</v>
      </c>
      <c r="AL278" s="1">
        <v>20110</v>
      </c>
      <c r="AM278">
        <v>20110</v>
      </c>
      <c r="AN278">
        <v>20110</v>
      </c>
      <c r="AO278">
        <v>1.08991271958</v>
      </c>
      <c r="AP278">
        <v>1.08991271958</v>
      </c>
      <c r="AQ278">
        <v>1.08991271958</v>
      </c>
      <c r="AR278">
        <v>1.08991271958</v>
      </c>
      <c r="AS278">
        <v>0</v>
      </c>
      <c r="AT278">
        <v>0</v>
      </c>
      <c r="AU278">
        <v>0</v>
      </c>
      <c r="AV278">
        <v>0.59661257597700001</v>
      </c>
      <c r="AW278">
        <v>0.59661257597700001</v>
      </c>
      <c r="AX278">
        <v>0.59661257597700001</v>
      </c>
      <c r="AY278">
        <v>0.59661257597700001</v>
      </c>
      <c r="AZ278">
        <v>0</v>
      </c>
      <c r="BA278">
        <v>0</v>
      </c>
      <c r="BB278">
        <v>0.73300528521999997</v>
      </c>
      <c r="BC278">
        <v>0.73300528521999997</v>
      </c>
      <c r="BD278">
        <v>0.73300528521999997</v>
      </c>
      <c r="BE278">
        <v>0.73300528521999997</v>
      </c>
      <c r="BF278">
        <v>0</v>
      </c>
      <c r="BG278">
        <v>0.64870012993799997</v>
      </c>
      <c r="BH278">
        <v>0.64870012993799997</v>
      </c>
      <c r="BI278">
        <v>0.64870012993799997</v>
      </c>
      <c r="BJ278">
        <v>0</v>
      </c>
      <c r="BK278">
        <v>0</v>
      </c>
      <c r="BL278">
        <v>58.008620049100003</v>
      </c>
      <c r="BM278" s="2">
        <v>58.008620049100003</v>
      </c>
      <c r="BN278">
        <v>0</v>
      </c>
      <c r="BO278">
        <v>0</v>
      </c>
      <c r="BP278">
        <v>60.700525935000002</v>
      </c>
      <c r="BQ278">
        <v>60.700525935000002</v>
      </c>
      <c r="BR278">
        <v>60.700525935000002</v>
      </c>
      <c r="BS278">
        <v>60.700525935000002</v>
      </c>
      <c r="BT278">
        <v>60.700525935000002</v>
      </c>
      <c r="BU278">
        <v>0</v>
      </c>
      <c r="BV278">
        <v>72.284499999999994</v>
      </c>
      <c r="BW278">
        <v>0</v>
      </c>
      <c r="BX278">
        <v>8.7268000000000008</v>
      </c>
      <c r="BY278">
        <v>3.3677899999999998</v>
      </c>
    </row>
    <row r="279" spans="1:77">
      <c r="A279">
        <v>278</v>
      </c>
      <c r="B279">
        <v>20</v>
      </c>
      <c r="C279">
        <v>2</v>
      </c>
      <c r="D279">
        <v>714.08600000000001</v>
      </c>
      <c r="E279">
        <v>2661484</v>
      </c>
      <c r="F279">
        <v>33.947500000000005</v>
      </c>
      <c r="G279" s="1">
        <f t="shared" si="28"/>
        <v>2661484</v>
      </c>
      <c r="H279" s="1">
        <f t="shared" si="29"/>
        <v>7140.8600000000006</v>
      </c>
      <c r="I279" s="1">
        <f t="shared" si="30"/>
        <v>5178516</v>
      </c>
      <c r="J279" s="1">
        <f t="shared" si="31"/>
        <v>7840000</v>
      </c>
      <c r="K279" s="1">
        <f t="shared" si="32"/>
        <v>1.0009108239795919</v>
      </c>
      <c r="L279" s="1">
        <f t="shared" si="33"/>
        <v>0.66052500000000003</v>
      </c>
      <c r="M279" s="1">
        <f t="shared" si="34"/>
        <v>3.0306523567755703</v>
      </c>
      <c r="N279">
        <v>0.33947500000000003</v>
      </c>
      <c r="O279">
        <v>0.47838599999999998</v>
      </c>
      <c r="P279">
        <v>7.0710700000000001E-2</v>
      </c>
      <c r="Q279">
        <v>2</v>
      </c>
      <c r="R279">
        <v>23.9193</v>
      </c>
      <c r="S279">
        <v>5.5186099999999998</v>
      </c>
      <c r="T279">
        <v>0</v>
      </c>
      <c r="U279">
        <v>5.0000000000000001E-3</v>
      </c>
      <c r="V279">
        <v>1330</v>
      </c>
      <c r="W279">
        <v>16.634689706109999</v>
      </c>
      <c r="X279">
        <v>25.919264535607098</v>
      </c>
      <c r="Y279">
        <v>19.5522421554852</v>
      </c>
      <c r="Z279">
        <v>4.4391625952918901</v>
      </c>
      <c r="AA279">
        <v>15.440663999700901</v>
      </c>
      <c r="AB279">
        <v>66.538501688348404</v>
      </c>
      <c r="AC279">
        <v>17.038151783559702</v>
      </c>
      <c r="AD279">
        <v>16.076928424958499</v>
      </c>
      <c r="AE279">
        <v>17.038151783559702</v>
      </c>
      <c r="AF279">
        <v>22.546416305823701</v>
      </c>
      <c r="AG279">
        <v>66.538501688348404</v>
      </c>
      <c r="AH279">
        <v>20.9801</v>
      </c>
      <c r="AI279">
        <v>6.9933800000000002</v>
      </c>
      <c r="AJ279">
        <v>0</v>
      </c>
      <c r="AK279">
        <v>2</v>
      </c>
      <c r="AL279" s="1">
        <v>6789.5</v>
      </c>
      <c r="AM279">
        <v>3111</v>
      </c>
      <c r="AN279">
        <v>10468</v>
      </c>
      <c r="AO279">
        <v>1.41080071285</v>
      </c>
      <c r="AP279">
        <v>1.215750666515</v>
      </c>
      <c r="AQ279">
        <v>1.41080071285</v>
      </c>
      <c r="AR279">
        <v>1.059710629447</v>
      </c>
      <c r="AS279">
        <v>0</v>
      </c>
      <c r="AT279">
        <v>7.6089041150571302E-2</v>
      </c>
      <c r="AU279">
        <v>0.20777333194712599</v>
      </c>
      <c r="AV279">
        <v>0.84920915352399995</v>
      </c>
      <c r="AW279">
        <v>0.70906796106000003</v>
      </c>
      <c r="AX279">
        <v>0.70906796106000003</v>
      </c>
      <c r="AY279">
        <v>0.5969550070888</v>
      </c>
      <c r="AZ279">
        <v>0</v>
      </c>
      <c r="BA279">
        <v>3.9279107650463801E-2</v>
      </c>
      <c r="BB279">
        <v>0.773880597015</v>
      </c>
      <c r="BC279">
        <v>0.68189662423300001</v>
      </c>
      <c r="BD279">
        <v>0.58991265145100003</v>
      </c>
      <c r="BE279">
        <v>0.6083094460074</v>
      </c>
      <c r="BF279">
        <v>1.6922102497519399E-2</v>
      </c>
      <c r="BG279">
        <v>0.89102746247200004</v>
      </c>
      <c r="BH279">
        <v>0.70380588953400003</v>
      </c>
      <c r="BI279">
        <v>0.51658431659600001</v>
      </c>
      <c r="BJ279">
        <v>7.0103834746757701E-2</v>
      </c>
      <c r="BK279">
        <v>75.454836443264895</v>
      </c>
      <c r="BL279">
        <v>35.014282799999997</v>
      </c>
      <c r="BM279" s="2">
        <v>31.263957892200001</v>
      </c>
      <c r="BN279">
        <v>28.129873828130101</v>
      </c>
      <c r="BO279">
        <v>948.60942025633506</v>
      </c>
      <c r="BP279">
        <v>21.2030584281</v>
      </c>
      <c r="BQ279">
        <v>-30.016519389150002</v>
      </c>
      <c r="BR279">
        <v>-30.016519389150002</v>
      </c>
      <c r="BS279">
        <v>-81.236097206400004</v>
      </c>
      <c r="BT279">
        <v>-70.992181642950001</v>
      </c>
      <c r="BU279">
        <v>5246.89030355466</v>
      </c>
      <c r="BV279">
        <v>90.354399999999998</v>
      </c>
      <c r="BW279">
        <v>4.6613500000000002E-2</v>
      </c>
      <c r="BX279">
        <v>9.3226999999999993</v>
      </c>
      <c r="BY279">
        <v>3.48088</v>
      </c>
    </row>
    <row r="280" spans="1:77">
      <c r="A280">
        <v>279</v>
      </c>
      <c r="B280">
        <v>10</v>
      </c>
      <c r="C280">
        <v>1</v>
      </c>
      <c r="D280">
        <v>421.858</v>
      </c>
      <c r="E280">
        <v>3260656</v>
      </c>
      <c r="F280">
        <v>41.589999999999996</v>
      </c>
      <c r="G280" s="1">
        <f t="shared" si="28"/>
        <v>3260656</v>
      </c>
      <c r="H280" s="1">
        <f t="shared" si="29"/>
        <v>4218.58</v>
      </c>
      <c r="I280" s="1">
        <f t="shared" si="30"/>
        <v>4579344</v>
      </c>
      <c r="J280" s="1">
        <f t="shared" si="31"/>
        <v>7840000</v>
      </c>
      <c r="K280" s="1">
        <f t="shared" si="32"/>
        <v>1.0005380841836735</v>
      </c>
      <c r="L280" s="1">
        <f t="shared" si="33"/>
        <v>0.58409999999999995</v>
      </c>
      <c r="M280" s="1">
        <f t="shared" si="34"/>
        <v>3.4259136592490109</v>
      </c>
      <c r="N280">
        <v>0.41589999999999994</v>
      </c>
      <c r="O280">
        <v>0</v>
      </c>
      <c r="P280">
        <v>0.28284300000000001</v>
      </c>
      <c r="Q280">
        <v>4</v>
      </c>
      <c r="R280">
        <v>11.314</v>
      </c>
      <c r="S280">
        <v>3.7954500000000002</v>
      </c>
      <c r="T280">
        <v>0</v>
      </c>
      <c r="U280">
        <v>0.05</v>
      </c>
      <c r="V280">
        <v>2485</v>
      </c>
      <c r="W280">
        <v>1.4030001484217101</v>
      </c>
      <c r="X280">
        <v>18.1332961656706</v>
      </c>
      <c r="Y280">
        <v>18.018770321735801</v>
      </c>
      <c r="Z280">
        <v>1.4538650446999299</v>
      </c>
      <c r="AA280">
        <v>16.076928424958499</v>
      </c>
      <c r="AB280">
        <v>20.058506827187099</v>
      </c>
      <c r="AC280">
        <v>20.058506827187099</v>
      </c>
      <c r="AD280">
        <v>16.5549029596746</v>
      </c>
      <c r="AE280">
        <v>17.038151783559702</v>
      </c>
      <c r="AF280">
        <v>20.058506827187099</v>
      </c>
      <c r="AG280">
        <v>20.058506827187099</v>
      </c>
      <c r="AH280">
        <v>12.735900000000001</v>
      </c>
      <c r="AI280">
        <v>4.2453000000000003</v>
      </c>
      <c r="AJ280">
        <v>0</v>
      </c>
      <c r="AK280">
        <v>5</v>
      </c>
      <c r="AL280" s="1">
        <v>4159</v>
      </c>
      <c r="AM280">
        <v>4159</v>
      </c>
      <c r="AN280">
        <v>4159</v>
      </c>
      <c r="AO280">
        <v>1.2306831602399999</v>
      </c>
      <c r="AP280">
        <v>1.2306831602399999</v>
      </c>
      <c r="AQ280">
        <v>1.2306831602399999</v>
      </c>
      <c r="AR280">
        <v>1.2306831602399999</v>
      </c>
      <c r="AS280">
        <v>0</v>
      </c>
      <c r="AT280">
        <v>0</v>
      </c>
      <c r="AU280">
        <v>0</v>
      </c>
      <c r="AV280">
        <v>0.64655407792599995</v>
      </c>
      <c r="AW280">
        <v>0.64655407792599995</v>
      </c>
      <c r="AX280">
        <v>0.64655407792599995</v>
      </c>
      <c r="AY280">
        <v>0.64655407792599995</v>
      </c>
      <c r="AZ280">
        <v>0</v>
      </c>
      <c r="BA280">
        <v>0</v>
      </c>
      <c r="BB280">
        <v>0.522881569022</v>
      </c>
      <c r="BC280">
        <v>0.522881569022</v>
      </c>
      <c r="BD280">
        <v>0.522881569022</v>
      </c>
      <c r="BE280">
        <v>0.522881569022</v>
      </c>
      <c r="BF280">
        <v>0</v>
      </c>
      <c r="BG280">
        <v>0.29367447812399999</v>
      </c>
      <c r="BH280">
        <v>0.29367447812399999</v>
      </c>
      <c r="BI280">
        <v>0.29367447812399999</v>
      </c>
      <c r="BJ280">
        <v>0</v>
      </c>
      <c r="BK280">
        <v>0</v>
      </c>
      <c r="BL280">
        <v>22.022715545499999</v>
      </c>
      <c r="BM280" s="2">
        <v>22.022715545499999</v>
      </c>
      <c r="BN280">
        <v>0</v>
      </c>
      <c r="BO280">
        <v>0</v>
      </c>
      <c r="BP280">
        <v>-66.299480271600004</v>
      </c>
      <c r="BQ280">
        <v>-66.299480271600004</v>
      </c>
      <c r="BR280">
        <v>-66.299480271600004</v>
      </c>
      <c r="BS280">
        <v>-66.299480271600004</v>
      </c>
      <c r="BT280">
        <v>-66.299480271600004</v>
      </c>
      <c r="BU280">
        <v>0</v>
      </c>
      <c r="BV280">
        <v>37.604100000000003</v>
      </c>
      <c r="BW280">
        <v>0.54829499999999998</v>
      </c>
      <c r="BX280">
        <v>10.9659</v>
      </c>
      <c r="BY280">
        <v>3.7751999999999999</v>
      </c>
    </row>
    <row r="281" spans="1:77">
      <c r="A281">
        <v>280</v>
      </c>
      <c r="B281">
        <v>10</v>
      </c>
      <c r="C281">
        <v>1</v>
      </c>
      <c r="D281">
        <v>285.846</v>
      </c>
      <c r="E281">
        <v>2539376</v>
      </c>
      <c r="F281">
        <v>32.39</v>
      </c>
      <c r="G281" s="1">
        <f t="shared" si="28"/>
        <v>2539376</v>
      </c>
      <c r="H281" s="1">
        <f t="shared" si="29"/>
        <v>2858.46</v>
      </c>
      <c r="I281" s="1">
        <f t="shared" si="30"/>
        <v>5300624</v>
      </c>
      <c r="J281" s="1">
        <f t="shared" si="31"/>
        <v>7840000</v>
      </c>
      <c r="K281" s="1">
        <f t="shared" si="32"/>
        <v>1.0003645994897958</v>
      </c>
      <c r="L281" s="1">
        <f t="shared" si="33"/>
        <v>0.67610000000000003</v>
      </c>
      <c r="M281" s="1">
        <f t="shared" si="34"/>
        <v>2.9592208238124411</v>
      </c>
      <c r="N281">
        <v>0.32390000000000002</v>
      </c>
      <c r="O281">
        <v>0</v>
      </c>
      <c r="P281">
        <v>0.14142099999999999</v>
      </c>
      <c r="Q281">
        <v>2</v>
      </c>
      <c r="R281">
        <v>7.9332900000000004</v>
      </c>
      <c r="S281">
        <v>3.1781999999999999</v>
      </c>
      <c r="T281">
        <v>0.03</v>
      </c>
      <c r="U281">
        <v>0</v>
      </c>
      <c r="V281">
        <v>1541</v>
      </c>
      <c r="W281">
        <v>6.1094518975987704</v>
      </c>
      <c r="X281">
        <v>25.9037808269848</v>
      </c>
      <c r="Y281">
        <v>28.551560701942201</v>
      </c>
      <c r="Z281">
        <v>5.1937663606916402</v>
      </c>
      <c r="AA281">
        <v>19.5522421554852</v>
      </c>
      <c r="AB281">
        <v>32.054708119109101</v>
      </c>
      <c r="AC281">
        <v>32.054708119109101</v>
      </c>
      <c r="AD281">
        <v>19.5522421554852</v>
      </c>
      <c r="AE281">
        <v>19.5522421554852</v>
      </c>
      <c r="AF281">
        <v>32.054708119109101</v>
      </c>
      <c r="AG281">
        <v>32.054708119109101</v>
      </c>
      <c r="AH281">
        <v>16.908000000000001</v>
      </c>
      <c r="AI281">
        <v>5.6360099999999997</v>
      </c>
      <c r="AJ281">
        <v>3</v>
      </c>
      <c r="AK281">
        <v>0</v>
      </c>
      <c r="AL281" s="1">
        <v>3239</v>
      </c>
      <c r="AM281">
        <v>3239</v>
      </c>
      <c r="AN281">
        <v>3239</v>
      </c>
      <c r="AO281">
        <v>1.4583139028800001</v>
      </c>
      <c r="AP281">
        <v>1.4583139028800001</v>
      </c>
      <c r="AQ281">
        <v>1.4583139028800001</v>
      </c>
      <c r="AR281">
        <v>1.4583139028800001</v>
      </c>
      <c r="AS281">
        <v>0</v>
      </c>
      <c r="AT281">
        <v>0</v>
      </c>
      <c r="AU281">
        <v>0</v>
      </c>
      <c r="AV281">
        <v>0.88413330891599995</v>
      </c>
      <c r="AW281">
        <v>0.88413330891599995</v>
      </c>
      <c r="AX281">
        <v>0.88413330891599995</v>
      </c>
      <c r="AY281">
        <v>0.88413330891599995</v>
      </c>
      <c r="AZ281">
        <v>0</v>
      </c>
      <c r="BA281">
        <v>0</v>
      </c>
      <c r="BB281">
        <v>0.55652920962200003</v>
      </c>
      <c r="BC281">
        <v>0.55652920962200003</v>
      </c>
      <c r="BD281">
        <v>0.55652920962200003</v>
      </c>
      <c r="BE281">
        <v>0.55652920962200003</v>
      </c>
      <c r="BF281">
        <v>0</v>
      </c>
      <c r="BG281">
        <v>0.49814591524399998</v>
      </c>
      <c r="BH281">
        <v>0.49814591524399998</v>
      </c>
      <c r="BI281">
        <v>0.49814591524399998</v>
      </c>
      <c r="BJ281">
        <v>0</v>
      </c>
      <c r="BK281">
        <v>0</v>
      </c>
      <c r="BL281">
        <v>20.248456731299999</v>
      </c>
      <c r="BM281" s="2">
        <v>20.248456731299999</v>
      </c>
      <c r="BN281">
        <v>0</v>
      </c>
      <c r="BO281">
        <v>0</v>
      </c>
      <c r="BP281">
        <v>77.192473294300001</v>
      </c>
      <c r="BQ281">
        <v>77.192473294300001</v>
      </c>
      <c r="BR281">
        <v>77.192473294300001</v>
      </c>
      <c r="BS281">
        <v>77.192473294300001</v>
      </c>
      <c r="BT281">
        <v>77.192473294300001</v>
      </c>
      <c r="BU281">
        <v>0</v>
      </c>
      <c r="BV281">
        <v>45.483400000000003</v>
      </c>
      <c r="BW281">
        <v>0</v>
      </c>
      <c r="BX281">
        <v>8.8370800000000003</v>
      </c>
      <c r="BY281">
        <v>3.3890099999999999</v>
      </c>
    </row>
    <row r="282" spans="1:77">
      <c r="A282">
        <v>281</v>
      </c>
      <c r="B282">
        <v>10</v>
      </c>
      <c r="C282">
        <v>1</v>
      </c>
      <c r="D282">
        <v>387.08800000000002</v>
      </c>
      <c r="E282">
        <v>2953328</v>
      </c>
      <c r="F282">
        <v>37.669999999999995</v>
      </c>
      <c r="G282" s="1">
        <f t="shared" si="28"/>
        <v>2953328</v>
      </c>
      <c r="H282" s="1">
        <f t="shared" si="29"/>
        <v>3870.88</v>
      </c>
      <c r="I282" s="1">
        <f t="shared" si="30"/>
        <v>4886672</v>
      </c>
      <c r="J282" s="1">
        <f t="shared" si="31"/>
        <v>7840000</v>
      </c>
      <c r="K282" s="1">
        <f t="shared" si="32"/>
        <v>1.0004937346938776</v>
      </c>
      <c r="L282" s="1">
        <f t="shared" si="33"/>
        <v>0.62329999999999997</v>
      </c>
      <c r="M282" s="1">
        <f t="shared" si="34"/>
        <v>3.2103119996594822</v>
      </c>
      <c r="N282">
        <v>0.37669999999999992</v>
      </c>
      <c r="O282">
        <v>0.12324599999999999</v>
      </c>
      <c r="P282">
        <v>0.28284300000000001</v>
      </c>
      <c r="Q282">
        <v>4</v>
      </c>
      <c r="R282">
        <v>12.3246</v>
      </c>
      <c r="S282">
        <v>3.9613299999999998</v>
      </c>
      <c r="T282">
        <v>0.01</v>
      </c>
      <c r="U282">
        <v>0.02</v>
      </c>
      <c r="V282">
        <v>1567</v>
      </c>
      <c r="W282">
        <v>2.8803073020653001</v>
      </c>
      <c r="X282">
        <v>22.637934596790299</v>
      </c>
      <c r="Y282">
        <v>21.535494054462301</v>
      </c>
      <c r="Z282">
        <v>4.3880392264575896</v>
      </c>
      <c r="AA282">
        <v>16.5549029596746</v>
      </c>
      <c r="AB282">
        <v>25.563454311483799</v>
      </c>
      <c r="AC282">
        <v>25.563454311483799</v>
      </c>
      <c r="AD282">
        <v>20.058506827187099</v>
      </c>
      <c r="AE282">
        <v>20.058506827187099</v>
      </c>
      <c r="AF282">
        <v>25.563454311483799</v>
      </c>
      <c r="AG282">
        <v>25.563454311483799</v>
      </c>
      <c r="AH282">
        <v>17.0898</v>
      </c>
      <c r="AI282">
        <v>5.6966099999999997</v>
      </c>
      <c r="AJ282">
        <v>1</v>
      </c>
      <c r="AK282">
        <v>2</v>
      </c>
      <c r="AL282" s="1">
        <v>3767</v>
      </c>
      <c r="AM282">
        <v>3767</v>
      </c>
      <c r="AN282">
        <v>3767</v>
      </c>
      <c r="AO282">
        <v>1.67479998347</v>
      </c>
      <c r="AP282">
        <v>1.67479998347</v>
      </c>
      <c r="AQ282">
        <v>1.67479998347</v>
      </c>
      <c r="AR282">
        <v>1.67479998347</v>
      </c>
      <c r="AS282">
        <v>0</v>
      </c>
      <c r="AT282">
        <v>0</v>
      </c>
      <c r="AU282">
        <v>0</v>
      </c>
      <c r="AV282">
        <v>0.88544807909599998</v>
      </c>
      <c r="AW282">
        <v>0.88544807909599998</v>
      </c>
      <c r="AX282">
        <v>0.88544807909599998</v>
      </c>
      <c r="AY282">
        <v>0.88544807909599998</v>
      </c>
      <c r="AZ282">
        <v>0</v>
      </c>
      <c r="BA282">
        <v>0</v>
      </c>
      <c r="BB282">
        <v>0.52759103641500005</v>
      </c>
      <c r="BC282">
        <v>0.52759103641500005</v>
      </c>
      <c r="BD282">
        <v>0.52759103641500005</v>
      </c>
      <c r="BE282">
        <v>0.52759103641500005</v>
      </c>
      <c r="BF282">
        <v>0</v>
      </c>
      <c r="BG282">
        <v>0.31592650863299998</v>
      </c>
      <c r="BH282">
        <v>0.31592650863299998</v>
      </c>
      <c r="BI282">
        <v>0.31592650863299998</v>
      </c>
      <c r="BJ282">
        <v>0</v>
      </c>
      <c r="BK282">
        <v>0</v>
      </c>
      <c r="BL282">
        <v>19.646882704399999</v>
      </c>
      <c r="BM282" s="2">
        <v>19.646882704399999</v>
      </c>
      <c r="BN282">
        <v>0</v>
      </c>
      <c r="BO282">
        <v>0</v>
      </c>
      <c r="BP282">
        <v>-38.969351167799999</v>
      </c>
      <c r="BQ282">
        <v>-38.969351167799999</v>
      </c>
      <c r="BR282">
        <v>-38.969351167799999</v>
      </c>
      <c r="BS282">
        <v>-38.969351167799999</v>
      </c>
      <c r="BT282">
        <v>-38.969351167799999</v>
      </c>
      <c r="BU282">
        <v>0</v>
      </c>
      <c r="BV282">
        <v>32.401299999999999</v>
      </c>
      <c r="BW282">
        <v>0.17094300000000001</v>
      </c>
      <c r="BX282">
        <v>8.5471299999999992</v>
      </c>
      <c r="BY282">
        <v>3.3329499999999999</v>
      </c>
    </row>
    <row r="283" spans="1:77">
      <c r="A283">
        <v>282</v>
      </c>
      <c r="B283">
        <v>20</v>
      </c>
      <c r="C283">
        <v>1</v>
      </c>
      <c r="D283">
        <v>496.226</v>
      </c>
      <c r="E283">
        <v>1254792</v>
      </c>
      <c r="F283">
        <v>16.004999999999999</v>
      </c>
      <c r="G283" s="1">
        <f t="shared" si="28"/>
        <v>1254792</v>
      </c>
      <c r="H283" s="1">
        <f t="shared" si="29"/>
        <v>4962.26</v>
      </c>
      <c r="I283" s="1">
        <f t="shared" si="30"/>
        <v>6585208</v>
      </c>
      <c r="J283" s="1">
        <f t="shared" si="31"/>
        <v>7840000</v>
      </c>
      <c r="K283" s="1">
        <f t="shared" si="32"/>
        <v>1.0006329413265307</v>
      </c>
      <c r="L283" s="1">
        <f t="shared" si="33"/>
        <v>0.83994999999999997</v>
      </c>
      <c r="M283" s="1">
        <f t="shared" si="34"/>
        <v>2.3826012056111212</v>
      </c>
      <c r="N283">
        <v>0.16005</v>
      </c>
      <c r="O283">
        <v>0.116551</v>
      </c>
      <c r="P283">
        <v>7.0710700000000001E-2</v>
      </c>
      <c r="Q283">
        <v>2</v>
      </c>
      <c r="R283">
        <v>23.310199999999998</v>
      </c>
      <c r="S283">
        <v>5.4478900000000001</v>
      </c>
      <c r="T283">
        <v>2.5000000000000001E-3</v>
      </c>
      <c r="U283">
        <v>0</v>
      </c>
      <c r="V283">
        <v>813</v>
      </c>
      <c r="W283">
        <v>24.671647274221101</v>
      </c>
      <c r="X283">
        <v>38.565166527766401</v>
      </c>
      <c r="Y283">
        <v>28.0510612748668</v>
      </c>
      <c r="Z283">
        <v>12.6003492263951</v>
      </c>
      <c r="AA283">
        <v>16.5549029596746</v>
      </c>
      <c r="AB283">
        <v>83.0183452957925</v>
      </c>
      <c r="AC283">
        <v>83.0183452957925</v>
      </c>
      <c r="AD283">
        <v>19.5522421554852</v>
      </c>
      <c r="AE283">
        <v>20.058506827187099</v>
      </c>
      <c r="AF283">
        <v>46.472923060175802</v>
      </c>
      <c r="AG283">
        <v>83.0183452957925</v>
      </c>
      <c r="AH283">
        <v>31.904199999999999</v>
      </c>
      <c r="AI283">
        <v>10.6347</v>
      </c>
      <c r="AJ283">
        <v>1</v>
      </c>
      <c r="AK283">
        <v>0</v>
      </c>
      <c r="AL283" s="1">
        <v>6402</v>
      </c>
      <c r="AM283">
        <v>6402</v>
      </c>
      <c r="AN283">
        <v>6402</v>
      </c>
      <c r="AO283">
        <v>1.7601457658399999</v>
      </c>
      <c r="AP283">
        <v>1.7601457658399999</v>
      </c>
      <c r="AQ283">
        <v>1.7601457658399999</v>
      </c>
      <c r="AR283">
        <v>1.7601457658399999</v>
      </c>
      <c r="AS283">
        <v>0</v>
      </c>
      <c r="AT283">
        <v>0</v>
      </c>
      <c r="AU283">
        <v>0</v>
      </c>
      <c r="AV283">
        <v>0.845990053405</v>
      </c>
      <c r="AW283">
        <v>0.845990053405</v>
      </c>
      <c r="AX283">
        <v>0.845990053405</v>
      </c>
      <c r="AY283">
        <v>0.845990053405</v>
      </c>
      <c r="AZ283">
        <v>0</v>
      </c>
      <c r="BA283">
        <v>0</v>
      </c>
      <c r="BB283">
        <v>0.44458333333299999</v>
      </c>
      <c r="BC283">
        <v>0.44458333333299999</v>
      </c>
      <c r="BD283">
        <v>0.44458333333299999</v>
      </c>
      <c r="BE283">
        <v>0.44458333333299999</v>
      </c>
      <c r="BF283">
        <v>0</v>
      </c>
      <c r="BG283">
        <v>0.32671306553399998</v>
      </c>
      <c r="BH283">
        <v>0.32671306553399998</v>
      </c>
      <c r="BI283">
        <v>0.32671306553399998</v>
      </c>
      <c r="BJ283">
        <v>0</v>
      </c>
      <c r="BK283">
        <v>0</v>
      </c>
      <c r="BL283">
        <v>27.018512172200001</v>
      </c>
      <c r="BM283" s="2">
        <v>27.018512172200001</v>
      </c>
      <c r="BN283">
        <v>0</v>
      </c>
      <c r="BO283">
        <v>0</v>
      </c>
      <c r="BP283">
        <v>-5.7099434581499997</v>
      </c>
      <c r="BQ283">
        <v>-5.7099434581499997</v>
      </c>
      <c r="BR283">
        <v>-5.7099434581499997</v>
      </c>
      <c r="BS283">
        <v>-5.7099434581499997</v>
      </c>
      <c r="BT283">
        <v>-5.7099434581499997</v>
      </c>
      <c r="BU283">
        <v>0</v>
      </c>
      <c r="BV283">
        <v>123.818</v>
      </c>
      <c r="BW283">
        <v>0</v>
      </c>
      <c r="BX283">
        <v>30.772099999999998</v>
      </c>
      <c r="BY283">
        <v>6.3240600000000002</v>
      </c>
    </row>
    <row r="284" spans="1:77">
      <c r="A284">
        <v>283</v>
      </c>
      <c r="B284">
        <v>20</v>
      </c>
      <c r="C284">
        <v>1</v>
      </c>
      <c r="D284">
        <v>1031.912</v>
      </c>
      <c r="E284">
        <v>2777124</v>
      </c>
      <c r="F284">
        <v>35.422499999999999</v>
      </c>
      <c r="G284" s="1">
        <f t="shared" si="28"/>
        <v>2777124</v>
      </c>
      <c r="H284" s="1">
        <f t="shared" si="29"/>
        <v>10319.120000000001</v>
      </c>
      <c r="I284" s="1">
        <f t="shared" si="30"/>
        <v>5062876</v>
      </c>
      <c r="J284" s="1">
        <f t="shared" si="31"/>
        <v>7840000</v>
      </c>
      <c r="K284" s="1">
        <f t="shared" si="32"/>
        <v>1.0013162142857144</v>
      </c>
      <c r="L284" s="1">
        <f t="shared" si="33"/>
        <v>0.64577499999999999</v>
      </c>
      <c r="M284" s="1">
        <f t="shared" si="34"/>
        <v>3.1011303140744513</v>
      </c>
      <c r="N284">
        <v>0.35422500000000001</v>
      </c>
      <c r="O284">
        <v>0</v>
      </c>
      <c r="P284">
        <v>0.14142099999999999</v>
      </c>
      <c r="Q284">
        <v>4</v>
      </c>
      <c r="R284">
        <v>40.396500000000003</v>
      </c>
      <c r="S284">
        <v>7.17178</v>
      </c>
      <c r="T284">
        <v>0.02</v>
      </c>
      <c r="U284">
        <v>0</v>
      </c>
      <c r="V284">
        <v>1397</v>
      </c>
      <c r="W284">
        <v>10.3813279626512</v>
      </c>
      <c r="X284">
        <v>27.031449042941201</v>
      </c>
      <c r="Y284">
        <v>24.495185964928801</v>
      </c>
      <c r="Z284">
        <v>10.443390752735199</v>
      </c>
      <c r="AA284">
        <v>15.440663999700901</v>
      </c>
      <c r="AB284">
        <v>49.523506267691801</v>
      </c>
      <c r="AC284">
        <v>18.915081603592999</v>
      </c>
      <c r="AD284">
        <v>16.5549029596746</v>
      </c>
      <c r="AE284">
        <v>18.915081603592999</v>
      </c>
      <c r="AF284">
        <v>32.473999644745</v>
      </c>
      <c r="AG284">
        <v>49.523506267691801</v>
      </c>
      <c r="AH284">
        <v>23.148399999999999</v>
      </c>
      <c r="AI284">
        <v>7.7161299999999997</v>
      </c>
      <c r="AJ284">
        <v>8</v>
      </c>
      <c r="AK284">
        <v>0</v>
      </c>
      <c r="AL284" s="1">
        <v>14169</v>
      </c>
      <c r="AM284">
        <v>14169</v>
      </c>
      <c r="AN284">
        <v>14169</v>
      </c>
      <c r="AO284">
        <v>1.5903223291199999</v>
      </c>
      <c r="AP284">
        <v>1.5903223291199999</v>
      </c>
      <c r="AQ284">
        <v>1.5903223291199999</v>
      </c>
      <c r="AR284">
        <v>1.5903223291199999</v>
      </c>
      <c r="AS284">
        <v>0</v>
      </c>
      <c r="AT284">
        <v>0</v>
      </c>
      <c r="AU284">
        <v>0</v>
      </c>
      <c r="AV284">
        <v>0.71300007949699995</v>
      </c>
      <c r="AW284">
        <v>0.71300007949699995</v>
      </c>
      <c r="AX284">
        <v>0.71300007949699995</v>
      </c>
      <c r="AY284">
        <v>0.71300007949699995</v>
      </c>
      <c r="AZ284">
        <v>0</v>
      </c>
      <c r="BA284">
        <v>0</v>
      </c>
      <c r="BB284">
        <v>0.437328312602</v>
      </c>
      <c r="BC284">
        <v>0.437328312602</v>
      </c>
      <c r="BD284">
        <v>0.437328312602</v>
      </c>
      <c r="BE284">
        <v>0.437328312602</v>
      </c>
      <c r="BF284">
        <v>0</v>
      </c>
      <c r="BG284">
        <v>0.167210574345</v>
      </c>
      <c r="BH284">
        <v>0.167210574345</v>
      </c>
      <c r="BI284">
        <v>0.167210574345</v>
      </c>
      <c r="BJ284">
        <v>0</v>
      </c>
      <c r="BK284">
        <v>0</v>
      </c>
      <c r="BL284">
        <v>23.853720883800001</v>
      </c>
      <c r="BM284" s="2">
        <v>23.853720883800001</v>
      </c>
      <c r="BN284">
        <v>0</v>
      </c>
      <c r="BO284">
        <v>0</v>
      </c>
      <c r="BP284">
        <v>-43.387949625099999</v>
      </c>
      <c r="BQ284">
        <v>-43.387949625099999</v>
      </c>
      <c r="BR284">
        <v>-43.387949625099999</v>
      </c>
      <c r="BS284">
        <v>-43.387949625099999</v>
      </c>
      <c r="BT284">
        <v>-43.387949625099999</v>
      </c>
      <c r="BU284">
        <v>0</v>
      </c>
      <c r="BV284">
        <v>90.775599999999997</v>
      </c>
      <c r="BW284">
        <v>0</v>
      </c>
      <c r="BX284">
        <v>13.557600000000001</v>
      </c>
      <c r="BY284">
        <v>4.1976899999999997</v>
      </c>
    </row>
    <row r="285" spans="1:77">
      <c r="A285">
        <v>284</v>
      </c>
      <c r="B285">
        <v>28</v>
      </c>
      <c r="C285">
        <v>2</v>
      </c>
      <c r="D285">
        <v>757.73599999999999</v>
      </c>
      <c r="E285">
        <v>1239300</v>
      </c>
      <c r="F285">
        <v>15.807397959183673</v>
      </c>
      <c r="G285" s="1">
        <f t="shared" si="28"/>
        <v>1239300</v>
      </c>
      <c r="H285" s="1">
        <f t="shared" si="29"/>
        <v>7577.36</v>
      </c>
      <c r="I285" s="1">
        <f t="shared" si="30"/>
        <v>6600700</v>
      </c>
      <c r="J285" s="1">
        <f t="shared" si="31"/>
        <v>7840000</v>
      </c>
      <c r="K285" s="1">
        <f t="shared" si="32"/>
        <v>1.0009665000000001</v>
      </c>
      <c r="L285" s="1">
        <f t="shared" si="33"/>
        <v>0.84192602040816322</v>
      </c>
      <c r="M285" s="1">
        <f t="shared" si="34"/>
        <v>2.3778015543805964</v>
      </c>
      <c r="N285">
        <v>0.15807397959183672</v>
      </c>
      <c r="O285">
        <v>8.8601100000000002E-2</v>
      </c>
      <c r="P285">
        <v>5.05076E-2</v>
      </c>
      <c r="Q285">
        <v>2</v>
      </c>
      <c r="R285">
        <v>34.7316</v>
      </c>
      <c r="S285">
        <v>6.64994</v>
      </c>
      <c r="T285">
        <v>0</v>
      </c>
      <c r="U285">
        <v>1.2755100000000001E-3</v>
      </c>
      <c r="V285">
        <v>746</v>
      </c>
      <c r="W285">
        <v>27.707248893449002</v>
      </c>
      <c r="X285">
        <v>40.128063350212301</v>
      </c>
      <c r="Y285">
        <v>35.949104827605801</v>
      </c>
      <c r="Z285">
        <v>28.753843689394699</v>
      </c>
      <c r="AA285">
        <v>15.440663999700901</v>
      </c>
      <c r="AB285">
        <v>104.019179246711</v>
      </c>
      <c r="AC285">
        <v>15.440663999700901</v>
      </c>
      <c r="AD285">
        <v>15.440663999700901</v>
      </c>
      <c r="AE285">
        <v>16.5549029596746</v>
      </c>
      <c r="AF285">
        <v>59.065018010446302</v>
      </c>
      <c r="AG285">
        <v>104.019179246711</v>
      </c>
      <c r="AH285">
        <v>65.2547</v>
      </c>
      <c r="AI285">
        <v>21.7516</v>
      </c>
      <c r="AJ285">
        <v>0</v>
      </c>
      <c r="AK285">
        <v>1</v>
      </c>
      <c r="AL285" s="1">
        <v>6196.5</v>
      </c>
      <c r="AM285">
        <v>3470</v>
      </c>
      <c r="AN285">
        <v>8923</v>
      </c>
      <c r="AO285">
        <v>1.6296056561500001</v>
      </c>
      <c r="AP285">
        <v>1.3147933528019999</v>
      </c>
      <c r="AQ285">
        <v>1.6296056561500001</v>
      </c>
      <c r="AR285">
        <v>1.0629435101236</v>
      </c>
      <c r="AS285">
        <v>0</v>
      </c>
      <c r="AT285">
        <v>0.198213572678546</v>
      </c>
      <c r="AU285">
        <v>0.62790801213266401</v>
      </c>
      <c r="AV285">
        <v>0.89675737437900005</v>
      </c>
      <c r="AW285">
        <v>0.47323922239420002</v>
      </c>
      <c r="AX285">
        <v>0.47323922239420002</v>
      </c>
      <c r="AY285">
        <v>0.13442470080635999</v>
      </c>
      <c r="AZ285">
        <v>0</v>
      </c>
      <c r="BA285">
        <v>0.35873525012124002</v>
      </c>
      <c r="BB285">
        <v>0.79660238751099999</v>
      </c>
      <c r="BC285">
        <v>0.69674925048150005</v>
      </c>
      <c r="BD285">
        <v>0.596896113452</v>
      </c>
      <c r="BE285">
        <v>0.61686674085790005</v>
      </c>
      <c r="BF285">
        <v>1.9941297949264199E-2</v>
      </c>
      <c r="BG285">
        <v>0.91508976725799995</v>
      </c>
      <c r="BH285">
        <v>0.65020775447150003</v>
      </c>
      <c r="BI285">
        <v>0.385325741685</v>
      </c>
      <c r="BJ285">
        <v>0.14032496139565501</v>
      </c>
      <c r="BK285">
        <v>80.952857358521996</v>
      </c>
      <c r="BL285">
        <v>32.756678708300001</v>
      </c>
      <c r="BM285" s="2">
        <v>32.703167071449997</v>
      </c>
      <c r="BN285">
        <v>5.7269905567326803E-3</v>
      </c>
      <c r="BO285">
        <v>112.027931393731</v>
      </c>
      <c r="BP285">
        <v>33.937516232900002</v>
      </c>
      <c r="BQ285">
        <v>8.3851098402000002</v>
      </c>
      <c r="BR285">
        <v>8.3851098402000002</v>
      </c>
      <c r="BS285">
        <v>-17.167296552500002</v>
      </c>
      <c r="BT285">
        <v>-12.05681527396</v>
      </c>
      <c r="BU285">
        <v>1305.8509449153901</v>
      </c>
      <c r="BV285">
        <v>126.029</v>
      </c>
      <c r="BW285">
        <v>7.0294599999999999E-2</v>
      </c>
      <c r="BX285">
        <v>55.110999999999997</v>
      </c>
      <c r="BY285">
        <v>8.4632500000000004</v>
      </c>
    </row>
    <row r="286" spans="1:77">
      <c r="A286">
        <v>285</v>
      </c>
      <c r="B286">
        <v>10</v>
      </c>
      <c r="C286">
        <v>1</v>
      </c>
      <c r="D286">
        <v>324.33</v>
      </c>
      <c r="E286">
        <v>3252816</v>
      </c>
      <c r="F286">
        <v>41.49</v>
      </c>
      <c r="G286" s="1">
        <f t="shared" si="28"/>
        <v>3252816</v>
      </c>
      <c r="H286" s="1">
        <f t="shared" si="29"/>
        <v>3243.2999999999997</v>
      </c>
      <c r="I286" s="1">
        <f t="shared" si="30"/>
        <v>4587184</v>
      </c>
      <c r="J286" s="1">
        <f t="shared" si="31"/>
        <v>7840000</v>
      </c>
      <c r="K286" s="1">
        <f t="shared" si="32"/>
        <v>1.0004136862244897</v>
      </c>
      <c r="L286" s="1">
        <f t="shared" si="33"/>
        <v>0.58509999999999995</v>
      </c>
      <c r="M286" s="1">
        <f t="shared" si="34"/>
        <v>3.4196331780020159</v>
      </c>
      <c r="N286">
        <v>0.41490000000000005</v>
      </c>
      <c r="O286">
        <v>0</v>
      </c>
      <c r="P286">
        <v>0.14142099999999999</v>
      </c>
      <c r="Q286">
        <v>2</v>
      </c>
      <c r="R286">
        <v>9.6676900000000003</v>
      </c>
      <c r="S286">
        <v>3.5084599999999999</v>
      </c>
      <c r="T286">
        <v>0.05</v>
      </c>
      <c r="U286">
        <v>0</v>
      </c>
      <c r="V286">
        <v>812</v>
      </c>
      <c r="W286">
        <v>2.8519697703620599</v>
      </c>
      <c r="X286">
        <v>29.1111382593778</v>
      </c>
      <c r="Y286">
        <v>30.003005818213602</v>
      </c>
      <c r="Z286">
        <v>0</v>
      </c>
      <c r="AA286">
        <v>15.440663999700901</v>
      </c>
      <c r="AB286">
        <v>30.003005818213602</v>
      </c>
      <c r="AC286">
        <v>30.003005818213602</v>
      </c>
      <c r="AD286">
        <v>25.563454311483799</v>
      </c>
      <c r="AE286">
        <v>30.003005818213602</v>
      </c>
      <c r="AF286">
        <v>30.003005818213602</v>
      </c>
      <c r="AG286">
        <v>30.003005818213602</v>
      </c>
      <c r="AH286">
        <v>16.239799999999999</v>
      </c>
      <c r="AI286">
        <v>5.4132800000000003</v>
      </c>
      <c r="AJ286">
        <v>5</v>
      </c>
      <c r="AK286">
        <v>0</v>
      </c>
      <c r="AL286" s="1">
        <v>4149</v>
      </c>
      <c r="AM286">
        <v>4149</v>
      </c>
      <c r="AN286">
        <v>4149</v>
      </c>
      <c r="AO286">
        <v>1.1089132213399999</v>
      </c>
      <c r="AP286">
        <v>1.1089132213399999</v>
      </c>
      <c r="AQ286">
        <v>1.1089132213399999</v>
      </c>
      <c r="AR286">
        <v>1.1089132213399999</v>
      </c>
      <c r="AS286">
        <v>0</v>
      </c>
      <c r="AT286">
        <v>0</v>
      </c>
      <c r="AU286">
        <v>0</v>
      </c>
      <c r="AV286">
        <v>0.51891557586500003</v>
      </c>
      <c r="AW286">
        <v>0.51891557586500003</v>
      </c>
      <c r="AX286">
        <v>0.51891557586500003</v>
      </c>
      <c r="AY286">
        <v>0.51891557586500003</v>
      </c>
      <c r="AZ286">
        <v>0</v>
      </c>
      <c r="BA286">
        <v>0</v>
      </c>
      <c r="BB286">
        <v>0.610147058824</v>
      </c>
      <c r="BC286">
        <v>0.610147058824</v>
      </c>
      <c r="BD286">
        <v>0.610147058824</v>
      </c>
      <c r="BE286">
        <v>0.610147058824</v>
      </c>
      <c r="BF286">
        <v>0</v>
      </c>
      <c r="BG286">
        <v>0.49565450144399997</v>
      </c>
      <c r="BH286">
        <v>0.49565450144399997</v>
      </c>
      <c r="BI286">
        <v>0.49565450144399997</v>
      </c>
      <c r="BJ286">
        <v>0</v>
      </c>
      <c r="BK286">
        <v>0</v>
      </c>
      <c r="BL286">
        <v>26</v>
      </c>
      <c r="BM286" s="2">
        <v>26</v>
      </c>
      <c r="BN286">
        <v>0</v>
      </c>
      <c r="BO286">
        <v>0</v>
      </c>
      <c r="BP286">
        <v>32.198351473499997</v>
      </c>
      <c r="BQ286">
        <v>32.198351473499997</v>
      </c>
      <c r="BR286">
        <v>32.198351473499997</v>
      </c>
      <c r="BS286">
        <v>32.198351473499997</v>
      </c>
      <c r="BT286">
        <v>32.198351473499997</v>
      </c>
      <c r="BU286">
        <v>0</v>
      </c>
      <c r="BV286">
        <v>120.233</v>
      </c>
      <c r="BW286">
        <v>0</v>
      </c>
      <c r="BX286">
        <v>9.3865099999999995</v>
      </c>
      <c r="BY286">
        <v>3.4927700000000002</v>
      </c>
    </row>
    <row r="287" spans="1:77">
      <c r="A287">
        <v>286</v>
      </c>
      <c r="B287">
        <v>10</v>
      </c>
      <c r="C287">
        <v>1</v>
      </c>
      <c r="D287">
        <v>430.99200000000002</v>
      </c>
      <c r="E287">
        <v>2083088</v>
      </c>
      <c r="F287">
        <v>26.57</v>
      </c>
      <c r="G287" s="1">
        <f t="shared" si="28"/>
        <v>2083088</v>
      </c>
      <c r="H287" s="1">
        <f t="shared" si="29"/>
        <v>4309.92</v>
      </c>
      <c r="I287" s="1">
        <f t="shared" si="30"/>
        <v>5756912</v>
      </c>
      <c r="J287" s="1">
        <f t="shared" si="31"/>
        <v>7840000</v>
      </c>
      <c r="K287" s="1">
        <f t="shared" si="32"/>
        <v>1.0005497346938776</v>
      </c>
      <c r="L287" s="1">
        <f t="shared" si="33"/>
        <v>0.73429999999999995</v>
      </c>
      <c r="M287" s="1">
        <f t="shared" si="34"/>
        <v>2.7251797213506133</v>
      </c>
      <c r="N287">
        <v>0.26569999999999999</v>
      </c>
      <c r="O287">
        <v>0</v>
      </c>
      <c r="P287">
        <v>0.14142099999999999</v>
      </c>
      <c r="Q287">
        <v>2</v>
      </c>
      <c r="R287">
        <v>7.5532700000000004</v>
      </c>
      <c r="S287">
        <v>3.1011500000000001</v>
      </c>
      <c r="T287">
        <v>0</v>
      </c>
      <c r="U287">
        <v>0.04</v>
      </c>
      <c r="V287">
        <v>1568</v>
      </c>
      <c r="W287">
        <v>2.3918711795379899</v>
      </c>
      <c r="X287">
        <v>25.806297267001899</v>
      </c>
      <c r="Y287">
        <v>25.264000691868802</v>
      </c>
      <c r="Z287">
        <v>4.1320960203528596</v>
      </c>
      <c r="AA287">
        <v>17.598736297155799</v>
      </c>
      <c r="AB287">
        <v>28.0510612748668</v>
      </c>
      <c r="AC287">
        <v>28.0510612748668</v>
      </c>
      <c r="AD287">
        <v>23.963118216867301</v>
      </c>
      <c r="AE287">
        <v>23.963118216867301</v>
      </c>
      <c r="AF287">
        <v>28.0510612748668</v>
      </c>
      <c r="AG287">
        <v>28.0510612748668</v>
      </c>
      <c r="AH287">
        <v>23.8416</v>
      </c>
      <c r="AI287">
        <v>7.9472100000000001</v>
      </c>
      <c r="AJ287">
        <v>0</v>
      </c>
      <c r="AK287">
        <v>4</v>
      </c>
      <c r="AL287" s="1">
        <v>2657</v>
      </c>
      <c r="AM287">
        <v>2657</v>
      </c>
      <c r="AN287">
        <v>2657</v>
      </c>
      <c r="AO287">
        <v>2.0054878577699999</v>
      </c>
      <c r="AP287">
        <v>2.0054878577699999</v>
      </c>
      <c r="AQ287">
        <v>2.0054878577699999</v>
      </c>
      <c r="AR287">
        <v>2.0054878577699999</v>
      </c>
      <c r="AS287">
        <v>0</v>
      </c>
      <c r="AT287">
        <v>0</v>
      </c>
      <c r="AU287">
        <v>0</v>
      </c>
      <c r="AV287">
        <v>0.87464515250200003</v>
      </c>
      <c r="AW287">
        <v>0.87464515250200003</v>
      </c>
      <c r="AX287">
        <v>0.87464515250200003</v>
      </c>
      <c r="AY287">
        <v>0.87464515250200003</v>
      </c>
      <c r="AZ287">
        <v>0</v>
      </c>
      <c r="BA287">
        <v>0</v>
      </c>
      <c r="BB287">
        <v>0.41743912018899998</v>
      </c>
      <c r="BC287">
        <v>0.41743912018899998</v>
      </c>
      <c r="BD287">
        <v>0.41743912018899998</v>
      </c>
      <c r="BE287">
        <v>0.41743912018899998</v>
      </c>
      <c r="BF287">
        <v>0</v>
      </c>
      <c r="BG287">
        <v>0.17974755869100001</v>
      </c>
      <c r="BH287">
        <v>0.17974755869100001</v>
      </c>
      <c r="BI287">
        <v>0.17974755869100001</v>
      </c>
      <c r="BJ287">
        <v>0</v>
      </c>
      <c r="BK287">
        <v>0</v>
      </c>
      <c r="BL287">
        <v>13.8924439894</v>
      </c>
      <c r="BM287" s="2">
        <v>13.8924439894</v>
      </c>
      <c r="BN287">
        <v>0</v>
      </c>
      <c r="BO287">
        <v>0</v>
      </c>
      <c r="BP287">
        <v>-8.9572591178300005</v>
      </c>
      <c r="BQ287">
        <v>-8.9572591178300005</v>
      </c>
      <c r="BR287">
        <v>-8.9572591178300005</v>
      </c>
      <c r="BS287">
        <v>-8.9572591178300005</v>
      </c>
      <c r="BT287">
        <v>-8.9572591178300005</v>
      </c>
      <c r="BU287">
        <v>0</v>
      </c>
      <c r="BV287">
        <v>26.337199999999999</v>
      </c>
      <c r="BW287">
        <v>0.30005300000000001</v>
      </c>
      <c r="BX287">
        <v>7.5013199999999998</v>
      </c>
      <c r="BY287">
        <v>3.1223900000000002</v>
      </c>
    </row>
    <row r="288" spans="1:77">
      <c r="A288">
        <v>287</v>
      </c>
      <c r="B288">
        <v>10</v>
      </c>
      <c r="C288">
        <v>1</v>
      </c>
      <c r="D288">
        <v>340.03</v>
      </c>
      <c r="E288">
        <v>2341024</v>
      </c>
      <c r="F288">
        <v>29.86</v>
      </c>
      <c r="G288" s="1">
        <f t="shared" si="28"/>
        <v>2341024</v>
      </c>
      <c r="H288" s="1">
        <f t="shared" si="29"/>
        <v>3400.2999999999997</v>
      </c>
      <c r="I288" s="1">
        <f t="shared" si="30"/>
        <v>5498976</v>
      </c>
      <c r="J288" s="1">
        <f t="shared" si="31"/>
        <v>7840000</v>
      </c>
      <c r="K288" s="1">
        <f t="shared" si="32"/>
        <v>1.0004337117346938</v>
      </c>
      <c r="L288" s="1">
        <f t="shared" si="33"/>
        <v>0.70140000000000002</v>
      </c>
      <c r="M288" s="1">
        <f t="shared" si="34"/>
        <v>2.8526766801673618</v>
      </c>
      <c r="N288">
        <v>0.29859999999999998</v>
      </c>
      <c r="O288">
        <v>0</v>
      </c>
      <c r="P288">
        <v>0.28284300000000001</v>
      </c>
      <c r="Q288">
        <v>4</v>
      </c>
      <c r="R288">
        <v>10.853899999999999</v>
      </c>
      <c r="S288">
        <v>3.7174800000000001</v>
      </c>
      <c r="T288">
        <v>0.02</v>
      </c>
      <c r="U288">
        <v>0.01</v>
      </c>
      <c r="V288">
        <v>838</v>
      </c>
      <c r="W288">
        <v>4.7015384425806701</v>
      </c>
      <c r="X288">
        <v>33.807422188304798</v>
      </c>
      <c r="Y288">
        <v>35.543943763508601</v>
      </c>
      <c r="Z288">
        <v>0</v>
      </c>
      <c r="AA288">
        <v>18.915081603592999</v>
      </c>
      <c r="AB288">
        <v>35.543943763508601</v>
      </c>
      <c r="AC288">
        <v>35.543943763508601</v>
      </c>
      <c r="AD288">
        <v>28.551560701942201</v>
      </c>
      <c r="AE288">
        <v>35.543943763508601</v>
      </c>
      <c r="AF288">
        <v>35.543943763508601</v>
      </c>
      <c r="AG288">
        <v>35.543943763508601</v>
      </c>
      <c r="AH288">
        <v>11.829700000000001</v>
      </c>
      <c r="AI288">
        <v>3.9432399999999999</v>
      </c>
      <c r="AJ288">
        <v>2</v>
      </c>
      <c r="AK288">
        <v>1</v>
      </c>
      <c r="AL288" s="1">
        <v>2986</v>
      </c>
      <c r="AM288">
        <v>2986</v>
      </c>
      <c r="AN288">
        <v>2986</v>
      </c>
      <c r="AO288">
        <v>1.3060134103900001</v>
      </c>
      <c r="AP288">
        <v>1.3060134103900001</v>
      </c>
      <c r="AQ288">
        <v>1.3060134103900001</v>
      </c>
      <c r="AR288">
        <v>1.3060134103900001</v>
      </c>
      <c r="AS288">
        <v>0</v>
      </c>
      <c r="AT288">
        <v>0</v>
      </c>
      <c r="AU288">
        <v>0</v>
      </c>
      <c r="AV288">
        <v>0.57827427876699999</v>
      </c>
      <c r="AW288">
        <v>0.57827427876699999</v>
      </c>
      <c r="AX288">
        <v>0.57827427876699999</v>
      </c>
      <c r="AY288">
        <v>0.57827427876699999</v>
      </c>
      <c r="AZ288">
        <v>0</v>
      </c>
      <c r="BA288">
        <v>0</v>
      </c>
      <c r="BB288">
        <v>0.45511354976399998</v>
      </c>
      <c r="BC288">
        <v>0.45511354976399998</v>
      </c>
      <c r="BD288">
        <v>0.45511354976399998</v>
      </c>
      <c r="BE288">
        <v>0.45511354976399998</v>
      </c>
      <c r="BF288">
        <v>0</v>
      </c>
      <c r="BG288">
        <v>0.32453773177</v>
      </c>
      <c r="BH288">
        <v>0.32453773177</v>
      </c>
      <c r="BI288">
        <v>0.32453773177</v>
      </c>
      <c r="BJ288">
        <v>0</v>
      </c>
      <c r="BK288">
        <v>0</v>
      </c>
      <c r="BL288">
        <v>15.5563491861</v>
      </c>
      <c r="BM288" s="2">
        <v>15.5563491861</v>
      </c>
      <c r="BN288">
        <v>0</v>
      </c>
      <c r="BO288">
        <v>0</v>
      </c>
      <c r="BP288">
        <v>-32.607270790400001</v>
      </c>
      <c r="BQ288">
        <v>-32.607270790400001</v>
      </c>
      <c r="BR288">
        <v>-32.607270790400001</v>
      </c>
      <c r="BS288">
        <v>-32.607270790400001</v>
      </c>
      <c r="BT288">
        <v>-32.607270790400001</v>
      </c>
      <c r="BU288">
        <v>0</v>
      </c>
      <c r="BV288">
        <v>58.548999999999999</v>
      </c>
      <c r="BW288">
        <v>8.01621E-2</v>
      </c>
      <c r="BX288">
        <v>8.0162099999999992</v>
      </c>
      <c r="BY288">
        <v>3.22777</v>
      </c>
    </row>
    <row r="289" spans="1:77">
      <c r="A289">
        <v>288</v>
      </c>
      <c r="B289">
        <v>10</v>
      </c>
      <c r="C289">
        <v>1</v>
      </c>
      <c r="D289">
        <v>316.024</v>
      </c>
      <c r="E289">
        <v>3052112</v>
      </c>
      <c r="F289">
        <v>38.93</v>
      </c>
      <c r="G289" s="1">
        <f t="shared" si="28"/>
        <v>3052112</v>
      </c>
      <c r="H289" s="1">
        <f t="shared" si="29"/>
        <v>3160.24</v>
      </c>
      <c r="I289" s="1">
        <f t="shared" si="30"/>
        <v>4787888</v>
      </c>
      <c r="J289" s="1">
        <f t="shared" si="31"/>
        <v>7840000</v>
      </c>
      <c r="K289" s="1">
        <f t="shared" si="32"/>
        <v>1.0004030918367348</v>
      </c>
      <c r="L289" s="1">
        <f t="shared" si="33"/>
        <v>0.61070000000000002</v>
      </c>
      <c r="M289" s="1">
        <f t="shared" si="34"/>
        <v>3.2762505054420656</v>
      </c>
      <c r="N289">
        <v>0.38929999999999998</v>
      </c>
      <c r="O289">
        <v>0.44657000000000002</v>
      </c>
      <c r="P289">
        <v>0.14142099999999999</v>
      </c>
      <c r="Q289">
        <v>2</v>
      </c>
      <c r="R289">
        <v>11.164300000000001</v>
      </c>
      <c r="S289">
        <v>3.7702499999999999</v>
      </c>
      <c r="T289">
        <v>0</v>
      </c>
      <c r="U289">
        <v>0</v>
      </c>
      <c r="V289">
        <v>2296</v>
      </c>
      <c r="W289">
        <v>2.7948509884399302</v>
      </c>
      <c r="X289">
        <v>20.333551120424101</v>
      </c>
      <c r="Y289">
        <v>20.058506827187099</v>
      </c>
      <c r="Z289">
        <v>4.4779783876820396</v>
      </c>
      <c r="AA289">
        <v>16.076928424958499</v>
      </c>
      <c r="AB289">
        <v>23.963118216867301</v>
      </c>
      <c r="AC289">
        <v>23.963118216867301</v>
      </c>
      <c r="AD289">
        <v>17.038151783559702</v>
      </c>
      <c r="AE289">
        <v>17.038151783559702</v>
      </c>
      <c r="AF289">
        <v>23.963118216867301</v>
      </c>
      <c r="AG289">
        <v>23.963118216867301</v>
      </c>
      <c r="AH289">
        <v>9.2904800000000005</v>
      </c>
      <c r="AI289">
        <v>3.0968300000000002</v>
      </c>
      <c r="AJ289">
        <v>0</v>
      </c>
      <c r="AK289">
        <v>0</v>
      </c>
      <c r="AL289" s="1">
        <v>3893</v>
      </c>
      <c r="AM289">
        <v>3893</v>
      </c>
      <c r="AN289">
        <v>3893</v>
      </c>
      <c r="AO289">
        <v>1.4328948878100001</v>
      </c>
      <c r="AP289">
        <v>1.4328948878100001</v>
      </c>
      <c r="AQ289">
        <v>1.4328948878100001</v>
      </c>
      <c r="AR289">
        <v>1.4328948878100001</v>
      </c>
      <c r="AS289">
        <v>0</v>
      </c>
      <c r="AT289">
        <v>0</v>
      </c>
      <c r="AU289">
        <v>0</v>
      </c>
      <c r="AV289">
        <v>0.88670014955200005</v>
      </c>
      <c r="AW289">
        <v>0.88670014955200005</v>
      </c>
      <c r="AX289">
        <v>0.88670014955200005</v>
      </c>
      <c r="AY289">
        <v>0.88670014955200005</v>
      </c>
      <c r="AZ289">
        <v>0</v>
      </c>
      <c r="BA289">
        <v>0</v>
      </c>
      <c r="BB289">
        <v>0.54753867791800004</v>
      </c>
      <c r="BC289">
        <v>0.54753867791800004</v>
      </c>
      <c r="BD289">
        <v>0.54753867791800004</v>
      </c>
      <c r="BE289">
        <v>0.54753867791800004</v>
      </c>
      <c r="BF289">
        <v>0</v>
      </c>
      <c r="BG289">
        <v>0.48983987570400001</v>
      </c>
      <c r="BH289">
        <v>0.48983987570400001</v>
      </c>
      <c r="BI289">
        <v>0.48983987570400001</v>
      </c>
      <c r="BJ289">
        <v>0</v>
      </c>
      <c r="BK289">
        <v>0</v>
      </c>
      <c r="BL289">
        <v>18.681541692300002</v>
      </c>
      <c r="BM289" s="2">
        <v>18.681541692300002</v>
      </c>
      <c r="BN289">
        <v>0</v>
      </c>
      <c r="BO289">
        <v>0</v>
      </c>
      <c r="BP289">
        <v>-41.716425462399997</v>
      </c>
      <c r="BQ289">
        <v>-41.716425462399997</v>
      </c>
      <c r="BR289">
        <v>-41.716425462399997</v>
      </c>
      <c r="BS289">
        <v>-41.716425462399997</v>
      </c>
      <c r="BT289">
        <v>-41.716425462399997</v>
      </c>
      <c r="BU289">
        <v>0</v>
      </c>
      <c r="BV289">
        <v>139.066</v>
      </c>
      <c r="BW289">
        <v>0</v>
      </c>
      <c r="BX289">
        <v>9.5059000000000005</v>
      </c>
      <c r="BY289">
        <v>3.51491</v>
      </c>
    </row>
    <row r="290" spans="1:77">
      <c r="A290">
        <v>289</v>
      </c>
      <c r="B290">
        <v>20</v>
      </c>
      <c r="C290">
        <v>1</v>
      </c>
      <c r="D290">
        <v>805.82399999999996</v>
      </c>
      <c r="E290">
        <v>2588768</v>
      </c>
      <c r="F290">
        <v>33.019999999999996</v>
      </c>
      <c r="G290" s="1">
        <f t="shared" si="28"/>
        <v>2588768</v>
      </c>
      <c r="H290" s="1">
        <f t="shared" si="29"/>
        <v>8058.24</v>
      </c>
      <c r="I290" s="1">
        <f t="shared" si="30"/>
        <v>5251232</v>
      </c>
      <c r="J290" s="1">
        <f t="shared" si="31"/>
        <v>7840000</v>
      </c>
      <c r="K290" s="1">
        <f t="shared" si="32"/>
        <v>1.0010278367346939</v>
      </c>
      <c r="L290" s="1">
        <f t="shared" si="33"/>
        <v>0.66979999999999995</v>
      </c>
      <c r="M290" s="1">
        <f t="shared" si="34"/>
        <v>2.9890350454902777</v>
      </c>
      <c r="N290">
        <v>0.33019999999999994</v>
      </c>
      <c r="O290">
        <v>0</v>
      </c>
      <c r="P290">
        <v>7.0710700000000001E-2</v>
      </c>
      <c r="Q290">
        <v>2</v>
      </c>
      <c r="R290">
        <v>43.868099999999998</v>
      </c>
      <c r="S290">
        <v>7.4735899999999997</v>
      </c>
      <c r="T290">
        <v>1.2500000000000001E-2</v>
      </c>
      <c r="U290">
        <v>0</v>
      </c>
      <c r="V290">
        <v>1170</v>
      </c>
      <c r="W290">
        <v>15.1290306792122</v>
      </c>
      <c r="X290">
        <v>29.729950293148001</v>
      </c>
      <c r="Y290">
        <v>24.495185964928801</v>
      </c>
      <c r="Z290">
        <v>11.055798877297899</v>
      </c>
      <c r="AA290">
        <v>15.440663999700901</v>
      </c>
      <c r="AB290">
        <v>62.523305352669396</v>
      </c>
      <c r="AC290">
        <v>20.058506827187099</v>
      </c>
      <c r="AD290">
        <v>17.038151783559702</v>
      </c>
      <c r="AE290">
        <v>20.058506827187099</v>
      </c>
      <c r="AF290">
        <v>33.071328502609397</v>
      </c>
      <c r="AG290">
        <v>62.523305352669396</v>
      </c>
      <c r="AH290">
        <v>39.507199999999997</v>
      </c>
      <c r="AI290">
        <v>13.1691</v>
      </c>
      <c r="AJ290">
        <v>5</v>
      </c>
      <c r="AK290">
        <v>0</v>
      </c>
      <c r="AL290" s="1">
        <v>13208</v>
      </c>
      <c r="AM290">
        <v>13208</v>
      </c>
      <c r="AN290">
        <v>13208</v>
      </c>
      <c r="AO290">
        <v>1.5321920339599999</v>
      </c>
      <c r="AP290">
        <v>1.5321920339599999</v>
      </c>
      <c r="AQ290">
        <v>1.5321920339599999</v>
      </c>
      <c r="AR290">
        <v>1.5321920339599999</v>
      </c>
      <c r="AS290">
        <v>0</v>
      </c>
      <c r="AT290">
        <v>0</v>
      </c>
      <c r="AU290">
        <v>0</v>
      </c>
      <c r="AV290">
        <v>0.695008668996</v>
      </c>
      <c r="AW290">
        <v>0.695008668996</v>
      </c>
      <c r="AX290">
        <v>0.695008668996</v>
      </c>
      <c r="AY290">
        <v>0.695008668996</v>
      </c>
      <c r="AZ290">
        <v>0</v>
      </c>
      <c r="BA290">
        <v>0</v>
      </c>
      <c r="BB290">
        <v>0.405476760607</v>
      </c>
      <c r="BC290">
        <v>0.405476760607</v>
      </c>
      <c r="BD290">
        <v>0.405476760607</v>
      </c>
      <c r="BE290">
        <v>0.405476760607</v>
      </c>
      <c r="BF290">
        <v>0</v>
      </c>
      <c r="BG290">
        <v>0.25560334232100002</v>
      </c>
      <c r="BH290">
        <v>0.25560334232100002</v>
      </c>
      <c r="BI290">
        <v>0.25560334232100002</v>
      </c>
      <c r="BJ290">
        <v>0</v>
      </c>
      <c r="BK290">
        <v>0</v>
      </c>
      <c r="BL290">
        <v>30.870698080899999</v>
      </c>
      <c r="BM290" s="2">
        <v>30.870698080899999</v>
      </c>
      <c r="BN290">
        <v>0</v>
      </c>
      <c r="BO290">
        <v>0</v>
      </c>
      <c r="BP290">
        <v>49.681853758400003</v>
      </c>
      <c r="BQ290">
        <v>49.681853758400003</v>
      </c>
      <c r="BR290">
        <v>49.681853758400003</v>
      </c>
      <c r="BS290">
        <v>49.681853758400003</v>
      </c>
      <c r="BT290">
        <v>49.681853758400003</v>
      </c>
      <c r="BU290">
        <v>0</v>
      </c>
      <c r="BV290">
        <v>136.62799999999999</v>
      </c>
      <c r="BW290">
        <v>0</v>
      </c>
      <c r="BX290">
        <v>7.3796799999999996</v>
      </c>
      <c r="BY290">
        <v>3.0969699999999998</v>
      </c>
    </row>
    <row r="291" spans="1:77">
      <c r="A291">
        <v>290</v>
      </c>
      <c r="B291">
        <v>10</v>
      </c>
      <c r="C291">
        <v>1</v>
      </c>
      <c r="D291">
        <v>405.928</v>
      </c>
      <c r="E291">
        <v>3056816</v>
      </c>
      <c r="F291">
        <v>38.99</v>
      </c>
      <c r="G291" s="1">
        <f t="shared" si="28"/>
        <v>3056816</v>
      </c>
      <c r="H291" s="1">
        <f t="shared" si="29"/>
        <v>4059.2799999999997</v>
      </c>
      <c r="I291" s="1">
        <f t="shared" si="30"/>
        <v>4783184</v>
      </c>
      <c r="J291" s="1">
        <f t="shared" si="31"/>
        <v>7840000</v>
      </c>
      <c r="K291" s="1">
        <f t="shared" si="32"/>
        <v>1.0005177653061224</v>
      </c>
      <c r="L291" s="1">
        <f t="shared" si="33"/>
        <v>0.61009999999999998</v>
      </c>
      <c r="M291" s="1">
        <f t="shared" si="34"/>
        <v>3.2798484356863544</v>
      </c>
      <c r="N291">
        <v>0.38990000000000002</v>
      </c>
      <c r="O291">
        <v>0.11512600000000001</v>
      </c>
      <c r="P291">
        <v>0.28284300000000001</v>
      </c>
      <c r="Q291">
        <v>4</v>
      </c>
      <c r="R291">
        <v>11.512600000000001</v>
      </c>
      <c r="S291">
        <v>3.8286199999999999</v>
      </c>
      <c r="T291">
        <v>0.01</v>
      </c>
      <c r="U291">
        <v>0.02</v>
      </c>
      <c r="V291">
        <v>1567</v>
      </c>
      <c r="W291">
        <v>7.5933503038427199</v>
      </c>
      <c r="X291">
        <v>23.546467722437299</v>
      </c>
      <c r="Y291">
        <v>20.058506827187099</v>
      </c>
      <c r="Z291">
        <v>5.9030881391441499</v>
      </c>
      <c r="AA291">
        <v>16.076928424958499</v>
      </c>
      <c r="AB291">
        <v>31.539156525252</v>
      </c>
      <c r="AC291">
        <v>16.076928424958499</v>
      </c>
      <c r="AD291">
        <v>16.076928424958499</v>
      </c>
      <c r="AE291">
        <v>16.076928424958499</v>
      </c>
      <c r="AF291">
        <v>31.539156525252</v>
      </c>
      <c r="AG291">
        <v>31.539156525252</v>
      </c>
      <c r="AH291">
        <v>9.2366700000000002</v>
      </c>
      <c r="AI291">
        <v>3.0788899999999999</v>
      </c>
      <c r="AJ291">
        <v>1</v>
      </c>
      <c r="AK291">
        <v>2</v>
      </c>
      <c r="AL291" s="1">
        <v>3899</v>
      </c>
      <c r="AM291">
        <v>3899</v>
      </c>
      <c r="AN291">
        <v>3899</v>
      </c>
      <c r="AO291">
        <v>1.5052880281000001</v>
      </c>
      <c r="AP291">
        <v>1.5052880281000001</v>
      </c>
      <c r="AQ291">
        <v>1.5052880281000001</v>
      </c>
      <c r="AR291">
        <v>1.5052880281000001</v>
      </c>
      <c r="AS291">
        <v>0</v>
      </c>
      <c r="AT291">
        <v>0</v>
      </c>
      <c r="AU291">
        <v>0</v>
      </c>
      <c r="AV291">
        <v>0.67778044688799999</v>
      </c>
      <c r="AW291">
        <v>0.67778044688799999</v>
      </c>
      <c r="AX291">
        <v>0.67778044688799999</v>
      </c>
      <c r="AY291">
        <v>0.67778044688799999</v>
      </c>
      <c r="AZ291">
        <v>0</v>
      </c>
      <c r="BA291">
        <v>0</v>
      </c>
      <c r="BB291">
        <v>0.47134912959399999</v>
      </c>
      <c r="BC291">
        <v>0.47134912959399999</v>
      </c>
      <c r="BD291">
        <v>0.47134912959399999</v>
      </c>
      <c r="BE291">
        <v>0.47134912959399999</v>
      </c>
      <c r="BF291">
        <v>0</v>
      </c>
      <c r="BG291">
        <v>0.29734804071799997</v>
      </c>
      <c r="BH291">
        <v>0.29734804071799997</v>
      </c>
      <c r="BI291">
        <v>0.29734804071799997</v>
      </c>
      <c r="BJ291">
        <v>0</v>
      </c>
      <c r="BK291">
        <v>0</v>
      </c>
      <c r="BL291">
        <v>18.867962264100001</v>
      </c>
      <c r="BM291" s="2">
        <v>18.867962264100001</v>
      </c>
      <c r="BN291">
        <v>0</v>
      </c>
      <c r="BO291">
        <v>0</v>
      </c>
      <c r="BP291">
        <v>-4.6548523023700001</v>
      </c>
      <c r="BQ291">
        <v>-4.6548523023700001</v>
      </c>
      <c r="BR291">
        <v>-4.6548523023700001</v>
      </c>
      <c r="BS291">
        <v>-4.6548523023700001</v>
      </c>
      <c r="BT291">
        <v>-4.6548523023700001</v>
      </c>
      <c r="BU291">
        <v>0</v>
      </c>
      <c r="BV291">
        <v>150.93799999999999</v>
      </c>
      <c r="BW291">
        <v>0.23359199999999999</v>
      </c>
      <c r="BX291">
        <v>11.679600000000001</v>
      </c>
      <c r="BY291">
        <v>3.8961199999999998</v>
      </c>
    </row>
    <row r="292" spans="1:77">
      <c r="A292">
        <v>291</v>
      </c>
      <c r="B292">
        <v>10</v>
      </c>
      <c r="C292">
        <v>1</v>
      </c>
      <c r="D292">
        <v>288.08800000000002</v>
      </c>
      <c r="E292">
        <v>1926288</v>
      </c>
      <c r="F292">
        <v>24.57</v>
      </c>
      <c r="G292" s="1">
        <f t="shared" si="28"/>
        <v>1926288</v>
      </c>
      <c r="H292" s="1">
        <f t="shared" si="29"/>
        <v>2880.88</v>
      </c>
      <c r="I292" s="1">
        <f t="shared" si="30"/>
        <v>5913712</v>
      </c>
      <c r="J292" s="1">
        <f t="shared" si="31"/>
        <v>7840000</v>
      </c>
      <c r="K292" s="1">
        <f t="shared" si="32"/>
        <v>1.0003674591836735</v>
      </c>
      <c r="L292" s="1">
        <f t="shared" si="33"/>
        <v>0.75429999999999997</v>
      </c>
      <c r="M292" s="1">
        <f t="shared" si="34"/>
        <v>2.6524392395165677</v>
      </c>
      <c r="N292">
        <v>0.2457</v>
      </c>
      <c r="O292">
        <v>0.21834100000000001</v>
      </c>
      <c r="P292">
        <v>0.28284300000000001</v>
      </c>
      <c r="Q292">
        <v>4</v>
      </c>
      <c r="R292">
        <v>7.2780500000000004</v>
      </c>
      <c r="S292">
        <v>3.04413</v>
      </c>
      <c r="T292">
        <v>0</v>
      </c>
      <c r="U292">
        <v>0.01</v>
      </c>
      <c r="V292">
        <v>840</v>
      </c>
      <c r="W292">
        <v>5.0099306281693003</v>
      </c>
      <c r="X292">
        <v>36.786219218247197</v>
      </c>
      <c r="Y292">
        <v>38.5511200692291</v>
      </c>
      <c r="Z292">
        <v>0</v>
      </c>
      <c r="AA292">
        <v>16.5549029596746</v>
      </c>
      <c r="AB292">
        <v>38.5511200692291</v>
      </c>
      <c r="AC292">
        <v>38.5511200692291</v>
      </c>
      <c r="AD292">
        <v>32.226900262091903</v>
      </c>
      <c r="AE292">
        <v>38.5511200692291</v>
      </c>
      <c r="AF292">
        <v>38.5511200692291</v>
      </c>
      <c r="AG292">
        <v>38.5511200692291</v>
      </c>
      <c r="AH292">
        <v>18.413599999999999</v>
      </c>
      <c r="AI292">
        <v>6.1378700000000004</v>
      </c>
      <c r="AJ292">
        <v>0</v>
      </c>
      <c r="AK292">
        <v>1</v>
      </c>
      <c r="AL292" s="1">
        <v>2457</v>
      </c>
      <c r="AM292">
        <v>2457</v>
      </c>
      <c r="AN292">
        <v>2457</v>
      </c>
      <c r="AO292">
        <v>1.21810466955</v>
      </c>
      <c r="AP292">
        <v>1.21810466955</v>
      </c>
      <c r="AQ292">
        <v>1.21810466955</v>
      </c>
      <c r="AR292">
        <v>1.21810466955</v>
      </c>
      <c r="AS292">
        <v>0</v>
      </c>
      <c r="AT292">
        <v>0</v>
      </c>
      <c r="AU292">
        <v>0</v>
      </c>
      <c r="AV292">
        <v>0.56231852928699999</v>
      </c>
      <c r="AW292">
        <v>0.56231852928699999</v>
      </c>
      <c r="AX292">
        <v>0.56231852928699999</v>
      </c>
      <c r="AY292">
        <v>0.56231852928699999</v>
      </c>
      <c r="AZ292">
        <v>0</v>
      </c>
      <c r="BA292">
        <v>0</v>
      </c>
      <c r="BB292">
        <v>0.50806451612900005</v>
      </c>
      <c r="BC292">
        <v>0.50806451612900005</v>
      </c>
      <c r="BD292">
        <v>0.50806451612900005</v>
      </c>
      <c r="BE292">
        <v>0.50806451612900005</v>
      </c>
      <c r="BF292">
        <v>0</v>
      </c>
      <c r="BG292">
        <v>0.37201862507799999</v>
      </c>
      <c r="BH292">
        <v>0.37201862507799999</v>
      </c>
      <c r="BI292">
        <v>0.37201862507799999</v>
      </c>
      <c r="BJ292">
        <v>0</v>
      </c>
      <c r="BK292">
        <v>0</v>
      </c>
      <c r="BL292">
        <v>15.524174696299999</v>
      </c>
      <c r="BM292" s="2">
        <v>15.524174696299999</v>
      </c>
      <c r="BN292">
        <v>0</v>
      </c>
      <c r="BO292">
        <v>0</v>
      </c>
      <c r="BP292">
        <v>58.725515115599997</v>
      </c>
      <c r="BQ292">
        <v>58.725515115599997</v>
      </c>
      <c r="BR292">
        <v>58.725515115599997</v>
      </c>
      <c r="BS292">
        <v>58.725515115599997</v>
      </c>
      <c r="BT292">
        <v>58.725515115599997</v>
      </c>
      <c r="BU292">
        <v>0</v>
      </c>
      <c r="BV292">
        <v>22.841200000000001</v>
      </c>
      <c r="BW292">
        <v>7.0714100000000002E-2</v>
      </c>
      <c r="BX292">
        <v>7.0714100000000002</v>
      </c>
      <c r="BY292">
        <v>3.03159</v>
      </c>
    </row>
    <row r="293" spans="1:77">
      <c r="A293">
        <v>292</v>
      </c>
      <c r="B293">
        <v>28</v>
      </c>
      <c r="C293">
        <v>1</v>
      </c>
      <c r="D293">
        <v>985.93200000000002</v>
      </c>
      <c r="E293">
        <v>4087400</v>
      </c>
      <c r="F293">
        <v>52.135204081632658</v>
      </c>
      <c r="G293" s="1">
        <f t="shared" si="28"/>
        <v>4087400</v>
      </c>
      <c r="H293" s="1">
        <f t="shared" si="29"/>
        <v>9859.32</v>
      </c>
      <c r="I293" s="1">
        <f t="shared" si="30"/>
        <v>3752600</v>
      </c>
      <c r="J293" s="1">
        <f t="shared" si="31"/>
        <v>7840000</v>
      </c>
      <c r="K293" s="1">
        <f t="shared" si="32"/>
        <v>1.0012575663265306</v>
      </c>
      <c r="L293" s="1">
        <f t="shared" si="33"/>
        <v>0.47864795918367348</v>
      </c>
      <c r="M293" s="1">
        <f t="shared" si="34"/>
        <v>4.1836909449448383</v>
      </c>
      <c r="N293">
        <v>0.52135204081632658</v>
      </c>
      <c r="O293">
        <v>0.96028800000000003</v>
      </c>
      <c r="P293">
        <v>5.05076E-2</v>
      </c>
      <c r="Q293">
        <v>2</v>
      </c>
      <c r="R293">
        <v>68.442300000000003</v>
      </c>
      <c r="S293">
        <v>9.33507</v>
      </c>
      <c r="T293">
        <v>0</v>
      </c>
      <c r="U293">
        <v>0</v>
      </c>
      <c r="V293">
        <v>631</v>
      </c>
      <c r="W293">
        <v>19.5154763916204</v>
      </c>
      <c r="X293">
        <v>32.471675958996997</v>
      </c>
      <c r="Y293">
        <v>25.079480359432701</v>
      </c>
      <c r="Z293">
        <v>6.8731526093505</v>
      </c>
      <c r="AA293">
        <v>15.440663999700901</v>
      </c>
      <c r="AB293">
        <v>79.5107077662894</v>
      </c>
      <c r="AC293">
        <v>20.443602435953299</v>
      </c>
      <c r="AD293">
        <v>20.443602435953299</v>
      </c>
      <c r="AE293">
        <v>20.443602435953299</v>
      </c>
      <c r="AF293">
        <v>27.506773701378901</v>
      </c>
      <c r="AG293">
        <v>79.5107077662894</v>
      </c>
      <c r="AH293">
        <v>65.915300000000002</v>
      </c>
      <c r="AI293">
        <v>21.971800000000002</v>
      </c>
      <c r="AJ293">
        <v>0</v>
      </c>
      <c r="AK293">
        <v>0</v>
      </c>
      <c r="AL293" s="1">
        <v>40874</v>
      </c>
      <c r="AM293">
        <v>40874</v>
      </c>
      <c r="AN293">
        <v>40874</v>
      </c>
      <c r="AO293">
        <v>1.09508650747</v>
      </c>
      <c r="AP293">
        <v>1.09508650747</v>
      </c>
      <c r="AQ293">
        <v>1.09508650747</v>
      </c>
      <c r="AR293">
        <v>1.09508650747</v>
      </c>
      <c r="AS293">
        <v>0</v>
      </c>
      <c r="AT293">
        <v>0</v>
      </c>
      <c r="AU293">
        <v>0</v>
      </c>
      <c r="AV293">
        <v>0.53512878065299996</v>
      </c>
      <c r="AW293">
        <v>0.53512878065299996</v>
      </c>
      <c r="AX293">
        <v>0.53512878065299996</v>
      </c>
      <c r="AY293">
        <v>0.53512878065299996</v>
      </c>
      <c r="AZ293">
        <v>0</v>
      </c>
      <c r="BA293">
        <v>0</v>
      </c>
      <c r="BB293">
        <v>0.624154412326</v>
      </c>
      <c r="BC293">
        <v>0.624154412326</v>
      </c>
      <c r="BD293">
        <v>0.624154412326</v>
      </c>
      <c r="BE293">
        <v>0.624154412326</v>
      </c>
      <c r="BF293">
        <v>0</v>
      </c>
      <c r="BG293">
        <v>0.52840032917099999</v>
      </c>
      <c r="BH293">
        <v>0.52840032917099999</v>
      </c>
      <c r="BI293">
        <v>0.52840032917099999</v>
      </c>
      <c r="BJ293">
        <v>0</v>
      </c>
      <c r="BK293">
        <v>0</v>
      </c>
      <c r="BL293">
        <v>70.604532432400006</v>
      </c>
      <c r="BM293" s="2">
        <v>70.604532432400006</v>
      </c>
      <c r="BN293">
        <v>0</v>
      </c>
      <c r="BO293">
        <v>0</v>
      </c>
      <c r="BP293">
        <v>-38.115644852700001</v>
      </c>
      <c r="BQ293">
        <v>-38.115644852700001</v>
      </c>
      <c r="BR293">
        <v>-38.115644852700001</v>
      </c>
      <c r="BS293">
        <v>-38.115644852700001</v>
      </c>
      <c r="BT293">
        <v>-38.115644852700001</v>
      </c>
      <c r="BU293">
        <v>0</v>
      </c>
      <c r="BV293">
        <v>99.316500000000005</v>
      </c>
      <c r="BW293">
        <v>0</v>
      </c>
      <c r="BX293">
        <v>19.6858</v>
      </c>
      <c r="BY293">
        <v>5.0581800000000001</v>
      </c>
    </row>
    <row r="294" spans="1:77">
      <c r="A294">
        <v>293</v>
      </c>
      <c r="B294">
        <v>28</v>
      </c>
      <c r="C294">
        <v>3</v>
      </c>
      <c r="D294">
        <v>1450.172</v>
      </c>
      <c r="E294">
        <v>1786300</v>
      </c>
      <c r="F294">
        <v>22.784438775510203</v>
      </c>
      <c r="G294" s="1">
        <f t="shared" si="28"/>
        <v>1786300</v>
      </c>
      <c r="H294" s="1">
        <f t="shared" si="29"/>
        <v>14501.720000000001</v>
      </c>
      <c r="I294" s="1">
        <f t="shared" si="30"/>
        <v>6053700</v>
      </c>
      <c r="J294" s="1">
        <f t="shared" si="31"/>
        <v>7840000</v>
      </c>
      <c r="K294" s="1">
        <f t="shared" si="32"/>
        <v>1.0018497091836733</v>
      </c>
      <c r="L294" s="1">
        <f t="shared" si="33"/>
        <v>0.77215561224489793</v>
      </c>
      <c r="M294" s="1">
        <f t="shared" si="34"/>
        <v>2.5949425045839734</v>
      </c>
      <c r="N294">
        <v>0.22784438775510205</v>
      </c>
      <c r="O294">
        <v>4.7430100000000003E-2</v>
      </c>
      <c r="P294">
        <v>0.15152299999999999</v>
      </c>
      <c r="Q294">
        <v>6</v>
      </c>
      <c r="R294">
        <v>7.4370399999999997</v>
      </c>
      <c r="S294">
        <v>3.0771899999999999</v>
      </c>
      <c r="T294">
        <v>3.8265299999999999E-3</v>
      </c>
      <c r="U294">
        <v>0</v>
      </c>
      <c r="V294">
        <v>995</v>
      </c>
      <c r="W294">
        <v>16.611727574246601</v>
      </c>
      <c r="X294">
        <v>34.281138559812597</v>
      </c>
      <c r="Y294">
        <v>31.025297674958502</v>
      </c>
      <c r="Z294">
        <v>21.453807204879801</v>
      </c>
      <c r="AA294">
        <v>15.440663999700901</v>
      </c>
      <c r="AB294">
        <v>64.537468657477604</v>
      </c>
      <c r="AC294">
        <v>15.440663999700901</v>
      </c>
      <c r="AD294">
        <v>15.440663999700901</v>
      </c>
      <c r="AE294">
        <v>19.5522421554852</v>
      </c>
      <c r="AF294">
        <v>51.526912974279703</v>
      </c>
      <c r="AG294">
        <v>58.4719290557452</v>
      </c>
      <c r="AH294">
        <v>54.734999999999999</v>
      </c>
      <c r="AI294">
        <v>18.245000000000001</v>
      </c>
      <c r="AJ294">
        <v>3</v>
      </c>
      <c r="AK294">
        <v>0</v>
      </c>
      <c r="AL294" s="1">
        <v>5954.3333333333303</v>
      </c>
      <c r="AM294">
        <v>745</v>
      </c>
      <c r="AN294">
        <v>16370</v>
      </c>
      <c r="AO294">
        <v>2.4730929472300001</v>
      </c>
      <c r="AP294">
        <v>1.49097438194567</v>
      </c>
      <c r="AQ294">
        <v>2.4730929472300001</v>
      </c>
      <c r="AR294">
        <v>0.99984381250160004</v>
      </c>
      <c r="AS294">
        <v>0.384900145662041</v>
      </c>
      <c r="AT294">
        <v>0.72341767132325197</v>
      </c>
      <c r="AU294">
        <v>5.5725856713689001E-2</v>
      </c>
      <c r="AV294">
        <v>0.83153805521599999</v>
      </c>
      <c r="AW294">
        <v>0.33793809168356698</v>
      </c>
      <c r="AX294">
        <v>0.109931397626</v>
      </c>
      <c r="AY294">
        <v>7.9862137292160004E-2</v>
      </c>
      <c r="AZ294">
        <v>0.38156156198263902</v>
      </c>
      <c r="BA294">
        <v>0.18308388066231501</v>
      </c>
      <c r="BB294">
        <v>0.77835587929200001</v>
      </c>
      <c r="BC294">
        <v>0.63460845162133295</v>
      </c>
      <c r="BD294">
        <v>0.35023534445900001</v>
      </c>
      <c r="BE294">
        <v>0.43523510178980002</v>
      </c>
      <c r="BF294">
        <v>6.0653484385793197E-2</v>
      </c>
      <c r="BG294">
        <v>0.92952469547000005</v>
      </c>
      <c r="BH294">
        <v>0.65200276931599999</v>
      </c>
      <c r="BI294">
        <v>0.13222722297299999</v>
      </c>
      <c r="BJ294">
        <v>0.20293592728353299</v>
      </c>
      <c r="BK294">
        <v>7.5399840969623301E-3</v>
      </c>
      <c r="BL294">
        <v>22.203603311199998</v>
      </c>
      <c r="BM294" s="2">
        <v>17.544469267466699</v>
      </c>
      <c r="BN294">
        <v>16.287397184947199</v>
      </c>
      <c r="BO294">
        <v>6233.3088446206302</v>
      </c>
      <c r="BP294">
        <v>-25.7217098086</v>
      </c>
      <c r="BQ294">
        <v>-62.777134491233298</v>
      </c>
      <c r="BR294">
        <v>-78.690067526000007</v>
      </c>
      <c r="BS294">
        <v>-25.7217098086</v>
      </c>
      <c r="BT294">
        <v>-82.873714416479999</v>
      </c>
      <c r="BU294">
        <v>1036.6654446297</v>
      </c>
      <c r="BV294">
        <v>85.668000000000006</v>
      </c>
      <c r="BW294">
        <v>0</v>
      </c>
      <c r="BX294">
        <v>7.50753</v>
      </c>
      <c r="BY294">
        <v>3.1236799999999998</v>
      </c>
    </row>
    <row r="295" spans="1:77">
      <c r="A295">
        <v>294</v>
      </c>
      <c r="B295">
        <v>28</v>
      </c>
      <c r="C295">
        <v>4</v>
      </c>
      <c r="D295">
        <v>1084.97</v>
      </c>
      <c r="E295">
        <v>1787200</v>
      </c>
      <c r="F295">
        <v>22.795918367346939</v>
      </c>
      <c r="G295" s="1">
        <f t="shared" si="28"/>
        <v>1787200</v>
      </c>
      <c r="H295" s="1">
        <f t="shared" si="29"/>
        <v>10849.7</v>
      </c>
      <c r="I295" s="1">
        <f t="shared" si="30"/>
        <v>6052800</v>
      </c>
      <c r="J295" s="1">
        <f t="shared" si="31"/>
        <v>7840000</v>
      </c>
      <c r="K295" s="1">
        <f t="shared" si="32"/>
        <v>1.0013838903061225</v>
      </c>
      <c r="L295" s="1">
        <f t="shared" si="33"/>
        <v>0.77204081632653065</v>
      </c>
      <c r="M295" s="1">
        <f t="shared" si="34"/>
        <v>2.5941216296590008</v>
      </c>
      <c r="N295">
        <v>0.2279591836734694</v>
      </c>
      <c r="O295">
        <v>0.28161599999999998</v>
      </c>
      <c r="P295">
        <v>5.05076E-2</v>
      </c>
      <c r="Q295">
        <v>2</v>
      </c>
      <c r="R295">
        <v>31.541</v>
      </c>
      <c r="S295">
        <v>6.3371300000000002</v>
      </c>
      <c r="T295">
        <v>0</v>
      </c>
      <c r="U295">
        <v>1.2755100000000001E-3</v>
      </c>
      <c r="V295">
        <v>1051</v>
      </c>
      <c r="W295">
        <v>17.838219273305899</v>
      </c>
      <c r="X295">
        <v>34.111848106875598</v>
      </c>
      <c r="Y295">
        <v>26.564883166870199</v>
      </c>
      <c r="Z295">
        <v>13.2932093490386</v>
      </c>
      <c r="AA295">
        <v>15.440663999700901</v>
      </c>
      <c r="AB295">
        <v>76.994826581315905</v>
      </c>
      <c r="AC295">
        <v>39.055613867825997</v>
      </c>
      <c r="AD295">
        <v>17.598736297155799</v>
      </c>
      <c r="AE295">
        <v>20.443602435953299</v>
      </c>
      <c r="AF295">
        <v>39.055613867825997</v>
      </c>
      <c r="AG295">
        <v>59.065018010446302</v>
      </c>
      <c r="AH295">
        <v>23.154599999999999</v>
      </c>
      <c r="AI295">
        <v>7.7181899999999999</v>
      </c>
      <c r="AJ295">
        <v>0</v>
      </c>
      <c r="AK295">
        <v>1</v>
      </c>
      <c r="AL295" s="1">
        <v>4468</v>
      </c>
      <c r="AM295">
        <v>2167</v>
      </c>
      <c r="AN295">
        <v>6812</v>
      </c>
      <c r="AO295">
        <v>1.40808824634</v>
      </c>
      <c r="AP295">
        <v>1.1601983687174999</v>
      </c>
      <c r="AQ295">
        <v>1.40808824634</v>
      </c>
      <c r="AR295">
        <v>1.0335105005709999</v>
      </c>
      <c r="AS295">
        <v>0</v>
      </c>
      <c r="AT295">
        <v>3.00053974944656E-2</v>
      </c>
      <c r="AU295">
        <v>8.0545102116977393E-2</v>
      </c>
      <c r="AV295">
        <v>0.82318165501700002</v>
      </c>
      <c r="AW295">
        <v>0.71259670908049999</v>
      </c>
      <c r="AX295">
        <v>0.73973246298350004</v>
      </c>
      <c r="AY295">
        <v>0.5977765189823</v>
      </c>
      <c r="AZ295">
        <v>0</v>
      </c>
      <c r="BA295">
        <v>1.40499762925844E-2</v>
      </c>
      <c r="BB295">
        <v>0.824852071006</v>
      </c>
      <c r="BC295">
        <v>0.70904031268949996</v>
      </c>
      <c r="BD295">
        <v>0.50208526413300003</v>
      </c>
      <c r="BE295">
        <v>0.56362745897940003</v>
      </c>
      <c r="BF295">
        <v>2.1629059844312699E-2</v>
      </c>
      <c r="BG295">
        <v>0.89270289701600003</v>
      </c>
      <c r="BH295">
        <v>0.73917776939674995</v>
      </c>
      <c r="BI295">
        <v>0.49449400562899998</v>
      </c>
      <c r="BJ295">
        <v>3.1113035918052302E-2</v>
      </c>
      <c r="BK295">
        <v>13.2262714573328</v>
      </c>
      <c r="BL295">
        <v>34.1760149813</v>
      </c>
      <c r="BM295" s="2">
        <v>29.139529135875001</v>
      </c>
      <c r="BN295">
        <v>46.850455652074999</v>
      </c>
      <c r="BO295">
        <v>153.35036683166999</v>
      </c>
      <c r="BP295">
        <v>17.382847147100001</v>
      </c>
      <c r="BQ295">
        <v>-21.416185615397499</v>
      </c>
      <c r="BR295">
        <v>-8.2808551421450005</v>
      </c>
      <c r="BS295">
        <v>-8.5029060434599995</v>
      </c>
      <c r="BT295">
        <v>-63.090987340117998</v>
      </c>
      <c r="BU295">
        <v>2028.2008030591401</v>
      </c>
      <c r="BV295">
        <v>91.950599999999994</v>
      </c>
      <c r="BW295">
        <v>2.76782E-2</v>
      </c>
      <c r="BX295">
        <v>21.6997</v>
      </c>
      <c r="BY295">
        <v>5.3106200000000001</v>
      </c>
    </row>
    <row r="296" spans="1:77">
      <c r="A296">
        <v>295</v>
      </c>
      <c r="B296">
        <v>28</v>
      </c>
      <c r="C296">
        <v>1</v>
      </c>
      <c r="D296">
        <v>1592.998</v>
      </c>
      <c r="E296">
        <v>4313200</v>
      </c>
      <c r="F296">
        <v>55.015306122448983</v>
      </c>
      <c r="G296" s="1">
        <f t="shared" si="28"/>
        <v>4313200</v>
      </c>
      <c r="H296" s="1">
        <f t="shared" si="29"/>
        <v>15929.98</v>
      </c>
      <c r="I296" s="1">
        <f t="shared" si="30"/>
        <v>3526800</v>
      </c>
      <c r="J296" s="1">
        <f t="shared" si="31"/>
        <v>7840000</v>
      </c>
      <c r="K296" s="1">
        <f t="shared" si="32"/>
        <v>1.0020318852040817</v>
      </c>
      <c r="L296" s="1">
        <f t="shared" si="33"/>
        <v>0.44984693877551019</v>
      </c>
      <c r="M296" s="1">
        <f t="shared" si="34"/>
        <v>4.4549903481909956</v>
      </c>
      <c r="N296">
        <v>0.55015306122448981</v>
      </c>
      <c r="O296">
        <v>0</v>
      </c>
      <c r="P296">
        <v>5.05076E-2</v>
      </c>
      <c r="Q296">
        <v>2</v>
      </c>
      <c r="R296">
        <v>9.8207799999999992</v>
      </c>
      <c r="S296">
        <v>3.53613</v>
      </c>
      <c r="T296">
        <v>1.7857100000000001E-2</v>
      </c>
      <c r="U296">
        <v>0</v>
      </c>
      <c r="V296">
        <v>980</v>
      </c>
      <c r="W296">
        <v>11.025483745524401</v>
      </c>
      <c r="X296">
        <v>25.166933787916701</v>
      </c>
      <c r="Y296">
        <v>20.058506827187099</v>
      </c>
      <c r="Z296">
        <v>5.1944430939739901</v>
      </c>
      <c r="AA296">
        <v>15.440663999700901</v>
      </c>
      <c r="AB296">
        <v>56.011268850361198</v>
      </c>
      <c r="AC296">
        <v>20.058506827187099</v>
      </c>
      <c r="AD296">
        <v>16.5549029596746</v>
      </c>
      <c r="AE296">
        <v>17.038151783559702</v>
      </c>
      <c r="AF296">
        <v>28.551560701942201</v>
      </c>
      <c r="AG296">
        <v>39.5134153387365</v>
      </c>
      <c r="AH296">
        <v>63.463000000000001</v>
      </c>
      <c r="AI296">
        <v>21.154299999999999</v>
      </c>
      <c r="AJ296">
        <v>14</v>
      </c>
      <c r="AK296">
        <v>0</v>
      </c>
      <c r="AL296" s="1">
        <v>43132</v>
      </c>
      <c r="AM296">
        <v>43132</v>
      </c>
      <c r="AN296">
        <v>43132</v>
      </c>
      <c r="AO296">
        <v>1.1408071926000001</v>
      </c>
      <c r="AP296">
        <v>1.1408071926000001</v>
      </c>
      <c r="AQ296">
        <v>1.1408071926000001</v>
      </c>
      <c r="AR296">
        <v>1.1408071926000001</v>
      </c>
      <c r="AS296">
        <v>0</v>
      </c>
      <c r="AT296">
        <v>0</v>
      </c>
      <c r="AU296">
        <v>0</v>
      </c>
      <c r="AV296">
        <v>0.58656092399199999</v>
      </c>
      <c r="AW296">
        <v>0.58656092399199999</v>
      </c>
      <c r="AX296">
        <v>0.58656092399199999</v>
      </c>
      <c r="AY296">
        <v>0.58656092399199999</v>
      </c>
      <c r="AZ296">
        <v>0</v>
      </c>
      <c r="BA296">
        <v>0</v>
      </c>
      <c r="BB296">
        <v>0.62219785926500004</v>
      </c>
      <c r="BC296">
        <v>0.62219785926500004</v>
      </c>
      <c r="BD296">
        <v>0.62219785926500004</v>
      </c>
      <c r="BE296">
        <v>0.62219785926500004</v>
      </c>
      <c r="BF296">
        <v>0</v>
      </c>
      <c r="BG296">
        <v>0.21358905755999999</v>
      </c>
      <c r="BH296">
        <v>0.21358905755999999</v>
      </c>
      <c r="BI296">
        <v>0.21358905755999999</v>
      </c>
      <c r="BJ296">
        <v>0</v>
      </c>
      <c r="BK296">
        <v>0</v>
      </c>
      <c r="BL296">
        <v>70.263788682400005</v>
      </c>
      <c r="BM296" s="2">
        <v>70.263788682400005</v>
      </c>
      <c r="BN296">
        <v>0</v>
      </c>
      <c r="BO296">
        <v>0</v>
      </c>
      <c r="BP296">
        <v>55.881329829599999</v>
      </c>
      <c r="BQ296">
        <v>55.881329829599999</v>
      </c>
      <c r="BR296">
        <v>55.881329829599999</v>
      </c>
      <c r="BS296">
        <v>55.881329829599999</v>
      </c>
      <c r="BT296">
        <v>55.881329829599999</v>
      </c>
      <c r="BU296">
        <v>0</v>
      </c>
      <c r="BV296">
        <v>174.09399999999999</v>
      </c>
      <c r="BW296">
        <v>0</v>
      </c>
      <c r="BX296">
        <v>39.292299999999997</v>
      </c>
      <c r="BY296">
        <v>7.1461399999999999</v>
      </c>
    </row>
    <row r="297" spans="1:77">
      <c r="A297">
        <v>296</v>
      </c>
      <c r="B297">
        <v>28</v>
      </c>
      <c r="C297">
        <v>5</v>
      </c>
      <c r="D297">
        <v>1570.636</v>
      </c>
      <c r="E297">
        <v>1502600</v>
      </c>
      <c r="F297">
        <v>19.165816326530614</v>
      </c>
      <c r="G297" s="1">
        <f t="shared" si="28"/>
        <v>1502600</v>
      </c>
      <c r="H297" s="1">
        <f t="shared" si="29"/>
        <v>15706.36</v>
      </c>
      <c r="I297" s="1">
        <f t="shared" si="30"/>
        <v>6337400</v>
      </c>
      <c r="J297" s="1">
        <f t="shared" si="31"/>
        <v>7840000</v>
      </c>
      <c r="K297" s="1">
        <f t="shared" si="32"/>
        <v>1.0020033622448981</v>
      </c>
      <c r="L297" s="1">
        <f t="shared" si="33"/>
        <v>0.80834183673469384</v>
      </c>
      <c r="M297" s="1">
        <f t="shared" si="34"/>
        <v>2.4791574967652354</v>
      </c>
      <c r="N297">
        <v>0.19165816326530613</v>
      </c>
      <c r="O297">
        <v>0</v>
      </c>
      <c r="P297">
        <v>0.10101499999999999</v>
      </c>
      <c r="Q297">
        <v>4</v>
      </c>
      <c r="R297">
        <v>28.068100000000001</v>
      </c>
      <c r="S297">
        <v>5.9780800000000003</v>
      </c>
      <c r="T297">
        <v>0</v>
      </c>
      <c r="U297">
        <v>1.14796E-2</v>
      </c>
      <c r="V297">
        <v>1348</v>
      </c>
      <c r="W297">
        <v>11.131941206382701</v>
      </c>
      <c r="X297">
        <v>31.500151556845399</v>
      </c>
      <c r="Y297">
        <v>29.4947608727431</v>
      </c>
      <c r="Z297">
        <v>12.4759283944676</v>
      </c>
      <c r="AA297">
        <v>15.440663999700901</v>
      </c>
      <c r="AB297">
        <v>51.526912974279703</v>
      </c>
      <c r="AC297">
        <v>43.545057032880798</v>
      </c>
      <c r="AD297">
        <v>17.598736297155799</v>
      </c>
      <c r="AE297">
        <v>21.079862454783001</v>
      </c>
      <c r="AF297">
        <v>43.545057032880798</v>
      </c>
      <c r="AG297">
        <v>49.042323558378897</v>
      </c>
      <c r="AH297">
        <v>30.6753</v>
      </c>
      <c r="AI297">
        <v>10.225099999999999</v>
      </c>
      <c r="AJ297">
        <v>0</v>
      </c>
      <c r="AK297">
        <v>9</v>
      </c>
      <c r="AL297" s="1">
        <v>3005.2</v>
      </c>
      <c r="AM297">
        <v>1768</v>
      </c>
      <c r="AN297">
        <v>4898</v>
      </c>
      <c r="AO297">
        <v>1.88874921182</v>
      </c>
      <c r="AP297">
        <v>1.521669704902</v>
      </c>
      <c r="AQ297">
        <v>1.41056902141</v>
      </c>
      <c r="AR297">
        <v>1.3775477732379999</v>
      </c>
      <c r="AS297">
        <v>0</v>
      </c>
      <c r="AT297">
        <v>4.6705952827520797E-2</v>
      </c>
      <c r="AU297">
        <v>3.7603073564242098E-2</v>
      </c>
      <c r="AV297">
        <v>0.89827835621200003</v>
      </c>
      <c r="AW297">
        <v>0.82406954392919995</v>
      </c>
      <c r="AX297">
        <v>0.82430722746399998</v>
      </c>
      <c r="AY297">
        <v>0.78324041853460002</v>
      </c>
      <c r="AZ297">
        <v>0</v>
      </c>
      <c r="BA297">
        <v>2.1934287554286201E-3</v>
      </c>
      <c r="BB297">
        <v>0.50793650793699996</v>
      </c>
      <c r="BC297">
        <v>0.43350167777960003</v>
      </c>
      <c r="BD297">
        <v>0.49496080627099998</v>
      </c>
      <c r="BE297">
        <v>0.37640310624680001</v>
      </c>
      <c r="BF297">
        <v>4.0903477112353998E-3</v>
      </c>
      <c r="BG297">
        <v>0.51809264051799997</v>
      </c>
      <c r="BH297">
        <v>0.41248101931659997</v>
      </c>
      <c r="BI297">
        <v>0.51809264051799997</v>
      </c>
      <c r="BJ297">
        <v>1.3490953417383799E-2</v>
      </c>
      <c r="BK297">
        <v>28.318998960226399</v>
      </c>
      <c r="BL297">
        <v>21.213203435600001</v>
      </c>
      <c r="BM297" s="2">
        <v>18.177452192960001</v>
      </c>
      <c r="BN297">
        <v>2.9752897153833402</v>
      </c>
      <c r="BO297">
        <v>234.476603276921</v>
      </c>
      <c r="BP297">
        <v>82.8092881253</v>
      </c>
      <c r="BQ297">
        <v>36.961373040714001</v>
      </c>
      <c r="BR297">
        <v>19.692227919299999</v>
      </c>
      <c r="BS297">
        <v>19.189730080699999</v>
      </c>
      <c r="BT297">
        <v>11.297608746422</v>
      </c>
      <c r="BU297">
        <v>1019.29716184067</v>
      </c>
      <c r="BV297">
        <v>103.309</v>
      </c>
      <c r="BW297">
        <v>0.203319</v>
      </c>
      <c r="BX297">
        <v>17.711400000000001</v>
      </c>
      <c r="BY297">
        <v>4.7978199999999998</v>
      </c>
    </row>
    <row r="298" spans="1:77">
      <c r="A298">
        <v>297</v>
      </c>
      <c r="B298">
        <v>10</v>
      </c>
      <c r="C298">
        <v>1</v>
      </c>
      <c r="D298">
        <v>257.63600000000002</v>
      </c>
      <c r="E298">
        <v>2388848</v>
      </c>
      <c r="F298">
        <v>30.470000000000002</v>
      </c>
      <c r="G298" s="1">
        <f t="shared" si="28"/>
        <v>2388848</v>
      </c>
      <c r="H298" s="1">
        <f t="shared" si="29"/>
        <v>2576.36</v>
      </c>
      <c r="I298" s="1">
        <f t="shared" si="30"/>
        <v>5451152</v>
      </c>
      <c r="J298" s="1">
        <f t="shared" si="31"/>
        <v>7840000</v>
      </c>
      <c r="K298" s="1">
        <f t="shared" si="32"/>
        <v>1.0003286173469388</v>
      </c>
      <c r="L298" s="1">
        <f t="shared" si="33"/>
        <v>0.69530000000000003</v>
      </c>
      <c r="M298" s="1">
        <f t="shared" si="34"/>
        <v>2.8774014593612507</v>
      </c>
      <c r="N298">
        <v>0.30470000000000003</v>
      </c>
      <c r="O298">
        <v>0.24621799999999999</v>
      </c>
      <c r="P298">
        <v>0.14142099999999999</v>
      </c>
      <c r="Q298">
        <v>2</v>
      </c>
      <c r="R298">
        <v>12.3109</v>
      </c>
      <c r="S298">
        <v>3.95913</v>
      </c>
      <c r="T298">
        <v>0</v>
      </c>
      <c r="U298">
        <v>0.01</v>
      </c>
      <c r="V298">
        <v>1541</v>
      </c>
      <c r="W298">
        <v>8.8985479300736401</v>
      </c>
      <c r="X298">
        <v>25.8229609425488</v>
      </c>
      <c r="Y298">
        <v>25.079480359432701</v>
      </c>
      <c r="Z298">
        <v>12.638538452881299</v>
      </c>
      <c r="AA298">
        <v>15.440663999700901</v>
      </c>
      <c r="AB298">
        <v>35.016134589357002</v>
      </c>
      <c r="AC298">
        <v>35.016134589357002</v>
      </c>
      <c r="AD298">
        <v>16.5549029596746</v>
      </c>
      <c r="AE298">
        <v>16.5549029596746</v>
      </c>
      <c r="AF298">
        <v>35.016134589357002</v>
      </c>
      <c r="AG298">
        <v>35.016134589357002</v>
      </c>
      <c r="AH298">
        <v>11.0913</v>
      </c>
      <c r="AI298">
        <v>3.6970900000000002</v>
      </c>
      <c r="AJ298">
        <v>0</v>
      </c>
      <c r="AK298">
        <v>1</v>
      </c>
      <c r="AL298" s="1">
        <v>3047</v>
      </c>
      <c r="AM298">
        <v>3047</v>
      </c>
      <c r="AN298">
        <v>3047</v>
      </c>
      <c r="AO298">
        <v>1.1876117637700001</v>
      </c>
      <c r="AP298">
        <v>1.1876117637700001</v>
      </c>
      <c r="AQ298">
        <v>1.1876117637700001</v>
      </c>
      <c r="AR298">
        <v>1.1876117637700001</v>
      </c>
      <c r="AS298">
        <v>0</v>
      </c>
      <c r="AT298">
        <v>0</v>
      </c>
      <c r="AU298">
        <v>0</v>
      </c>
      <c r="AV298">
        <v>0.80789162535699999</v>
      </c>
      <c r="AW298">
        <v>0.80789162535699999</v>
      </c>
      <c r="AX298">
        <v>0.80789162535699999</v>
      </c>
      <c r="AY298">
        <v>0.80789162535699999</v>
      </c>
      <c r="AZ298">
        <v>0</v>
      </c>
      <c r="BA298">
        <v>0</v>
      </c>
      <c r="BB298">
        <v>0.64282700421899996</v>
      </c>
      <c r="BC298">
        <v>0.64282700421899996</v>
      </c>
      <c r="BD298">
        <v>0.64282700421899996</v>
      </c>
      <c r="BE298">
        <v>0.64282700421899996</v>
      </c>
      <c r="BF298">
        <v>0</v>
      </c>
      <c r="BG298">
        <v>0.57685840218499995</v>
      </c>
      <c r="BH298">
        <v>0.57685840218499995</v>
      </c>
      <c r="BI298">
        <v>0.57685840218499995</v>
      </c>
      <c r="BJ298">
        <v>0</v>
      </c>
      <c r="BK298">
        <v>0</v>
      </c>
      <c r="BL298">
        <v>19.7989898732</v>
      </c>
      <c r="BM298" s="2">
        <v>19.7989898732</v>
      </c>
      <c r="BN298">
        <v>0</v>
      </c>
      <c r="BO298">
        <v>0</v>
      </c>
      <c r="BP298">
        <v>15.649317271299999</v>
      </c>
      <c r="BQ298">
        <v>15.649317271299999</v>
      </c>
      <c r="BR298">
        <v>15.649317271299999</v>
      </c>
      <c r="BS298">
        <v>15.649317271299999</v>
      </c>
      <c r="BT298">
        <v>15.649317271299999</v>
      </c>
      <c r="BU298">
        <v>0</v>
      </c>
      <c r="BV298">
        <v>4.5174399999999997</v>
      </c>
      <c r="BW298">
        <v>0.121419</v>
      </c>
      <c r="BX298">
        <v>12.1419</v>
      </c>
      <c r="BY298">
        <v>3.97248</v>
      </c>
    </row>
    <row r="299" spans="1:77">
      <c r="A299">
        <v>298</v>
      </c>
      <c r="B299">
        <v>10</v>
      </c>
      <c r="C299">
        <v>1</v>
      </c>
      <c r="D299">
        <v>257.63600000000002</v>
      </c>
      <c r="E299">
        <v>1609552</v>
      </c>
      <c r="F299">
        <v>20.53</v>
      </c>
      <c r="G299" s="1">
        <f t="shared" si="28"/>
        <v>1609552</v>
      </c>
      <c r="H299" s="1">
        <f t="shared" si="29"/>
        <v>2576.36</v>
      </c>
      <c r="I299" s="1">
        <f t="shared" si="30"/>
        <v>6230448</v>
      </c>
      <c r="J299" s="1">
        <f t="shared" si="31"/>
        <v>7840000</v>
      </c>
      <c r="K299" s="1">
        <f t="shared" si="32"/>
        <v>1.0003286173469388</v>
      </c>
      <c r="L299" s="1">
        <f t="shared" si="33"/>
        <v>0.79469999999999996</v>
      </c>
      <c r="M299" s="1">
        <f t="shared" si="34"/>
        <v>2.517499980739748</v>
      </c>
      <c r="N299">
        <v>0.20530000000000001</v>
      </c>
      <c r="O299">
        <v>0</v>
      </c>
      <c r="P299">
        <v>0.14142099999999999</v>
      </c>
      <c r="Q299">
        <v>2</v>
      </c>
      <c r="R299">
        <v>7.7681699999999996</v>
      </c>
      <c r="S299">
        <v>3.1449500000000001</v>
      </c>
      <c r="T299">
        <v>0.01</v>
      </c>
      <c r="U299">
        <v>0.02</v>
      </c>
      <c r="V299">
        <v>895</v>
      </c>
      <c r="W299">
        <v>9.1835603692764902</v>
      </c>
      <c r="X299">
        <v>40.779652331371402</v>
      </c>
      <c r="Y299">
        <v>45.050458758017697</v>
      </c>
      <c r="Z299">
        <v>0</v>
      </c>
      <c r="AA299">
        <v>15.440663999700901</v>
      </c>
      <c r="AB299">
        <v>45.050458758017697</v>
      </c>
      <c r="AC299">
        <v>45.050458758017697</v>
      </c>
      <c r="AD299">
        <v>23.963118216867301</v>
      </c>
      <c r="AE299">
        <v>45.050458758017697</v>
      </c>
      <c r="AF299">
        <v>45.050458758017697</v>
      </c>
      <c r="AG299">
        <v>45.050458758017697</v>
      </c>
      <c r="AH299">
        <v>9.1829599999999996</v>
      </c>
      <c r="AI299">
        <v>3.0609899999999999</v>
      </c>
      <c r="AJ299">
        <v>1</v>
      </c>
      <c r="AK299">
        <v>2</v>
      </c>
      <c r="AL299" s="1">
        <v>2053</v>
      </c>
      <c r="AM299">
        <v>2053</v>
      </c>
      <c r="AN299">
        <v>2053</v>
      </c>
      <c r="AO299">
        <v>1.2389105631399999</v>
      </c>
      <c r="AP299">
        <v>1.2389105631399999</v>
      </c>
      <c r="AQ299">
        <v>1.2389105631399999</v>
      </c>
      <c r="AR299">
        <v>1.2389105631399999</v>
      </c>
      <c r="AS299">
        <v>0</v>
      </c>
      <c r="AT299">
        <v>0</v>
      </c>
      <c r="AU299">
        <v>0</v>
      </c>
      <c r="AV299">
        <v>0.71152215953099995</v>
      </c>
      <c r="AW299">
        <v>0.71152215953099995</v>
      </c>
      <c r="AX299">
        <v>0.71152215953099995</v>
      </c>
      <c r="AY299">
        <v>0.71152215953099995</v>
      </c>
      <c r="AZ299">
        <v>0</v>
      </c>
      <c r="BA299">
        <v>0</v>
      </c>
      <c r="BB299">
        <v>0.42242798353900002</v>
      </c>
      <c r="BC299">
        <v>0.42242798353900002</v>
      </c>
      <c r="BD299">
        <v>0.42242798353900002</v>
      </c>
      <c r="BE299">
        <v>0.42242798353900002</v>
      </c>
      <c r="BF299">
        <v>0</v>
      </c>
      <c r="BG299">
        <v>0.38867420403199998</v>
      </c>
      <c r="BH299">
        <v>0.38867420403199998</v>
      </c>
      <c r="BI299">
        <v>0.38867420403199998</v>
      </c>
      <c r="BJ299">
        <v>0</v>
      </c>
      <c r="BK299">
        <v>0</v>
      </c>
      <c r="BL299">
        <v>18.867962264100001</v>
      </c>
      <c r="BM299" s="2">
        <v>18.867962264100001</v>
      </c>
      <c r="BN299">
        <v>0</v>
      </c>
      <c r="BO299">
        <v>0</v>
      </c>
      <c r="BP299">
        <v>-86.009804067700003</v>
      </c>
      <c r="BQ299">
        <v>-86.009804067700003</v>
      </c>
      <c r="BR299">
        <v>-86.009804067700003</v>
      </c>
      <c r="BS299">
        <v>-86.009804067700003</v>
      </c>
      <c r="BT299">
        <v>-86.009804067700003</v>
      </c>
      <c r="BU299">
        <v>0</v>
      </c>
      <c r="BV299">
        <v>108.133</v>
      </c>
      <c r="BW299">
        <v>0.229189</v>
      </c>
      <c r="BX299">
        <v>11.4594</v>
      </c>
      <c r="BY299">
        <v>3.8592200000000001</v>
      </c>
    </row>
    <row r="300" spans="1:77">
      <c r="A300">
        <v>299</v>
      </c>
      <c r="B300">
        <v>10</v>
      </c>
      <c r="C300">
        <v>1</v>
      </c>
      <c r="D300">
        <v>273.33</v>
      </c>
      <c r="E300">
        <v>1540560</v>
      </c>
      <c r="F300">
        <v>19.650000000000002</v>
      </c>
      <c r="G300" s="1">
        <f t="shared" si="28"/>
        <v>1540560</v>
      </c>
      <c r="H300" s="1">
        <f t="shared" si="29"/>
        <v>2733.2999999999997</v>
      </c>
      <c r="I300" s="1">
        <f t="shared" si="30"/>
        <v>6299440</v>
      </c>
      <c r="J300" s="1">
        <f t="shared" si="31"/>
        <v>7840000</v>
      </c>
      <c r="K300" s="1">
        <f t="shared" si="32"/>
        <v>1.0003486352040816</v>
      </c>
      <c r="L300" s="1">
        <f t="shared" si="33"/>
        <v>0.80349999999999999</v>
      </c>
      <c r="M300" s="1">
        <f t="shared" si="34"/>
        <v>2.4899779345465629</v>
      </c>
      <c r="N300">
        <v>0.19650000000000001</v>
      </c>
      <c r="O300">
        <v>0</v>
      </c>
      <c r="P300">
        <v>0.14142099999999999</v>
      </c>
      <c r="Q300">
        <v>2</v>
      </c>
      <c r="R300">
        <v>8.9657099999999996</v>
      </c>
      <c r="S300">
        <v>3.3786800000000001</v>
      </c>
      <c r="T300">
        <v>0</v>
      </c>
      <c r="U300">
        <v>0.03</v>
      </c>
      <c r="V300">
        <v>867</v>
      </c>
      <c r="W300">
        <v>6.8211787109261204</v>
      </c>
      <c r="X300">
        <v>38.225935893113501</v>
      </c>
      <c r="Y300">
        <v>41.011576885010797</v>
      </c>
      <c r="Z300">
        <v>0</v>
      </c>
      <c r="AA300">
        <v>15.440663999700901</v>
      </c>
      <c r="AB300">
        <v>41.011576885010797</v>
      </c>
      <c r="AC300">
        <v>41.011576885010797</v>
      </c>
      <c r="AD300">
        <v>25.563454311483799</v>
      </c>
      <c r="AE300">
        <v>41.011576885010797</v>
      </c>
      <c r="AF300">
        <v>41.011576885010797</v>
      </c>
      <c r="AG300">
        <v>41.011576885010797</v>
      </c>
      <c r="AH300">
        <v>16.400500000000001</v>
      </c>
      <c r="AI300">
        <v>5.4668200000000002</v>
      </c>
      <c r="AJ300">
        <v>0</v>
      </c>
      <c r="AK300">
        <v>3</v>
      </c>
      <c r="AL300" s="1">
        <v>1965</v>
      </c>
      <c r="AM300">
        <v>1965</v>
      </c>
      <c r="AN300">
        <v>1965</v>
      </c>
      <c r="AO300">
        <v>1.23058780355</v>
      </c>
      <c r="AP300">
        <v>1.23058780355</v>
      </c>
      <c r="AQ300">
        <v>1.23058780355</v>
      </c>
      <c r="AR300">
        <v>1.23058780355</v>
      </c>
      <c r="AS300">
        <v>0</v>
      </c>
      <c r="AT300">
        <v>0</v>
      </c>
      <c r="AU300">
        <v>0</v>
      </c>
      <c r="AV300">
        <v>0.64063938756000005</v>
      </c>
      <c r="AW300">
        <v>0.64063938756000005</v>
      </c>
      <c r="AX300">
        <v>0.64063938756000005</v>
      </c>
      <c r="AY300">
        <v>0.64063938756000005</v>
      </c>
      <c r="AZ300">
        <v>0</v>
      </c>
      <c r="BA300">
        <v>0</v>
      </c>
      <c r="BB300">
        <v>0.56595622119800004</v>
      </c>
      <c r="BC300">
        <v>0.56595622119800004</v>
      </c>
      <c r="BD300">
        <v>0.56595622119800004</v>
      </c>
      <c r="BE300">
        <v>0.56595622119800004</v>
      </c>
      <c r="BF300">
        <v>0</v>
      </c>
      <c r="BG300">
        <v>0.33052005474500001</v>
      </c>
      <c r="BH300">
        <v>0.33052005474500001</v>
      </c>
      <c r="BI300">
        <v>0.33052005474500001</v>
      </c>
      <c r="BJ300">
        <v>0</v>
      </c>
      <c r="BK300">
        <v>0</v>
      </c>
      <c r="BL300">
        <v>14.3178210633</v>
      </c>
      <c r="BM300" s="2">
        <v>14.3178210633</v>
      </c>
      <c r="BN300">
        <v>0</v>
      </c>
      <c r="BO300">
        <v>0</v>
      </c>
      <c r="BP300">
        <v>-89.710920286800004</v>
      </c>
      <c r="BQ300">
        <v>-89.710920286800004</v>
      </c>
      <c r="BR300">
        <v>-89.710920286800004</v>
      </c>
      <c r="BS300">
        <v>-89.710920286800004</v>
      </c>
      <c r="BT300">
        <v>-89.710920286800004</v>
      </c>
      <c r="BU300">
        <v>0</v>
      </c>
      <c r="BV300">
        <v>131.35</v>
      </c>
      <c r="BW300">
        <v>0.28175099999999997</v>
      </c>
      <c r="BX300">
        <v>9.3917000000000002</v>
      </c>
      <c r="BY300">
        <v>3.4937399999999998</v>
      </c>
    </row>
    <row r="301" spans="1:77">
      <c r="A301">
        <v>300</v>
      </c>
      <c r="B301">
        <v>20</v>
      </c>
      <c r="C301">
        <v>1</v>
      </c>
      <c r="D301">
        <v>367.23399999999998</v>
      </c>
      <c r="E301">
        <v>1434328</v>
      </c>
      <c r="F301">
        <v>18.295000000000002</v>
      </c>
      <c r="G301" s="1">
        <f t="shared" si="28"/>
        <v>1434328</v>
      </c>
      <c r="H301" s="1">
        <f t="shared" si="29"/>
        <v>3672.3399999999997</v>
      </c>
      <c r="I301" s="1">
        <f t="shared" si="30"/>
        <v>6405672</v>
      </c>
      <c r="J301" s="1">
        <f t="shared" si="31"/>
        <v>7840000</v>
      </c>
      <c r="K301" s="1">
        <f t="shared" si="32"/>
        <v>1.0004684107142856</v>
      </c>
      <c r="L301" s="1">
        <f t="shared" si="33"/>
        <v>0.81705000000000005</v>
      </c>
      <c r="M301" s="1">
        <f t="shared" si="34"/>
        <v>2.4489772002063166</v>
      </c>
      <c r="N301">
        <v>0.18295000000000003</v>
      </c>
      <c r="O301">
        <v>0.24090700000000001</v>
      </c>
      <c r="P301">
        <v>7.0710700000000001E-2</v>
      </c>
      <c r="Q301">
        <v>2</v>
      </c>
      <c r="R301">
        <v>32.121000000000002</v>
      </c>
      <c r="S301">
        <v>6.39513</v>
      </c>
      <c r="T301">
        <v>0</v>
      </c>
      <c r="U301">
        <v>0</v>
      </c>
      <c r="V301">
        <v>943</v>
      </c>
      <c r="W301">
        <v>22.6283683865563</v>
      </c>
      <c r="X301">
        <v>37.296447057589702</v>
      </c>
      <c r="Y301">
        <v>31.025297674958502</v>
      </c>
      <c r="Z301">
        <v>17.9546063474065</v>
      </c>
      <c r="AA301">
        <v>16.076928424958499</v>
      </c>
      <c r="AB301">
        <v>81.542474898013793</v>
      </c>
      <c r="AC301">
        <v>18.915081603592999</v>
      </c>
      <c r="AD301">
        <v>18.915081603592999</v>
      </c>
      <c r="AE301">
        <v>18.915081603592999</v>
      </c>
      <c r="AF301">
        <v>34.002132088851099</v>
      </c>
      <c r="AG301">
        <v>81.542474898013793</v>
      </c>
      <c r="AH301">
        <v>15.911899999999999</v>
      </c>
      <c r="AI301">
        <v>5.3039500000000004</v>
      </c>
      <c r="AJ301">
        <v>0</v>
      </c>
      <c r="AK301">
        <v>0</v>
      </c>
      <c r="AL301" s="1">
        <v>7318</v>
      </c>
      <c r="AM301">
        <v>7318</v>
      </c>
      <c r="AN301">
        <v>7318</v>
      </c>
      <c r="AO301">
        <v>1.2848805143199999</v>
      </c>
      <c r="AP301">
        <v>1.2848805143199999</v>
      </c>
      <c r="AQ301">
        <v>1.2848805143199999</v>
      </c>
      <c r="AR301">
        <v>1.2848805143199999</v>
      </c>
      <c r="AS301">
        <v>0</v>
      </c>
      <c r="AT301">
        <v>0</v>
      </c>
      <c r="AU301">
        <v>0</v>
      </c>
      <c r="AV301">
        <v>0.85794577537100003</v>
      </c>
      <c r="AW301">
        <v>0.85794577537100003</v>
      </c>
      <c r="AX301">
        <v>0.85794577537100003</v>
      </c>
      <c r="AY301">
        <v>0.85794577537100003</v>
      </c>
      <c r="AZ301">
        <v>0</v>
      </c>
      <c r="BA301">
        <v>0</v>
      </c>
      <c r="BB301">
        <v>0.59934479934499996</v>
      </c>
      <c r="BC301">
        <v>0.59934479934499996</v>
      </c>
      <c r="BD301">
        <v>0.59934479934499996</v>
      </c>
      <c r="BE301">
        <v>0.59934479934499996</v>
      </c>
      <c r="BF301">
        <v>0</v>
      </c>
      <c r="BG301">
        <v>0.68189342508299999</v>
      </c>
      <c r="BH301">
        <v>0.68189342508299999</v>
      </c>
      <c r="BI301">
        <v>0.68189342508299999</v>
      </c>
      <c r="BJ301">
        <v>0</v>
      </c>
      <c r="BK301">
        <v>0</v>
      </c>
      <c r="BL301">
        <v>31.953090617299999</v>
      </c>
      <c r="BM301" s="2">
        <v>31.953090617299999</v>
      </c>
      <c r="BN301">
        <v>0</v>
      </c>
      <c r="BO301">
        <v>0</v>
      </c>
      <c r="BP301">
        <v>43.407823897299998</v>
      </c>
      <c r="BQ301">
        <v>43.407823897299998</v>
      </c>
      <c r="BR301">
        <v>43.407823897299998</v>
      </c>
      <c r="BS301">
        <v>43.407823897299998</v>
      </c>
      <c r="BT301">
        <v>43.407823897299998</v>
      </c>
      <c r="BU301">
        <v>0</v>
      </c>
      <c r="BV301">
        <v>157.97</v>
      </c>
      <c r="BW301">
        <v>0</v>
      </c>
      <c r="BX301">
        <v>32.987499999999997</v>
      </c>
      <c r="BY301">
        <v>6.5477600000000002</v>
      </c>
    </row>
    <row r="302" spans="1:77">
      <c r="A302">
        <v>301</v>
      </c>
      <c r="B302">
        <v>20</v>
      </c>
      <c r="C302">
        <v>3</v>
      </c>
      <c r="D302">
        <v>616.96</v>
      </c>
      <c r="E302">
        <v>1177764</v>
      </c>
      <c r="F302">
        <v>15.022499999999999</v>
      </c>
      <c r="G302" s="1">
        <f t="shared" si="28"/>
        <v>1177764</v>
      </c>
      <c r="H302" s="1">
        <f t="shared" si="29"/>
        <v>6169.6</v>
      </c>
      <c r="I302" s="1">
        <f t="shared" si="30"/>
        <v>6662236</v>
      </c>
      <c r="J302" s="1">
        <f t="shared" si="31"/>
        <v>7840000</v>
      </c>
      <c r="K302" s="1">
        <f t="shared" si="32"/>
        <v>1.0007869387755102</v>
      </c>
      <c r="L302" s="1">
        <f t="shared" si="33"/>
        <v>0.84977499999999995</v>
      </c>
      <c r="M302" s="1">
        <f t="shared" si="34"/>
        <v>2.3554162896661124</v>
      </c>
      <c r="N302">
        <v>0.150225</v>
      </c>
      <c r="O302">
        <v>0</v>
      </c>
      <c r="P302">
        <v>7.0710700000000001E-2</v>
      </c>
      <c r="Q302">
        <v>2</v>
      </c>
      <c r="R302">
        <v>13.885</v>
      </c>
      <c r="S302">
        <v>4.2046299999999999</v>
      </c>
      <c r="T302">
        <v>7.4999999999999997E-3</v>
      </c>
      <c r="U302">
        <v>0</v>
      </c>
      <c r="V302">
        <v>1624</v>
      </c>
      <c r="W302">
        <v>15.5914540957582</v>
      </c>
      <c r="X302">
        <v>28.253721479243701</v>
      </c>
      <c r="Y302">
        <v>20.058506827187099</v>
      </c>
      <c r="Z302">
        <v>5.1944430939739901</v>
      </c>
      <c r="AA302">
        <v>15.440663999700901</v>
      </c>
      <c r="AB302">
        <v>68.021706135377002</v>
      </c>
      <c r="AC302">
        <v>18.5840314923704</v>
      </c>
      <c r="AD302">
        <v>16.5549029596746</v>
      </c>
      <c r="AE302">
        <v>18.5840314923704</v>
      </c>
      <c r="AF302">
        <v>30.515931393437501</v>
      </c>
      <c r="AG302">
        <v>68.021706135377002</v>
      </c>
      <c r="AH302">
        <v>20.024100000000001</v>
      </c>
      <c r="AI302">
        <v>6.67469</v>
      </c>
      <c r="AJ302">
        <v>3</v>
      </c>
      <c r="AK302">
        <v>0</v>
      </c>
      <c r="AL302" s="1">
        <v>2003</v>
      </c>
      <c r="AM302">
        <v>2000</v>
      </c>
      <c r="AN302">
        <v>2009</v>
      </c>
      <c r="AO302">
        <v>1.40288145886</v>
      </c>
      <c r="AP302">
        <v>1.39968206309667</v>
      </c>
      <c r="AQ302">
        <v>1.40258995676</v>
      </c>
      <c r="AR302">
        <v>1.3953778102879999</v>
      </c>
      <c r="AS302">
        <v>0</v>
      </c>
      <c r="AT302">
        <v>2.7995481474382399E-5</v>
      </c>
      <c r="AU302">
        <v>1.6549855640233399E-4</v>
      </c>
      <c r="AV302">
        <v>0.89344761007100004</v>
      </c>
      <c r="AW302">
        <v>0.89276900353166699</v>
      </c>
      <c r="AX302">
        <v>0.89333598282399995</v>
      </c>
      <c r="AY302">
        <v>0.89188593072480005</v>
      </c>
      <c r="AZ302">
        <v>0</v>
      </c>
      <c r="BA302">
        <v>1.1667282086047699E-6</v>
      </c>
      <c r="BB302">
        <v>0.65804127088099995</v>
      </c>
      <c r="BC302">
        <v>0.62408746079199995</v>
      </c>
      <c r="BD302">
        <v>0.55912776069299996</v>
      </c>
      <c r="BE302">
        <v>0.57832087871479998</v>
      </c>
      <c r="BF302">
        <v>3.1669945359120602E-3</v>
      </c>
      <c r="BG302">
        <v>0.607560048651</v>
      </c>
      <c r="BH302">
        <v>0.595394993775333</v>
      </c>
      <c r="BI302">
        <v>0.57530403197799995</v>
      </c>
      <c r="BJ302">
        <v>3.0722765330040702E-4</v>
      </c>
      <c r="BK302">
        <v>2.1310679646901001E-2</v>
      </c>
      <c r="BL302">
        <v>15.2315462117</v>
      </c>
      <c r="BM302" s="2">
        <v>15.165679370833301</v>
      </c>
      <c r="BN302">
        <v>3.2538305443160398E-3</v>
      </c>
      <c r="BO302">
        <v>3.9928515896992802E-3</v>
      </c>
      <c r="BP302">
        <v>78.1854454713</v>
      </c>
      <c r="BQ302">
        <v>24.3052056157333</v>
      </c>
      <c r="BR302">
        <v>72.168895802799994</v>
      </c>
      <c r="BS302">
        <v>72.168895802799994</v>
      </c>
      <c r="BT302">
        <v>-47.517200380959999</v>
      </c>
      <c r="BU302">
        <v>7772.9201928685798</v>
      </c>
      <c r="BV302">
        <v>25.5977</v>
      </c>
      <c r="BW302">
        <v>0</v>
      </c>
      <c r="BX302">
        <v>20.282800000000002</v>
      </c>
      <c r="BY302">
        <v>5.1343100000000002</v>
      </c>
    </row>
    <row r="303" spans="1:77">
      <c r="A303">
        <v>302</v>
      </c>
      <c r="B303">
        <v>20</v>
      </c>
      <c r="C303">
        <v>2</v>
      </c>
      <c r="D303">
        <v>1372.0219999999999</v>
      </c>
      <c r="E303">
        <v>3388840</v>
      </c>
      <c r="F303">
        <v>43.225000000000001</v>
      </c>
      <c r="G303" s="1">
        <f t="shared" si="28"/>
        <v>3388840</v>
      </c>
      <c r="H303" s="1">
        <f t="shared" si="29"/>
        <v>13720.22</v>
      </c>
      <c r="I303" s="1">
        <f t="shared" si="30"/>
        <v>4451160</v>
      </c>
      <c r="J303" s="1">
        <f t="shared" si="31"/>
        <v>7840000</v>
      </c>
      <c r="K303" s="1">
        <f t="shared" si="32"/>
        <v>1.0017500280612246</v>
      </c>
      <c r="L303" s="1">
        <f t="shared" si="33"/>
        <v>0.56774999999999998</v>
      </c>
      <c r="M303" s="1">
        <f t="shared" si="34"/>
        <v>3.5288420187097302</v>
      </c>
      <c r="N303">
        <v>0.43225000000000002</v>
      </c>
      <c r="O303">
        <v>0</v>
      </c>
      <c r="P303">
        <v>0.28284300000000001</v>
      </c>
      <c r="Q303">
        <v>8</v>
      </c>
      <c r="R303">
        <v>12.670299999999999</v>
      </c>
      <c r="S303">
        <v>4.0164999999999997</v>
      </c>
      <c r="T303">
        <v>2.5000000000000001E-3</v>
      </c>
      <c r="U303">
        <v>2.5000000000000001E-2</v>
      </c>
      <c r="V303">
        <v>1360</v>
      </c>
      <c r="W303">
        <v>7.3878045543989703</v>
      </c>
      <c r="X303">
        <v>23.248411015108498</v>
      </c>
      <c r="Y303">
        <v>19.5522421554852</v>
      </c>
      <c r="Z303">
        <v>2.2735253407168701</v>
      </c>
      <c r="AA303">
        <v>15.440663999700901</v>
      </c>
      <c r="AB303">
        <v>37.013588722724997</v>
      </c>
      <c r="AC303">
        <v>19.5522421554852</v>
      </c>
      <c r="AD303">
        <v>17.598736297155799</v>
      </c>
      <c r="AE303">
        <v>18.018770321735801</v>
      </c>
      <c r="AF303">
        <v>33.071328502609397</v>
      </c>
      <c r="AG303">
        <v>37.013588722724997</v>
      </c>
      <c r="AH303">
        <v>38.612299999999998</v>
      </c>
      <c r="AI303">
        <v>12.870799999999999</v>
      </c>
      <c r="AJ303">
        <v>1</v>
      </c>
      <c r="AK303">
        <v>10</v>
      </c>
      <c r="AL303" s="1">
        <v>8645</v>
      </c>
      <c r="AM303">
        <v>5054</v>
      </c>
      <c r="AN303">
        <v>12236</v>
      </c>
      <c r="AO303">
        <v>1.8253960060100001</v>
      </c>
      <c r="AP303">
        <v>1.61902580341</v>
      </c>
      <c r="AQ303">
        <v>1.41265560081</v>
      </c>
      <c r="AR303">
        <v>1.45392964133</v>
      </c>
      <c r="AS303">
        <v>0</v>
      </c>
      <c r="AT303">
        <v>8.5177321042330098E-2</v>
      </c>
      <c r="AU303">
        <v>9.4119883712362101E-2</v>
      </c>
      <c r="AV303">
        <v>0.92572083793899995</v>
      </c>
      <c r="AW303">
        <v>0.86223784609200005</v>
      </c>
      <c r="AX303">
        <v>0.86223784609200005</v>
      </c>
      <c r="AY303">
        <v>0.81145145261439999</v>
      </c>
      <c r="AZ303">
        <v>0</v>
      </c>
      <c r="BA303">
        <v>8.0601805076925305E-3</v>
      </c>
      <c r="BB303">
        <v>0.55719489981799997</v>
      </c>
      <c r="BC303">
        <v>0.51421516552650004</v>
      </c>
      <c r="BD303">
        <v>0.55719489981799997</v>
      </c>
      <c r="BE303">
        <v>0.47983137809330001</v>
      </c>
      <c r="BF303">
        <v>3.6945151195358801E-3</v>
      </c>
      <c r="BG303">
        <v>0.344445901404</v>
      </c>
      <c r="BH303">
        <v>0.25874846581349997</v>
      </c>
      <c r="BI303">
        <v>0.173051030223</v>
      </c>
      <c r="BJ303">
        <v>1.4688100933575801E-2</v>
      </c>
      <c r="BK303">
        <v>26.920491120723899</v>
      </c>
      <c r="BL303">
        <v>29.154759474199999</v>
      </c>
      <c r="BM303" s="2">
        <v>25.679181392699999</v>
      </c>
      <c r="BN303">
        <v>24.1592860012064</v>
      </c>
      <c r="BO303">
        <v>1634.22117620681</v>
      </c>
      <c r="BP303">
        <v>79.481457762100007</v>
      </c>
      <c r="BQ303">
        <v>-9.9809878699993193E-2</v>
      </c>
      <c r="BR303">
        <v>-9.9809878699993193E-2</v>
      </c>
      <c r="BS303">
        <v>-79.681077519499993</v>
      </c>
      <c r="BT303">
        <v>-63.764823991340002</v>
      </c>
      <c r="BU303">
        <v>12666.356318633299</v>
      </c>
      <c r="BV303">
        <v>1.63737</v>
      </c>
      <c r="BW303">
        <v>0.488207</v>
      </c>
      <c r="BX303">
        <v>19.528300000000002</v>
      </c>
      <c r="BY303">
        <v>5.0379100000000001</v>
      </c>
    </row>
    <row r="304" spans="1:77">
      <c r="A304">
        <v>303</v>
      </c>
      <c r="B304">
        <v>28</v>
      </c>
      <c r="C304">
        <v>2</v>
      </c>
      <c r="D304">
        <v>1410.6559999999999</v>
      </c>
      <c r="E304">
        <v>3272100</v>
      </c>
      <c r="F304">
        <v>41.735969387755098</v>
      </c>
      <c r="G304" s="1">
        <f t="shared" si="28"/>
        <v>3272100</v>
      </c>
      <c r="H304" s="1">
        <f t="shared" si="29"/>
        <v>14106.56</v>
      </c>
      <c r="I304" s="1">
        <f t="shared" si="30"/>
        <v>4567900</v>
      </c>
      <c r="J304" s="1">
        <f t="shared" si="31"/>
        <v>7840000</v>
      </c>
      <c r="K304" s="1">
        <f t="shared" si="32"/>
        <v>1.0017993061224491</v>
      </c>
      <c r="L304" s="1">
        <f t="shared" si="33"/>
        <v>0.58264030612244899</v>
      </c>
      <c r="M304" s="1">
        <f t="shared" si="34"/>
        <v>3.4388259637908014</v>
      </c>
      <c r="N304">
        <v>0.41735969387755101</v>
      </c>
      <c r="O304">
        <v>0.37678499999999998</v>
      </c>
      <c r="P304">
        <v>0.10101499999999999</v>
      </c>
      <c r="Q304">
        <v>4</v>
      </c>
      <c r="R304">
        <v>36.924999999999997</v>
      </c>
      <c r="S304">
        <v>6.8567</v>
      </c>
      <c r="T304">
        <v>3.8265299999999999E-3</v>
      </c>
      <c r="U304">
        <v>5.1020400000000004E-3</v>
      </c>
      <c r="V304">
        <v>658</v>
      </c>
      <c r="W304">
        <v>20.130850224351601</v>
      </c>
      <c r="X304">
        <v>34.733196539866803</v>
      </c>
      <c r="Y304">
        <v>26.046267934818001</v>
      </c>
      <c r="Z304">
        <v>11.901567961155701</v>
      </c>
      <c r="AA304">
        <v>16.076928424958499</v>
      </c>
      <c r="AB304">
        <v>69.015861487445406</v>
      </c>
      <c r="AC304">
        <v>18.5840314923704</v>
      </c>
      <c r="AD304">
        <v>17.598736297155799</v>
      </c>
      <c r="AE304">
        <v>18.018770321735801</v>
      </c>
      <c r="AF304">
        <v>63.4431123983844</v>
      </c>
      <c r="AG304">
        <v>69.015861487445406</v>
      </c>
      <c r="AH304">
        <v>67.0732</v>
      </c>
      <c r="AI304">
        <v>22.357700000000001</v>
      </c>
      <c r="AJ304">
        <v>3</v>
      </c>
      <c r="AK304">
        <v>4</v>
      </c>
      <c r="AL304" s="1">
        <v>16360.5</v>
      </c>
      <c r="AM304">
        <v>3689</v>
      </c>
      <c r="AN304">
        <v>29032</v>
      </c>
      <c r="AO304">
        <v>1.24749938964</v>
      </c>
      <c r="AP304">
        <v>1.123751035565</v>
      </c>
      <c r="AQ304">
        <v>1.24749938964</v>
      </c>
      <c r="AR304">
        <v>1.0247523523049999</v>
      </c>
      <c r="AS304">
        <v>0</v>
      </c>
      <c r="AT304">
        <v>3.0627310272543101E-2</v>
      </c>
      <c r="AU304">
        <v>0.50212387560403904</v>
      </c>
      <c r="AV304">
        <v>0.76544703856399998</v>
      </c>
      <c r="AW304">
        <v>0.4267691243565</v>
      </c>
      <c r="AX304">
        <v>0.4267691243565</v>
      </c>
      <c r="AY304">
        <v>0.15582679299050001</v>
      </c>
      <c r="AZ304">
        <v>0</v>
      </c>
      <c r="BA304">
        <v>0.22940545914388499</v>
      </c>
      <c r="BB304">
        <v>0.78623188405800004</v>
      </c>
      <c r="BC304">
        <v>0.65975321908100004</v>
      </c>
      <c r="BD304">
        <v>0.53327455410400004</v>
      </c>
      <c r="BE304">
        <v>0.55857028709940004</v>
      </c>
      <c r="BF304">
        <v>3.1993705388728401E-2</v>
      </c>
      <c r="BG304">
        <v>0.91276114161999999</v>
      </c>
      <c r="BH304">
        <v>0.58621941821900003</v>
      </c>
      <c r="BI304">
        <v>0.25967769481800002</v>
      </c>
      <c r="BJ304">
        <v>0.21325899424339001</v>
      </c>
      <c r="BK304">
        <v>138.07627651588601</v>
      </c>
      <c r="BL304">
        <v>58.249463516799999</v>
      </c>
      <c r="BM304" s="2">
        <v>46.095294506899997</v>
      </c>
      <c r="BN304">
        <v>295.447648642427</v>
      </c>
      <c r="BO304">
        <v>7306.3643022348397</v>
      </c>
      <c r="BP304">
        <v>-25.341929593100001</v>
      </c>
      <c r="BQ304">
        <v>-53.479930647750002</v>
      </c>
      <c r="BR304">
        <v>-53.479930647750002</v>
      </c>
      <c r="BS304">
        <v>-81.6179317024</v>
      </c>
      <c r="BT304">
        <v>-75.990331491470002</v>
      </c>
      <c r="BU304">
        <v>1583.4942067029699</v>
      </c>
      <c r="BV304">
        <v>93.334100000000007</v>
      </c>
      <c r="BW304">
        <v>0.16464599999999999</v>
      </c>
      <c r="BX304">
        <v>32.270600000000002</v>
      </c>
      <c r="BY304">
        <v>6.4762199999999996</v>
      </c>
    </row>
    <row r="305" spans="1:77">
      <c r="A305">
        <v>304</v>
      </c>
      <c r="B305">
        <v>10</v>
      </c>
      <c r="C305">
        <v>1</v>
      </c>
      <c r="D305">
        <v>272.95999999999998</v>
      </c>
      <c r="E305">
        <v>2475872</v>
      </c>
      <c r="F305">
        <v>31.580000000000002</v>
      </c>
      <c r="G305" s="1">
        <f t="shared" si="28"/>
        <v>2475872</v>
      </c>
      <c r="H305" s="1">
        <f t="shared" si="29"/>
        <v>2729.6</v>
      </c>
      <c r="I305" s="1">
        <f t="shared" si="30"/>
        <v>5364128</v>
      </c>
      <c r="J305" s="1">
        <f t="shared" si="31"/>
        <v>7840000</v>
      </c>
      <c r="K305" s="1">
        <f t="shared" si="32"/>
        <v>1.0003481632653062</v>
      </c>
      <c r="L305" s="1">
        <f t="shared" si="33"/>
        <v>0.68420000000000003</v>
      </c>
      <c r="M305" s="1">
        <f t="shared" si="34"/>
        <v>2.9241396178465542</v>
      </c>
      <c r="N305">
        <v>0.31580000000000003</v>
      </c>
      <c r="O305">
        <v>7.5262700000000002E-2</v>
      </c>
      <c r="P305">
        <v>0.14142099999999999</v>
      </c>
      <c r="Q305">
        <v>2</v>
      </c>
      <c r="R305">
        <v>7.5262700000000002</v>
      </c>
      <c r="S305">
        <v>3.0956000000000001</v>
      </c>
      <c r="T305">
        <v>0.02</v>
      </c>
      <c r="U305">
        <v>0</v>
      </c>
      <c r="V305">
        <v>1568</v>
      </c>
      <c r="W305">
        <v>5.5227003860520298</v>
      </c>
      <c r="X305">
        <v>27.271362906252701</v>
      </c>
      <c r="Y305">
        <v>22.0539680350007</v>
      </c>
      <c r="Z305">
        <v>4.6537130232050998</v>
      </c>
      <c r="AA305">
        <v>18.915081603592999</v>
      </c>
      <c r="AB305">
        <v>33.071328502609397</v>
      </c>
      <c r="AC305">
        <v>33.071328502609397</v>
      </c>
      <c r="AD305">
        <v>22.0539680350007</v>
      </c>
      <c r="AE305">
        <v>22.0539680350007</v>
      </c>
      <c r="AF305">
        <v>33.071328502609397</v>
      </c>
      <c r="AG305">
        <v>33.071328502609397</v>
      </c>
      <c r="AH305">
        <v>20.4498</v>
      </c>
      <c r="AI305">
        <v>6.8166099999999998</v>
      </c>
      <c r="AJ305">
        <v>2</v>
      </c>
      <c r="AK305">
        <v>0</v>
      </c>
      <c r="AL305" s="1">
        <v>3158</v>
      </c>
      <c r="AM305">
        <v>3158</v>
      </c>
      <c r="AN305">
        <v>3158</v>
      </c>
      <c r="AO305">
        <v>1.51892637807</v>
      </c>
      <c r="AP305">
        <v>1.51892637807</v>
      </c>
      <c r="AQ305">
        <v>1.51892637807</v>
      </c>
      <c r="AR305">
        <v>1.51892637807</v>
      </c>
      <c r="AS305">
        <v>0</v>
      </c>
      <c r="AT305">
        <v>0</v>
      </c>
      <c r="AU305">
        <v>0</v>
      </c>
      <c r="AV305">
        <v>0.88515470622199999</v>
      </c>
      <c r="AW305">
        <v>0.88515470622199999</v>
      </c>
      <c r="AX305">
        <v>0.88515470622199999</v>
      </c>
      <c r="AY305">
        <v>0.88515470622199999</v>
      </c>
      <c r="AZ305">
        <v>0</v>
      </c>
      <c r="BA305">
        <v>0</v>
      </c>
      <c r="BB305">
        <v>0.44353932584299999</v>
      </c>
      <c r="BC305">
        <v>0.44353932584299999</v>
      </c>
      <c r="BD305">
        <v>0.44353932584299999</v>
      </c>
      <c r="BE305">
        <v>0.44353932584299999</v>
      </c>
      <c r="BF305">
        <v>0</v>
      </c>
      <c r="BG305">
        <v>0.53262797223699998</v>
      </c>
      <c r="BH305">
        <v>0.53262797223699998</v>
      </c>
      <c r="BI305">
        <v>0.53262797223699998</v>
      </c>
      <c r="BJ305">
        <v>0</v>
      </c>
      <c r="BK305">
        <v>0</v>
      </c>
      <c r="BL305">
        <v>18.439088914599999</v>
      </c>
      <c r="BM305" s="2">
        <v>18.439088914599999</v>
      </c>
      <c r="BN305">
        <v>0</v>
      </c>
      <c r="BO305">
        <v>0</v>
      </c>
      <c r="BP305">
        <v>-39.071198671099999</v>
      </c>
      <c r="BQ305">
        <v>-39.071198671099999</v>
      </c>
      <c r="BR305">
        <v>-39.071198671099999</v>
      </c>
      <c r="BS305">
        <v>-39.071198671099999</v>
      </c>
      <c r="BT305">
        <v>-39.071198671099999</v>
      </c>
      <c r="BU305">
        <v>0</v>
      </c>
      <c r="BV305">
        <v>176.09800000000001</v>
      </c>
      <c r="BW305">
        <v>0</v>
      </c>
      <c r="BX305">
        <v>11.5511</v>
      </c>
      <c r="BY305">
        <v>3.8746200000000002</v>
      </c>
    </row>
    <row r="306" spans="1:77">
      <c r="A306">
        <v>305</v>
      </c>
      <c r="B306">
        <v>28</v>
      </c>
      <c r="C306">
        <v>8</v>
      </c>
      <c r="D306">
        <v>1934.2639999999999</v>
      </c>
      <c r="E306">
        <v>1768900</v>
      </c>
      <c r="F306">
        <v>22.5625</v>
      </c>
      <c r="G306" s="1">
        <f t="shared" si="28"/>
        <v>1768900</v>
      </c>
      <c r="H306" s="1">
        <f t="shared" si="29"/>
        <v>19342.64</v>
      </c>
      <c r="I306" s="1">
        <f t="shared" si="30"/>
        <v>6071100</v>
      </c>
      <c r="J306" s="1">
        <f t="shared" si="31"/>
        <v>7840000</v>
      </c>
      <c r="K306" s="1">
        <f t="shared" si="32"/>
        <v>1.0024671734693877</v>
      </c>
      <c r="L306" s="1">
        <f t="shared" si="33"/>
        <v>0.77437500000000004</v>
      </c>
      <c r="M306" s="1">
        <f t="shared" si="34"/>
        <v>2.5891000444729948</v>
      </c>
      <c r="N306">
        <v>0.22562499999999999</v>
      </c>
      <c r="O306">
        <v>0</v>
      </c>
      <c r="P306">
        <v>0.15152299999999999</v>
      </c>
      <c r="Q306">
        <v>6</v>
      </c>
      <c r="R306">
        <v>7.8953899999999999</v>
      </c>
      <c r="S306">
        <v>3.1705999999999999</v>
      </c>
      <c r="T306">
        <v>1.6581599999999998E-2</v>
      </c>
      <c r="U306">
        <v>3.8265299999999999E-3</v>
      </c>
      <c r="V306">
        <v>1350</v>
      </c>
      <c r="W306">
        <v>12.5997356919742</v>
      </c>
      <c r="X306">
        <v>29.2600021562296</v>
      </c>
      <c r="Y306">
        <v>28.0510612748668</v>
      </c>
      <c r="Z306">
        <v>11.8497612241299</v>
      </c>
      <c r="AA306">
        <v>16.076928424958499</v>
      </c>
      <c r="AB306">
        <v>61.496664606705401</v>
      </c>
      <c r="AC306">
        <v>18.5840314923704</v>
      </c>
      <c r="AD306">
        <v>18.018770321735801</v>
      </c>
      <c r="AE306">
        <v>18.5840314923704</v>
      </c>
      <c r="AF306">
        <v>35.949104827605801</v>
      </c>
      <c r="AG306">
        <v>48.510462671023497</v>
      </c>
      <c r="AH306">
        <v>12.069000000000001</v>
      </c>
      <c r="AI306">
        <v>4.0229900000000001</v>
      </c>
      <c r="AJ306">
        <v>13</v>
      </c>
      <c r="AK306">
        <v>3</v>
      </c>
      <c r="AL306" s="1">
        <v>2211.125</v>
      </c>
      <c r="AM306">
        <v>1206</v>
      </c>
      <c r="AN306">
        <v>4884</v>
      </c>
      <c r="AO306">
        <v>2.1283484690700001</v>
      </c>
      <c r="AP306">
        <v>1.3480296638025</v>
      </c>
      <c r="AQ306">
        <v>1.09145600078</v>
      </c>
      <c r="AR306">
        <v>1.0902716955359999</v>
      </c>
      <c r="AS306">
        <v>0.90464218125083495</v>
      </c>
      <c r="AT306">
        <v>0.15963534588437001</v>
      </c>
      <c r="AU306">
        <v>6.7966901148614799E-3</v>
      </c>
      <c r="AV306">
        <v>0.95015883262300005</v>
      </c>
      <c r="AW306">
        <v>0.72688322415899997</v>
      </c>
      <c r="AX306">
        <v>0.66251902660399997</v>
      </c>
      <c r="AY306">
        <v>0.64740281715299997</v>
      </c>
      <c r="AZ306">
        <v>0.91801323485457698</v>
      </c>
      <c r="BA306">
        <v>1.7647990259685099E-2</v>
      </c>
      <c r="BB306">
        <v>0.74324324324299995</v>
      </c>
      <c r="BC306">
        <v>0.55085767211875003</v>
      </c>
      <c r="BD306">
        <v>0.51275510204100005</v>
      </c>
      <c r="BE306">
        <v>0.48164361702120001</v>
      </c>
      <c r="BF306">
        <v>8.6340159786836308E-3</v>
      </c>
      <c r="BG306">
        <v>0.71653468598799996</v>
      </c>
      <c r="BH306">
        <v>0.555797852684625</v>
      </c>
      <c r="BI306">
        <v>0.71147701745699998</v>
      </c>
      <c r="BJ306">
        <v>3.9828711603851402E-2</v>
      </c>
      <c r="BK306">
        <v>0.23292405328416099</v>
      </c>
      <c r="BL306">
        <v>20.615528128099999</v>
      </c>
      <c r="BM306" s="2">
        <v>16.395788989949999</v>
      </c>
      <c r="BN306">
        <v>3.9178324538676499</v>
      </c>
      <c r="BO306">
        <v>477.68631860777401</v>
      </c>
      <c r="BP306">
        <v>82.094661484699998</v>
      </c>
      <c r="BQ306">
        <v>0.367534045902499</v>
      </c>
      <c r="BR306">
        <v>-7.2803256299900001</v>
      </c>
      <c r="BS306">
        <v>53.778842113700001</v>
      </c>
      <c r="BT306">
        <v>-65.130023592640001</v>
      </c>
      <c r="BU306">
        <v>3068.0200495766899</v>
      </c>
      <c r="BV306">
        <v>73.665199999999999</v>
      </c>
      <c r="BW306">
        <v>4.5933000000000002E-2</v>
      </c>
      <c r="BX306">
        <v>12.0038</v>
      </c>
      <c r="BY306">
        <v>3.9498199999999999</v>
      </c>
    </row>
    <row r="307" spans="1:77">
      <c r="A307">
        <v>306</v>
      </c>
      <c r="B307">
        <v>28</v>
      </c>
      <c r="C307">
        <v>1</v>
      </c>
      <c r="D307">
        <v>1736.7380000000001</v>
      </c>
      <c r="E307">
        <v>4408000</v>
      </c>
      <c r="F307">
        <v>56.224489795918366</v>
      </c>
      <c r="G307" s="1">
        <f t="shared" si="28"/>
        <v>4408000</v>
      </c>
      <c r="H307" s="1">
        <f t="shared" si="29"/>
        <v>17367.38</v>
      </c>
      <c r="I307" s="1">
        <f t="shared" si="30"/>
        <v>3432000</v>
      </c>
      <c r="J307" s="1">
        <f t="shared" si="31"/>
        <v>7840000</v>
      </c>
      <c r="K307" s="1">
        <f t="shared" si="32"/>
        <v>1.0022152270408162</v>
      </c>
      <c r="L307" s="1">
        <f t="shared" si="33"/>
        <v>0.4377551020408163</v>
      </c>
      <c r="M307" s="1">
        <f t="shared" si="34"/>
        <v>4.5788854195804189</v>
      </c>
      <c r="N307">
        <v>0.56224489795918364</v>
      </c>
      <c r="O307">
        <v>0</v>
      </c>
      <c r="P307">
        <v>0.10101499999999999</v>
      </c>
      <c r="Q307">
        <v>4</v>
      </c>
      <c r="R307">
        <v>30.555</v>
      </c>
      <c r="S307">
        <v>6.2372899999999998</v>
      </c>
      <c r="T307">
        <v>0</v>
      </c>
      <c r="U307">
        <v>2.0408200000000001E-2</v>
      </c>
      <c r="V307">
        <v>1099</v>
      </c>
      <c r="W307">
        <v>9.2589841839668097</v>
      </c>
      <c r="X307">
        <v>24.0310956717518</v>
      </c>
      <c r="Y307">
        <v>21.535494054462301</v>
      </c>
      <c r="Z307">
        <v>5.2138946061403901</v>
      </c>
      <c r="AA307">
        <v>15.440663999700901</v>
      </c>
      <c r="AB307">
        <v>48.510462671023497</v>
      </c>
      <c r="AC307">
        <v>21.535494054462301</v>
      </c>
      <c r="AD307">
        <v>16.076928424958499</v>
      </c>
      <c r="AE307">
        <v>18.018770321735801</v>
      </c>
      <c r="AF307">
        <v>29.010538413996098</v>
      </c>
      <c r="AG307">
        <v>37.013588722724997</v>
      </c>
      <c r="AH307">
        <v>32.011699999999998</v>
      </c>
      <c r="AI307">
        <v>10.6706</v>
      </c>
      <c r="AJ307">
        <v>0</v>
      </c>
      <c r="AK307">
        <v>16</v>
      </c>
      <c r="AL307" s="1">
        <v>44080</v>
      </c>
      <c r="AM307">
        <v>44080</v>
      </c>
      <c r="AN307">
        <v>44080</v>
      </c>
      <c r="AO307">
        <v>1.26161523657</v>
      </c>
      <c r="AP307">
        <v>1.26161523657</v>
      </c>
      <c r="AQ307">
        <v>1.26161523657</v>
      </c>
      <c r="AR307">
        <v>1.26161523657</v>
      </c>
      <c r="AS307">
        <v>0</v>
      </c>
      <c r="AT307">
        <v>0</v>
      </c>
      <c r="AU307">
        <v>0</v>
      </c>
      <c r="AV307">
        <v>0.29676226982100001</v>
      </c>
      <c r="AW307">
        <v>0.29676226982100001</v>
      </c>
      <c r="AX307">
        <v>0.29676226982100001</v>
      </c>
      <c r="AY307">
        <v>0.29676226982100001</v>
      </c>
      <c r="AZ307">
        <v>0</v>
      </c>
      <c r="BA307">
        <v>0</v>
      </c>
      <c r="BB307">
        <v>0.61854512797500005</v>
      </c>
      <c r="BC307">
        <v>0.61854512797500005</v>
      </c>
      <c r="BD307">
        <v>0.61854512797500005</v>
      </c>
      <c r="BE307">
        <v>0.61854512797500005</v>
      </c>
      <c r="BF307">
        <v>0</v>
      </c>
      <c r="BG307">
        <v>0.183646576305</v>
      </c>
      <c r="BH307">
        <v>0.183646576305</v>
      </c>
      <c r="BI307">
        <v>0.183646576305</v>
      </c>
      <c r="BJ307">
        <v>0</v>
      </c>
      <c r="BK307">
        <v>0</v>
      </c>
      <c r="BL307">
        <v>50.635955604700001</v>
      </c>
      <c r="BM307" s="2">
        <v>50.635955604700001</v>
      </c>
      <c r="BN307">
        <v>0</v>
      </c>
      <c r="BO307">
        <v>0</v>
      </c>
      <c r="BP307">
        <v>6.0563667045800003</v>
      </c>
      <c r="BQ307">
        <v>6.0563667045800003</v>
      </c>
      <c r="BR307">
        <v>6.0563667045800003</v>
      </c>
      <c r="BS307">
        <v>6.0563667045800003</v>
      </c>
      <c r="BT307">
        <v>6.0563667045800003</v>
      </c>
      <c r="BU307">
        <v>0</v>
      </c>
      <c r="BV307">
        <v>163.34100000000001</v>
      </c>
      <c r="BW307">
        <v>0.92388099999999995</v>
      </c>
      <c r="BX307">
        <v>45.270200000000003</v>
      </c>
      <c r="BY307">
        <v>7.6705100000000002</v>
      </c>
    </row>
    <row r="308" spans="1:77">
      <c r="A308">
        <v>307</v>
      </c>
      <c r="B308">
        <v>20</v>
      </c>
      <c r="C308">
        <v>3</v>
      </c>
      <c r="D308">
        <v>967.50400000000002</v>
      </c>
      <c r="E308">
        <v>2974300</v>
      </c>
      <c r="F308">
        <v>37.9375</v>
      </c>
      <c r="G308" s="1">
        <f t="shared" si="28"/>
        <v>2974300</v>
      </c>
      <c r="H308" s="1">
        <f t="shared" si="29"/>
        <v>9675.0400000000009</v>
      </c>
      <c r="I308" s="1">
        <f t="shared" si="30"/>
        <v>4865700</v>
      </c>
      <c r="J308" s="1">
        <f t="shared" si="31"/>
        <v>7840000</v>
      </c>
      <c r="K308" s="1">
        <f t="shared" si="32"/>
        <v>1.0012340612244899</v>
      </c>
      <c r="L308" s="1">
        <f t="shared" si="33"/>
        <v>0.62062499999999998</v>
      </c>
      <c r="M308" s="1">
        <f t="shared" si="34"/>
        <v>3.2265347390920116</v>
      </c>
      <c r="N308">
        <v>0.37937500000000002</v>
      </c>
      <c r="O308">
        <v>0.114402</v>
      </c>
      <c r="P308">
        <v>0.14142099999999999</v>
      </c>
      <c r="Q308">
        <v>4</v>
      </c>
      <c r="R308">
        <v>11.440200000000001</v>
      </c>
      <c r="S308">
        <v>3.81656</v>
      </c>
      <c r="T308">
        <v>0.01</v>
      </c>
      <c r="U308">
        <v>5.0000000000000001E-3</v>
      </c>
      <c r="V308">
        <v>839</v>
      </c>
      <c r="W308">
        <v>13.9859700824258</v>
      </c>
      <c r="X308">
        <v>32.377192858630004</v>
      </c>
      <c r="Y308">
        <v>23.963118216867301</v>
      </c>
      <c r="Z308">
        <v>9.4358326341643295</v>
      </c>
      <c r="AA308">
        <v>15.440663999700901</v>
      </c>
      <c r="AB308">
        <v>56.011268850361198</v>
      </c>
      <c r="AC308">
        <v>23.540975167693901</v>
      </c>
      <c r="AD308">
        <v>17.598736297155799</v>
      </c>
      <c r="AE308">
        <v>19.5522421554852</v>
      </c>
      <c r="AF308">
        <v>37.513304397487303</v>
      </c>
      <c r="AG308">
        <v>56.011268850361198</v>
      </c>
      <c r="AH308">
        <v>34.266399999999997</v>
      </c>
      <c r="AI308">
        <v>11.4221</v>
      </c>
      <c r="AJ308">
        <v>4</v>
      </c>
      <c r="AK308">
        <v>2</v>
      </c>
      <c r="AL308" s="1">
        <v>5058.3333333333303</v>
      </c>
      <c r="AM308">
        <v>1141</v>
      </c>
      <c r="AN308">
        <v>12889</v>
      </c>
      <c r="AO308">
        <v>1.1878199329100001</v>
      </c>
      <c r="AP308">
        <v>1.0626236886239999</v>
      </c>
      <c r="AQ308">
        <v>1.1878199329100001</v>
      </c>
      <c r="AR308">
        <v>0.99994805678359999</v>
      </c>
      <c r="AS308">
        <v>0</v>
      </c>
      <c r="AT308">
        <v>1.17555913756932E-2</v>
      </c>
      <c r="AU308">
        <v>2.07466867268262E-2</v>
      </c>
      <c r="AV308">
        <v>0.63248156879299999</v>
      </c>
      <c r="AW308">
        <v>0.28358405114599999</v>
      </c>
      <c r="AX308">
        <v>0.116132016566</v>
      </c>
      <c r="AY308">
        <v>0.10493725777640001</v>
      </c>
      <c r="AZ308">
        <v>0</v>
      </c>
      <c r="BA308">
        <v>9.1346062515318599E-2</v>
      </c>
      <c r="BB308">
        <v>0.79293628808899996</v>
      </c>
      <c r="BC308">
        <v>0.68070978053466702</v>
      </c>
      <c r="BD308">
        <v>0.47928752045200002</v>
      </c>
      <c r="BE308">
        <v>0.53741112297420002</v>
      </c>
      <c r="BF308">
        <v>3.0560799061873999E-2</v>
      </c>
      <c r="BG308">
        <v>0.92021569275399995</v>
      </c>
      <c r="BH308">
        <v>0.71353754977399997</v>
      </c>
      <c r="BI308">
        <v>0.31542057952899999</v>
      </c>
      <c r="BJ308">
        <v>0.118930900683659</v>
      </c>
      <c r="BK308">
        <v>4.8128391596036303E-2</v>
      </c>
      <c r="BL308">
        <v>32.756678708300001</v>
      </c>
      <c r="BM308" s="2">
        <v>23.4438066356667</v>
      </c>
      <c r="BN308">
        <v>65.081895642697702</v>
      </c>
      <c r="BO308">
        <v>2581.2782443952501</v>
      </c>
      <c r="BP308">
        <v>39.259679836700002</v>
      </c>
      <c r="BQ308">
        <v>7.3134207328233298</v>
      </c>
      <c r="BR308">
        <v>4.6694993007700001</v>
      </c>
      <c r="BS308">
        <v>39.259679836700002</v>
      </c>
      <c r="BT308">
        <v>-16.657233691045999</v>
      </c>
      <c r="BU308">
        <v>943.09039215222504</v>
      </c>
      <c r="BV308">
        <v>80.393900000000002</v>
      </c>
      <c r="BW308">
        <v>0.169461</v>
      </c>
      <c r="BX308">
        <v>33.892200000000003</v>
      </c>
      <c r="BY308">
        <v>6.6369400000000001</v>
      </c>
    </row>
    <row r="309" spans="1:77">
      <c r="A309">
        <v>308</v>
      </c>
      <c r="B309">
        <v>10</v>
      </c>
      <c r="C309">
        <v>1</v>
      </c>
      <c r="D309">
        <v>388.22800000000001</v>
      </c>
      <c r="E309">
        <v>3809456</v>
      </c>
      <c r="F309">
        <v>48.59</v>
      </c>
      <c r="G309" s="1">
        <f t="shared" si="28"/>
        <v>3809456</v>
      </c>
      <c r="H309" s="1">
        <f t="shared" si="29"/>
        <v>3882.28</v>
      </c>
      <c r="I309" s="1">
        <f t="shared" si="30"/>
        <v>4030544</v>
      </c>
      <c r="J309" s="1">
        <f t="shared" si="31"/>
        <v>7840000</v>
      </c>
      <c r="K309" s="1">
        <f t="shared" si="32"/>
        <v>1.00049518877551</v>
      </c>
      <c r="L309" s="1">
        <f t="shared" si="33"/>
        <v>0.5141</v>
      </c>
      <c r="M309" s="1">
        <f t="shared" si="34"/>
        <v>3.8922201469578295</v>
      </c>
      <c r="N309">
        <v>0.48590000000000005</v>
      </c>
      <c r="O309">
        <v>0</v>
      </c>
      <c r="P309">
        <v>0.14142099999999999</v>
      </c>
      <c r="Q309">
        <v>2</v>
      </c>
      <c r="R309">
        <v>11.7347</v>
      </c>
      <c r="S309">
        <v>3.86538</v>
      </c>
      <c r="T309">
        <v>0.04</v>
      </c>
      <c r="U309">
        <v>0.01</v>
      </c>
      <c r="V309">
        <v>756</v>
      </c>
      <c r="W309">
        <v>0</v>
      </c>
      <c r="X309">
        <v>19.5522421554852</v>
      </c>
      <c r="Y309">
        <v>19.5522421554852</v>
      </c>
      <c r="Z309">
        <v>0</v>
      </c>
      <c r="AA309">
        <v>19.5522421554852</v>
      </c>
      <c r="AB309">
        <v>19.5522421554852</v>
      </c>
      <c r="AC309">
        <v>19.5522421554852</v>
      </c>
      <c r="AD309">
        <v>19.5522421554852</v>
      </c>
      <c r="AE309">
        <v>19.5522421554852</v>
      </c>
      <c r="AF309">
        <v>19.5522421554852</v>
      </c>
      <c r="AG309">
        <v>19.5522421554852</v>
      </c>
      <c r="AH309">
        <v>22.059699999999999</v>
      </c>
      <c r="AI309">
        <v>7.3532400000000004</v>
      </c>
      <c r="AJ309">
        <v>4</v>
      </c>
      <c r="AK309">
        <v>1</v>
      </c>
      <c r="AL309" s="1">
        <v>4859</v>
      </c>
      <c r="AM309">
        <v>4859</v>
      </c>
      <c r="AN309">
        <v>4859</v>
      </c>
      <c r="AO309">
        <v>1.2070839520800001</v>
      </c>
      <c r="AP309">
        <v>1.2070839520800001</v>
      </c>
      <c r="AQ309">
        <v>1.2070839520800001</v>
      </c>
      <c r="AR309">
        <v>1.2070839520800001</v>
      </c>
      <c r="AS309">
        <v>0</v>
      </c>
      <c r="AT309">
        <v>0</v>
      </c>
      <c r="AU309">
        <v>0</v>
      </c>
      <c r="AV309">
        <v>0.61005309004999997</v>
      </c>
      <c r="AW309">
        <v>0.61005309004999997</v>
      </c>
      <c r="AX309">
        <v>0.61005309004999997</v>
      </c>
      <c r="AY309">
        <v>0.61005309004999997</v>
      </c>
      <c r="AZ309">
        <v>0</v>
      </c>
      <c r="BA309">
        <v>0</v>
      </c>
      <c r="BB309">
        <v>0.61211892164299997</v>
      </c>
      <c r="BC309">
        <v>0.61211892164299997</v>
      </c>
      <c r="BD309">
        <v>0.61211892164299997</v>
      </c>
      <c r="BE309">
        <v>0.61211892164299997</v>
      </c>
      <c r="BF309">
        <v>0</v>
      </c>
      <c r="BG309">
        <v>0.40511941218600001</v>
      </c>
      <c r="BH309">
        <v>0.40511941218600001</v>
      </c>
      <c r="BI309">
        <v>0.40511941218600001</v>
      </c>
      <c r="BJ309">
        <v>0</v>
      </c>
      <c r="BK309">
        <v>0</v>
      </c>
      <c r="BL309">
        <v>26.3058928759</v>
      </c>
      <c r="BM309" s="2">
        <v>26.3058928759</v>
      </c>
      <c r="BN309">
        <v>0</v>
      </c>
      <c r="BO309">
        <v>0</v>
      </c>
      <c r="BP309">
        <v>-30.149662460399998</v>
      </c>
      <c r="BQ309">
        <v>-30.149662460399998</v>
      </c>
      <c r="BR309">
        <v>-30.149662460399998</v>
      </c>
      <c r="BS309">
        <v>-30.149662460399998</v>
      </c>
      <c r="BT309">
        <v>-30.149662460399998</v>
      </c>
      <c r="BU309">
        <v>0</v>
      </c>
      <c r="BV309">
        <v>55.860300000000002</v>
      </c>
      <c r="BW309">
        <v>7.9547499999999993E-2</v>
      </c>
      <c r="BX309">
        <v>7.9547499999999998</v>
      </c>
      <c r="BY309">
        <v>3.2153700000000001</v>
      </c>
    </row>
    <row r="310" spans="1:77">
      <c r="A310">
        <v>309</v>
      </c>
      <c r="B310">
        <v>10</v>
      </c>
      <c r="C310">
        <v>1</v>
      </c>
      <c r="D310">
        <v>226.636</v>
      </c>
      <c r="E310">
        <v>2085440</v>
      </c>
      <c r="F310">
        <v>26.6</v>
      </c>
      <c r="G310" s="1">
        <f t="shared" si="28"/>
        <v>2085440</v>
      </c>
      <c r="H310" s="1">
        <f t="shared" si="29"/>
        <v>2266.36</v>
      </c>
      <c r="I310" s="1">
        <f t="shared" si="30"/>
        <v>5754560</v>
      </c>
      <c r="J310" s="1">
        <f t="shared" si="31"/>
        <v>7840000</v>
      </c>
      <c r="K310" s="1">
        <f t="shared" si="32"/>
        <v>1.0002890765306123</v>
      </c>
      <c r="L310" s="1">
        <f t="shared" si="33"/>
        <v>0.73399999999999999</v>
      </c>
      <c r="M310" s="1">
        <f t="shared" si="34"/>
        <v>2.7255833147973085</v>
      </c>
      <c r="N310">
        <v>0.26600000000000001</v>
      </c>
      <c r="O310">
        <v>0.33875</v>
      </c>
      <c r="P310">
        <v>0.28284300000000001</v>
      </c>
      <c r="Q310">
        <v>4</v>
      </c>
      <c r="R310">
        <v>8.4687599999999996</v>
      </c>
      <c r="S310">
        <v>3.2837100000000001</v>
      </c>
      <c r="T310">
        <v>0</v>
      </c>
      <c r="U310">
        <v>0</v>
      </c>
      <c r="V310">
        <v>2297</v>
      </c>
      <c r="W310">
        <v>8.6994484888208898</v>
      </c>
      <c r="X310">
        <v>23.139080245382502</v>
      </c>
      <c r="Y310">
        <v>17.038151783559702</v>
      </c>
      <c r="Z310">
        <v>0.71646470629194703</v>
      </c>
      <c r="AA310">
        <v>15.440663999700901</v>
      </c>
      <c r="AB310">
        <v>35.543943763508601</v>
      </c>
      <c r="AC310">
        <v>16.5549029596746</v>
      </c>
      <c r="AD310">
        <v>16.5549029596746</v>
      </c>
      <c r="AE310">
        <v>16.5549029596746</v>
      </c>
      <c r="AF310">
        <v>35.543943763508601</v>
      </c>
      <c r="AG310">
        <v>35.543943763508601</v>
      </c>
      <c r="AH310">
        <v>23.771699999999999</v>
      </c>
      <c r="AI310">
        <v>7.9238900000000001</v>
      </c>
      <c r="AJ310">
        <v>0</v>
      </c>
      <c r="AK310">
        <v>0</v>
      </c>
      <c r="AL310" s="1">
        <v>2660</v>
      </c>
      <c r="AM310">
        <v>2660</v>
      </c>
      <c r="AN310">
        <v>2660</v>
      </c>
      <c r="AO310">
        <v>1.1855959756900001</v>
      </c>
      <c r="AP310">
        <v>1.1855959756900001</v>
      </c>
      <c r="AQ310">
        <v>1.1855959756900001</v>
      </c>
      <c r="AR310">
        <v>1.1855959756900001</v>
      </c>
      <c r="AS310">
        <v>0</v>
      </c>
      <c r="AT310">
        <v>0</v>
      </c>
      <c r="AU310">
        <v>0</v>
      </c>
      <c r="AV310">
        <v>0.799330765868</v>
      </c>
      <c r="AW310">
        <v>0.799330765868</v>
      </c>
      <c r="AX310">
        <v>0.799330765868</v>
      </c>
      <c r="AY310">
        <v>0.799330765868</v>
      </c>
      <c r="AZ310">
        <v>0</v>
      </c>
      <c r="BA310">
        <v>0</v>
      </c>
      <c r="BB310">
        <v>0.66666666666700003</v>
      </c>
      <c r="BC310">
        <v>0.66666666666700003</v>
      </c>
      <c r="BD310">
        <v>0.66666666666700003</v>
      </c>
      <c r="BE310">
        <v>0.66666666666700003</v>
      </c>
      <c r="BF310">
        <v>0</v>
      </c>
      <c r="BG310">
        <v>0.65077926579000001</v>
      </c>
      <c r="BH310">
        <v>0.65077926579000001</v>
      </c>
      <c r="BI310">
        <v>0.65077926579000001</v>
      </c>
      <c r="BJ310">
        <v>0</v>
      </c>
      <c r="BK310">
        <v>0</v>
      </c>
      <c r="BL310">
        <v>18.027756377300001</v>
      </c>
      <c r="BM310" s="2">
        <v>18.027756377300001</v>
      </c>
      <c r="BN310">
        <v>0</v>
      </c>
      <c r="BO310">
        <v>0</v>
      </c>
      <c r="BP310">
        <v>53.943007292399997</v>
      </c>
      <c r="BQ310">
        <v>53.943007292399997</v>
      </c>
      <c r="BR310">
        <v>53.943007292399997</v>
      </c>
      <c r="BS310">
        <v>53.943007292399997</v>
      </c>
      <c r="BT310">
        <v>53.943007292399997</v>
      </c>
      <c r="BU310">
        <v>0</v>
      </c>
      <c r="BV310">
        <v>98.669499999999999</v>
      </c>
      <c r="BW310">
        <v>0</v>
      </c>
      <c r="BX310">
        <v>7.3147799999999998</v>
      </c>
      <c r="BY310">
        <v>3.0833200000000001</v>
      </c>
    </row>
    <row r="311" spans="1:77">
      <c r="A311">
        <v>310</v>
      </c>
      <c r="B311">
        <v>28</v>
      </c>
      <c r="C311">
        <v>1</v>
      </c>
      <c r="D311">
        <v>1100.268</v>
      </c>
      <c r="E311">
        <v>1886000</v>
      </c>
      <c r="F311">
        <v>24.056122448979593</v>
      </c>
      <c r="G311" s="1">
        <f t="shared" si="28"/>
        <v>1886000</v>
      </c>
      <c r="H311" s="1">
        <f t="shared" si="29"/>
        <v>11002.68</v>
      </c>
      <c r="I311" s="1">
        <f t="shared" si="30"/>
        <v>5954000</v>
      </c>
      <c r="J311" s="1">
        <f t="shared" si="31"/>
        <v>7840000</v>
      </c>
      <c r="K311" s="1">
        <f t="shared" si="32"/>
        <v>1.0014034030612244</v>
      </c>
      <c r="L311" s="1">
        <f t="shared" si="33"/>
        <v>0.75943877551020411</v>
      </c>
      <c r="M311" s="1">
        <f t="shared" si="34"/>
        <v>2.6372195767551223</v>
      </c>
      <c r="N311">
        <v>0.24056122448979594</v>
      </c>
      <c r="O311">
        <v>4.3706200000000001E-2</v>
      </c>
      <c r="P311">
        <v>0.10101499999999999</v>
      </c>
      <c r="Q311">
        <v>4</v>
      </c>
      <c r="R311">
        <v>34.265700000000002</v>
      </c>
      <c r="S311">
        <v>6.6051799999999998</v>
      </c>
      <c r="T311">
        <v>3.8265299999999999E-3</v>
      </c>
      <c r="U311">
        <v>1.2755100000000001E-3</v>
      </c>
      <c r="V311">
        <v>996</v>
      </c>
      <c r="W311">
        <v>21.432280182634099</v>
      </c>
      <c r="X311">
        <v>32.875111050999202</v>
      </c>
      <c r="Y311">
        <v>21.535494054462301</v>
      </c>
      <c r="Z311">
        <v>7.3842243571322701</v>
      </c>
      <c r="AA311">
        <v>15.440663999700901</v>
      </c>
      <c r="AB311">
        <v>85.011220764771906</v>
      </c>
      <c r="AC311">
        <v>17.038151783559702</v>
      </c>
      <c r="AD311">
        <v>17.038151783559702</v>
      </c>
      <c r="AE311">
        <v>17.598736297155799</v>
      </c>
      <c r="AF311">
        <v>41.524506661218702</v>
      </c>
      <c r="AG311">
        <v>67.504103747243704</v>
      </c>
      <c r="AH311">
        <v>64</v>
      </c>
      <c r="AI311">
        <v>21.333300000000001</v>
      </c>
      <c r="AJ311">
        <v>3</v>
      </c>
      <c r="AK311">
        <v>1</v>
      </c>
      <c r="AL311" s="1">
        <v>18860</v>
      </c>
      <c r="AM311">
        <v>18860</v>
      </c>
      <c r="AN311">
        <v>18860</v>
      </c>
      <c r="AO311">
        <v>1.51919647808</v>
      </c>
      <c r="AP311">
        <v>1.51919647808</v>
      </c>
      <c r="AQ311">
        <v>1.51919647808</v>
      </c>
      <c r="AR311">
        <v>1.51919647808</v>
      </c>
      <c r="AS311">
        <v>0</v>
      </c>
      <c r="AT311">
        <v>0</v>
      </c>
      <c r="AU311">
        <v>0</v>
      </c>
      <c r="AV311">
        <v>0.73721489629600001</v>
      </c>
      <c r="AW311">
        <v>0.73721489629600001</v>
      </c>
      <c r="AX311">
        <v>0.73721489629600001</v>
      </c>
      <c r="AY311">
        <v>0.73721489629600001</v>
      </c>
      <c r="AZ311">
        <v>0</v>
      </c>
      <c r="BA311">
        <v>0</v>
      </c>
      <c r="BB311">
        <v>0.46630074667499999</v>
      </c>
      <c r="BC311">
        <v>0.46630074667499999</v>
      </c>
      <c r="BD311">
        <v>0.46630074667499999</v>
      </c>
      <c r="BE311">
        <v>0.46630074667499999</v>
      </c>
      <c r="BF311">
        <v>0</v>
      </c>
      <c r="BG311">
        <v>0.19577380784199999</v>
      </c>
      <c r="BH311">
        <v>0.19577380784199999</v>
      </c>
      <c r="BI311">
        <v>0.19577380784199999</v>
      </c>
      <c r="BJ311">
        <v>0</v>
      </c>
      <c r="BK311">
        <v>0</v>
      </c>
      <c r="BL311">
        <v>32.756678708300001</v>
      </c>
      <c r="BM311" s="2">
        <v>32.756678708300001</v>
      </c>
      <c r="BN311">
        <v>0</v>
      </c>
      <c r="BO311">
        <v>0</v>
      </c>
      <c r="BP311">
        <v>-27.186997839299998</v>
      </c>
      <c r="BQ311">
        <v>-27.186997839299998</v>
      </c>
      <c r="BR311">
        <v>-27.186997839299998</v>
      </c>
      <c r="BS311">
        <v>-27.186997839299998</v>
      </c>
      <c r="BT311">
        <v>-27.186997839299998</v>
      </c>
      <c r="BU311">
        <v>0</v>
      </c>
      <c r="BV311">
        <v>102.77200000000001</v>
      </c>
      <c r="BW311">
        <v>4.5959699999999999E-2</v>
      </c>
      <c r="BX311">
        <v>36.032400000000003</v>
      </c>
      <c r="BY311">
        <v>6.8432899999999997</v>
      </c>
    </row>
    <row r="312" spans="1:77">
      <c r="A312">
        <v>311</v>
      </c>
      <c r="B312">
        <v>28</v>
      </c>
      <c r="C312">
        <v>1</v>
      </c>
      <c r="D312">
        <v>1433.5160000000001</v>
      </c>
      <c r="E312">
        <v>3023500</v>
      </c>
      <c r="F312">
        <v>38.565051020408163</v>
      </c>
      <c r="G312" s="1">
        <f t="shared" si="28"/>
        <v>3023500</v>
      </c>
      <c r="H312" s="1">
        <f t="shared" si="29"/>
        <v>14335.16</v>
      </c>
      <c r="I312" s="1">
        <f t="shared" si="30"/>
        <v>4816500</v>
      </c>
      <c r="J312" s="1">
        <f t="shared" si="31"/>
        <v>7840000</v>
      </c>
      <c r="K312" s="1">
        <f t="shared" si="32"/>
        <v>1.0018284642857143</v>
      </c>
      <c r="L312" s="1">
        <f t="shared" si="33"/>
        <v>0.61434948979591841</v>
      </c>
      <c r="M312" s="1">
        <f t="shared" si="34"/>
        <v>3.2614284895671126</v>
      </c>
      <c r="N312">
        <v>0.38565051020408164</v>
      </c>
      <c r="O312">
        <v>0</v>
      </c>
      <c r="P312">
        <v>0.15152299999999999</v>
      </c>
      <c r="Q312">
        <v>6</v>
      </c>
      <c r="R312">
        <v>26.190799999999999</v>
      </c>
      <c r="S312">
        <v>5.7747000000000002</v>
      </c>
      <c r="T312">
        <v>1.27551E-2</v>
      </c>
      <c r="U312">
        <v>0</v>
      </c>
      <c r="V312">
        <v>803</v>
      </c>
      <c r="W312">
        <v>20.8306226809195</v>
      </c>
      <c r="X312">
        <v>32.109294415809202</v>
      </c>
      <c r="Y312">
        <v>22.0539680350007</v>
      </c>
      <c r="Z312">
        <v>8.0843296809723508</v>
      </c>
      <c r="AA312">
        <v>15.440663999700901</v>
      </c>
      <c r="AB312">
        <v>85.528237994183499</v>
      </c>
      <c r="AC312">
        <v>17.038151783559702</v>
      </c>
      <c r="AD312">
        <v>16.5549029596746</v>
      </c>
      <c r="AE312">
        <v>17.598736297155799</v>
      </c>
      <c r="AF312">
        <v>38.5511200692291</v>
      </c>
      <c r="AG312">
        <v>82.124384835172194</v>
      </c>
      <c r="AH312">
        <v>43.760100000000001</v>
      </c>
      <c r="AI312">
        <v>14.5867</v>
      </c>
      <c r="AJ312">
        <v>10</v>
      </c>
      <c r="AK312">
        <v>0</v>
      </c>
      <c r="AL312" s="1">
        <v>30235</v>
      </c>
      <c r="AM312">
        <v>30235</v>
      </c>
      <c r="AN312">
        <v>30235</v>
      </c>
      <c r="AO312">
        <v>1.2142124130800001</v>
      </c>
      <c r="AP312">
        <v>1.2142124130800001</v>
      </c>
      <c r="AQ312">
        <v>1.2142124130800001</v>
      </c>
      <c r="AR312">
        <v>1.2142124130800001</v>
      </c>
      <c r="AS312">
        <v>0</v>
      </c>
      <c r="AT312">
        <v>0</v>
      </c>
      <c r="AU312">
        <v>0</v>
      </c>
      <c r="AV312">
        <v>0.38791898512299999</v>
      </c>
      <c r="AW312">
        <v>0.38791898512299999</v>
      </c>
      <c r="AX312">
        <v>0.38791898512299999</v>
      </c>
      <c r="AY312">
        <v>0.38791898512299999</v>
      </c>
      <c r="AZ312">
        <v>0</v>
      </c>
      <c r="BA312">
        <v>0</v>
      </c>
      <c r="BB312">
        <v>0.48860698125399998</v>
      </c>
      <c r="BC312">
        <v>0.48860698125399998</v>
      </c>
      <c r="BD312">
        <v>0.48860698125399998</v>
      </c>
      <c r="BE312">
        <v>0.48860698125399998</v>
      </c>
      <c r="BF312">
        <v>0</v>
      </c>
      <c r="BG312">
        <v>0.18489056419399999</v>
      </c>
      <c r="BH312">
        <v>0.18489056419399999</v>
      </c>
      <c r="BI312">
        <v>0.18489056419399999</v>
      </c>
      <c r="BJ312">
        <v>0</v>
      </c>
      <c r="BK312">
        <v>0</v>
      </c>
      <c r="BL312">
        <v>30.413812651499999</v>
      </c>
      <c r="BM312" s="2">
        <v>30.413812651499999</v>
      </c>
      <c r="BN312">
        <v>0</v>
      </c>
      <c r="BO312">
        <v>0</v>
      </c>
      <c r="BP312">
        <v>-66.313970901900007</v>
      </c>
      <c r="BQ312">
        <v>-66.313970901900007</v>
      </c>
      <c r="BR312">
        <v>-66.313970901900007</v>
      </c>
      <c r="BS312">
        <v>-66.313970901900007</v>
      </c>
      <c r="BT312">
        <v>-66.313970901900007</v>
      </c>
      <c r="BU312">
        <v>0</v>
      </c>
      <c r="BV312">
        <v>95.46</v>
      </c>
      <c r="BW312">
        <v>0</v>
      </c>
      <c r="BX312">
        <v>60.069000000000003</v>
      </c>
      <c r="BY312">
        <v>8.8357399999999995</v>
      </c>
    </row>
    <row r="313" spans="1:77">
      <c r="A313">
        <v>312</v>
      </c>
      <c r="B313">
        <v>10</v>
      </c>
      <c r="C313">
        <v>1</v>
      </c>
      <c r="D313">
        <v>405.93400000000003</v>
      </c>
      <c r="E313">
        <v>2983120</v>
      </c>
      <c r="F313">
        <v>38.049999999999997</v>
      </c>
      <c r="G313" s="1">
        <f t="shared" si="28"/>
        <v>2983120</v>
      </c>
      <c r="H313" s="1">
        <f t="shared" si="29"/>
        <v>4059.34</v>
      </c>
      <c r="I313" s="1">
        <f t="shared" si="30"/>
        <v>4856880</v>
      </c>
      <c r="J313" s="1">
        <f t="shared" si="31"/>
        <v>7840000</v>
      </c>
      <c r="K313" s="1">
        <f t="shared" si="32"/>
        <v>1.0005177729591836</v>
      </c>
      <c r="L313" s="1">
        <f t="shared" si="33"/>
        <v>0.61950000000000005</v>
      </c>
      <c r="M313" s="1">
        <f t="shared" si="34"/>
        <v>3.2300815914743617</v>
      </c>
      <c r="N313">
        <v>0.38049999999999995</v>
      </c>
      <c r="O313">
        <v>0</v>
      </c>
      <c r="P313">
        <v>0.28284300000000001</v>
      </c>
      <c r="Q313">
        <v>4</v>
      </c>
      <c r="R313">
        <v>9.3606400000000001</v>
      </c>
      <c r="S313">
        <v>3.4522900000000001</v>
      </c>
      <c r="T313">
        <v>0.01</v>
      </c>
      <c r="U313">
        <v>0.02</v>
      </c>
      <c r="V313">
        <v>837</v>
      </c>
      <c r="W313">
        <v>3.9116103716605699</v>
      </c>
      <c r="X313">
        <v>28.016018601207801</v>
      </c>
      <c r="Y313">
        <v>29.4947608727431</v>
      </c>
      <c r="Z313">
        <v>0</v>
      </c>
      <c r="AA313">
        <v>15.440663999700901</v>
      </c>
      <c r="AB313">
        <v>29.4947608727431</v>
      </c>
      <c r="AC313">
        <v>29.4947608727431</v>
      </c>
      <c r="AD313">
        <v>21.079862454783001</v>
      </c>
      <c r="AE313">
        <v>29.4947608727431</v>
      </c>
      <c r="AF313">
        <v>29.4947608727431</v>
      </c>
      <c r="AG313">
        <v>29.4947608727431</v>
      </c>
      <c r="AH313">
        <v>22.164999999999999</v>
      </c>
      <c r="AI313">
        <v>7.38835</v>
      </c>
      <c r="AJ313">
        <v>1</v>
      </c>
      <c r="AK313">
        <v>2</v>
      </c>
      <c r="AL313" s="1">
        <v>3805</v>
      </c>
      <c r="AM313">
        <v>3805</v>
      </c>
      <c r="AN313">
        <v>3805</v>
      </c>
      <c r="AO313">
        <v>1.2696891325299999</v>
      </c>
      <c r="AP313">
        <v>1.2696891325299999</v>
      </c>
      <c r="AQ313">
        <v>1.2696891325299999</v>
      </c>
      <c r="AR313">
        <v>1.2696891325299999</v>
      </c>
      <c r="AS313">
        <v>0</v>
      </c>
      <c r="AT313">
        <v>0</v>
      </c>
      <c r="AU313">
        <v>0</v>
      </c>
      <c r="AV313">
        <v>0.53046036864000001</v>
      </c>
      <c r="AW313">
        <v>0.53046036864000001</v>
      </c>
      <c r="AX313">
        <v>0.53046036864000001</v>
      </c>
      <c r="AY313">
        <v>0.53046036864000001</v>
      </c>
      <c r="AZ313">
        <v>0</v>
      </c>
      <c r="BA313">
        <v>0</v>
      </c>
      <c r="BB313">
        <v>0.48932613168700001</v>
      </c>
      <c r="BC313">
        <v>0.48932613168700001</v>
      </c>
      <c r="BD313">
        <v>0.48932613168700001</v>
      </c>
      <c r="BE313">
        <v>0.48932613168700001</v>
      </c>
      <c r="BF313">
        <v>0</v>
      </c>
      <c r="BG313">
        <v>0.29017077431999999</v>
      </c>
      <c r="BH313">
        <v>0.29017077431999999</v>
      </c>
      <c r="BI313">
        <v>0.29017077431999999</v>
      </c>
      <c r="BJ313">
        <v>0</v>
      </c>
      <c r="BK313">
        <v>0</v>
      </c>
      <c r="BL313">
        <v>16.552945357199999</v>
      </c>
      <c r="BM313" s="2">
        <v>16.552945357199999</v>
      </c>
      <c r="BN313">
        <v>0</v>
      </c>
      <c r="BO313">
        <v>0</v>
      </c>
      <c r="BP313">
        <v>-84.215253759399999</v>
      </c>
      <c r="BQ313">
        <v>-84.215253759399999</v>
      </c>
      <c r="BR313">
        <v>-84.215253759399999</v>
      </c>
      <c r="BS313">
        <v>-84.215253759399999</v>
      </c>
      <c r="BT313">
        <v>-84.215253759399999</v>
      </c>
      <c r="BU313">
        <v>0</v>
      </c>
      <c r="BV313">
        <v>50.504300000000001</v>
      </c>
      <c r="BW313">
        <v>0.202934</v>
      </c>
      <c r="BX313">
        <v>10.146699999999999</v>
      </c>
      <c r="BY313">
        <v>3.6314500000000001</v>
      </c>
    </row>
    <row r="314" spans="1:77">
      <c r="A314">
        <v>313</v>
      </c>
      <c r="B314">
        <v>10</v>
      </c>
      <c r="C314">
        <v>1</v>
      </c>
      <c r="D314">
        <v>188.636</v>
      </c>
      <c r="E314">
        <v>1541344</v>
      </c>
      <c r="F314">
        <v>19.66</v>
      </c>
      <c r="G314" s="1">
        <f t="shared" si="28"/>
        <v>1541344</v>
      </c>
      <c r="H314" s="1">
        <f t="shared" si="29"/>
        <v>1886.36</v>
      </c>
      <c r="I314" s="1">
        <f t="shared" si="30"/>
        <v>6298656</v>
      </c>
      <c r="J314" s="1">
        <f t="shared" si="31"/>
        <v>7840000</v>
      </c>
      <c r="K314" s="1">
        <f t="shared" si="32"/>
        <v>1.0002406071428571</v>
      </c>
      <c r="L314" s="1">
        <f t="shared" si="33"/>
        <v>0.8034</v>
      </c>
      <c r="M314" s="1">
        <f t="shared" si="34"/>
        <v>2.4900189373733062</v>
      </c>
      <c r="N314">
        <v>0.1966</v>
      </c>
      <c r="O314">
        <v>0.261652</v>
      </c>
      <c r="P314">
        <v>0.14142099999999999</v>
      </c>
      <c r="Q314">
        <v>2</v>
      </c>
      <c r="R314">
        <v>8.7217400000000005</v>
      </c>
      <c r="S314">
        <v>3.3323999999999998</v>
      </c>
      <c r="T314">
        <v>0</v>
      </c>
      <c r="U314">
        <v>0</v>
      </c>
      <c r="V314">
        <v>2299</v>
      </c>
      <c r="W314">
        <v>10.0749238790878</v>
      </c>
      <c r="X314">
        <v>24.726452906260501</v>
      </c>
      <c r="Y314">
        <v>17.598736297155799</v>
      </c>
      <c r="Z314">
        <v>0.83112259985760595</v>
      </c>
      <c r="AA314">
        <v>15.440663999700901</v>
      </c>
      <c r="AB314">
        <v>39.055613867825997</v>
      </c>
      <c r="AC314">
        <v>39.055613867825997</v>
      </c>
      <c r="AD314">
        <v>17.038151783559702</v>
      </c>
      <c r="AE314">
        <v>17.038151783559702</v>
      </c>
      <c r="AF314">
        <v>39.055613867825997</v>
      </c>
      <c r="AG314">
        <v>39.055613867825997</v>
      </c>
      <c r="AH314">
        <v>17.226500000000001</v>
      </c>
      <c r="AI314">
        <v>5.7421800000000003</v>
      </c>
      <c r="AJ314">
        <v>0</v>
      </c>
      <c r="AK314">
        <v>0</v>
      </c>
      <c r="AL314" s="1">
        <v>1966</v>
      </c>
      <c r="AM314">
        <v>1966</v>
      </c>
      <c r="AN314">
        <v>1966</v>
      </c>
      <c r="AO314">
        <v>1.3129192343</v>
      </c>
      <c r="AP314">
        <v>1.3129192343</v>
      </c>
      <c r="AQ314">
        <v>1.3129192343</v>
      </c>
      <c r="AR314">
        <v>1.3129192343</v>
      </c>
      <c r="AS314">
        <v>0</v>
      </c>
      <c r="AT314">
        <v>0</v>
      </c>
      <c r="AU314">
        <v>0</v>
      </c>
      <c r="AV314">
        <v>0.87378721825899996</v>
      </c>
      <c r="AW314">
        <v>0.87378721825899996</v>
      </c>
      <c r="AX314">
        <v>0.87378721825899996</v>
      </c>
      <c r="AY314">
        <v>0.87378721825899996</v>
      </c>
      <c r="AZ314">
        <v>0</v>
      </c>
      <c r="BA314">
        <v>0</v>
      </c>
      <c r="BB314">
        <v>0.58459708593500004</v>
      </c>
      <c r="BC314">
        <v>0.58459708593500004</v>
      </c>
      <c r="BD314">
        <v>0.58459708593500004</v>
      </c>
      <c r="BE314">
        <v>0.58459708593500004</v>
      </c>
      <c r="BF314">
        <v>0</v>
      </c>
      <c r="BG314">
        <v>0.69429529168399995</v>
      </c>
      <c r="BH314">
        <v>0.69429529168399995</v>
      </c>
      <c r="BI314">
        <v>0.69429529168399995</v>
      </c>
      <c r="BJ314">
        <v>0</v>
      </c>
      <c r="BK314">
        <v>0</v>
      </c>
      <c r="BL314">
        <v>16.552945357199999</v>
      </c>
      <c r="BM314" s="2">
        <v>16.552945357199999</v>
      </c>
      <c r="BN314">
        <v>0</v>
      </c>
      <c r="BO314">
        <v>0</v>
      </c>
      <c r="BP314">
        <v>-47.728347752399998</v>
      </c>
      <c r="BQ314">
        <v>-47.728347752399998</v>
      </c>
      <c r="BR314">
        <v>-47.728347752399998</v>
      </c>
      <c r="BS314">
        <v>-47.728347752399998</v>
      </c>
      <c r="BT314">
        <v>-47.728347752399998</v>
      </c>
      <c r="BU314">
        <v>0</v>
      </c>
      <c r="BV314">
        <v>153.614</v>
      </c>
      <c r="BW314">
        <v>0</v>
      </c>
      <c r="BX314">
        <v>10.8345</v>
      </c>
      <c r="BY314">
        <v>3.7525200000000001</v>
      </c>
    </row>
    <row r="315" spans="1:77">
      <c r="A315">
        <v>314</v>
      </c>
      <c r="B315">
        <v>28</v>
      </c>
      <c r="C315">
        <v>3</v>
      </c>
      <c r="D315">
        <v>1195.8800000000001</v>
      </c>
      <c r="E315">
        <v>2555000</v>
      </c>
      <c r="F315">
        <v>32.589285714285715</v>
      </c>
      <c r="G315" s="1">
        <f t="shared" si="28"/>
        <v>2555000</v>
      </c>
      <c r="H315" s="1">
        <f t="shared" si="29"/>
        <v>11958.800000000001</v>
      </c>
      <c r="I315" s="1">
        <f t="shared" si="30"/>
        <v>5285000</v>
      </c>
      <c r="J315" s="1">
        <f t="shared" si="31"/>
        <v>7840000</v>
      </c>
      <c r="K315" s="1">
        <f t="shared" si="32"/>
        <v>1.0015253571428571</v>
      </c>
      <c r="L315" s="1">
        <f t="shared" si="33"/>
        <v>0.6741071428571429</v>
      </c>
      <c r="M315" s="1">
        <f t="shared" si="34"/>
        <v>2.9714129801324498</v>
      </c>
      <c r="N315">
        <v>0.32589285714285715</v>
      </c>
      <c r="O315">
        <v>0.37965199999999999</v>
      </c>
      <c r="P315">
        <v>0.15152299999999999</v>
      </c>
      <c r="Q315">
        <v>6</v>
      </c>
      <c r="R315">
        <v>42.521099999999997</v>
      </c>
      <c r="S315">
        <v>7.3579600000000003</v>
      </c>
      <c r="T315">
        <v>0</v>
      </c>
      <c r="U315">
        <v>0</v>
      </c>
      <c r="V315">
        <v>1010</v>
      </c>
      <c r="W315">
        <v>17.199016294240199</v>
      </c>
      <c r="X315">
        <v>31.8567453438495</v>
      </c>
      <c r="Y315">
        <v>23.963118216867301</v>
      </c>
      <c r="Z315">
        <v>10.2669552340219</v>
      </c>
      <c r="AA315">
        <v>15.440663999700901</v>
      </c>
      <c r="AB315">
        <v>69.015861487445406</v>
      </c>
      <c r="AC315">
        <v>16.076928424958499</v>
      </c>
      <c r="AD315">
        <v>16.076928424958499</v>
      </c>
      <c r="AE315">
        <v>18.5840314923704</v>
      </c>
      <c r="AF315">
        <v>39.989859566987299</v>
      </c>
      <c r="AG315">
        <v>59.984789350480902</v>
      </c>
      <c r="AH315">
        <v>57.296100000000003</v>
      </c>
      <c r="AI315">
        <v>19.098700000000001</v>
      </c>
      <c r="AJ315">
        <v>0</v>
      </c>
      <c r="AK315">
        <v>0</v>
      </c>
      <c r="AL315" s="1">
        <v>8516.6666666666697</v>
      </c>
      <c r="AM315">
        <v>4255</v>
      </c>
      <c r="AN315">
        <v>17039</v>
      </c>
      <c r="AO315">
        <v>1.20894555033</v>
      </c>
      <c r="AP315">
        <v>1.06964615933767</v>
      </c>
      <c r="AQ315">
        <v>1.20894555033</v>
      </c>
      <c r="AR315">
        <v>0.99999618837399995</v>
      </c>
      <c r="AS315">
        <v>0</v>
      </c>
      <c r="AT315">
        <v>1.4553240248337001E-2</v>
      </c>
      <c r="AU315">
        <v>1.02405987609971E-2</v>
      </c>
      <c r="AV315">
        <v>0.56882973560799999</v>
      </c>
      <c r="AW315">
        <v>0.23111792461460001</v>
      </c>
      <c r="AX315">
        <v>6.5715613735799996E-2</v>
      </c>
      <c r="AY315">
        <v>6.0189862347159999E-2</v>
      </c>
      <c r="AZ315">
        <v>0</v>
      </c>
      <c r="BA315">
        <v>8.5548877779116198E-2</v>
      </c>
      <c r="BB315">
        <v>0.78785634950000005</v>
      </c>
      <c r="BC315">
        <v>0.72504448403433297</v>
      </c>
      <c r="BD315">
        <v>0.59960586972600005</v>
      </c>
      <c r="BE315">
        <v>0.63721894235620002</v>
      </c>
      <c r="BF315">
        <v>1.18011430367371E-2</v>
      </c>
      <c r="BG315">
        <v>0.90997947071800001</v>
      </c>
      <c r="BH315">
        <v>0.74776196603133305</v>
      </c>
      <c r="BI315">
        <v>0.423540767624</v>
      </c>
      <c r="BJ315">
        <v>7.8839550551297793E-2</v>
      </c>
      <c r="BK315">
        <v>3.6359533848959097E-2</v>
      </c>
      <c r="BL315">
        <v>36.769552621700001</v>
      </c>
      <c r="BM315" s="2">
        <v>36.486893334433297</v>
      </c>
      <c r="BN315">
        <v>5.9922204508575598E-2</v>
      </c>
      <c r="BO315">
        <v>1746.3421067443201</v>
      </c>
      <c r="BP315">
        <v>82.796579996899993</v>
      </c>
      <c r="BQ315">
        <v>76.461840837766701</v>
      </c>
      <c r="BR315">
        <v>81.868328645899993</v>
      </c>
      <c r="BS315">
        <v>64.720613870500003</v>
      </c>
      <c r="BT315">
        <v>68.150156825579998</v>
      </c>
      <c r="BU315">
        <v>103.60772066531101</v>
      </c>
      <c r="BV315">
        <v>124.404</v>
      </c>
      <c r="BW315">
        <v>0</v>
      </c>
      <c r="BX315">
        <v>40.799799999999998</v>
      </c>
      <c r="BY315">
        <v>7.2819399999999996</v>
      </c>
    </row>
    <row r="316" spans="1:77">
      <c r="A316">
        <v>315</v>
      </c>
      <c r="B316">
        <v>28</v>
      </c>
      <c r="C316">
        <v>6</v>
      </c>
      <c r="D316">
        <v>1514.79</v>
      </c>
      <c r="E316">
        <v>1749100</v>
      </c>
      <c r="F316">
        <v>22.309948979591837</v>
      </c>
      <c r="G316" s="1">
        <f t="shared" si="28"/>
        <v>1749100</v>
      </c>
      <c r="H316" s="1">
        <f t="shared" si="29"/>
        <v>15147.9</v>
      </c>
      <c r="I316" s="1">
        <f t="shared" si="30"/>
        <v>6090900</v>
      </c>
      <c r="J316" s="1">
        <f t="shared" si="31"/>
        <v>7840000</v>
      </c>
      <c r="K316" s="1">
        <f t="shared" si="32"/>
        <v>1.001932130102041</v>
      </c>
      <c r="L316" s="1">
        <f t="shared" si="33"/>
        <v>0.77690051020408168</v>
      </c>
      <c r="M316" s="1">
        <f t="shared" si="34"/>
        <v>2.5793061452330526</v>
      </c>
      <c r="N316">
        <v>0.22309948979591837</v>
      </c>
      <c r="O316">
        <v>0.135379</v>
      </c>
      <c r="P316">
        <v>0.15152299999999999</v>
      </c>
      <c r="Q316">
        <v>6</v>
      </c>
      <c r="R316">
        <v>11.792999999999999</v>
      </c>
      <c r="S316">
        <v>3.8749600000000002</v>
      </c>
      <c r="T316">
        <v>5.1020400000000004E-3</v>
      </c>
      <c r="U316">
        <v>0</v>
      </c>
      <c r="V316">
        <v>1249</v>
      </c>
      <c r="W316">
        <v>16.7254478104336</v>
      </c>
      <c r="X316">
        <v>29.928873944261099</v>
      </c>
      <c r="Y316">
        <v>22.546416305823701</v>
      </c>
      <c r="Z316">
        <v>8.8830176870006401</v>
      </c>
      <c r="AA316">
        <v>15.440663999700901</v>
      </c>
      <c r="AB316">
        <v>74.526432921621605</v>
      </c>
      <c r="AC316">
        <v>21.079862454783001</v>
      </c>
      <c r="AD316">
        <v>16.076928424958499</v>
      </c>
      <c r="AE316">
        <v>18.915081603592999</v>
      </c>
      <c r="AF316">
        <v>35.543943763508601</v>
      </c>
      <c r="AG316">
        <v>52.578715860186399</v>
      </c>
      <c r="AH316">
        <v>26.310600000000001</v>
      </c>
      <c r="AI316">
        <v>8.7702200000000001</v>
      </c>
      <c r="AJ316">
        <v>4</v>
      </c>
      <c r="AK316">
        <v>0</v>
      </c>
      <c r="AL316" s="1">
        <v>2915.1666666666702</v>
      </c>
      <c r="AM316">
        <v>1189</v>
      </c>
      <c r="AN316">
        <v>4880</v>
      </c>
      <c r="AO316">
        <v>1.71816288118</v>
      </c>
      <c r="AP316">
        <v>1.37373507167933</v>
      </c>
      <c r="AQ316">
        <v>0.99992278567600001</v>
      </c>
      <c r="AR316">
        <v>1.083567472448</v>
      </c>
      <c r="AS316">
        <v>0</v>
      </c>
      <c r="AT316">
        <v>8.4554870157642403E-2</v>
      </c>
      <c r="AU316">
        <v>0.117924886550295</v>
      </c>
      <c r="AV316">
        <v>0.94022210344400003</v>
      </c>
      <c r="AW316">
        <v>0.72153157200514995</v>
      </c>
      <c r="AX316">
        <v>0.82704904208550001</v>
      </c>
      <c r="AY316">
        <v>0.41139638490745001</v>
      </c>
      <c r="AZ316">
        <v>0</v>
      </c>
      <c r="BA316">
        <v>0.106580921756421</v>
      </c>
      <c r="BB316">
        <v>0.814453125</v>
      </c>
      <c r="BC316">
        <v>0.61691599813683295</v>
      </c>
      <c r="BD316">
        <v>0.78172255095300003</v>
      </c>
      <c r="BE316">
        <v>0.46663755980850002</v>
      </c>
      <c r="BF316">
        <v>2.6488408179397099E-2</v>
      </c>
      <c r="BG316">
        <v>0.91377822106200002</v>
      </c>
      <c r="BH316">
        <v>0.61834838941633297</v>
      </c>
      <c r="BI316">
        <v>0.91377822106200002</v>
      </c>
      <c r="BJ316">
        <v>3.6852085525743802E-2</v>
      </c>
      <c r="BK316">
        <v>24.7589517681591</v>
      </c>
      <c r="BL316">
        <v>25.3179778023</v>
      </c>
      <c r="BM316" s="2">
        <v>19.511841905016698</v>
      </c>
      <c r="BN316">
        <v>10.545630567322</v>
      </c>
      <c r="BO316">
        <v>240.16590146932799</v>
      </c>
      <c r="BP316">
        <v>86.322441251800001</v>
      </c>
      <c r="BQ316">
        <v>-17.380371396658301</v>
      </c>
      <c r="BR316">
        <v>-32.144219758974998</v>
      </c>
      <c r="BS316">
        <v>5.0289509933499996</v>
      </c>
      <c r="BT316">
        <v>-83.176334204550002</v>
      </c>
      <c r="BU316">
        <v>5193.6884941635599</v>
      </c>
      <c r="BV316">
        <v>172.39400000000001</v>
      </c>
      <c r="BW316">
        <v>0</v>
      </c>
      <c r="BX316">
        <v>10.8504</v>
      </c>
      <c r="BY316">
        <v>3.7552699999999999</v>
      </c>
    </row>
    <row r="317" spans="1:77">
      <c r="A317">
        <v>316</v>
      </c>
      <c r="B317">
        <v>10</v>
      </c>
      <c r="C317">
        <v>1</v>
      </c>
      <c r="D317">
        <v>346.642</v>
      </c>
      <c r="E317">
        <v>3616592</v>
      </c>
      <c r="F317">
        <v>46.129999999999995</v>
      </c>
      <c r="G317" s="1">
        <f t="shared" si="28"/>
        <v>3616592</v>
      </c>
      <c r="H317" s="1">
        <f t="shared" si="29"/>
        <v>3466.42</v>
      </c>
      <c r="I317" s="1">
        <f t="shared" si="30"/>
        <v>4223408</v>
      </c>
      <c r="J317" s="1">
        <f t="shared" si="31"/>
        <v>7840000</v>
      </c>
      <c r="K317" s="1">
        <f t="shared" si="32"/>
        <v>1.0004421454081633</v>
      </c>
      <c r="L317" s="1">
        <f t="shared" si="33"/>
        <v>0.53869999999999996</v>
      </c>
      <c r="M317" s="1">
        <f t="shared" si="34"/>
        <v>3.7142830718699216</v>
      </c>
      <c r="N317">
        <v>0.46129999999999993</v>
      </c>
      <c r="O317">
        <v>0</v>
      </c>
      <c r="P317">
        <v>0.28284300000000001</v>
      </c>
      <c r="Q317">
        <v>4</v>
      </c>
      <c r="R317">
        <v>12.2224</v>
      </c>
      <c r="S317">
        <v>3.9448799999999999</v>
      </c>
      <c r="T317">
        <v>0.03</v>
      </c>
      <c r="U317">
        <v>0</v>
      </c>
      <c r="V317">
        <v>784</v>
      </c>
      <c r="W317">
        <v>1.5545511752486401</v>
      </c>
      <c r="X317">
        <v>30.621027165600701</v>
      </c>
      <c r="Y317">
        <v>31.025297674958502</v>
      </c>
      <c r="Z317">
        <v>0</v>
      </c>
      <c r="AA317">
        <v>21.079862454783001</v>
      </c>
      <c r="AB317">
        <v>31.025297674958502</v>
      </c>
      <c r="AC317">
        <v>31.025297674958502</v>
      </c>
      <c r="AD317">
        <v>31.025297674958502</v>
      </c>
      <c r="AE317">
        <v>31.025297674958502</v>
      </c>
      <c r="AF317">
        <v>31.025297674958502</v>
      </c>
      <c r="AG317">
        <v>31.025297674958502</v>
      </c>
      <c r="AH317">
        <v>23.079599999999999</v>
      </c>
      <c r="AI317">
        <v>7.6932099999999997</v>
      </c>
      <c r="AJ317">
        <v>3</v>
      </c>
      <c r="AK317">
        <v>0</v>
      </c>
      <c r="AL317" s="1">
        <v>4613</v>
      </c>
      <c r="AM317">
        <v>4613</v>
      </c>
      <c r="AN317">
        <v>4613</v>
      </c>
      <c r="AO317">
        <v>1.1881124727900001</v>
      </c>
      <c r="AP317">
        <v>1.1881124727900001</v>
      </c>
      <c r="AQ317">
        <v>1.1881124727900001</v>
      </c>
      <c r="AR317">
        <v>1.1881124727900001</v>
      </c>
      <c r="AS317">
        <v>0</v>
      </c>
      <c r="AT317">
        <v>0</v>
      </c>
      <c r="AU317">
        <v>0</v>
      </c>
      <c r="AV317">
        <v>0.64380565594100003</v>
      </c>
      <c r="AW317">
        <v>0.64380565594100003</v>
      </c>
      <c r="AX317">
        <v>0.64380565594100003</v>
      </c>
      <c r="AY317">
        <v>0.64380565594100003</v>
      </c>
      <c r="AZ317">
        <v>0</v>
      </c>
      <c r="BA317">
        <v>0</v>
      </c>
      <c r="BB317">
        <v>0.58989769821000004</v>
      </c>
      <c r="BC317">
        <v>0.58989769821000004</v>
      </c>
      <c r="BD317">
        <v>0.58989769821000004</v>
      </c>
      <c r="BE317">
        <v>0.58989769821000004</v>
      </c>
      <c r="BF317">
        <v>0</v>
      </c>
      <c r="BG317">
        <v>0.48242627700399998</v>
      </c>
      <c r="BH317">
        <v>0.48242627700399998</v>
      </c>
      <c r="BI317">
        <v>0.48242627700399998</v>
      </c>
      <c r="BJ317">
        <v>0</v>
      </c>
      <c r="BK317">
        <v>0</v>
      </c>
      <c r="BL317">
        <v>23.345235059899998</v>
      </c>
      <c r="BM317" s="2">
        <v>23.345235059899998</v>
      </c>
      <c r="BN317">
        <v>0</v>
      </c>
      <c r="BO317">
        <v>0</v>
      </c>
      <c r="BP317">
        <v>-54.302549813900001</v>
      </c>
      <c r="BQ317">
        <v>-54.302549813900001</v>
      </c>
      <c r="BR317">
        <v>-54.302549813900001</v>
      </c>
      <c r="BS317">
        <v>-54.302549813900001</v>
      </c>
      <c r="BT317">
        <v>-54.302549813900001</v>
      </c>
      <c r="BU317">
        <v>0</v>
      </c>
      <c r="BV317">
        <v>68.551500000000004</v>
      </c>
      <c r="BW317">
        <v>0</v>
      </c>
      <c r="BX317">
        <v>9.4154599999999995</v>
      </c>
      <c r="BY317">
        <v>3.4981499999999999</v>
      </c>
    </row>
    <row r="318" spans="1:77">
      <c r="A318">
        <v>317</v>
      </c>
      <c r="B318">
        <v>10</v>
      </c>
      <c r="C318">
        <v>1</v>
      </c>
      <c r="D318">
        <v>317.26</v>
      </c>
      <c r="E318">
        <v>2964304</v>
      </c>
      <c r="F318">
        <v>37.81</v>
      </c>
      <c r="G318" s="1">
        <f t="shared" si="28"/>
        <v>2964304</v>
      </c>
      <c r="H318" s="1">
        <f t="shared" si="29"/>
        <v>3172.6</v>
      </c>
      <c r="I318" s="1">
        <f t="shared" si="30"/>
        <v>4875696</v>
      </c>
      <c r="J318" s="1">
        <f t="shared" si="31"/>
        <v>7840000</v>
      </c>
      <c r="K318" s="1">
        <f t="shared" si="32"/>
        <v>1.0004046683673469</v>
      </c>
      <c r="L318" s="1">
        <f t="shared" si="33"/>
        <v>0.62190000000000001</v>
      </c>
      <c r="M318" s="1">
        <f t="shared" si="34"/>
        <v>3.2172525112312167</v>
      </c>
      <c r="N318">
        <v>0.37810000000000005</v>
      </c>
      <c r="O318">
        <v>0</v>
      </c>
      <c r="P318">
        <v>0.14142099999999999</v>
      </c>
      <c r="Q318">
        <v>2</v>
      </c>
      <c r="R318">
        <v>11.177</v>
      </c>
      <c r="S318">
        <v>3.7724000000000002</v>
      </c>
      <c r="T318">
        <v>0.03</v>
      </c>
      <c r="U318">
        <v>0.01</v>
      </c>
      <c r="V318">
        <v>1567</v>
      </c>
      <c r="W318">
        <v>6.2690603940140104</v>
      </c>
      <c r="X318">
        <v>24.968924218471201</v>
      </c>
      <c r="Y318">
        <v>19.5522421554852</v>
      </c>
      <c r="Z318">
        <v>0.94465423423543504</v>
      </c>
      <c r="AA318">
        <v>18.018770321735801</v>
      </c>
      <c r="AB318">
        <v>31.539156525252</v>
      </c>
      <c r="AC318">
        <v>31.539156525252</v>
      </c>
      <c r="AD318">
        <v>18.915081603592999</v>
      </c>
      <c r="AE318">
        <v>18.915081603592999</v>
      </c>
      <c r="AF318">
        <v>31.539156525252</v>
      </c>
      <c r="AG318">
        <v>31.539156525252</v>
      </c>
      <c r="AH318">
        <v>17.4481</v>
      </c>
      <c r="AI318">
        <v>5.8160299999999996</v>
      </c>
      <c r="AJ318">
        <v>3</v>
      </c>
      <c r="AK318">
        <v>1</v>
      </c>
      <c r="AL318" s="1">
        <v>3781</v>
      </c>
      <c r="AM318">
        <v>3781</v>
      </c>
      <c r="AN318">
        <v>3781</v>
      </c>
      <c r="AO318">
        <v>1.3463614344699999</v>
      </c>
      <c r="AP318">
        <v>1.3463614344699999</v>
      </c>
      <c r="AQ318">
        <v>1.3463614344699999</v>
      </c>
      <c r="AR318">
        <v>1.3463614344699999</v>
      </c>
      <c r="AS318">
        <v>0</v>
      </c>
      <c r="AT318">
        <v>0</v>
      </c>
      <c r="AU318">
        <v>0</v>
      </c>
      <c r="AV318">
        <v>0.84524164263699997</v>
      </c>
      <c r="AW318">
        <v>0.84524164263699997</v>
      </c>
      <c r="AX318">
        <v>0.84524164263699997</v>
      </c>
      <c r="AY318">
        <v>0.84524164263699997</v>
      </c>
      <c r="AZ318">
        <v>0</v>
      </c>
      <c r="BA318">
        <v>0</v>
      </c>
      <c r="BB318">
        <v>0.56491857164199999</v>
      </c>
      <c r="BC318">
        <v>0.56491857164199999</v>
      </c>
      <c r="BD318">
        <v>0.56491857164199999</v>
      </c>
      <c r="BE318">
        <v>0.56491857164199999</v>
      </c>
      <c r="BF318">
        <v>0</v>
      </c>
      <c r="BG318">
        <v>0.47204771703199999</v>
      </c>
      <c r="BH318">
        <v>0.47204771703199999</v>
      </c>
      <c r="BI318">
        <v>0.47204771703199999</v>
      </c>
      <c r="BJ318">
        <v>0</v>
      </c>
      <c r="BK318">
        <v>0</v>
      </c>
      <c r="BL318">
        <v>23.345235059899998</v>
      </c>
      <c r="BM318" s="2">
        <v>23.345235059899998</v>
      </c>
      <c r="BN318">
        <v>0</v>
      </c>
      <c r="BO318">
        <v>0</v>
      </c>
      <c r="BP318">
        <v>68.672442573699996</v>
      </c>
      <c r="BQ318">
        <v>68.672442573699996</v>
      </c>
      <c r="BR318">
        <v>68.672442573699996</v>
      </c>
      <c r="BS318">
        <v>68.672442573699996</v>
      </c>
      <c r="BT318">
        <v>68.672442573699996</v>
      </c>
      <c r="BU318">
        <v>0</v>
      </c>
      <c r="BV318">
        <v>132.05699999999999</v>
      </c>
      <c r="BW318">
        <v>7.5857499999999994E-2</v>
      </c>
      <c r="BX318">
        <v>7.58575</v>
      </c>
      <c r="BY318">
        <v>3.13991</v>
      </c>
    </row>
    <row r="319" spans="1:77">
      <c r="A319">
        <v>318</v>
      </c>
      <c r="B319">
        <v>28</v>
      </c>
      <c r="C319">
        <v>2</v>
      </c>
      <c r="D319">
        <v>1025.422</v>
      </c>
      <c r="E319">
        <v>2502200</v>
      </c>
      <c r="F319">
        <v>31.91581632653061</v>
      </c>
      <c r="G319" s="1">
        <f t="shared" si="28"/>
        <v>2502200</v>
      </c>
      <c r="H319" s="1">
        <f t="shared" si="29"/>
        <v>10254.220000000001</v>
      </c>
      <c r="I319" s="1">
        <f t="shared" si="30"/>
        <v>5337800</v>
      </c>
      <c r="J319" s="1">
        <f t="shared" si="31"/>
        <v>7840000</v>
      </c>
      <c r="K319" s="1">
        <f t="shared" si="32"/>
        <v>1.0013079362244899</v>
      </c>
      <c r="L319" s="1">
        <f t="shared" si="33"/>
        <v>0.68084183673469389</v>
      </c>
      <c r="M319" s="1">
        <f t="shared" si="34"/>
        <v>2.9413819251376974</v>
      </c>
      <c r="N319">
        <v>0.31915816326530611</v>
      </c>
      <c r="O319">
        <v>0.436311</v>
      </c>
      <c r="P319">
        <v>0.10101499999999999</v>
      </c>
      <c r="Q319">
        <v>4</v>
      </c>
      <c r="R319">
        <v>42.758499999999998</v>
      </c>
      <c r="S319">
        <v>7.3784700000000001</v>
      </c>
      <c r="T319">
        <v>0</v>
      </c>
      <c r="U319">
        <v>0</v>
      </c>
      <c r="V319">
        <v>1030</v>
      </c>
      <c r="W319">
        <v>17.968286059862599</v>
      </c>
      <c r="X319">
        <v>31.7968016910059</v>
      </c>
      <c r="Y319">
        <v>23.540975167693901</v>
      </c>
      <c r="Z319">
        <v>12.009521337666399</v>
      </c>
      <c r="AA319">
        <v>15.440663999700901</v>
      </c>
      <c r="AB319">
        <v>80.489509338165902</v>
      </c>
      <c r="AC319">
        <v>15.440663999700901</v>
      </c>
      <c r="AD319">
        <v>16.076928424958499</v>
      </c>
      <c r="AE319">
        <v>17.598736297155799</v>
      </c>
      <c r="AF319">
        <v>38.048303015560101</v>
      </c>
      <c r="AG319">
        <v>44.499503389918402</v>
      </c>
      <c r="AH319">
        <v>38.893599999999999</v>
      </c>
      <c r="AI319">
        <v>12.964499999999999</v>
      </c>
      <c r="AJ319">
        <v>0</v>
      </c>
      <c r="AK319">
        <v>0</v>
      </c>
      <c r="AL319" s="1">
        <v>12511</v>
      </c>
      <c r="AM319">
        <v>4282</v>
      </c>
      <c r="AN319">
        <v>20740</v>
      </c>
      <c r="AO319">
        <v>1.41857312541</v>
      </c>
      <c r="AP319">
        <v>1.209288381625</v>
      </c>
      <c r="AQ319">
        <v>1.41857312541</v>
      </c>
      <c r="AR319">
        <v>1.0418605865970001</v>
      </c>
      <c r="AS319">
        <v>0</v>
      </c>
      <c r="AT319">
        <v>8.7600207962306206E-2</v>
      </c>
      <c r="AU319">
        <v>0.60058331153728195</v>
      </c>
      <c r="AV319">
        <v>0.85289097440899997</v>
      </c>
      <c r="AW319">
        <v>0.44780308048125</v>
      </c>
      <c r="AX319">
        <v>0.44780308048125</v>
      </c>
      <c r="AY319">
        <v>0.12373276533905</v>
      </c>
      <c r="AZ319">
        <v>0</v>
      </c>
      <c r="BA319">
        <v>0.32819240361363999</v>
      </c>
      <c r="BB319">
        <v>0.78195763330900003</v>
      </c>
      <c r="BC319">
        <v>0.74992654943399994</v>
      </c>
      <c r="BD319">
        <v>0.71789546555899997</v>
      </c>
      <c r="BE319">
        <v>0.72430168233400005</v>
      </c>
      <c r="BF319">
        <v>2.0519806684145699E-3</v>
      </c>
      <c r="BG319">
        <v>0.90061754745</v>
      </c>
      <c r="BH319">
        <v>0.66395620433500002</v>
      </c>
      <c r="BI319">
        <v>0.42729486121999999</v>
      </c>
      <c r="BJ319">
        <v>0.112017182649992</v>
      </c>
      <c r="BK319">
        <v>124.807327991157</v>
      </c>
      <c r="BL319">
        <v>46.097722286500002</v>
      </c>
      <c r="BM319" s="2">
        <v>41.228520105949997</v>
      </c>
      <c r="BN319">
        <v>47.418259750145801</v>
      </c>
      <c r="BO319">
        <v>1866.8606470894999</v>
      </c>
      <c r="BP319">
        <v>-26.328084150500001</v>
      </c>
      <c r="BQ319">
        <v>-56.174266504800002</v>
      </c>
      <c r="BR319">
        <v>-56.174266504800002</v>
      </c>
      <c r="BS319">
        <v>-86.0204488591</v>
      </c>
      <c r="BT319">
        <v>-80.051212388240003</v>
      </c>
      <c r="BU319">
        <v>1781.5892022522601</v>
      </c>
      <c r="BV319">
        <v>66.070800000000006</v>
      </c>
      <c r="BW319">
        <v>0</v>
      </c>
      <c r="BX319">
        <v>21.240600000000001</v>
      </c>
      <c r="BY319">
        <v>5.2541399999999996</v>
      </c>
    </row>
    <row r="320" spans="1:77">
      <c r="A320">
        <v>319</v>
      </c>
      <c r="B320">
        <v>10</v>
      </c>
      <c r="C320">
        <v>1</v>
      </c>
      <c r="D320">
        <v>263.22800000000001</v>
      </c>
      <c r="E320">
        <v>1666000</v>
      </c>
      <c r="F320">
        <v>21.25</v>
      </c>
      <c r="G320" s="1">
        <f t="shared" si="28"/>
        <v>1666000</v>
      </c>
      <c r="H320" s="1">
        <f t="shared" si="29"/>
        <v>2632.28</v>
      </c>
      <c r="I320" s="1">
        <f t="shared" si="30"/>
        <v>6174000</v>
      </c>
      <c r="J320" s="1">
        <f t="shared" si="31"/>
        <v>7840000</v>
      </c>
      <c r="K320" s="1">
        <f t="shared" si="32"/>
        <v>1.0003357500000001</v>
      </c>
      <c r="L320" s="1">
        <f t="shared" si="33"/>
        <v>0.78749999999999998</v>
      </c>
      <c r="M320" s="1">
        <f t="shared" si="34"/>
        <v>2.5405352380952384</v>
      </c>
      <c r="N320">
        <v>0.21249999999999999</v>
      </c>
      <c r="O320">
        <v>8.4770799999999993E-2</v>
      </c>
      <c r="P320">
        <v>0.14142099999999999</v>
      </c>
      <c r="Q320">
        <v>2</v>
      </c>
      <c r="R320">
        <v>8.4770800000000008</v>
      </c>
      <c r="S320">
        <v>3.28532</v>
      </c>
      <c r="T320">
        <v>0</v>
      </c>
      <c r="U320">
        <v>0.03</v>
      </c>
      <c r="V320">
        <v>1541</v>
      </c>
      <c r="W320">
        <v>11.424445141231301</v>
      </c>
      <c r="X320">
        <v>27.331342948305501</v>
      </c>
      <c r="Y320">
        <v>26.026206750103</v>
      </c>
      <c r="Z320">
        <v>15.6941256817462</v>
      </c>
      <c r="AA320">
        <v>15.440663999700901</v>
      </c>
      <c r="AB320">
        <v>39.055613867825997</v>
      </c>
      <c r="AC320">
        <v>39.055613867825997</v>
      </c>
      <c r="AD320">
        <v>15.440663999700901</v>
      </c>
      <c r="AE320">
        <v>15.440663999700901</v>
      </c>
      <c r="AF320">
        <v>39.055613867825997</v>
      </c>
      <c r="AG320">
        <v>39.055613867825997</v>
      </c>
      <c r="AH320">
        <v>13.550599999999999</v>
      </c>
      <c r="AI320">
        <v>4.5168600000000003</v>
      </c>
      <c r="AJ320">
        <v>0</v>
      </c>
      <c r="AK320">
        <v>3</v>
      </c>
      <c r="AL320" s="1">
        <v>2125</v>
      </c>
      <c r="AM320">
        <v>2125</v>
      </c>
      <c r="AN320">
        <v>2125</v>
      </c>
      <c r="AO320">
        <v>1.2523195145999999</v>
      </c>
      <c r="AP320">
        <v>1.2523195145999999</v>
      </c>
      <c r="AQ320">
        <v>1.2523195145999999</v>
      </c>
      <c r="AR320">
        <v>1.2523195145999999</v>
      </c>
      <c r="AS320">
        <v>0</v>
      </c>
      <c r="AT320">
        <v>0</v>
      </c>
      <c r="AU320">
        <v>0</v>
      </c>
      <c r="AV320">
        <v>0.618597730475</v>
      </c>
      <c r="AW320">
        <v>0.618597730475</v>
      </c>
      <c r="AX320">
        <v>0.618597730475</v>
      </c>
      <c r="AY320">
        <v>0.618597730475</v>
      </c>
      <c r="AZ320">
        <v>0</v>
      </c>
      <c r="BA320">
        <v>0</v>
      </c>
      <c r="BB320">
        <v>0.54209183673500005</v>
      </c>
      <c r="BC320">
        <v>0.54209183673500005</v>
      </c>
      <c r="BD320">
        <v>0.54209183673500005</v>
      </c>
      <c r="BE320">
        <v>0.54209183673500005</v>
      </c>
      <c r="BF320">
        <v>0</v>
      </c>
      <c r="BG320">
        <v>0.38539371717799997</v>
      </c>
      <c r="BH320">
        <v>0.38539371717799997</v>
      </c>
      <c r="BI320">
        <v>0.38539371717799997</v>
      </c>
      <c r="BJ320">
        <v>0</v>
      </c>
      <c r="BK320">
        <v>0</v>
      </c>
      <c r="BL320">
        <v>16.278820596100001</v>
      </c>
      <c r="BM320" s="2">
        <v>16.278820596100001</v>
      </c>
      <c r="BN320">
        <v>0</v>
      </c>
      <c r="BO320">
        <v>0</v>
      </c>
      <c r="BP320">
        <v>-4.2568494160399997</v>
      </c>
      <c r="BQ320">
        <v>-4.2568494160399997</v>
      </c>
      <c r="BR320">
        <v>-4.2568494160399997</v>
      </c>
      <c r="BS320">
        <v>-4.2568494160399997</v>
      </c>
      <c r="BT320">
        <v>-4.2568494160399997</v>
      </c>
      <c r="BU320">
        <v>0</v>
      </c>
      <c r="BV320">
        <v>49.207700000000003</v>
      </c>
      <c r="BW320">
        <v>0.22711999999999999</v>
      </c>
      <c r="BX320">
        <v>7.5706499999999997</v>
      </c>
      <c r="BY320">
        <v>3.1367799999999999</v>
      </c>
    </row>
    <row r="321" spans="1:77">
      <c r="A321">
        <v>320</v>
      </c>
      <c r="B321">
        <v>28</v>
      </c>
      <c r="C321">
        <v>2</v>
      </c>
      <c r="D321">
        <v>1187.3699999999999</v>
      </c>
      <c r="E321">
        <v>2082600</v>
      </c>
      <c r="F321">
        <v>26.563775510204081</v>
      </c>
      <c r="G321" s="1">
        <f t="shared" si="28"/>
        <v>2082600</v>
      </c>
      <c r="H321" s="1">
        <f t="shared" si="29"/>
        <v>11873.699999999999</v>
      </c>
      <c r="I321" s="1">
        <f t="shared" si="30"/>
        <v>5757400</v>
      </c>
      <c r="J321" s="1">
        <f t="shared" si="31"/>
        <v>7840000</v>
      </c>
      <c r="K321" s="1">
        <f t="shared" si="32"/>
        <v>1.0015145025510204</v>
      </c>
      <c r="L321" s="1">
        <f t="shared" si="33"/>
        <v>0.7343622448979592</v>
      </c>
      <c r="M321" s="1">
        <f t="shared" si="34"/>
        <v>2.7275762323270918</v>
      </c>
      <c r="N321">
        <v>0.2656377551020408</v>
      </c>
      <c r="O321">
        <v>0</v>
      </c>
      <c r="P321">
        <v>0.10101499999999999</v>
      </c>
      <c r="Q321">
        <v>4</v>
      </c>
      <c r="R321">
        <v>56.312800000000003</v>
      </c>
      <c r="S321">
        <v>8.4675700000000003</v>
      </c>
      <c r="T321">
        <v>0</v>
      </c>
      <c r="U321">
        <v>6.3775500000000001E-3</v>
      </c>
      <c r="V321">
        <v>850</v>
      </c>
      <c r="W321">
        <v>19.5683284503076</v>
      </c>
      <c r="X321">
        <v>36.210028602655001</v>
      </c>
      <c r="Y321">
        <v>29.4947608727431</v>
      </c>
      <c r="Z321">
        <v>14.8536571112817</v>
      </c>
      <c r="AA321">
        <v>15.440663999700901</v>
      </c>
      <c r="AB321">
        <v>76.515839775686104</v>
      </c>
      <c r="AC321">
        <v>76.515839775686104</v>
      </c>
      <c r="AD321">
        <v>18.018770321735801</v>
      </c>
      <c r="AE321">
        <v>20.058506827187099</v>
      </c>
      <c r="AF321">
        <v>40.562837692696199</v>
      </c>
      <c r="AG321">
        <v>71.043096464963995</v>
      </c>
      <c r="AH321">
        <v>30.235900000000001</v>
      </c>
      <c r="AI321">
        <v>10.0786</v>
      </c>
      <c r="AJ321">
        <v>0</v>
      </c>
      <c r="AK321">
        <v>5</v>
      </c>
      <c r="AL321" s="1">
        <v>10413</v>
      </c>
      <c r="AM321">
        <v>6433</v>
      </c>
      <c r="AN321">
        <v>14393</v>
      </c>
      <c r="AO321">
        <v>1.4152433546400001</v>
      </c>
      <c r="AP321">
        <v>1.320076324185</v>
      </c>
      <c r="AQ321">
        <v>1.4152433546400001</v>
      </c>
      <c r="AR321">
        <v>1.2439426998209999</v>
      </c>
      <c r="AS321">
        <v>0</v>
      </c>
      <c r="AT321">
        <v>1.8113527371245799E-2</v>
      </c>
      <c r="AU321">
        <v>0.26592677933599501</v>
      </c>
      <c r="AV321">
        <v>0.82642048165399995</v>
      </c>
      <c r="AW321">
        <v>0.64705532629450002</v>
      </c>
      <c r="AX321">
        <v>0.64705532629450002</v>
      </c>
      <c r="AY321">
        <v>0.50356320200689997</v>
      </c>
      <c r="AZ321">
        <v>0</v>
      </c>
      <c r="BA321">
        <v>6.4343717914275095E-2</v>
      </c>
      <c r="BB321">
        <v>0.47272309258700002</v>
      </c>
      <c r="BC321">
        <v>0.45172813484399998</v>
      </c>
      <c r="BD321">
        <v>0.43073317710100001</v>
      </c>
      <c r="BE321">
        <v>0.43493216864959999</v>
      </c>
      <c r="BF321">
        <v>8.8157650126071199E-4</v>
      </c>
      <c r="BG321">
        <v>0.50699426008600001</v>
      </c>
      <c r="BH321">
        <v>0.39911431297950001</v>
      </c>
      <c r="BI321">
        <v>0.50699426008600001</v>
      </c>
      <c r="BJ321">
        <v>2.32761659754025E-2</v>
      </c>
      <c r="BK321">
        <v>19.276004713673402</v>
      </c>
      <c r="BL321">
        <v>38.183766184100001</v>
      </c>
      <c r="BM321" s="2">
        <v>35.712653230649998</v>
      </c>
      <c r="BN321">
        <v>12.212798457416801</v>
      </c>
      <c r="BO321">
        <v>2105.1030673298001</v>
      </c>
      <c r="BP321">
        <v>-61.987654211100001</v>
      </c>
      <c r="BQ321">
        <v>-62.721796996649999</v>
      </c>
      <c r="BR321">
        <v>-62.721796996649999</v>
      </c>
      <c r="BS321">
        <v>-63.455939782199998</v>
      </c>
      <c r="BT321">
        <v>-63.30911122509</v>
      </c>
      <c r="BU321">
        <v>1.0779312591502199</v>
      </c>
      <c r="BV321">
        <v>51.677700000000002</v>
      </c>
      <c r="BW321">
        <v>0.40981000000000001</v>
      </c>
      <c r="BX321">
        <v>64.258200000000002</v>
      </c>
      <c r="BY321">
        <v>9.1386599999999998</v>
      </c>
    </row>
    <row r="322" spans="1:77">
      <c r="A322">
        <v>321</v>
      </c>
      <c r="B322">
        <v>20</v>
      </c>
      <c r="C322">
        <v>3</v>
      </c>
      <c r="D322">
        <v>835.71600000000001</v>
      </c>
      <c r="E322">
        <v>2613072</v>
      </c>
      <c r="F322">
        <v>33.33</v>
      </c>
      <c r="G322" s="1">
        <f t="shared" si="28"/>
        <v>2613072</v>
      </c>
      <c r="H322" s="1">
        <f t="shared" si="29"/>
        <v>8357.16</v>
      </c>
      <c r="I322" s="1">
        <f t="shared" si="30"/>
        <v>5226928</v>
      </c>
      <c r="J322" s="1">
        <f t="shared" si="31"/>
        <v>7840000</v>
      </c>
      <c r="K322" s="1">
        <f t="shared" si="32"/>
        <v>1.0010659642857143</v>
      </c>
      <c r="L322" s="1">
        <f t="shared" si="33"/>
        <v>0.66669999999999996</v>
      </c>
      <c r="M322" s="1">
        <f t="shared" si="34"/>
        <v>3.0030477404701195</v>
      </c>
      <c r="N322">
        <v>0.33329999999999999</v>
      </c>
      <c r="O322">
        <v>0.45564199999999999</v>
      </c>
      <c r="P322">
        <v>0.14142099999999999</v>
      </c>
      <c r="Q322">
        <v>4</v>
      </c>
      <c r="R322">
        <v>22.7821</v>
      </c>
      <c r="S322">
        <v>5.3858199999999998</v>
      </c>
      <c r="T322">
        <v>0</v>
      </c>
      <c r="U322">
        <v>0</v>
      </c>
      <c r="V322">
        <v>1008</v>
      </c>
      <c r="W322">
        <v>11.215597582663801</v>
      </c>
      <c r="X322">
        <v>31.9562002566499</v>
      </c>
      <c r="Y322">
        <v>27.506773701378901</v>
      </c>
      <c r="Z322">
        <v>14.0669138106589</v>
      </c>
      <c r="AA322">
        <v>15.440663999700901</v>
      </c>
      <c r="AB322">
        <v>50.019153385524199</v>
      </c>
      <c r="AC322">
        <v>50.019153385524199</v>
      </c>
      <c r="AD322">
        <v>18.018770321735801</v>
      </c>
      <c r="AE322">
        <v>27.0104842447011</v>
      </c>
      <c r="AF322">
        <v>40.562837692696199</v>
      </c>
      <c r="AG322">
        <v>50.019153385524199</v>
      </c>
      <c r="AH322">
        <v>9.6343399999999999</v>
      </c>
      <c r="AI322">
        <v>3.2114500000000001</v>
      </c>
      <c r="AJ322">
        <v>0</v>
      </c>
      <c r="AK322">
        <v>0</v>
      </c>
      <c r="AL322" s="1">
        <v>4444</v>
      </c>
      <c r="AM322">
        <v>2278</v>
      </c>
      <c r="AN322">
        <v>8772</v>
      </c>
      <c r="AO322">
        <v>1.2374427650099999</v>
      </c>
      <c r="AP322">
        <v>1.07914343154267</v>
      </c>
      <c r="AQ322">
        <v>0.99998888974</v>
      </c>
      <c r="AR322">
        <v>0.99999083976759995</v>
      </c>
      <c r="AS322">
        <v>0</v>
      </c>
      <c r="AT322">
        <v>1.8794009255917801E-2</v>
      </c>
      <c r="AU322">
        <v>1.9287414744117701E-2</v>
      </c>
      <c r="AV322">
        <v>0.42778103766999998</v>
      </c>
      <c r="AW322">
        <v>0.186042287632633</v>
      </c>
      <c r="AX322">
        <v>7.1677504123500005E-2</v>
      </c>
      <c r="AY322">
        <v>6.1270157708220002E-2</v>
      </c>
      <c r="AZ322">
        <v>0</v>
      </c>
      <c r="BA322">
        <v>4.38705271629274E-2</v>
      </c>
      <c r="BB322">
        <v>0.782578875171</v>
      </c>
      <c r="BC322">
        <v>0.72605258966033304</v>
      </c>
      <c r="BD322">
        <v>0.782578875171</v>
      </c>
      <c r="BE322">
        <v>0.64773883521260001</v>
      </c>
      <c r="BF322">
        <v>9.3549260785123003E-3</v>
      </c>
      <c r="BG322">
        <v>0.91199081700899998</v>
      </c>
      <c r="BH322">
        <v>0.76623315582833296</v>
      </c>
      <c r="BI322">
        <v>0.91199081700899998</v>
      </c>
      <c r="BJ322">
        <v>6.3039426285186703E-2</v>
      </c>
      <c r="BK322">
        <v>0.103530040580824</v>
      </c>
      <c r="BL322">
        <v>33.241540277200002</v>
      </c>
      <c r="BM322" s="2">
        <v>28.813084899933301</v>
      </c>
      <c r="BN322">
        <v>14.7092078252281</v>
      </c>
      <c r="BO322">
        <v>1125.12789418803</v>
      </c>
      <c r="BP322">
        <v>32.413080438900003</v>
      </c>
      <c r="BQ322">
        <v>-12.298450039</v>
      </c>
      <c r="BR322">
        <v>-28.836119528600001</v>
      </c>
      <c r="BS322">
        <v>-40.472311027300002</v>
      </c>
      <c r="BT322">
        <v>-38.145072727559999</v>
      </c>
      <c r="BU322">
        <v>1533.1909564057401</v>
      </c>
      <c r="BV322">
        <v>25.827400000000001</v>
      </c>
      <c r="BW322">
        <v>0</v>
      </c>
      <c r="BX322">
        <v>33.131900000000002</v>
      </c>
      <c r="BY322">
        <v>6.5620700000000003</v>
      </c>
    </row>
    <row r="323" spans="1:77">
      <c r="A323">
        <v>322</v>
      </c>
      <c r="B323">
        <v>20</v>
      </c>
      <c r="C323">
        <v>1</v>
      </c>
      <c r="D323">
        <v>719.952</v>
      </c>
      <c r="E323">
        <v>3285548</v>
      </c>
      <c r="F323">
        <v>41.907499999999999</v>
      </c>
      <c r="G323" s="1">
        <f t="shared" ref="G323:G386" si="35">E323</f>
        <v>3285548</v>
      </c>
      <c r="H323" s="1">
        <f t="shared" ref="H323:H386" si="36">D323*10</f>
        <v>7199.52</v>
      </c>
      <c r="I323" s="1">
        <f t="shared" ref="I323:I386" si="37">2800*2800 -E323</f>
        <v>4554452</v>
      </c>
      <c r="J323" s="1">
        <f t="shared" ref="J323:J386" si="38">2800*2800</f>
        <v>7840000</v>
      </c>
      <c r="K323" s="1">
        <f t="shared" ref="K323:K386" si="39">(G323+H323+I323)/(G323+I323)</f>
        <v>1.0009183061224489</v>
      </c>
      <c r="L323" s="1">
        <f t="shared" ref="L323:L386" si="40">I323/J323</f>
        <v>0.58092500000000002</v>
      </c>
      <c r="M323" s="1">
        <f t="shared" ref="M323:M386" si="41">K323*2/L323</f>
        <v>3.4459467439771014</v>
      </c>
      <c r="N323">
        <v>0.41907499999999998</v>
      </c>
      <c r="O323">
        <v>0.40168700000000002</v>
      </c>
      <c r="P323">
        <v>7.0710700000000001E-2</v>
      </c>
      <c r="Q323">
        <v>2</v>
      </c>
      <c r="R323">
        <v>53.558199999999999</v>
      </c>
      <c r="S323">
        <v>8.2578700000000005</v>
      </c>
      <c r="T323">
        <v>0</v>
      </c>
      <c r="U323">
        <v>0.01</v>
      </c>
      <c r="V323">
        <v>656</v>
      </c>
      <c r="W323">
        <v>18.069922131656899</v>
      </c>
      <c r="X323">
        <v>34.740365475855597</v>
      </c>
      <c r="Y323">
        <v>25.563454311483799</v>
      </c>
      <c r="Z323">
        <v>7.5906923906615296</v>
      </c>
      <c r="AA323">
        <v>16.076928424958499</v>
      </c>
      <c r="AB323">
        <v>64.0597459617304</v>
      </c>
      <c r="AC323">
        <v>25.563454311483799</v>
      </c>
      <c r="AD323">
        <v>20.443602435953299</v>
      </c>
      <c r="AE323">
        <v>20.443602435953299</v>
      </c>
      <c r="AF323">
        <v>64.0597459617304</v>
      </c>
      <c r="AG323">
        <v>64.0597459617304</v>
      </c>
      <c r="AH323">
        <v>25.4116</v>
      </c>
      <c r="AI323">
        <v>8.4705300000000001</v>
      </c>
      <c r="AJ323">
        <v>0</v>
      </c>
      <c r="AK323">
        <v>4</v>
      </c>
      <c r="AL323" s="1">
        <v>16763</v>
      </c>
      <c r="AM323">
        <v>16763</v>
      </c>
      <c r="AN323">
        <v>16763</v>
      </c>
      <c r="AO323">
        <v>1.1319245545900001</v>
      </c>
      <c r="AP323">
        <v>1.1319245545900001</v>
      </c>
      <c r="AQ323">
        <v>1.1319245545900001</v>
      </c>
      <c r="AR323">
        <v>1.1319245545900001</v>
      </c>
      <c r="AS323">
        <v>0</v>
      </c>
      <c r="AT323">
        <v>0</v>
      </c>
      <c r="AU323">
        <v>0</v>
      </c>
      <c r="AV323">
        <v>0.48007300261000002</v>
      </c>
      <c r="AW323">
        <v>0.48007300261000002</v>
      </c>
      <c r="AX323">
        <v>0.48007300261000002</v>
      </c>
      <c r="AY323">
        <v>0.48007300261000002</v>
      </c>
      <c r="AZ323">
        <v>0</v>
      </c>
      <c r="BA323">
        <v>0</v>
      </c>
      <c r="BB323">
        <v>0.59481229153399995</v>
      </c>
      <c r="BC323">
        <v>0.59481229153399995</v>
      </c>
      <c r="BD323">
        <v>0.59481229153399995</v>
      </c>
      <c r="BE323">
        <v>0.59481229153399995</v>
      </c>
      <c r="BF323">
        <v>0</v>
      </c>
      <c r="BG323">
        <v>0.406400771785</v>
      </c>
      <c r="BH323">
        <v>0.406400771785</v>
      </c>
      <c r="BI323">
        <v>0.406400771785</v>
      </c>
      <c r="BJ323">
        <v>0</v>
      </c>
      <c r="BK323">
        <v>0</v>
      </c>
      <c r="BL323">
        <v>43.324358044900002</v>
      </c>
      <c r="BM323" s="2">
        <v>43.324358044900002</v>
      </c>
      <c r="BN323">
        <v>0</v>
      </c>
      <c r="BO323">
        <v>0</v>
      </c>
      <c r="BP323">
        <v>4.3634697272</v>
      </c>
      <c r="BQ323">
        <v>4.3634697272</v>
      </c>
      <c r="BR323">
        <v>4.3634697272</v>
      </c>
      <c r="BS323">
        <v>4.3634697272</v>
      </c>
      <c r="BT323">
        <v>4.3634697272</v>
      </c>
      <c r="BU323">
        <v>0</v>
      </c>
      <c r="BV323">
        <v>152.41999999999999</v>
      </c>
      <c r="BW323">
        <v>0.34277800000000003</v>
      </c>
      <c r="BX323">
        <v>34.277799999999999</v>
      </c>
      <c r="BY323">
        <v>6.6745900000000002</v>
      </c>
    </row>
    <row r="324" spans="1:77">
      <c r="A324">
        <v>323</v>
      </c>
      <c r="B324">
        <v>28</v>
      </c>
      <c r="C324">
        <v>2</v>
      </c>
      <c r="D324">
        <v>2223.1320000000001</v>
      </c>
      <c r="E324">
        <v>3367400</v>
      </c>
      <c r="F324">
        <v>42.951530612244895</v>
      </c>
      <c r="G324" s="1">
        <f t="shared" si="35"/>
        <v>3367400</v>
      </c>
      <c r="H324" s="1">
        <f t="shared" si="36"/>
        <v>22231.32</v>
      </c>
      <c r="I324" s="1">
        <f t="shared" si="37"/>
        <v>4472600</v>
      </c>
      <c r="J324" s="1">
        <f t="shared" si="38"/>
        <v>7840000</v>
      </c>
      <c r="K324" s="1">
        <f t="shared" si="39"/>
        <v>1.0028356275510204</v>
      </c>
      <c r="L324" s="1">
        <f t="shared" si="40"/>
        <v>0.57048469387755107</v>
      </c>
      <c r="M324" s="1">
        <f t="shared" si="41"/>
        <v>3.5157319322094529</v>
      </c>
      <c r="N324">
        <v>0.42951530612244893</v>
      </c>
      <c r="O324">
        <v>0</v>
      </c>
      <c r="P324">
        <v>0.10101499999999999</v>
      </c>
      <c r="Q324">
        <v>4</v>
      </c>
      <c r="R324">
        <v>68.787199999999999</v>
      </c>
      <c r="S324">
        <v>9.3585600000000007</v>
      </c>
      <c r="T324">
        <v>1.9132699999999999E-2</v>
      </c>
      <c r="U324">
        <v>1.2755100000000001E-3</v>
      </c>
      <c r="V324">
        <v>822</v>
      </c>
      <c r="W324">
        <v>9.5032802926423692</v>
      </c>
      <c r="X324">
        <v>31.301906990005001</v>
      </c>
      <c r="Y324">
        <v>32.473999644745</v>
      </c>
      <c r="Z324">
        <v>11.143013920716401</v>
      </c>
      <c r="AA324">
        <v>15.440663999700901</v>
      </c>
      <c r="AB324">
        <v>47.027833133209299</v>
      </c>
      <c r="AC324">
        <v>37.513304397487303</v>
      </c>
      <c r="AD324">
        <v>18.5840314923704</v>
      </c>
      <c r="AE324">
        <v>21.079862454783001</v>
      </c>
      <c r="AF324">
        <v>37.513304397487303</v>
      </c>
      <c r="AG324">
        <v>47.027833133209299</v>
      </c>
      <c r="AH324">
        <v>27.9024</v>
      </c>
      <c r="AI324">
        <v>9.3008100000000002</v>
      </c>
      <c r="AJ324">
        <v>15</v>
      </c>
      <c r="AK324">
        <v>1</v>
      </c>
      <c r="AL324" s="1">
        <v>16837</v>
      </c>
      <c r="AM324">
        <v>8152</v>
      </c>
      <c r="AN324">
        <v>25522</v>
      </c>
      <c r="AO324">
        <v>1.7316063799600001</v>
      </c>
      <c r="AP324">
        <v>1.7284784932849999</v>
      </c>
      <c r="AQ324">
        <v>1.7253506066099999</v>
      </c>
      <c r="AR324">
        <v>1.7259761839450001</v>
      </c>
      <c r="AS324">
        <v>0</v>
      </c>
      <c r="AT324">
        <v>1.9567350103286101E-5</v>
      </c>
      <c r="AU324">
        <v>7.9292775019634401E-2</v>
      </c>
      <c r="AV324">
        <v>0.864261628911</v>
      </c>
      <c r="AW324">
        <v>0.81077938486699996</v>
      </c>
      <c r="AX324">
        <v>0.81077938486699996</v>
      </c>
      <c r="AY324">
        <v>0.76799358963179998</v>
      </c>
      <c r="AZ324">
        <v>0</v>
      </c>
      <c r="BA324">
        <v>5.7207008559639399E-3</v>
      </c>
      <c r="BB324">
        <v>0.50012269938700005</v>
      </c>
      <c r="BC324">
        <v>0.48489756610849999</v>
      </c>
      <c r="BD324">
        <v>0.50012269938700005</v>
      </c>
      <c r="BE324">
        <v>0.47271745948569999</v>
      </c>
      <c r="BF324">
        <v>4.6360936669617801E-4</v>
      </c>
      <c r="BG324">
        <v>0.33820522363099997</v>
      </c>
      <c r="BH324">
        <v>0.22641137977699999</v>
      </c>
      <c r="BI324">
        <v>0.33820522363099997</v>
      </c>
      <c r="BJ324">
        <v>2.49957270473051E-2</v>
      </c>
      <c r="BK324">
        <v>82.675302465629997</v>
      </c>
      <c r="BL324">
        <v>32.249030993200002</v>
      </c>
      <c r="BM324" s="2">
        <v>31.107839560350001</v>
      </c>
      <c r="BN324">
        <v>2.6046357728204699</v>
      </c>
      <c r="BO324">
        <v>5557.8976575597098</v>
      </c>
      <c r="BP324">
        <v>79.271788940999997</v>
      </c>
      <c r="BQ324">
        <v>-1.4191454593499999</v>
      </c>
      <c r="BR324">
        <v>-1.4191454593499999</v>
      </c>
      <c r="BS324">
        <v>-82.110079859699994</v>
      </c>
      <c r="BT324">
        <v>-65.971892979629999</v>
      </c>
      <c r="BU324">
        <v>13022.053788803199</v>
      </c>
      <c r="BV324">
        <v>113.756</v>
      </c>
      <c r="BW324">
        <v>6.6989400000000004E-2</v>
      </c>
      <c r="BX324">
        <v>52.5197</v>
      </c>
      <c r="BY324">
        <v>8.2618899999999993</v>
      </c>
    </row>
    <row r="325" spans="1:77">
      <c r="A325">
        <v>324</v>
      </c>
      <c r="B325">
        <v>10</v>
      </c>
      <c r="C325">
        <v>1</v>
      </c>
      <c r="D325">
        <v>284.22199999999998</v>
      </c>
      <c r="E325">
        <v>2285360</v>
      </c>
      <c r="F325">
        <v>29.15</v>
      </c>
      <c r="G325" s="1">
        <f t="shared" si="35"/>
        <v>2285360</v>
      </c>
      <c r="H325" s="1">
        <f t="shared" si="36"/>
        <v>2842.22</v>
      </c>
      <c r="I325" s="1">
        <f t="shared" si="37"/>
        <v>5554640</v>
      </c>
      <c r="J325" s="1">
        <f t="shared" si="38"/>
        <v>7840000</v>
      </c>
      <c r="K325" s="1">
        <f t="shared" si="39"/>
        <v>1.0003625280612245</v>
      </c>
      <c r="L325" s="1">
        <f t="shared" si="40"/>
        <v>0.70850000000000002</v>
      </c>
      <c r="M325" s="1">
        <f t="shared" si="41"/>
        <v>2.8238885760373309</v>
      </c>
      <c r="N325">
        <v>0.29149999999999998</v>
      </c>
      <c r="O325">
        <v>0</v>
      </c>
      <c r="P325">
        <v>0.28284300000000001</v>
      </c>
      <c r="Q325">
        <v>4</v>
      </c>
      <c r="R325">
        <v>10.4465</v>
      </c>
      <c r="S325">
        <v>3.6470400000000001</v>
      </c>
      <c r="T325">
        <v>0.03</v>
      </c>
      <c r="U325">
        <v>0.01</v>
      </c>
      <c r="V325">
        <v>2298</v>
      </c>
      <c r="W325">
        <v>7.1890911455378799</v>
      </c>
      <c r="X325">
        <v>22.2133507066928</v>
      </c>
      <c r="Y325">
        <v>18.018770321735801</v>
      </c>
      <c r="Z325">
        <v>2.8789747961620402</v>
      </c>
      <c r="AA325">
        <v>15.440663999700901</v>
      </c>
      <c r="AB325">
        <v>32.473999644745</v>
      </c>
      <c r="AC325">
        <v>16.076928424958499</v>
      </c>
      <c r="AD325">
        <v>16.076928424958499</v>
      </c>
      <c r="AE325">
        <v>16.076928424958499</v>
      </c>
      <c r="AF325">
        <v>32.473999644745</v>
      </c>
      <c r="AG325">
        <v>32.473999644745</v>
      </c>
      <c r="AH325">
        <v>12.8215</v>
      </c>
      <c r="AI325">
        <v>4.2738199999999997</v>
      </c>
      <c r="AJ325">
        <v>3</v>
      </c>
      <c r="AK325">
        <v>1</v>
      </c>
      <c r="AL325" s="1">
        <v>2915</v>
      </c>
      <c r="AM325">
        <v>2915</v>
      </c>
      <c r="AN325">
        <v>2915</v>
      </c>
      <c r="AO325">
        <v>1.1658370823299999</v>
      </c>
      <c r="AP325">
        <v>1.1658370823299999</v>
      </c>
      <c r="AQ325">
        <v>1.1658370823299999</v>
      </c>
      <c r="AR325">
        <v>1.1658370823299999</v>
      </c>
      <c r="AS325">
        <v>0</v>
      </c>
      <c r="AT325">
        <v>0</v>
      </c>
      <c r="AU325">
        <v>0</v>
      </c>
      <c r="AV325">
        <v>0.69470358170400004</v>
      </c>
      <c r="AW325">
        <v>0.69470358170400004</v>
      </c>
      <c r="AX325">
        <v>0.69470358170400004</v>
      </c>
      <c r="AY325">
        <v>0.69470358170400004</v>
      </c>
      <c r="AZ325">
        <v>0</v>
      </c>
      <c r="BA325">
        <v>0</v>
      </c>
      <c r="BB325">
        <v>0.65461486638199995</v>
      </c>
      <c r="BC325">
        <v>0.65461486638199995</v>
      </c>
      <c r="BD325">
        <v>0.65461486638199995</v>
      </c>
      <c r="BE325">
        <v>0.65461486638199995</v>
      </c>
      <c r="BF325">
        <v>0</v>
      </c>
      <c r="BG325">
        <v>0.45345379492100002</v>
      </c>
      <c r="BH325">
        <v>0.45345379492100002</v>
      </c>
      <c r="BI325">
        <v>0.45345379492100002</v>
      </c>
      <c r="BJ325">
        <v>0</v>
      </c>
      <c r="BK325">
        <v>0</v>
      </c>
      <c r="BL325">
        <v>16.1554944214</v>
      </c>
      <c r="BM325" s="2">
        <v>16.1554944214</v>
      </c>
      <c r="BN325">
        <v>0</v>
      </c>
      <c r="BO325">
        <v>0</v>
      </c>
      <c r="BP325">
        <v>14.1827235063</v>
      </c>
      <c r="BQ325">
        <v>14.1827235063</v>
      </c>
      <c r="BR325">
        <v>14.1827235063</v>
      </c>
      <c r="BS325">
        <v>14.1827235063</v>
      </c>
      <c r="BT325">
        <v>14.1827235063</v>
      </c>
      <c r="BU325">
        <v>0</v>
      </c>
      <c r="BV325">
        <v>21.973800000000001</v>
      </c>
      <c r="BW325">
        <v>7.3988600000000002E-2</v>
      </c>
      <c r="BX325">
        <v>7.39886</v>
      </c>
      <c r="BY325">
        <v>3.1009899999999999</v>
      </c>
    </row>
    <row r="326" spans="1:77">
      <c r="A326">
        <v>325</v>
      </c>
      <c r="B326">
        <v>28</v>
      </c>
      <c r="C326">
        <v>2</v>
      </c>
      <c r="D326">
        <v>796.99599999999998</v>
      </c>
      <c r="E326">
        <v>1161900</v>
      </c>
      <c r="F326">
        <v>14.82015306122449</v>
      </c>
      <c r="G326" s="1">
        <f t="shared" si="35"/>
        <v>1161900</v>
      </c>
      <c r="H326" s="1">
        <f t="shared" si="36"/>
        <v>7969.96</v>
      </c>
      <c r="I326" s="1">
        <f t="shared" si="37"/>
        <v>6678100</v>
      </c>
      <c r="J326" s="1">
        <f t="shared" si="38"/>
        <v>7840000</v>
      </c>
      <c r="K326" s="1">
        <f t="shared" si="39"/>
        <v>1.0010165765306123</v>
      </c>
      <c r="L326" s="1">
        <f t="shared" si="40"/>
        <v>0.85179846938775505</v>
      </c>
      <c r="M326" s="1">
        <f t="shared" si="41"/>
        <v>2.3503601203935252</v>
      </c>
      <c r="N326">
        <v>0.14820153061224489</v>
      </c>
      <c r="O326">
        <v>2.96633E-2</v>
      </c>
      <c r="P326">
        <v>5.05076E-2</v>
      </c>
      <c r="Q326">
        <v>2</v>
      </c>
      <c r="R326">
        <v>11.628</v>
      </c>
      <c r="S326">
        <v>3.8477600000000001</v>
      </c>
      <c r="T326">
        <v>1.2755100000000001E-3</v>
      </c>
      <c r="U326">
        <v>1.2755100000000001E-3</v>
      </c>
      <c r="V326">
        <v>847</v>
      </c>
      <c r="W326">
        <v>24.513045996380399</v>
      </c>
      <c r="X326">
        <v>38.8732945634397</v>
      </c>
      <c r="Y326">
        <v>28.551560701942201</v>
      </c>
      <c r="Z326">
        <v>15.615915017694</v>
      </c>
      <c r="AA326">
        <v>16.076928424958499</v>
      </c>
      <c r="AB326">
        <v>86.534617769270099</v>
      </c>
      <c r="AC326">
        <v>20.058506827187099</v>
      </c>
      <c r="AD326">
        <v>16.5549029596746</v>
      </c>
      <c r="AE326">
        <v>20.058506827187099</v>
      </c>
      <c r="AF326">
        <v>52.9857829624234</v>
      </c>
      <c r="AG326">
        <v>86.534617769270099</v>
      </c>
      <c r="AH326">
        <v>56.751199999999997</v>
      </c>
      <c r="AI326">
        <v>18.917100000000001</v>
      </c>
      <c r="AJ326">
        <v>1</v>
      </c>
      <c r="AK326">
        <v>1</v>
      </c>
      <c r="AL326" s="1">
        <v>5809.5</v>
      </c>
      <c r="AM326">
        <v>1168</v>
      </c>
      <c r="AN326">
        <v>10451</v>
      </c>
      <c r="AO326">
        <v>2.03960156668</v>
      </c>
      <c r="AP326">
        <v>1.519817792585</v>
      </c>
      <c r="AQ326">
        <v>2.03960156668</v>
      </c>
      <c r="AR326">
        <v>1.103990773309</v>
      </c>
      <c r="AS326">
        <v>0</v>
      </c>
      <c r="AT326">
        <v>0.54035034362488399</v>
      </c>
      <c r="AU326">
        <v>0.62912370868051104</v>
      </c>
      <c r="AV326">
        <v>0.89253761453299996</v>
      </c>
      <c r="AW326">
        <v>0.46819948646034998</v>
      </c>
      <c r="AX326">
        <v>0.46819948646034998</v>
      </c>
      <c r="AY326">
        <v>0.12872898400223001</v>
      </c>
      <c r="AZ326">
        <v>0</v>
      </c>
      <c r="BA326">
        <v>0.36012569387240101</v>
      </c>
      <c r="BB326">
        <v>0.76791584483899999</v>
      </c>
      <c r="BC326">
        <v>0.54265265031050003</v>
      </c>
      <c r="BD326">
        <v>0.31738945578200001</v>
      </c>
      <c r="BE326">
        <v>0.3624420946877</v>
      </c>
      <c r="BF326">
        <v>0.10148701361837</v>
      </c>
      <c r="BG326">
        <v>0.90592329868900001</v>
      </c>
      <c r="BH326">
        <v>0.59936942701200002</v>
      </c>
      <c r="BI326">
        <v>0.29281555533499998</v>
      </c>
      <c r="BJ326">
        <v>0.187950552480317</v>
      </c>
      <c r="BK326">
        <v>128.530908134344</v>
      </c>
      <c r="BL326">
        <v>32.3109888428</v>
      </c>
      <c r="BM326" s="2">
        <v>25.707981008649998</v>
      </c>
      <c r="BN326">
        <v>87.199424915692603</v>
      </c>
      <c r="BO326">
        <v>3824.7671111356799</v>
      </c>
      <c r="BP326">
        <v>43.142428879000001</v>
      </c>
      <c r="BQ326">
        <v>-7.4862540146000001</v>
      </c>
      <c r="BR326">
        <v>-7.4862540146000001</v>
      </c>
      <c r="BS326">
        <v>43.142428879000001</v>
      </c>
      <c r="BT326">
        <v>-47.989200329479999</v>
      </c>
      <c r="BU326">
        <v>5126.5270630814102</v>
      </c>
      <c r="BV326">
        <v>128.49799999999999</v>
      </c>
      <c r="BW326">
        <v>7.8362399999999999E-2</v>
      </c>
      <c r="BX326">
        <v>61.436100000000003</v>
      </c>
      <c r="BY326">
        <v>8.9357299999999995</v>
      </c>
    </row>
    <row r="327" spans="1:77">
      <c r="A327">
        <v>326</v>
      </c>
      <c r="B327">
        <v>10</v>
      </c>
      <c r="C327">
        <v>1</v>
      </c>
      <c r="D327">
        <v>249.636</v>
      </c>
      <c r="E327">
        <v>1891792</v>
      </c>
      <c r="F327">
        <v>24.13</v>
      </c>
      <c r="G327" s="1">
        <f t="shared" si="35"/>
        <v>1891792</v>
      </c>
      <c r="H327" s="1">
        <f t="shared" si="36"/>
        <v>2496.36</v>
      </c>
      <c r="I327" s="1">
        <f t="shared" si="37"/>
        <v>5948208</v>
      </c>
      <c r="J327" s="1">
        <f t="shared" si="38"/>
        <v>7840000</v>
      </c>
      <c r="K327" s="1">
        <f t="shared" si="39"/>
        <v>1.0003184132653062</v>
      </c>
      <c r="L327" s="1">
        <f t="shared" si="40"/>
        <v>0.75870000000000004</v>
      </c>
      <c r="M327" s="1">
        <f t="shared" si="41"/>
        <v>2.636927410742866</v>
      </c>
      <c r="N327">
        <v>0.24129999999999999</v>
      </c>
      <c r="O327">
        <v>0.12299300000000001</v>
      </c>
      <c r="P327">
        <v>0.14142099999999999</v>
      </c>
      <c r="Q327">
        <v>2</v>
      </c>
      <c r="R327">
        <v>12.299300000000001</v>
      </c>
      <c r="S327">
        <v>3.9572600000000002</v>
      </c>
      <c r="T327">
        <v>0</v>
      </c>
      <c r="U327">
        <v>0.02</v>
      </c>
      <c r="V327">
        <v>1568</v>
      </c>
      <c r="W327">
        <v>8.7934689831042903</v>
      </c>
      <c r="X327">
        <v>27.588675205660401</v>
      </c>
      <c r="Y327">
        <v>25.5414341364983</v>
      </c>
      <c r="Z327">
        <v>12.1735606640566</v>
      </c>
      <c r="AA327">
        <v>15.440663999700901</v>
      </c>
      <c r="AB327">
        <v>36.5506031730445</v>
      </c>
      <c r="AC327">
        <v>36.5506031730445</v>
      </c>
      <c r="AD327">
        <v>18.915081603592999</v>
      </c>
      <c r="AE327">
        <v>18.915081603592999</v>
      </c>
      <c r="AF327">
        <v>36.5506031730445</v>
      </c>
      <c r="AG327">
        <v>36.5506031730445</v>
      </c>
      <c r="AH327">
        <v>14.6031</v>
      </c>
      <c r="AI327">
        <v>4.8677099999999998</v>
      </c>
      <c r="AJ327">
        <v>0</v>
      </c>
      <c r="AK327">
        <v>2</v>
      </c>
      <c r="AL327" s="1">
        <v>2413</v>
      </c>
      <c r="AM327">
        <v>2413</v>
      </c>
      <c r="AN327">
        <v>2413</v>
      </c>
      <c r="AO327">
        <v>1.7732307545699999</v>
      </c>
      <c r="AP327">
        <v>1.7732307545699999</v>
      </c>
      <c r="AQ327">
        <v>1.7732307545699999</v>
      </c>
      <c r="AR327">
        <v>1.7732307545699999</v>
      </c>
      <c r="AS327">
        <v>0</v>
      </c>
      <c r="AT327">
        <v>0</v>
      </c>
      <c r="AU327">
        <v>0</v>
      </c>
      <c r="AV327">
        <v>0.92767794040399998</v>
      </c>
      <c r="AW327">
        <v>0.92767794040399998</v>
      </c>
      <c r="AX327">
        <v>0.92767794040399998</v>
      </c>
      <c r="AY327">
        <v>0.92767794040399998</v>
      </c>
      <c r="AZ327">
        <v>0</v>
      </c>
      <c r="BA327">
        <v>0</v>
      </c>
      <c r="BB327">
        <v>0.59846230158699998</v>
      </c>
      <c r="BC327">
        <v>0.59846230158699998</v>
      </c>
      <c r="BD327">
        <v>0.59846230158699998</v>
      </c>
      <c r="BE327">
        <v>0.59846230158699998</v>
      </c>
      <c r="BF327">
        <v>0</v>
      </c>
      <c r="BG327">
        <v>0.48657832123599998</v>
      </c>
      <c r="BH327">
        <v>0.48657832123599998</v>
      </c>
      <c r="BI327">
        <v>0.48657832123599998</v>
      </c>
      <c r="BJ327">
        <v>0</v>
      </c>
      <c r="BK327">
        <v>0</v>
      </c>
      <c r="BL327">
        <v>19.2353840617</v>
      </c>
      <c r="BM327" s="2">
        <v>19.2353840617</v>
      </c>
      <c r="BN327">
        <v>0</v>
      </c>
      <c r="BO327">
        <v>0</v>
      </c>
      <c r="BP327">
        <v>77.437331134700003</v>
      </c>
      <c r="BQ327">
        <v>77.437331134700003</v>
      </c>
      <c r="BR327">
        <v>77.437331134700003</v>
      </c>
      <c r="BS327">
        <v>77.437331134700003</v>
      </c>
      <c r="BT327">
        <v>77.437331134700003</v>
      </c>
      <c r="BU327">
        <v>0</v>
      </c>
      <c r="BV327">
        <v>168.47800000000001</v>
      </c>
      <c r="BW327">
        <v>0.21482899999999999</v>
      </c>
      <c r="BX327">
        <v>10.741400000000001</v>
      </c>
      <c r="BY327">
        <v>3.7363599999999999</v>
      </c>
    </row>
    <row r="328" spans="1:77">
      <c r="A328">
        <v>327</v>
      </c>
      <c r="B328">
        <v>10</v>
      </c>
      <c r="C328">
        <v>1</v>
      </c>
      <c r="D328">
        <v>262.08800000000002</v>
      </c>
      <c r="E328">
        <v>2474304</v>
      </c>
      <c r="F328">
        <v>31.56</v>
      </c>
      <c r="G328" s="1">
        <f t="shared" si="35"/>
        <v>2474304</v>
      </c>
      <c r="H328" s="1">
        <f t="shared" si="36"/>
        <v>2620.88</v>
      </c>
      <c r="I328" s="1">
        <f t="shared" si="37"/>
        <v>5365696</v>
      </c>
      <c r="J328" s="1">
        <f t="shared" si="38"/>
        <v>7840000</v>
      </c>
      <c r="K328" s="1">
        <f t="shared" si="39"/>
        <v>1.0003342959183674</v>
      </c>
      <c r="L328" s="1">
        <f t="shared" si="40"/>
        <v>0.68440000000000001</v>
      </c>
      <c r="M328" s="1">
        <f t="shared" si="41"/>
        <v>2.9232445818771695</v>
      </c>
      <c r="N328">
        <v>0.31559999999999999</v>
      </c>
      <c r="O328">
        <v>0</v>
      </c>
      <c r="P328">
        <v>0.14142099999999999</v>
      </c>
      <c r="Q328">
        <v>2</v>
      </c>
      <c r="R328">
        <v>7.6297199999999998</v>
      </c>
      <c r="S328">
        <v>3.1168</v>
      </c>
      <c r="T328">
        <v>0.05</v>
      </c>
      <c r="U328">
        <v>0</v>
      </c>
      <c r="V328">
        <v>839</v>
      </c>
      <c r="W328">
        <v>4.6284910457220496</v>
      </c>
      <c r="X328">
        <v>34.791201743773499</v>
      </c>
      <c r="Y328">
        <v>36.5506031730445</v>
      </c>
      <c r="Z328">
        <v>0</v>
      </c>
      <c r="AA328">
        <v>17.598736297155799</v>
      </c>
      <c r="AB328">
        <v>36.5506031730445</v>
      </c>
      <c r="AC328">
        <v>36.5506031730445</v>
      </c>
      <c r="AD328">
        <v>26.564883166870199</v>
      </c>
      <c r="AE328">
        <v>36.5506031730445</v>
      </c>
      <c r="AF328">
        <v>36.5506031730445</v>
      </c>
      <c r="AG328">
        <v>36.5506031730445</v>
      </c>
      <c r="AH328">
        <v>13.5878</v>
      </c>
      <c r="AI328">
        <v>4.52928</v>
      </c>
      <c r="AJ328">
        <v>5</v>
      </c>
      <c r="AK328">
        <v>0</v>
      </c>
      <c r="AL328" s="1">
        <v>3156</v>
      </c>
      <c r="AM328">
        <v>3156</v>
      </c>
      <c r="AN328">
        <v>3156</v>
      </c>
      <c r="AO328">
        <v>1.04619602533</v>
      </c>
      <c r="AP328">
        <v>1.04619602533</v>
      </c>
      <c r="AQ328">
        <v>1.04619602533</v>
      </c>
      <c r="AR328">
        <v>1.04619602533</v>
      </c>
      <c r="AS328">
        <v>0</v>
      </c>
      <c r="AT328">
        <v>0</v>
      </c>
      <c r="AU328">
        <v>0</v>
      </c>
      <c r="AV328">
        <v>0.51136105838599999</v>
      </c>
      <c r="AW328">
        <v>0.51136105838599999</v>
      </c>
      <c r="AX328">
        <v>0.51136105838599999</v>
      </c>
      <c r="AY328">
        <v>0.51136105838599999</v>
      </c>
      <c r="AZ328">
        <v>0</v>
      </c>
      <c r="BA328">
        <v>0</v>
      </c>
      <c r="BB328">
        <v>0.60068519223399996</v>
      </c>
      <c r="BC328">
        <v>0.60068519223399996</v>
      </c>
      <c r="BD328">
        <v>0.60068519223399996</v>
      </c>
      <c r="BE328">
        <v>0.60068519223399996</v>
      </c>
      <c r="BF328">
        <v>0</v>
      </c>
      <c r="BG328">
        <v>0.57736783407500003</v>
      </c>
      <c r="BH328">
        <v>0.57736783407500003</v>
      </c>
      <c r="BI328">
        <v>0.57736783407500003</v>
      </c>
      <c r="BJ328">
        <v>0</v>
      </c>
      <c r="BK328">
        <v>0</v>
      </c>
      <c r="BL328">
        <v>25.942243542100002</v>
      </c>
      <c r="BM328" s="2">
        <v>25.942243542100002</v>
      </c>
      <c r="BN328">
        <v>0</v>
      </c>
      <c r="BO328">
        <v>0</v>
      </c>
      <c r="BP328">
        <v>48.380286893099999</v>
      </c>
      <c r="BQ328">
        <v>48.380286893099999</v>
      </c>
      <c r="BR328">
        <v>48.380286893099999</v>
      </c>
      <c r="BS328">
        <v>48.380286893099999</v>
      </c>
      <c r="BT328">
        <v>48.380286893099999</v>
      </c>
      <c r="BU328">
        <v>0</v>
      </c>
      <c r="BV328">
        <v>116.17400000000001</v>
      </c>
      <c r="BW328">
        <v>0</v>
      </c>
      <c r="BX328">
        <v>9.3394700000000004</v>
      </c>
      <c r="BY328">
        <v>3.4840100000000001</v>
      </c>
    </row>
    <row r="329" spans="1:77">
      <c r="A329">
        <v>328</v>
      </c>
      <c r="B329">
        <v>28</v>
      </c>
      <c r="C329">
        <v>3</v>
      </c>
      <c r="D329">
        <v>1789.5340000000001</v>
      </c>
      <c r="E329">
        <v>2383100</v>
      </c>
      <c r="F329">
        <v>30.396683673469386</v>
      </c>
      <c r="G329" s="1">
        <f t="shared" si="35"/>
        <v>2383100</v>
      </c>
      <c r="H329" s="1">
        <f t="shared" si="36"/>
        <v>17895.34</v>
      </c>
      <c r="I329" s="1">
        <f t="shared" si="37"/>
        <v>5456900</v>
      </c>
      <c r="J329" s="1">
        <f t="shared" si="38"/>
        <v>7840000</v>
      </c>
      <c r="K329" s="1">
        <f t="shared" si="39"/>
        <v>1.002282568877551</v>
      </c>
      <c r="L329" s="1">
        <f t="shared" si="40"/>
        <v>0.69603316326530618</v>
      </c>
      <c r="M329" s="1">
        <f t="shared" si="41"/>
        <v>2.8799850977661308</v>
      </c>
      <c r="N329">
        <v>0.30396683673469388</v>
      </c>
      <c r="O329">
        <v>0.118075</v>
      </c>
      <c r="P329">
        <v>0.15152299999999999</v>
      </c>
      <c r="Q329">
        <v>6</v>
      </c>
      <c r="R329">
        <v>15.4285</v>
      </c>
      <c r="S329">
        <v>4.4321700000000002</v>
      </c>
      <c r="T329">
        <v>7.6530599999999997E-3</v>
      </c>
      <c r="U329">
        <v>1.2755100000000001E-3</v>
      </c>
      <c r="V329">
        <v>1221</v>
      </c>
      <c r="W329">
        <v>14.453989413765701</v>
      </c>
      <c r="X329">
        <v>28.698137404881599</v>
      </c>
      <c r="Y329">
        <v>23.963118216867301</v>
      </c>
      <c r="Z329">
        <v>10.983419940313899</v>
      </c>
      <c r="AA329">
        <v>15.440663999700901</v>
      </c>
      <c r="AB329">
        <v>74.526432921621605</v>
      </c>
      <c r="AC329">
        <v>19.5522421554852</v>
      </c>
      <c r="AD329">
        <v>16.5549029596746</v>
      </c>
      <c r="AE329">
        <v>19.5522421554852</v>
      </c>
      <c r="AF329">
        <v>33.071328502609397</v>
      </c>
      <c r="AG329">
        <v>37.013588722724997</v>
      </c>
      <c r="AH329">
        <v>22.331099999999999</v>
      </c>
      <c r="AI329">
        <v>7.4437199999999999</v>
      </c>
      <c r="AJ329">
        <v>6</v>
      </c>
      <c r="AK329">
        <v>1</v>
      </c>
      <c r="AL329" s="1">
        <v>7943.6666666666697</v>
      </c>
      <c r="AM329">
        <v>1549</v>
      </c>
      <c r="AN329">
        <v>18586</v>
      </c>
      <c r="AO329">
        <v>1.9855297789899999</v>
      </c>
      <c r="AP329">
        <v>1.5097835369733299</v>
      </c>
      <c r="AQ329">
        <v>1.0000734736600001</v>
      </c>
      <c r="AR329">
        <v>1.1088082505820001</v>
      </c>
      <c r="AS329">
        <v>0</v>
      </c>
      <c r="AT329">
        <v>0.243646188296467</v>
      </c>
      <c r="AU329">
        <v>3.6380141218007998E-2</v>
      </c>
      <c r="AV329">
        <v>0.88301730710000004</v>
      </c>
      <c r="AW329">
        <v>0.60653003382000004</v>
      </c>
      <c r="AX329">
        <v>0.85847923802000004</v>
      </c>
      <c r="AY329">
        <v>0.23417069267599999</v>
      </c>
      <c r="AZ329">
        <v>0</v>
      </c>
      <c r="BA329">
        <v>0.20958436225714699</v>
      </c>
      <c r="BB329">
        <v>0.76493827160500005</v>
      </c>
      <c r="BC329">
        <v>0.55995004266866699</v>
      </c>
      <c r="BD329">
        <v>0.76493827160500005</v>
      </c>
      <c r="BE329">
        <v>0.41053818077300003</v>
      </c>
      <c r="BF329">
        <v>3.76297833453706E-2</v>
      </c>
      <c r="BG329">
        <v>0.89854551078400002</v>
      </c>
      <c r="BH329">
        <v>0.49676778978399999</v>
      </c>
      <c r="BI329">
        <v>0.89854551078400002</v>
      </c>
      <c r="BJ329">
        <v>0.147527792664222</v>
      </c>
      <c r="BK329">
        <v>92.8668767742748</v>
      </c>
      <c r="BL329">
        <v>25.238858928199999</v>
      </c>
      <c r="BM329" s="2">
        <v>23.056636876799999</v>
      </c>
      <c r="BN329">
        <v>3.5872438955252099</v>
      </c>
      <c r="BO329">
        <v>2675.5872788707302</v>
      </c>
      <c r="BP329">
        <v>-56.892625482200003</v>
      </c>
      <c r="BQ329">
        <v>-65.8739217766</v>
      </c>
      <c r="BR329">
        <v>-69.833191952000007</v>
      </c>
      <c r="BS329">
        <v>-69.833191952000007</v>
      </c>
      <c r="BT329">
        <v>-70.683396706880004</v>
      </c>
      <c r="BU329">
        <v>60.780124894766701</v>
      </c>
      <c r="BV329">
        <v>118.19199999999999</v>
      </c>
      <c r="BW329">
        <v>4.79505E-2</v>
      </c>
      <c r="BX329">
        <v>37.593200000000003</v>
      </c>
      <c r="BY329">
        <v>6.9899199999999997</v>
      </c>
    </row>
    <row r="330" spans="1:77">
      <c r="A330">
        <v>329</v>
      </c>
      <c r="B330">
        <v>28</v>
      </c>
      <c r="C330">
        <v>1</v>
      </c>
      <c r="D330">
        <v>1844.722</v>
      </c>
      <c r="E330">
        <v>2615800</v>
      </c>
      <c r="F330">
        <v>33.364795918367349</v>
      </c>
      <c r="G330" s="1">
        <f t="shared" si="35"/>
        <v>2615800</v>
      </c>
      <c r="H330" s="1">
        <f t="shared" si="36"/>
        <v>18447.22</v>
      </c>
      <c r="I330" s="1">
        <f t="shared" si="37"/>
        <v>5224200</v>
      </c>
      <c r="J330" s="1">
        <f t="shared" si="38"/>
        <v>7840000</v>
      </c>
      <c r="K330" s="1">
        <f t="shared" si="39"/>
        <v>1.002352961734694</v>
      </c>
      <c r="L330" s="1">
        <f t="shared" si="40"/>
        <v>0.66635204081632649</v>
      </c>
      <c r="M330" s="1">
        <f t="shared" si="41"/>
        <v>3.0084787029593052</v>
      </c>
      <c r="N330">
        <v>0.33364795918367351</v>
      </c>
      <c r="O330">
        <v>0</v>
      </c>
      <c r="P330">
        <v>0.25253799999999998</v>
      </c>
      <c r="Q330">
        <v>10</v>
      </c>
      <c r="R330">
        <v>46.048699999999997</v>
      </c>
      <c r="S330">
        <v>7.6570900000000002</v>
      </c>
      <c r="T330">
        <v>5.1020400000000004E-3</v>
      </c>
      <c r="U330">
        <v>1.14796E-2</v>
      </c>
      <c r="V330">
        <v>1050</v>
      </c>
      <c r="W330">
        <v>17.942647395893701</v>
      </c>
      <c r="X330">
        <v>28.418814600979701</v>
      </c>
      <c r="Y330">
        <v>19.5522421554852</v>
      </c>
      <c r="Z330">
        <v>5.1525001368789098</v>
      </c>
      <c r="AA330">
        <v>15.440663999700901</v>
      </c>
      <c r="AB330">
        <v>82.007629372462205</v>
      </c>
      <c r="AC330">
        <v>17.598736297155799</v>
      </c>
      <c r="AD330">
        <v>16.5549029596746</v>
      </c>
      <c r="AE330">
        <v>17.038151783559702</v>
      </c>
      <c r="AF330">
        <v>34.038918691829799</v>
      </c>
      <c r="AG330">
        <v>45.050458758017697</v>
      </c>
      <c r="AH330">
        <v>26.002500000000001</v>
      </c>
      <c r="AI330">
        <v>8.66751</v>
      </c>
      <c r="AJ330">
        <v>4</v>
      </c>
      <c r="AK330">
        <v>9</v>
      </c>
      <c r="AL330" s="1">
        <v>26158</v>
      </c>
      <c r="AM330">
        <v>26158</v>
      </c>
      <c r="AN330">
        <v>26158</v>
      </c>
      <c r="AO330">
        <v>1.6302965360399999</v>
      </c>
      <c r="AP330">
        <v>1.6302965360399999</v>
      </c>
      <c r="AQ330">
        <v>1.6302965360399999</v>
      </c>
      <c r="AR330">
        <v>1.6302965360399999</v>
      </c>
      <c r="AS330">
        <v>0</v>
      </c>
      <c r="AT330">
        <v>0</v>
      </c>
      <c r="AU330">
        <v>0</v>
      </c>
      <c r="AV330">
        <v>0.450008086463</v>
      </c>
      <c r="AW330">
        <v>0.450008086463</v>
      </c>
      <c r="AX330">
        <v>0.450008086463</v>
      </c>
      <c r="AY330">
        <v>0.450008086463</v>
      </c>
      <c r="AZ330">
        <v>0</v>
      </c>
      <c r="BA330">
        <v>0</v>
      </c>
      <c r="BB330">
        <v>0.40088888888899998</v>
      </c>
      <c r="BC330">
        <v>0.40088888888899998</v>
      </c>
      <c r="BD330">
        <v>0.40088888888899998</v>
      </c>
      <c r="BE330">
        <v>0.40088888888899998</v>
      </c>
      <c r="BF330">
        <v>0</v>
      </c>
      <c r="BG330">
        <v>9.6594532551499995E-2</v>
      </c>
      <c r="BH330">
        <v>9.6594532551499995E-2</v>
      </c>
      <c r="BI330">
        <v>9.6594532551499995E-2</v>
      </c>
      <c r="BJ330">
        <v>0</v>
      </c>
      <c r="BK330">
        <v>0</v>
      </c>
      <c r="BL330">
        <v>33.970575502899997</v>
      </c>
      <c r="BM330" s="2">
        <v>33.970575502899997</v>
      </c>
      <c r="BN330">
        <v>0</v>
      </c>
      <c r="BO330">
        <v>0</v>
      </c>
      <c r="BP330">
        <v>35.092652530599999</v>
      </c>
      <c r="BQ330">
        <v>35.092652530599999</v>
      </c>
      <c r="BR330">
        <v>35.092652530599999</v>
      </c>
      <c r="BS330">
        <v>35.092652530599999</v>
      </c>
      <c r="BT330">
        <v>35.092652530599999</v>
      </c>
      <c r="BU330">
        <v>0</v>
      </c>
      <c r="BV330">
        <v>4.0091400000000004</v>
      </c>
      <c r="BW330">
        <v>0.33188600000000001</v>
      </c>
      <c r="BX330">
        <v>28.911000000000001</v>
      </c>
      <c r="BY330">
        <v>6.1298500000000002</v>
      </c>
    </row>
    <row r="331" spans="1:77">
      <c r="A331">
        <v>330</v>
      </c>
      <c r="B331">
        <v>10</v>
      </c>
      <c r="C331">
        <v>3</v>
      </c>
      <c r="D331">
        <v>410.68599999999998</v>
      </c>
      <c r="E331">
        <v>3124240</v>
      </c>
      <c r="F331">
        <v>39.85</v>
      </c>
      <c r="G331" s="1">
        <f t="shared" si="35"/>
        <v>3124240</v>
      </c>
      <c r="H331" s="1">
        <f t="shared" si="36"/>
        <v>4106.8599999999997</v>
      </c>
      <c r="I331" s="1">
        <f t="shared" si="37"/>
        <v>4715760</v>
      </c>
      <c r="J331" s="1">
        <f t="shared" si="38"/>
        <v>7840000</v>
      </c>
      <c r="K331" s="1">
        <f t="shared" si="39"/>
        <v>1.0005238341836733</v>
      </c>
      <c r="L331" s="1">
        <f t="shared" si="40"/>
        <v>0.60150000000000003</v>
      </c>
      <c r="M331" s="1">
        <f t="shared" si="41"/>
        <v>3.3267625409265942</v>
      </c>
      <c r="N331">
        <v>0.39850000000000002</v>
      </c>
      <c r="O331">
        <v>0.53697700000000004</v>
      </c>
      <c r="P331">
        <v>0.14142099999999999</v>
      </c>
      <c r="Q331">
        <v>2</v>
      </c>
      <c r="R331">
        <v>10.7395</v>
      </c>
      <c r="S331">
        <v>3.6978399999999998</v>
      </c>
      <c r="T331">
        <v>0</v>
      </c>
      <c r="U331">
        <v>0</v>
      </c>
      <c r="V331">
        <v>1513</v>
      </c>
      <c r="W331">
        <v>3.88953150194234</v>
      </c>
      <c r="X331">
        <v>20.086829353654899</v>
      </c>
      <c r="Y331">
        <v>21.535494054462301</v>
      </c>
      <c r="Z331">
        <v>3.59919558318161</v>
      </c>
      <c r="AA331">
        <v>16.076928424958499</v>
      </c>
      <c r="AB331">
        <v>23.963118216867301</v>
      </c>
      <c r="AC331">
        <v>23.963118216867301</v>
      </c>
      <c r="AD331">
        <v>16.076928424958499</v>
      </c>
      <c r="AE331">
        <v>16.076928424958499</v>
      </c>
      <c r="AF331">
        <v>23.963118216867301</v>
      </c>
      <c r="AG331">
        <v>23.963118216867301</v>
      </c>
      <c r="AH331">
        <v>9.5765499999999992</v>
      </c>
      <c r="AI331">
        <v>3.19218</v>
      </c>
      <c r="AJ331">
        <v>0</v>
      </c>
      <c r="AK331">
        <v>0</v>
      </c>
      <c r="AL331" s="1">
        <v>1328.3333333333301</v>
      </c>
      <c r="AM331">
        <v>1070</v>
      </c>
      <c r="AN331">
        <v>1839</v>
      </c>
      <c r="AO331">
        <v>1.1035312177300001</v>
      </c>
      <c r="AP331">
        <v>1.0345500831409999</v>
      </c>
      <c r="AQ331">
        <v>1.1035312177300001</v>
      </c>
      <c r="AR331">
        <v>1.0000067200264</v>
      </c>
      <c r="AS331">
        <v>0</v>
      </c>
      <c r="AT331">
        <v>3.5688054396632498E-3</v>
      </c>
      <c r="AU331">
        <v>0.114395985945568</v>
      </c>
      <c r="AV331">
        <v>0.760664165537</v>
      </c>
      <c r="AW331">
        <v>0.31941510622983299</v>
      </c>
      <c r="AX331">
        <v>0.13737009429700001</v>
      </c>
      <c r="AY331">
        <v>7.56428659438E-2</v>
      </c>
      <c r="AZ331">
        <v>0</v>
      </c>
      <c r="BA331">
        <v>0.14751392844215999</v>
      </c>
      <c r="BB331">
        <v>0.80330330330300004</v>
      </c>
      <c r="BC331">
        <v>0.76874584399466706</v>
      </c>
      <c r="BD331">
        <v>0.71695906432699996</v>
      </c>
      <c r="BE331">
        <v>0.73076228433239998</v>
      </c>
      <c r="BF331">
        <v>2.0864690111195598E-3</v>
      </c>
      <c r="BG331">
        <v>0.91398847997900001</v>
      </c>
      <c r="BH331">
        <v>0.882848221238</v>
      </c>
      <c r="BI331">
        <v>0.82203673446100001</v>
      </c>
      <c r="BJ331">
        <v>2.7740672058249902E-3</v>
      </c>
      <c r="BK331">
        <v>6.2208250314005398E-2</v>
      </c>
      <c r="BL331">
        <v>18.439088914599999</v>
      </c>
      <c r="BM331" s="2">
        <v>18.191973441833301</v>
      </c>
      <c r="BN331">
        <v>7.8153437835857903E-2</v>
      </c>
      <c r="BO331">
        <v>1.02369837342305</v>
      </c>
      <c r="BP331">
        <v>90</v>
      </c>
      <c r="BQ331">
        <v>38.081711500533302</v>
      </c>
      <c r="BR331">
        <v>69.245134501600006</v>
      </c>
      <c r="BS331">
        <v>69.245134501600006</v>
      </c>
      <c r="BT331">
        <v>-22.150973099680002</v>
      </c>
      <c r="BU331">
        <v>5284.6191998575596</v>
      </c>
      <c r="BV331">
        <v>26.682400000000001</v>
      </c>
      <c r="BW331">
        <v>0</v>
      </c>
      <c r="BX331">
        <v>10.858499999999999</v>
      </c>
      <c r="BY331">
        <v>3.7566799999999998</v>
      </c>
    </row>
    <row r="332" spans="1:77">
      <c r="A332">
        <v>331</v>
      </c>
      <c r="B332">
        <v>10</v>
      </c>
      <c r="C332">
        <v>1</v>
      </c>
      <c r="D332">
        <v>276.63600000000002</v>
      </c>
      <c r="E332">
        <v>2643648</v>
      </c>
      <c r="F332">
        <v>33.72</v>
      </c>
      <c r="G332" s="1">
        <f t="shared" si="35"/>
        <v>2643648</v>
      </c>
      <c r="H332" s="1">
        <f t="shared" si="36"/>
        <v>2766.36</v>
      </c>
      <c r="I332" s="1">
        <f t="shared" si="37"/>
        <v>5196352</v>
      </c>
      <c r="J332" s="1">
        <f t="shared" si="38"/>
        <v>7840000</v>
      </c>
      <c r="K332" s="1">
        <f t="shared" si="39"/>
        <v>1.0003528520408163</v>
      </c>
      <c r="L332" s="1">
        <f t="shared" si="40"/>
        <v>0.66279999999999994</v>
      </c>
      <c r="M332" s="1">
        <f t="shared" si="41"/>
        <v>3.0185662403162836</v>
      </c>
      <c r="N332">
        <v>0.3372</v>
      </c>
      <c r="O332">
        <v>8.3937800000000007E-2</v>
      </c>
      <c r="P332">
        <v>0.14142099999999999</v>
      </c>
      <c r="Q332">
        <v>2</v>
      </c>
      <c r="R332">
        <v>8.3937799999999996</v>
      </c>
      <c r="S332">
        <v>3.2691400000000002</v>
      </c>
      <c r="T332">
        <v>0.03</v>
      </c>
      <c r="U332">
        <v>0</v>
      </c>
      <c r="V332">
        <v>1540</v>
      </c>
      <c r="W332">
        <v>7.2373018513473202</v>
      </c>
      <c r="X332">
        <v>24.079927003627802</v>
      </c>
      <c r="Y332">
        <v>22.546416305823701</v>
      </c>
      <c r="Z332">
        <v>8.8830176870006401</v>
      </c>
      <c r="AA332">
        <v>16.5549029596746</v>
      </c>
      <c r="AB332">
        <v>31.539156525252</v>
      </c>
      <c r="AC332">
        <v>31.539156525252</v>
      </c>
      <c r="AD332">
        <v>16.5549029596746</v>
      </c>
      <c r="AE332">
        <v>16.5549029596746</v>
      </c>
      <c r="AF332">
        <v>31.539156525252</v>
      </c>
      <c r="AG332">
        <v>31.539156525252</v>
      </c>
      <c r="AH332">
        <v>14.4838</v>
      </c>
      <c r="AI332">
        <v>4.8279300000000003</v>
      </c>
      <c r="AJ332">
        <v>3</v>
      </c>
      <c r="AK332">
        <v>0</v>
      </c>
      <c r="AL332" s="1">
        <v>3372</v>
      </c>
      <c r="AM332">
        <v>3372</v>
      </c>
      <c r="AN332">
        <v>3372</v>
      </c>
      <c r="AO332">
        <v>1.1163995660899999</v>
      </c>
      <c r="AP332">
        <v>1.1163995660899999</v>
      </c>
      <c r="AQ332">
        <v>1.1163995660899999</v>
      </c>
      <c r="AR332">
        <v>1.1163995660899999</v>
      </c>
      <c r="AS332">
        <v>0</v>
      </c>
      <c r="AT332">
        <v>0</v>
      </c>
      <c r="AU332">
        <v>0</v>
      </c>
      <c r="AV332">
        <v>0.70575365610399998</v>
      </c>
      <c r="AW332">
        <v>0.70575365610399998</v>
      </c>
      <c r="AX332">
        <v>0.70575365610399998</v>
      </c>
      <c r="AY332">
        <v>0.70575365610399998</v>
      </c>
      <c r="AZ332">
        <v>0</v>
      </c>
      <c r="BA332">
        <v>0</v>
      </c>
      <c r="BB332">
        <v>0.61622807017500003</v>
      </c>
      <c r="BC332">
        <v>0.61622807017500003</v>
      </c>
      <c r="BD332">
        <v>0.61622807017500003</v>
      </c>
      <c r="BE332">
        <v>0.61622807017500003</v>
      </c>
      <c r="BF332">
        <v>0</v>
      </c>
      <c r="BG332">
        <v>0.55370702983800002</v>
      </c>
      <c r="BH332">
        <v>0.55370702983800002</v>
      </c>
      <c r="BI332">
        <v>0.55370702983800002</v>
      </c>
      <c r="BJ332">
        <v>0</v>
      </c>
      <c r="BK332">
        <v>0</v>
      </c>
      <c r="BL332">
        <v>24.166091947200002</v>
      </c>
      <c r="BM332" s="2">
        <v>24.166091947200002</v>
      </c>
      <c r="BN332">
        <v>0</v>
      </c>
      <c r="BO332">
        <v>0</v>
      </c>
      <c r="BP332">
        <v>-39.289003149300001</v>
      </c>
      <c r="BQ332">
        <v>-39.289003149300001</v>
      </c>
      <c r="BR332">
        <v>-39.289003149300001</v>
      </c>
      <c r="BS332">
        <v>-39.289003149300001</v>
      </c>
      <c r="BT332">
        <v>-39.289003149300001</v>
      </c>
      <c r="BU332">
        <v>0</v>
      </c>
      <c r="BV332">
        <v>16.9192</v>
      </c>
      <c r="BW332">
        <v>0</v>
      </c>
      <c r="BX332">
        <v>9.1503099999999993</v>
      </c>
      <c r="BY332">
        <v>3.44855</v>
      </c>
    </row>
    <row r="333" spans="1:77">
      <c r="A333">
        <v>332</v>
      </c>
      <c r="B333">
        <v>10</v>
      </c>
      <c r="C333">
        <v>1</v>
      </c>
      <c r="D333">
        <v>378.15800000000002</v>
      </c>
      <c r="E333">
        <v>1959216</v>
      </c>
      <c r="F333">
        <v>24.990000000000002</v>
      </c>
      <c r="G333" s="1">
        <f t="shared" si="35"/>
        <v>1959216</v>
      </c>
      <c r="H333" s="1">
        <f t="shared" si="36"/>
        <v>3781.58</v>
      </c>
      <c r="I333" s="1">
        <f t="shared" si="37"/>
        <v>5880784</v>
      </c>
      <c r="J333" s="1">
        <f t="shared" si="38"/>
        <v>7840000</v>
      </c>
      <c r="K333" s="1">
        <f t="shared" si="39"/>
        <v>1.0004823443877551</v>
      </c>
      <c r="L333" s="1">
        <f t="shared" si="40"/>
        <v>0.75009999999999999</v>
      </c>
      <c r="M333" s="1">
        <f t="shared" si="41"/>
        <v>2.6675972387355156</v>
      </c>
      <c r="N333">
        <v>0.24990000000000001</v>
      </c>
      <c r="O333">
        <v>8.4695699999999999E-2</v>
      </c>
      <c r="P333">
        <v>0.28284300000000001</v>
      </c>
      <c r="Q333">
        <v>4</v>
      </c>
      <c r="R333">
        <v>8.4695699999999992</v>
      </c>
      <c r="S333">
        <v>3.2838699999999998</v>
      </c>
      <c r="T333">
        <v>0</v>
      </c>
      <c r="U333">
        <v>0.02</v>
      </c>
      <c r="V333">
        <v>1731</v>
      </c>
      <c r="W333">
        <v>8.4326705960691708</v>
      </c>
      <c r="X333">
        <v>24.441867642400201</v>
      </c>
      <c r="Y333">
        <v>17.598736297155799</v>
      </c>
      <c r="Z333">
        <v>3.1995579882066099</v>
      </c>
      <c r="AA333">
        <v>15.440663999700901</v>
      </c>
      <c r="AB333">
        <v>34.038918691829799</v>
      </c>
      <c r="AC333">
        <v>34.038918691829799</v>
      </c>
      <c r="AD333">
        <v>17.038151783559702</v>
      </c>
      <c r="AE333">
        <v>17.038151783559702</v>
      </c>
      <c r="AF333">
        <v>34.038918691829799</v>
      </c>
      <c r="AG333">
        <v>34.038918691829799</v>
      </c>
      <c r="AH333">
        <v>17.936499999999999</v>
      </c>
      <c r="AI333">
        <v>5.9788500000000004</v>
      </c>
      <c r="AJ333">
        <v>0</v>
      </c>
      <c r="AK333">
        <v>2</v>
      </c>
      <c r="AL333" s="1">
        <v>2499</v>
      </c>
      <c r="AM333">
        <v>2499</v>
      </c>
      <c r="AN333">
        <v>2499</v>
      </c>
      <c r="AO333">
        <v>1.7234126065099999</v>
      </c>
      <c r="AP333">
        <v>1.7234126065099999</v>
      </c>
      <c r="AQ333">
        <v>1.7234126065099999</v>
      </c>
      <c r="AR333">
        <v>1.7234126065099999</v>
      </c>
      <c r="AS333">
        <v>0</v>
      </c>
      <c r="AT333">
        <v>0</v>
      </c>
      <c r="AU333">
        <v>0</v>
      </c>
      <c r="AV333">
        <v>0.67683015120599999</v>
      </c>
      <c r="AW333">
        <v>0.67683015120599999</v>
      </c>
      <c r="AX333">
        <v>0.67683015120599999</v>
      </c>
      <c r="AY333">
        <v>0.67683015120599999</v>
      </c>
      <c r="AZ333">
        <v>0</v>
      </c>
      <c r="BA333">
        <v>0</v>
      </c>
      <c r="BB333">
        <v>0.53397435897400003</v>
      </c>
      <c r="BC333">
        <v>0.53397435897400003</v>
      </c>
      <c r="BD333">
        <v>0.53397435897400003</v>
      </c>
      <c r="BE333">
        <v>0.53397435897400003</v>
      </c>
      <c r="BF333">
        <v>0</v>
      </c>
      <c r="BG333">
        <v>0.21959858396699999</v>
      </c>
      <c r="BH333">
        <v>0.21959858396699999</v>
      </c>
      <c r="BI333">
        <v>0.21959858396699999</v>
      </c>
      <c r="BJ333">
        <v>0</v>
      </c>
      <c r="BK333">
        <v>0</v>
      </c>
      <c r="BL333">
        <v>16.124515496600001</v>
      </c>
      <c r="BM333" s="2">
        <v>16.124515496600001</v>
      </c>
      <c r="BN333">
        <v>0</v>
      </c>
      <c r="BO333">
        <v>0</v>
      </c>
      <c r="BP333">
        <v>76.729109852099995</v>
      </c>
      <c r="BQ333">
        <v>76.729109852099995</v>
      </c>
      <c r="BR333">
        <v>76.729109852099995</v>
      </c>
      <c r="BS333">
        <v>76.729109852099995</v>
      </c>
      <c r="BT333">
        <v>76.729109852099995</v>
      </c>
      <c r="BU333">
        <v>0</v>
      </c>
      <c r="BV333">
        <v>15.8405</v>
      </c>
      <c r="BW333">
        <v>0.166383</v>
      </c>
      <c r="BX333">
        <v>8.3191299999999995</v>
      </c>
      <c r="BY333">
        <v>3.2881900000000002</v>
      </c>
    </row>
    <row r="334" spans="1:77">
      <c r="A334">
        <v>333</v>
      </c>
      <c r="B334">
        <v>20</v>
      </c>
      <c r="C334">
        <v>1</v>
      </c>
      <c r="D334">
        <v>1055.982</v>
      </c>
      <c r="E334">
        <v>3706360</v>
      </c>
      <c r="F334">
        <v>47.274999999999999</v>
      </c>
      <c r="G334" s="1">
        <f t="shared" si="35"/>
        <v>3706360</v>
      </c>
      <c r="H334" s="1">
        <f t="shared" si="36"/>
        <v>10559.82</v>
      </c>
      <c r="I334" s="1">
        <f t="shared" si="37"/>
        <v>4133640</v>
      </c>
      <c r="J334" s="1">
        <f t="shared" si="38"/>
        <v>7840000</v>
      </c>
      <c r="K334" s="1">
        <f t="shared" si="39"/>
        <v>1.0013469158163266</v>
      </c>
      <c r="L334" s="1">
        <f t="shared" si="40"/>
        <v>0.52725</v>
      </c>
      <c r="M334" s="1">
        <f t="shared" si="41"/>
        <v>3.7983761624137569</v>
      </c>
      <c r="N334">
        <v>0.47275</v>
      </c>
      <c r="O334">
        <v>7.8974100000000005E-2</v>
      </c>
      <c r="P334">
        <v>0.14142099999999999</v>
      </c>
      <c r="Q334">
        <v>4</v>
      </c>
      <c r="R334">
        <v>10.5299</v>
      </c>
      <c r="S334">
        <v>3.6615700000000002</v>
      </c>
      <c r="T334">
        <v>0.02</v>
      </c>
      <c r="U334">
        <v>0</v>
      </c>
      <c r="V334">
        <v>1178</v>
      </c>
      <c r="W334">
        <v>10.101428376116001</v>
      </c>
      <c r="X334">
        <v>24.696049563759502</v>
      </c>
      <c r="Y334">
        <v>21.535494054462301</v>
      </c>
      <c r="Z334">
        <v>7.3842243571322701</v>
      </c>
      <c r="AA334">
        <v>15.440663999700901</v>
      </c>
      <c r="AB334">
        <v>47.027833133209299</v>
      </c>
      <c r="AC334">
        <v>16.076928424958499</v>
      </c>
      <c r="AD334">
        <v>16.076928424958499</v>
      </c>
      <c r="AE334">
        <v>16.076928424958499</v>
      </c>
      <c r="AF334">
        <v>26.026206750103</v>
      </c>
      <c r="AG334">
        <v>47.027833133209299</v>
      </c>
      <c r="AH334">
        <v>29.748000000000001</v>
      </c>
      <c r="AI334">
        <v>9.9160000000000004</v>
      </c>
      <c r="AJ334">
        <v>8</v>
      </c>
      <c r="AK334">
        <v>0</v>
      </c>
      <c r="AL334" s="1">
        <v>18910</v>
      </c>
      <c r="AM334">
        <v>18910</v>
      </c>
      <c r="AN334">
        <v>18910</v>
      </c>
      <c r="AO334">
        <v>1.2041350769600001</v>
      </c>
      <c r="AP334">
        <v>1.2041350769600001</v>
      </c>
      <c r="AQ334">
        <v>1.2041350769600001</v>
      </c>
      <c r="AR334">
        <v>1.2041350769600001</v>
      </c>
      <c r="AS334">
        <v>0</v>
      </c>
      <c r="AT334">
        <v>0</v>
      </c>
      <c r="AU334">
        <v>0</v>
      </c>
      <c r="AV334">
        <v>0.64478832655200002</v>
      </c>
      <c r="AW334">
        <v>0.64478832655200002</v>
      </c>
      <c r="AX334">
        <v>0.64478832655200002</v>
      </c>
      <c r="AY334">
        <v>0.64478832655200002</v>
      </c>
      <c r="AZ334">
        <v>0</v>
      </c>
      <c r="BA334">
        <v>0</v>
      </c>
      <c r="BB334">
        <v>0.54414134438299999</v>
      </c>
      <c r="BC334">
        <v>0.54414134438299999</v>
      </c>
      <c r="BD334">
        <v>0.54414134438299999</v>
      </c>
      <c r="BE334">
        <v>0.54414134438299999</v>
      </c>
      <c r="BF334">
        <v>0</v>
      </c>
      <c r="BG334">
        <v>0.21310241042299999</v>
      </c>
      <c r="BH334">
        <v>0.21310241042299999</v>
      </c>
      <c r="BI334">
        <v>0.21310241042299999</v>
      </c>
      <c r="BJ334">
        <v>0</v>
      </c>
      <c r="BK334">
        <v>0</v>
      </c>
      <c r="BL334">
        <v>36.878177829199998</v>
      </c>
      <c r="BM334" s="2">
        <v>36.878177829199998</v>
      </c>
      <c r="BN334">
        <v>0</v>
      </c>
      <c r="BO334">
        <v>0</v>
      </c>
      <c r="BP334">
        <v>44.612533580700003</v>
      </c>
      <c r="BQ334">
        <v>44.612533580700003</v>
      </c>
      <c r="BR334">
        <v>44.612533580700003</v>
      </c>
      <c r="BS334">
        <v>44.612533580700003</v>
      </c>
      <c r="BT334">
        <v>44.612533580700003</v>
      </c>
      <c r="BU334">
        <v>0</v>
      </c>
      <c r="BV334">
        <v>29.5185</v>
      </c>
      <c r="BW334">
        <v>0</v>
      </c>
      <c r="BX334">
        <v>48.269199999999998</v>
      </c>
      <c r="BY334">
        <v>7.9205100000000002</v>
      </c>
    </row>
    <row r="335" spans="1:77">
      <c r="A335">
        <v>334</v>
      </c>
      <c r="B335">
        <v>10</v>
      </c>
      <c r="C335">
        <v>1</v>
      </c>
      <c r="D335">
        <v>239.94800000000001</v>
      </c>
      <c r="E335">
        <v>1974112</v>
      </c>
      <c r="F335">
        <v>25.180000000000003</v>
      </c>
      <c r="G335" s="1">
        <f t="shared" si="35"/>
        <v>1974112</v>
      </c>
      <c r="H335" s="1">
        <f t="shared" si="36"/>
        <v>2399.48</v>
      </c>
      <c r="I335" s="1">
        <f t="shared" si="37"/>
        <v>5865888</v>
      </c>
      <c r="J335" s="1">
        <f t="shared" si="38"/>
        <v>7840000</v>
      </c>
      <c r="K335" s="1">
        <f t="shared" si="39"/>
        <v>1.000306056122449</v>
      </c>
      <c r="L335" s="1">
        <f t="shared" si="40"/>
        <v>0.74819999999999998</v>
      </c>
      <c r="M335" s="1">
        <f t="shared" si="41"/>
        <v>2.6739001767507324</v>
      </c>
      <c r="N335">
        <v>0.25180000000000002</v>
      </c>
      <c r="O335">
        <v>0.24885299999999999</v>
      </c>
      <c r="P335">
        <v>0.14142099999999999</v>
      </c>
      <c r="Q335">
        <v>2</v>
      </c>
      <c r="R335">
        <v>8.2951099999999993</v>
      </c>
      <c r="S335">
        <v>3.24987</v>
      </c>
      <c r="T335">
        <v>0</v>
      </c>
      <c r="U335">
        <v>0.01</v>
      </c>
      <c r="V335">
        <v>1569</v>
      </c>
      <c r="W335">
        <v>10.917329381646301</v>
      </c>
      <c r="X335">
        <v>27.148982031518099</v>
      </c>
      <c r="Y335">
        <v>25.079480359432701</v>
      </c>
      <c r="Z335">
        <v>13.3471834980515</v>
      </c>
      <c r="AA335">
        <v>15.440663999700901</v>
      </c>
      <c r="AB335">
        <v>38.5511200692291</v>
      </c>
      <c r="AC335">
        <v>38.5511200692291</v>
      </c>
      <c r="AD335">
        <v>16.076928424958499</v>
      </c>
      <c r="AE335">
        <v>16.076928424958499</v>
      </c>
      <c r="AF335">
        <v>38.5511200692291</v>
      </c>
      <c r="AG335">
        <v>38.5511200692291</v>
      </c>
      <c r="AH335">
        <v>21.380700000000001</v>
      </c>
      <c r="AI335">
        <v>7.1269099999999996</v>
      </c>
      <c r="AJ335">
        <v>0</v>
      </c>
      <c r="AK335">
        <v>1</v>
      </c>
      <c r="AL335" s="1">
        <v>2518</v>
      </c>
      <c r="AM335">
        <v>2518</v>
      </c>
      <c r="AN335">
        <v>2518</v>
      </c>
      <c r="AO335">
        <v>1.25989282854</v>
      </c>
      <c r="AP335">
        <v>1.25989282854</v>
      </c>
      <c r="AQ335">
        <v>1.25989282854</v>
      </c>
      <c r="AR335">
        <v>1.25989282854</v>
      </c>
      <c r="AS335">
        <v>0</v>
      </c>
      <c r="AT335">
        <v>0</v>
      </c>
      <c r="AU335">
        <v>0</v>
      </c>
      <c r="AV335">
        <v>0.75678852507399996</v>
      </c>
      <c r="AW335">
        <v>0.75678852507399996</v>
      </c>
      <c r="AX335">
        <v>0.75678852507399996</v>
      </c>
      <c r="AY335">
        <v>0.75678852507399996</v>
      </c>
      <c r="AZ335">
        <v>0</v>
      </c>
      <c r="BA335">
        <v>0</v>
      </c>
      <c r="BB335">
        <v>0.68572984749499999</v>
      </c>
      <c r="BC335">
        <v>0.68572984749499999</v>
      </c>
      <c r="BD335">
        <v>0.68572984749499999</v>
      </c>
      <c r="BE335">
        <v>0.68572984749499999</v>
      </c>
      <c r="BF335">
        <v>0</v>
      </c>
      <c r="BG335">
        <v>0.54958050781900003</v>
      </c>
      <c r="BH335">
        <v>0.54958050781900003</v>
      </c>
      <c r="BI335">
        <v>0.54958050781900003</v>
      </c>
      <c r="BJ335">
        <v>0</v>
      </c>
      <c r="BK335">
        <v>0</v>
      </c>
      <c r="BL335">
        <v>17</v>
      </c>
      <c r="BM335" s="2">
        <v>17</v>
      </c>
      <c r="BN335">
        <v>0</v>
      </c>
      <c r="BO335">
        <v>0</v>
      </c>
      <c r="BP335">
        <v>-7.9536801777199999</v>
      </c>
      <c r="BQ335">
        <v>-7.9536801777199999</v>
      </c>
      <c r="BR335">
        <v>-7.9536801777199999</v>
      </c>
      <c r="BS335">
        <v>-7.9536801777199999</v>
      </c>
      <c r="BT335">
        <v>-7.9536801777199999</v>
      </c>
      <c r="BU335">
        <v>0</v>
      </c>
      <c r="BV335">
        <v>62.652200000000001</v>
      </c>
      <c r="BW335">
        <v>8.47855E-2</v>
      </c>
      <c r="BX335">
        <v>8.4785500000000003</v>
      </c>
      <c r="BY335">
        <v>3.31955</v>
      </c>
    </row>
    <row r="336" spans="1:77">
      <c r="A336">
        <v>335</v>
      </c>
      <c r="B336">
        <v>20</v>
      </c>
      <c r="C336">
        <v>1</v>
      </c>
      <c r="D336">
        <v>650.61400000000003</v>
      </c>
      <c r="E336">
        <v>1870820</v>
      </c>
      <c r="F336">
        <v>23.862500000000001</v>
      </c>
      <c r="G336" s="1">
        <f t="shared" si="35"/>
        <v>1870820</v>
      </c>
      <c r="H336" s="1">
        <f t="shared" si="36"/>
        <v>6506.14</v>
      </c>
      <c r="I336" s="1">
        <f t="shared" si="37"/>
        <v>5969180</v>
      </c>
      <c r="J336" s="1">
        <f t="shared" si="38"/>
        <v>7840000</v>
      </c>
      <c r="K336" s="1">
        <f t="shared" si="39"/>
        <v>1.0008298647959184</v>
      </c>
      <c r="L336" s="1">
        <f t="shared" si="40"/>
        <v>0.76137500000000002</v>
      </c>
      <c r="M336" s="1">
        <f t="shared" si="41"/>
        <v>2.6290063760851576</v>
      </c>
      <c r="N336">
        <v>0.238625</v>
      </c>
      <c r="O336">
        <v>0</v>
      </c>
      <c r="P336">
        <v>7.0710700000000001E-2</v>
      </c>
      <c r="Q336">
        <v>2</v>
      </c>
      <c r="R336">
        <v>55.260100000000001</v>
      </c>
      <c r="S336">
        <v>8.3880499999999998</v>
      </c>
      <c r="T336">
        <v>7.4999999999999997E-3</v>
      </c>
      <c r="U336">
        <v>0</v>
      </c>
      <c r="V336">
        <v>907</v>
      </c>
      <c r="W336">
        <v>19.612779731534602</v>
      </c>
      <c r="X336">
        <v>35.530896267207702</v>
      </c>
      <c r="Y336">
        <v>28.0510612748668</v>
      </c>
      <c r="Z336">
        <v>14.0358183555292</v>
      </c>
      <c r="AA336">
        <v>15.440663999700901</v>
      </c>
      <c r="AB336">
        <v>73.022785576495707</v>
      </c>
      <c r="AC336">
        <v>17.038151783559702</v>
      </c>
      <c r="AD336">
        <v>17.038151783559702</v>
      </c>
      <c r="AE336">
        <v>18.5840314923704</v>
      </c>
      <c r="AF336">
        <v>37.013588722724997</v>
      </c>
      <c r="AG336">
        <v>73.022785576495707</v>
      </c>
      <c r="AH336">
        <v>40.346600000000002</v>
      </c>
      <c r="AI336">
        <v>13.4489</v>
      </c>
      <c r="AJ336">
        <v>3</v>
      </c>
      <c r="AK336">
        <v>0</v>
      </c>
      <c r="AL336" s="1">
        <v>9545</v>
      </c>
      <c r="AM336">
        <v>9545</v>
      </c>
      <c r="AN336">
        <v>9545</v>
      </c>
      <c r="AO336">
        <v>1.4951262090699999</v>
      </c>
      <c r="AP336">
        <v>1.4951262090699999</v>
      </c>
      <c r="AQ336">
        <v>1.4951262090699999</v>
      </c>
      <c r="AR336">
        <v>1.4951262090699999</v>
      </c>
      <c r="AS336">
        <v>0</v>
      </c>
      <c r="AT336">
        <v>0</v>
      </c>
      <c r="AU336">
        <v>0</v>
      </c>
      <c r="AV336">
        <v>0.31164569864800001</v>
      </c>
      <c r="AW336">
        <v>0.31164569864800001</v>
      </c>
      <c r="AX336">
        <v>0.31164569864800001</v>
      </c>
      <c r="AY336">
        <v>0.31164569864800001</v>
      </c>
      <c r="AZ336">
        <v>0</v>
      </c>
      <c r="BA336">
        <v>0</v>
      </c>
      <c r="BB336">
        <v>0.43323347857700001</v>
      </c>
      <c r="BC336">
        <v>0.43323347857700001</v>
      </c>
      <c r="BD336">
        <v>0.43323347857700001</v>
      </c>
      <c r="BE336">
        <v>0.43323347857700001</v>
      </c>
      <c r="BF336">
        <v>0</v>
      </c>
      <c r="BG336">
        <v>0.28336028995200002</v>
      </c>
      <c r="BH336">
        <v>0.28336028995200002</v>
      </c>
      <c r="BI336">
        <v>0.28336028995200002</v>
      </c>
      <c r="BJ336">
        <v>0</v>
      </c>
      <c r="BK336">
        <v>0</v>
      </c>
      <c r="BL336">
        <v>22.6715680975</v>
      </c>
      <c r="BM336" s="2">
        <v>22.6715680975</v>
      </c>
      <c r="BN336">
        <v>0</v>
      </c>
      <c r="BO336">
        <v>0</v>
      </c>
      <c r="BP336">
        <v>-21.676289516099999</v>
      </c>
      <c r="BQ336">
        <v>-21.676289516099999</v>
      </c>
      <c r="BR336">
        <v>-21.676289516099999</v>
      </c>
      <c r="BS336">
        <v>-21.676289516099999</v>
      </c>
      <c r="BT336">
        <v>-21.676289516099999</v>
      </c>
      <c r="BU336">
        <v>0</v>
      </c>
      <c r="BV336">
        <v>129.86600000000001</v>
      </c>
      <c r="BW336">
        <v>0</v>
      </c>
      <c r="BX336">
        <v>23.027999999999999</v>
      </c>
      <c r="BY336">
        <v>5.4707400000000002</v>
      </c>
    </row>
    <row r="337" spans="1:77">
      <c r="A337">
        <v>336</v>
      </c>
      <c r="B337">
        <v>28</v>
      </c>
      <c r="C337">
        <v>4</v>
      </c>
      <c r="D337">
        <v>1088.18</v>
      </c>
      <c r="E337">
        <v>679800</v>
      </c>
      <c r="F337">
        <v>8.670918367346939</v>
      </c>
      <c r="G337" s="1">
        <f t="shared" si="35"/>
        <v>679800</v>
      </c>
      <c r="H337" s="1">
        <f t="shared" si="36"/>
        <v>10881.800000000001</v>
      </c>
      <c r="I337" s="1">
        <f t="shared" si="37"/>
        <v>7160200</v>
      </c>
      <c r="J337" s="1">
        <f t="shared" si="38"/>
        <v>7840000</v>
      </c>
      <c r="K337" s="1">
        <f t="shared" si="39"/>
        <v>1.0013879846938776</v>
      </c>
      <c r="L337" s="1">
        <f t="shared" si="40"/>
        <v>0.91329081632653064</v>
      </c>
      <c r="M337" s="1">
        <f t="shared" si="41"/>
        <v>2.1929224881986538</v>
      </c>
      <c r="N337">
        <v>8.6709183673469387E-2</v>
      </c>
      <c r="O337">
        <v>0</v>
      </c>
      <c r="P337">
        <v>0.15152299999999999</v>
      </c>
      <c r="Q337">
        <v>6</v>
      </c>
      <c r="R337">
        <v>15.3529</v>
      </c>
      <c r="S337">
        <v>4.4213100000000001</v>
      </c>
      <c r="T337">
        <v>0</v>
      </c>
      <c r="U337">
        <v>1.0204100000000001E-2</v>
      </c>
      <c r="V337">
        <v>1122</v>
      </c>
      <c r="W337">
        <v>22.913841141740502</v>
      </c>
      <c r="X337">
        <v>34.243892995077097</v>
      </c>
      <c r="Y337">
        <v>23.963118216867301</v>
      </c>
      <c r="Z337">
        <v>6.5395648486051297</v>
      </c>
      <c r="AA337">
        <v>15.440663999700901</v>
      </c>
      <c r="AB337">
        <v>102.00447813491201</v>
      </c>
      <c r="AC337">
        <v>21.535494054462301</v>
      </c>
      <c r="AD337">
        <v>17.598736297155799</v>
      </c>
      <c r="AE337">
        <v>21.535494054462301</v>
      </c>
      <c r="AF337">
        <v>40.562837692696199</v>
      </c>
      <c r="AG337">
        <v>54.990398423233998</v>
      </c>
      <c r="AH337">
        <v>51.365099999999998</v>
      </c>
      <c r="AI337">
        <v>17.121700000000001</v>
      </c>
      <c r="AJ337">
        <v>0</v>
      </c>
      <c r="AK337">
        <v>8</v>
      </c>
      <c r="AL337" s="1">
        <v>1699.5</v>
      </c>
      <c r="AM337">
        <v>887</v>
      </c>
      <c r="AN337">
        <v>4134</v>
      </c>
      <c r="AO337">
        <v>1.90970042134</v>
      </c>
      <c r="AP337">
        <v>1.5361517756125</v>
      </c>
      <c r="AQ337">
        <v>1.4163068492299999</v>
      </c>
      <c r="AR337">
        <v>1.4089925087599999</v>
      </c>
      <c r="AS337">
        <v>0.74959108577551403</v>
      </c>
      <c r="AT337">
        <v>6.2028455649632802E-2</v>
      </c>
      <c r="AU337">
        <v>7.6942450094170803E-4</v>
      </c>
      <c r="AV337">
        <v>0.82629780851500001</v>
      </c>
      <c r="AW337">
        <v>0.82384413566525005</v>
      </c>
      <c r="AX337">
        <v>0.82557703748949995</v>
      </c>
      <c r="AY337">
        <v>0.82012522214179995</v>
      </c>
      <c r="AZ337">
        <v>-0.72429741253574298</v>
      </c>
      <c r="BA337">
        <v>1.57559338426921E-5</v>
      </c>
      <c r="BB337">
        <v>0.498316498316</v>
      </c>
      <c r="BC337">
        <v>0.41311656032124999</v>
      </c>
      <c r="BD337">
        <v>0.498316498316</v>
      </c>
      <c r="BE337">
        <v>0.35278055377650003</v>
      </c>
      <c r="BF337">
        <v>4.6120798383528496E-3</v>
      </c>
      <c r="BG337">
        <v>0.519326979578</v>
      </c>
      <c r="BH337">
        <v>0.41028053444700002</v>
      </c>
      <c r="BI337">
        <v>0.488460571467</v>
      </c>
      <c r="BJ337">
        <v>3.60834470266512E-2</v>
      </c>
      <c r="BK337">
        <v>9.6972932069166295E-2</v>
      </c>
      <c r="BL337">
        <v>15.033296378399999</v>
      </c>
      <c r="BM337" s="2">
        <v>12.952852664750001</v>
      </c>
      <c r="BN337">
        <v>1.9648104600828</v>
      </c>
      <c r="BO337">
        <v>628.22459778311497</v>
      </c>
      <c r="BP337">
        <v>61.241735069299999</v>
      </c>
      <c r="BQ337">
        <v>20.109183725800001</v>
      </c>
      <c r="BR337">
        <v>48.600111723799998</v>
      </c>
      <c r="BS337">
        <v>-78.005223613699997</v>
      </c>
      <c r="BT337">
        <v>-40.528563973910003</v>
      </c>
      <c r="BU337">
        <v>4315.8185203979601</v>
      </c>
      <c r="BV337">
        <v>55.674399999999999</v>
      </c>
      <c r="BW337">
        <v>9.0730599999999995E-2</v>
      </c>
      <c r="BX337">
        <v>8.8916000000000004</v>
      </c>
      <c r="BY337">
        <v>3.3994399999999998</v>
      </c>
    </row>
    <row r="338" spans="1:77">
      <c r="A338">
        <v>337</v>
      </c>
      <c r="B338">
        <v>20</v>
      </c>
      <c r="C338">
        <v>1</v>
      </c>
      <c r="D338">
        <v>543.31600000000003</v>
      </c>
      <c r="E338">
        <v>3226552</v>
      </c>
      <c r="F338">
        <v>41.155000000000001</v>
      </c>
      <c r="G338" s="1">
        <f t="shared" si="35"/>
        <v>3226552</v>
      </c>
      <c r="H338" s="1">
        <f t="shared" si="36"/>
        <v>5433.16</v>
      </c>
      <c r="I338" s="1">
        <f t="shared" si="37"/>
        <v>4613448</v>
      </c>
      <c r="J338" s="1">
        <f t="shared" si="38"/>
        <v>7840000</v>
      </c>
      <c r="K338" s="1">
        <f t="shared" si="39"/>
        <v>1.0006930051020408</v>
      </c>
      <c r="L338" s="1">
        <f t="shared" si="40"/>
        <v>0.58845000000000003</v>
      </c>
      <c r="M338" s="1">
        <f t="shared" si="41"/>
        <v>3.4011148104411277</v>
      </c>
      <c r="N338">
        <v>0.41155000000000003</v>
      </c>
      <c r="O338">
        <v>0.93116200000000005</v>
      </c>
      <c r="P338">
        <v>7.0710700000000001E-2</v>
      </c>
      <c r="Q338">
        <v>2</v>
      </c>
      <c r="R338">
        <v>74.492999999999995</v>
      </c>
      <c r="S338">
        <v>9.7389600000000005</v>
      </c>
      <c r="T338">
        <v>0</v>
      </c>
      <c r="U338">
        <v>2.5000000000000001E-3</v>
      </c>
      <c r="V338">
        <v>812</v>
      </c>
      <c r="W338">
        <v>20.1215818859406</v>
      </c>
      <c r="X338">
        <v>33.1841159834091</v>
      </c>
      <c r="Y338">
        <v>26.044982302066899</v>
      </c>
      <c r="Z338">
        <v>14.778636678201</v>
      </c>
      <c r="AA338">
        <v>16.076928424958499</v>
      </c>
      <c r="AB338">
        <v>68.508972199121402</v>
      </c>
      <c r="AC338">
        <v>16.076928424958499</v>
      </c>
      <c r="AD338">
        <v>16.076928424958499</v>
      </c>
      <c r="AE338">
        <v>16.076928424958499</v>
      </c>
      <c r="AF338">
        <v>37.513304397487303</v>
      </c>
      <c r="AG338">
        <v>68.508972199121402</v>
      </c>
      <c r="AH338">
        <v>40.664700000000003</v>
      </c>
      <c r="AI338">
        <v>13.5549</v>
      </c>
      <c r="AJ338">
        <v>0</v>
      </c>
      <c r="AK338">
        <v>1</v>
      </c>
      <c r="AL338" s="1">
        <v>16462</v>
      </c>
      <c r="AM338">
        <v>16462</v>
      </c>
      <c r="AN338">
        <v>16462</v>
      </c>
      <c r="AO338">
        <v>1.09405149196</v>
      </c>
      <c r="AP338">
        <v>1.09405149196</v>
      </c>
      <c r="AQ338">
        <v>1.09405149196</v>
      </c>
      <c r="AR338">
        <v>1.09405149196</v>
      </c>
      <c r="AS338">
        <v>0</v>
      </c>
      <c r="AT338">
        <v>0</v>
      </c>
      <c r="AU338">
        <v>0</v>
      </c>
      <c r="AV338">
        <v>0.67297059689799998</v>
      </c>
      <c r="AW338">
        <v>0.67297059689799998</v>
      </c>
      <c r="AX338">
        <v>0.67297059689799998</v>
      </c>
      <c r="AY338">
        <v>0.67297059689799998</v>
      </c>
      <c r="AZ338">
        <v>0</v>
      </c>
      <c r="BA338">
        <v>0</v>
      </c>
      <c r="BB338">
        <v>0.70895779500400002</v>
      </c>
      <c r="BC338">
        <v>0.70895779500400002</v>
      </c>
      <c r="BD338">
        <v>0.70895779500400002</v>
      </c>
      <c r="BE338">
        <v>0.70895779500400002</v>
      </c>
      <c r="BF338">
        <v>0</v>
      </c>
      <c r="BG338">
        <v>0.700789315892</v>
      </c>
      <c r="BH338">
        <v>0.700789315892</v>
      </c>
      <c r="BI338">
        <v>0.700789315892</v>
      </c>
      <c r="BJ338">
        <v>0</v>
      </c>
      <c r="BK338">
        <v>0</v>
      </c>
      <c r="BL338">
        <v>52</v>
      </c>
      <c r="BM338" s="2">
        <v>52</v>
      </c>
      <c r="BN338">
        <v>0</v>
      </c>
      <c r="BO338">
        <v>0</v>
      </c>
      <c r="BP338">
        <v>-2.1962243210599999</v>
      </c>
      <c r="BQ338">
        <v>-2.1962243210599999</v>
      </c>
      <c r="BR338">
        <v>-2.1962243210599999</v>
      </c>
      <c r="BS338">
        <v>-2.1962243210599999</v>
      </c>
      <c r="BT338">
        <v>-2.1962243210599999</v>
      </c>
      <c r="BU338">
        <v>0</v>
      </c>
      <c r="BV338">
        <v>49.184899999999999</v>
      </c>
      <c r="BW338">
        <v>7.7023300000000003E-2</v>
      </c>
      <c r="BX338">
        <v>30.8093</v>
      </c>
      <c r="BY338">
        <v>6.32789</v>
      </c>
    </row>
    <row r="339" spans="1:77">
      <c r="A339">
        <v>338</v>
      </c>
      <c r="B339">
        <v>20</v>
      </c>
      <c r="C339">
        <v>3</v>
      </c>
      <c r="D339">
        <v>1161.9000000000001</v>
      </c>
      <c r="E339">
        <v>2068780</v>
      </c>
      <c r="F339">
        <v>26.387500000000003</v>
      </c>
      <c r="G339" s="1">
        <f t="shared" si="35"/>
        <v>2068780</v>
      </c>
      <c r="H339" s="1">
        <f t="shared" si="36"/>
        <v>11619</v>
      </c>
      <c r="I339" s="1">
        <f t="shared" si="37"/>
        <v>5771220</v>
      </c>
      <c r="J339" s="1">
        <f t="shared" si="38"/>
        <v>7840000</v>
      </c>
      <c r="K339" s="1">
        <f t="shared" si="39"/>
        <v>1.0014820153061224</v>
      </c>
      <c r="L339" s="1">
        <f t="shared" si="40"/>
        <v>0.73612500000000003</v>
      </c>
      <c r="M339" s="1">
        <f t="shared" si="41"/>
        <v>2.7209564008996363</v>
      </c>
      <c r="N339">
        <v>0.26387500000000003</v>
      </c>
      <c r="O339">
        <v>0</v>
      </c>
      <c r="P339">
        <v>0.14142099999999999</v>
      </c>
      <c r="Q339">
        <v>4</v>
      </c>
      <c r="R339">
        <v>44.534799999999997</v>
      </c>
      <c r="S339">
        <v>7.53017</v>
      </c>
      <c r="T339">
        <v>0</v>
      </c>
      <c r="U339">
        <v>0.03</v>
      </c>
      <c r="V339">
        <v>1008</v>
      </c>
      <c r="W339">
        <v>12.7312970538554</v>
      </c>
      <c r="X339">
        <v>31.777386648474401</v>
      </c>
      <c r="Y339">
        <v>27.506773701378901</v>
      </c>
      <c r="Z339">
        <v>16.945888606820901</v>
      </c>
      <c r="AA339">
        <v>16.076928424958499</v>
      </c>
      <c r="AB339">
        <v>51.039671908507998</v>
      </c>
      <c r="AC339">
        <v>44.035710811018497</v>
      </c>
      <c r="AD339">
        <v>16.076928424958499</v>
      </c>
      <c r="AE339">
        <v>24.495185964928801</v>
      </c>
      <c r="AF339">
        <v>44.035710811018497</v>
      </c>
      <c r="AG339">
        <v>50.5288392611604</v>
      </c>
      <c r="AH339">
        <v>10.3063</v>
      </c>
      <c r="AI339">
        <v>3.4354399999999998</v>
      </c>
      <c r="AJ339">
        <v>0</v>
      </c>
      <c r="AK339">
        <v>12</v>
      </c>
      <c r="AL339" s="1">
        <v>3518.3333333333298</v>
      </c>
      <c r="AM339">
        <v>1100</v>
      </c>
      <c r="AN339">
        <v>7378</v>
      </c>
      <c r="AO339">
        <v>1.4515445006400001</v>
      </c>
      <c r="AP339">
        <v>1.3984284917600001</v>
      </c>
      <c r="AQ339">
        <v>1.4016578453199999</v>
      </c>
      <c r="AR339">
        <v>1.35399807252</v>
      </c>
      <c r="AS339">
        <v>-5.8722934457360501E-2</v>
      </c>
      <c r="AT339">
        <v>3.0032694961253498E-3</v>
      </c>
      <c r="AU339">
        <v>2.88690057401382E-2</v>
      </c>
      <c r="AV339">
        <v>0.82209005645199995</v>
      </c>
      <c r="AW339">
        <v>0.77868385572566701</v>
      </c>
      <c r="AX339">
        <v>0.76671669416599997</v>
      </c>
      <c r="AY339">
        <v>0.75113919208040003</v>
      </c>
      <c r="AZ339">
        <v>0.278913613209822</v>
      </c>
      <c r="BA339">
        <v>1.50786220050655E-3</v>
      </c>
      <c r="BB339">
        <v>0.50757575757600004</v>
      </c>
      <c r="BC339">
        <v>0.48684551028299999</v>
      </c>
      <c r="BD339">
        <v>0.49549549549499999</v>
      </c>
      <c r="BE339">
        <v>0.4650713213214</v>
      </c>
      <c r="BF339">
        <v>6.8388172952230596E-4</v>
      </c>
      <c r="BG339">
        <v>0.51215502472499996</v>
      </c>
      <c r="BH339">
        <v>0.35422311508133297</v>
      </c>
      <c r="BI339">
        <v>0.51215502472499996</v>
      </c>
      <c r="BJ339">
        <v>2.94646579243838E-2</v>
      </c>
      <c r="BK339">
        <v>28.511484873007099</v>
      </c>
      <c r="BL339">
        <v>20.615528128099999</v>
      </c>
      <c r="BM339" s="2">
        <v>16.5046857258667</v>
      </c>
      <c r="BN339">
        <v>13.393023635649801</v>
      </c>
      <c r="BO339">
        <v>995.65195113135303</v>
      </c>
      <c r="BP339">
        <v>70.345227249800004</v>
      </c>
      <c r="BQ339">
        <v>53.2096202397667</v>
      </c>
      <c r="BR339">
        <v>62.077877364700001</v>
      </c>
      <c r="BS339">
        <v>70.345227249800004</v>
      </c>
      <c r="BT339">
        <v>34.180180356779999</v>
      </c>
      <c r="BU339">
        <v>524.23798099301996</v>
      </c>
      <c r="BV339">
        <v>72.034999999999997</v>
      </c>
      <c r="BW339">
        <v>0.33107900000000001</v>
      </c>
      <c r="BX339">
        <v>11.036</v>
      </c>
      <c r="BY339">
        <v>3.7872400000000002</v>
      </c>
    </row>
    <row r="340" spans="1:77">
      <c r="A340">
        <v>339</v>
      </c>
      <c r="B340">
        <v>10</v>
      </c>
      <c r="C340">
        <v>1</v>
      </c>
      <c r="D340">
        <v>341.70600000000002</v>
      </c>
      <c r="E340">
        <v>3414320</v>
      </c>
      <c r="F340">
        <v>43.55</v>
      </c>
      <c r="G340" s="1">
        <f t="shared" si="35"/>
        <v>3414320</v>
      </c>
      <c r="H340" s="1">
        <f t="shared" si="36"/>
        <v>3417.0600000000004</v>
      </c>
      <c r="I340" s="1">
        <f t="shared" si="37"/>
        <v>4425680</v>
      </c>
      <c r="J340" s="1">
        <f t="shared" si="38"/>
        <v>7840000</v>
      </c>
      <c r="K340" s="1">
        <f t="shared" si="39"/>
        <v>1.000435849489796</v>
      </c>
      <c r="L340" s="1">
        <f t="shared" si="40"/>
        <v>0.5645</v>
      </c>
      <c r="M340" s="1">
        <f t="shared" si="41"/>
        <v>3.544502566837187</v>
      </c>
      <c r="N340">
        <v>0.4355</v>
      </c>
      <c r="O340">
        <v>0</v>
      </c>
      <c r="P340">
        <v>0.28284300000000001</v>
      </c>
      <c r="Q340">
        <v>4</v>
      </c>
      <c r="R340">
        <v>8.4199800000000007</v>
      </c>
      <c r="S340">
        <v>3.2742399999999998</v>
      </c>
      <c r="T340">
        <v>0.04</v>
      </c>
      <c r="U340">
        <v>0</v>
      </c>
      <c r="V340">
        <v>811</v>
      </c>
      <c r="W340">
        <v>2.0972601462467102</v>
      </c>
      <c r="X340">
        <v>25.362470246581001</v>
      </c>
      <c r="Y340">
        <v>26.026206750103</v>
      </c>
      <c r="Z340">
        <v>0</v>
      </c>
      <c r="AA340">
        <v>15.440663999700901</v>
      </c>
      <c r="AB340">
        <v>26.026206750103</v>
      </c>
      <c r="AC340">
        <v>26.026206750103</v>
      </c>
      <c r="AD340">
        <v>21.535494054462301</v>
      </c>
      <c r="AE340">
        <v>26.026206750103</v>
      </c>
      <c r="AF340">
        <v>26.026206750103</v>
      </c>
      <c r="AG340">
        <v>26.026206750103</v>
      </c>
      <c r="AH340">
        <v>20.451799999999999</v>
      </c>
      <c r="AI340">
        <v>6.8172800000000002</v>
      </c>
      <c r="AJ340">
        <v>4</v>
      </c>
      <c r="AK340">
        <v>0</v>
      </c>
      <c r="AL340" s="1">
        <v>4355</v>
      </c>
      <c r="AM340">
        <v>4355</v>
      </c>
      <c r="AN340">
        <v>4355</v>
      </c>
      <c r="AO340">
        <v>1.20337082079</v>
      </c>
      <c r="AP340">
        <v>1.20337082079</v>
      </c>
      <c r="AQ340">
        <v>1.20337082079</v>
      </c>
      <c r="AR340">
        <v>1.20337082079</v>
      </c>
      <c r="AS340">
        <v>0</v>
      </c>
      <c r="AT340">
        <v>0</v>
      </c>
      <c r="AU340">
        <v>0</v>
      </c>
      <c r="AV340">
        <v>0.63701371502000004</v>
      </c>
      <c r="AW340">
        <v>0.63701371502000004</v>
      </c>
      <c r="AX340">
        <v>0.63701371502000004</v>
      </c>
      <c r="AY340">
        <v>0.63701371502000004</v>
      </c>
      <c r="AZ340">
        <v>0</v>
      </c>
      <c r="BA340">
        <v>0</v>
      </c>
      <c r="BB340">
        <v>0.64044117647099996</v>
      </c>
      <c r="BC340">
        <v>0.64044117647099996</v>
      </c>
      <c r="BD340">
        <v>0.64044117647099996</v>
      </c>
      <c r="BE340">
        <v>0.64044117647099996</v>
      </c>
      <c r="BF340">
        <v>0</v>
      </c>
      <c r="BG340">
        <v>0.468697691119</v>
      </c>
      <c r="BH340">
        <v>0.468697691119</v>
      </c>
      <c r="BI340">
        <v>0.468697691119</v>
      </c>
      <c r="BJ340">
        <v>0</v>
      </c>
      <c r="BK340">
        <v>0</v>
      </c>
      <c r="BL340">
        <v>22.360679775000001</v>
      </c>
      <c r="BM340" s="2">
        <v>22.360679775000001</v>
      </c>
      <c r="BN340">
        <v>0</v>
      </c>
      <c r="BO340">
        <v>0</v>
      </c>
      <c r="BP340">
        <v>48.982303332599997</v>
      </c>
      <c r="BQ340">
        <v>48.982303332599997</v>
      </c>
      <c r="BR340">
        <v>48.982303332599997</v>
      </c>
      <c r="BS340">
        <v>48.982303332599997</v>
      </c>
      <c r="BT340">
        <v>48.982303332599997</v>
      </c>
      <c r="BU340">
        <v>0</v>
      </c>
      <c r="BV340">
        <v>84.004199999999997</v>
      </c>
      <c r="BW340">
        <v>0</v>
      </c>
      <c r="BX340">
        <v>9.8668200000000006</v>
      </c>
      <c r="BY340">
        <v>3.5810200000000001</v>
      </c>
    </row>
    <row r="341" spans="1:77">
      <c r="A341">
        <v>340</v>
      </c>
      <c r="B341">
        <v>20</v>
      </c>
      <c r="C341">
        <v>1</v>
      </c>
      <c r="D341">
        <v>592.45600000000002</v>
      </c>
      <c r="E341">
        <v>2811424</v>
      </c>
      <c r="F341">
        <v>35.86</v>
      </c>
      <c r="G341" s="1">
        <f t="shared" si="35"/>
        <v>2811424</v>
      </c>
      <c r="H341" s="1">
        <f t="shared" si="36"/>
        <v>5924.56</v>
      </c>
      <c r="I341" s="1">
        <f t="shared" si="37"/>
        <v>5028576</v>
      </c>
      <c r="J341" s="1">
        <f t="shared" si="38"/>
        <v>7840000</v>
      </c>
      <c r="K341" s="1">
        <f t="shared" si="39"/>
        <v>1.0007556836734695</v>
      </c>
      <c r="L341" s="1">
        <f t="shared" si="40"/>
        <v>0.64139999999999997</v>
      </c>
      <c r="M341" s="1">
        <f t="shared" si="41"/>
        <v>3.1205353404224181</v>
      </c>
      <c r="N341">
        <v>0.35859999999999997</v>
      </c>
      <c r="O341">
        <v>0.65077799999999997</v>
      </c>
      <c r="P341">
        <v>7.0710700000000001E-2</v>
      </c>
      <c r="Q341">
        <v>2</v>
      </c>
      <c r="R341">
        <v>52.0623</v>
      </c>
      <c r="S341">
        <v>8.1417300000000008</v>
      </c>
      <c r="T341">
        <v>2.5000000000000001E-3</v>
      </c>
      <c r="U341">
        <v>0</v>
      </c>
      <c r="V341">
        <v>672</v>
      </c>
      <c r="W341">
        <v>15.8472421861124</v>
      </c>
      <c r="X341">
        <v>38.373632460497198</v>
      </c>
      <c r="Y341">
        <v>42.997021047456997</v>
      </c>
      <c r="Z341">
        <v>25.1860652860633</v>
      </c>
      <c r="AA341">
        <v>15.440663999700901</v>
      </c>
      <c r="AB341">
        <v>59.984789350480902</v>
      </c>
      <c r="AC341">
        <v>22.0539680350007</v>
      </c>
      <c r="AD341">
        <v>21.535494054462301</v>
      </c>
      <c r="AE341">
        <v>22.0539680350007</v>
      </c>
      <c r="AF341">
        <v>59.984789350480902</v>
      </c>
      <c r="AG341">
        <v>59.984789350480902</v>
      </c>
      <c r="AH341">
        <v>39.075400000000002</v>
      </c>
      <c r="AI341">
        <v>13.0251</v>
      </c>
      <c r="AJ341">
        <v>1</v>
      </c>
      <c r="AK341">
        <v>0</v>
      </c>
      <c r="AL341" s="1">
        <v>14344</v>
      </c>
      <c r="AM341">
        <v>14344</v>
      </c>
      <c r="AN341">
        <v>14344</v>
      </c>
      <c r="AO341">
        <v>1.40014780759</v>
      </c>
      <c r="AP341">
        <v>1.40014780759</v>
      </c>
      <c r="AQ341">
        <v>1.40014780759</v>
      </c>
      <c r="AR341">
        <v>1.40014780759</v>
      </c>
      <c r="AS341">
        <v>0</v>
      </c>
      <c r="AT341">
        <v>0</v>
      </c>
      <c r="AU341">
        <v>0</v>
      </c>
      <c r="AV341">
        <v>0.85220781208100005</v>
      </c>
      <c r="AW341">
        <v>0.85220781208100005</v>
      </c>
      <c r="AX341">
        <v>0.85220781208100005</v>
      </c>
      <c r="AY341">
        <v>0.85220781208100005</v>
      </c>
      <c r="AZ341">
        <v>0</v>
      </c>
      <c r="BA341">
        <v>0</v>
      </c>
      <c r="BB341">
        <v>0.50574712643700004</v>
      </c>
      <c r="BC341">
        <v>0.50574712643700004</v>
      </c>
      <c r="BD341">
        <v>0.50574712643700004</v>
      </c>
      <c r="BE341">
        <v>0.50574712643700004</v>
      </c>
      <c r="BF341">
        <v>0</v>
      </c>
      <c r="BG341">
        <v>0.51353250279100005</v>
      </c>
      <c r="BH341">
        <v>0.51353250279100005</v>
      </c>
      <c r="BI341">
        <v>0.51353250279100005</v>
      </c>
      <c r="BJ341">
        <v>0</v>
      </c>
      <c r="BK341">
        <v>0</v>
      </c>
      <c r="BL341">
        <v>41.617304093400001</v>
      </c>
      <c r="BM341" s="2">
        <v>41.617304093400001</v>
      </c>
      <c r="BN341">
        <v>0</v>
      </c>
      <c r="BO341">
        <v>0</v>
      </c>
      <c r="BP341">
        <v>33.389059275100003</v>
      </c>
      <c r="BQ341">
        <v>33.389059275100003</v>
      </c>
      <c r="BR341">
        <v>33.389059275100003</v>
      </c>
      <c r="BS341">
        <v>33.389059275100003</v>
      </c>
      <c r="BT341">
        <v>33.389059275100003</v>
      </c>
      <c r="BU341">
        <v>0</v>
      </c>
      <c r="BV341">
        <v>117.328</v>
      </c>
      <c r="BW341">
        <v>0</v>
      </c>
      <c r="BX341">
        <v>28.158100000000001</v>
      </c>
      <c r="BY341">
        <v>6.0495000000000001</v>
      </c>
    </row>
    <row r="342" spans="1:77">
      <c r="A342">
        <v>341</v>
      </c>
      <c r="B342">
        <v>20</v>
      </c>
      <c r="C342">
        <v>4</v>
      </c>
      <c r="D342">
        <v>1271.796</v>
      </c>
      <c r="E342">
        <v>2521148</v>
      </c>
      <c r="F342">
        <v>32.157499999999999</v>
      </c>
      <c r="G342" s="1">
        <f t="shared" si="35"/>
        <v>2521148</v>
      </c>
      <c r="H342" s="1">
        <f t="shared" si="36"/>
        <v>12717.960000000001</v>
      </c>
      <c r="I342" s="1">
        <f t="shared" si="37"/>
        <v>5318852</v>
      </c>
      <c r="J342" s="1">
        <f t="shared" si="38"/>
        <v>7840000</v>
      </c>
      <c r="K342" s="1">
        <f t="shared" si="39"/>
        <v>1.0016221887755101</v>
      </c>
      <c r="L342" s="1">
        <f t="shared" si="40"/>
        <v>0.67842499999999994</v>
      </c>
      <c r="M342" s="1">
        <f t="shared" si="41"/>
        <v>2.9527867893297275</v>
      </c>
      <c r="N342">
        <v>0.321575</v>
      </c>
      <c r="O342">
        <v>0</v>
      </c>
      <c r="P342">
        <v>0.28284300000000001</v>
      </c>
      <c r="Q342">
        <v>8</v>
      </c>
      <c r="R342">
        <v>60.431899999999999</v>
      </c>
      <c r="S342">
        <v>8.7717899999999993</v>
      </c>
      <c r="T342">
        <v>2.75E-2</v>
      </c>
      <c r="U342">
        <v>0</v>
      </c>
      <c r="V342">
        <v>1752</v>
      </c>
      <c r="W342">
        <v>7.7160864142508201</v>
      </c>
      <c r="X342">
        <v>24.163707418939801</v>
      </c>
      <c r="Y342">
        <v>21.079862454783001</v>
      </c>
      <c r="Z342">
        <v>2.8683078085822999</v>
      </c>
      <c r="AA342">
        <v>15.440663999700901</v>
      </c>
      <c r="AB342">
        <v>42.997021047456997</v>
      </c>
      <c r="AC342">
        <v>19.5522421554852</v>
      </c>
      <c r="AD342">
        <v>15.440663999700901</v>
      </c>
      <c r="AE342">
        <v>19.5522421554852</v>
      </c>
      <c r="AF342">
        <v>27.0104842447011</v>
      </c>
      <c r="AG342">
        <v>39.5134153387365</v>
      </c>
      <c r="AH342">
        <v>14.5351</v>
      </c>
      <c r="AI342">
        <v>4.8450499999999996</v>
      </c>
      <c r="AJ342">
        <v>11</v>
      </c>
      <c r="AK342">
        <v>0</v>
      </c>
      <c r="AL342" s="1">
        <v>3215.75</v>
      </c>
      <c r="AM342">
        <v>1460</v>
      </c>
      <c r="AN342">
        <v>4757</v>
      </c>
      <c r="AO342">
        <v>1.42798869248</v>
      </c>
      <c r="AP342">
        <v>1.3408194017749999</v>
      </c>
      <c r="AQ342">
        <v>1.40622268043</v>
      </c>
      <c r="AR342">
        <v>1.227827636469</v>
      </c>
      <c r="AS342">
        <v>-0.60889235024437505</v>
      </c>
      <c r="AT342">
        <v>1.3452140803737699E-2</v>
      </c>
      <c r="AU342">
        <v>1.1084798136155099E-2</v>
      </c>
      <c r="AV342">
        <v>0.79861681505899995</v>
      </c>
      <c r="AW342">
        <v>0.75073850360125005</v>
      </c>
      <c r="AX342">
        <v>0.78757401405500005</v>
      </c>
      <c r="AY342">
        <v>0.6755315080348</v>
      </c>
      <c r="AZ342">
        <v>-0.73733844097362899</v>
      </c>
      <c r="BA342">
        <v>6.6036216058236504E-3</v>
      </c>
      <c r="BB342">
        <v>0.54217004786900003</v>
      </c>
      <c r="BC342">
        <v>0.50242397993749999</v>
      </c>
      <c r="BD342">
        <v>0.495233231188</v>
      </c>
      <c r="BE342">
        <v>0.48038815117459999</v>
      </c>
      <c r="BF342">
        <v>8.18395592324172E-4</v>
      </c>
      <c r="BG342">
        <v>0.71554839163200001</v>
      </c>
      <c r="BH342">
        <v>0.44662913824424999</v>
      </c>
      <c r="BI342">
        <v>0.33574936588400001</v>
      </c>
      <c r="BJ342">
        <v>3.7103656454288203E-2</v>
      </c>
      <c r="BK342">
        <v>10.167126403290601</v>
      </c>
      <c r="BL342">
        <v>19.7989898732</v>
      </c>
      <c r="BM342" s="2">
        <v>17.200058016349999</v>
      </c>
      <c r="BN342">
        <v>4.2106723118870102</v>
      </c>
      <c r="BO342">
        <v>438.924693916455</v>
      </c>
      <c r="BP342">
        <v>8.2716326979799994</v>
      </c>
      <c r="BQ342">
        <v>-10.077726878162499</v>
      </c>
      <c r="BR342">
        <v>-0.87256732176499996</v>
      </c>
      <c r="BS342">
        <v>-7.9575330827100004</v>
      </c>
      <c r="BT342">
        <v>-35.173443821783003</v>
      </c>
      <c r="BU342">
        <v>652.61212625116502</v>
      </c>
      <c r="BV342">
        <v>178.85</v>
      </c>
      <c r="BW342">
        <v>0</v>
      </c>
      <c r="BX342">
        <v>45.536000000000001</v>
      </c>
      <c r="BY342">
        <v>7.6929999999999996</v>
      </c>
    </row>
    <row r="343" spans="1:77">
      <c r="A343">
        <v>342</v>
      </c>
      <c r="B343">
        <v>20</v>
      </c>
      <c r="C343">
        <v>1</v>
      </c>
      <c r="D343">
        <v>917.76</v>
      </c>
      <c r="E343">
        <v>2280656</v>
      </c>
      <c r="F343">
        <v>29.09</v>
      </c>
      <c r="G343" s="1">
        <f t="shared" si="35"/>
        <v>2280656</v>
      </c>
      <c r="H343" s="1">
        <f t="shared" si="36"/>
        <v>9177.6</v>
      </c>
      <c r="I343" s="1">
        <f t="shared" si="37"/>
        <v>5559344</v>
      </c>
      <c r="J343" s="1">
        <f t="shared" si="38"/>
        <v>7840000</v>
      </c>
      <c r="K343" s="1">
        <f t="shared" si="39"/>
        <v>1.001170612244898</v>
      </c>
      <c r="L343" s="1">
        <f t="shared" si="40"/>
        <v>0.70909999999999995</v>
      </c>
      <c r="M343" s="1">
        <f t="shared" si="41"/>
        <v>2.8237783450709295</v>
      </c>
      <c r="N343">
        <v>0.29089999999999999</v>
      </c>
      <c r="O343">
        <v>0</v>
      </c>
      <c r="P343">
        <v>0.21213199999999999</v>
      </c>
      <c r="Q343">
        <v>6</v>
      </c>
      <c r="R343">
        <v>30.827400000000001</v>
      </c>
      <c r="S343">
        <v>6.2650399999999999</v>
      </c>
      <c r="T343">
        <v>0</v>
      </c>
      <c r="U343">
        <v>1.2500000000000001E-2</v>
      </c>
      <c r="V343">
        <v>1050</v>
      </c>
      <c r="W343">
        <v>14.290298632751499</v>
      </c>
      <c r="X343">
        <v>31.017000841905499</v>
      </c>
      <c r="Y343">
        <v>30.003005818213602</v>
      </c>
      <c r="Z343">
        <v>13.2294523506222</v>
      </c>
      <c r="AA343">
        <v>15.440663999700901</v>
      </c>
      <c r="AB343">
        <v>58.4719290557452</v>
      </c>
      <c r="AC343">
        <v>15.440663999700901</v>
      </c>
      <c r="AD343">
        <v>15.440663999700901</v>
      </c>
      <c r="AE343">
        <v>21.079862454783001</v>
      </c>
      <c r="AF343">
        <v>36.5506031730445</v>
      </c>
      <c r="AG343">
        <v>58.4719290557452</v>
      </c>
      <c r="AH343">
        <v>17.867599999999999</v>
      </c>
      <c r="AI343">
        <v>5.95587</v>
      </c>
      <c r="AJ343">
        <v>0</v>
      </c>
      <c r="AK343">
        <v>5</v>
      </c>
      <c r="AL343" s="1">
        <v>11636</v>
      </c>
      <c r="AM343">
        <v>11636</v>
      </c>
      <c r="AN343">
        <v>11636</v>
      </c>
      <c r="AO343">
        <v>1.6019171376300001</v>
      </c>
      <c r="AP343">
        <v>1.6019171376300001</v>
      </c>
      <c r="AQ343">
        <v>1.6019171376300001</v>
      </c>
      <c r="AR343">
        <v>1.6019171376300001</v>
      </c>
      <c r="AS343">
        <v>0</v>
      </c>
      <c r="AT343">
        <v>0</v>
      </c>
      <c r="AU343">
        <v>0</v>
      </c>
      <c r="AV343">
        <v>0.63498529897199996</v>
      </c>
      <c r="AW343">
        <v>0.63498529897199996</v>
      </c>
      <c r="AX343">
        <v>0.63498529897199996</v>
      </c>
      <c r="AY343">
        <v>0.63498529897199996</v>
      </c>
      <c r="AZ343">
        <v>0</v>
      </c>
      <c r="BA343">
        <v>0</v>
      </c>
      <c r="BB343">
        <v>0.46174603174599999</v>
      </c>
      <c r="BC343">
        <v>0.46174603174599999</v>
      </c>
      <c r="BD343">
        <v>0.46174603174599999</v>
      </c>
      <c r="BE343">
        <v>0.46174603174599999</v>
      </c>
      <c r="BF343">
        <v>0</v>
      </c>
      <c r="BG343">
        <v>0.173602240544</v>
      </c>
      <c r="BH343">
        <v>0.173602240544</v>
      </c>
      <c r="BI343">
        <v>0.173602240544</v>
      </c>
      <c r="BJ343">
        <v>0</v>
      </c>
      <c r="BK343">
        <v>0</v>
      </c>
      <c r="BL343">
        <v>28.017851452199999</v>
      </c>
      <c r="BM343" s="2">
        <v>28.017851452199999</v>
      </c>
      <c r="BN343">
        <v>0</v>
      </c>
      <c r="BO343">
        <v>0</v>
      </c>
      <c r="BP343">
        <v>73.628469365499996</v>
      </c>
      <c r="BQ343">
        <v>73.628469365499996</v>
      </c>
      <c r="BR343">
        <v>73.628469365499996</v>
      </c>
      <c r="BS343">
        <v>73.628469365499996</v>
      </c>
      <c r="BT343">
        <v>73.628469365499996</v>
      </c>
      <c r="BU343">
        <v>0</v>
      </c>
      <c r="BV343">
        <v>108.07599999999999</v>
      </c>
      <c r="BW343">
        <v>0.38781700000000002</v>
      </c>
      <c r="BX343">
        <v>31.025300000000001</v>
      </c>
      <c r="BY343">
        <v>6.3500399999999999</v>
      </c>
    </row>
    <row r="344" spans="1:77">
      <c r="A344">
        <v>343</v>
      </c>
      <c r="B344">
        <v>20</v>
      </c>
      <c r="C344">
        <v>3</v>
      </c>
      <c r="D344">
        <v>728.25800000000004</v>
      </c>
      <c r="E344">
        <v>1997632</v>
      </c>
      <c r="F344">
        <v>25.480000000000004</v>
      </c>
      <c r="G344" s="1">
        <f t="shared" si="35"/>
        <v>1997632</v>
      </c>
      <c r="H344" s="1">
        <f t="shared" si="36"/>
        <v>7282.58</v>
      </c>
      <c r="I344" s="1">
        <f t="shared" si="37"/>
        <v>5842368</v>
      </c>
      <c r="J344" s="1">
        <f t="shared" si="38"/>
        <v>7840000</v>
      </c>
      <c r="K344" s="1">
        <f t="shared" si="39"/>
        <v>1.000928900510204</v>
      </c>
      <c r="L344" s="1">
        <f t="shared" si="40"/>
        <v>0.74519999999999997</v>
      </c>
      <c r="M344" s="1">
        <f t="shared" si="41"/>
        <v>2.686336286930231</v>
      </c>
      <c r="N344">
        <v>0.25480000000000003</v>
      </c>
      <c r="O344">
        <v>0.23366700000000001</v>
      </c>
      <c r="P344">
        <v>0.21213199999999999</v>
      </c>
      <c r="Q344">
        <v>6</v>
      </c>
      <c r="R344">
        <v>31.1556</v>
      </c>
      <c r="S344">
        <v>6.2983000000000002</v>
      </c>
      <c r="T344">
        <v>0</v>
      </c>
      <c r="U344">
        <v>5.0000000000000001E-3</v>
      </c>
      <c r="V344">
        <v>1008</v>
      </c>
      <c r="W344">
        <v>19.007140321047999</v>
      </c>
      <c r="X344">
        <v>32.208850265265497</v>
      </c>
      <c r="Y344">
        <v>19.5522421554852</v>
      </c>
      <c r="Z344">
        <v>3.7090587889696698</v>
      </c>
      <c r="AA344">
        <v>15.440663999700901</v>
      </c>
      <c r="AB344">
        <v>69.541944902269805</v>
      </c>
      <c r="AC344">
        <v>17.598736297155799</v>
      </c>
      <c r="AD344">
        <v>17.598736297155799</v>
      </c>
      <c r="AE344">
        <v>17.598736297155799</v>
      </c>
      <c r="AF344">
        <v>38.5511200692291</v>
      </c>
      <c r="AG344">
        <v>69.541944902269805</v>
      </c>
      <c r="AH344">
        <v>39.653799999999997</v>
      </c>
      <c r="AI344">
        <v>13.2179</v>
      </c>
      <c r="AJ344">
        <v>0</v>
      </c>
      <c r="AK344">
        <v>2</v>
      </c>
      <c r="AL344" s="1">
        <v>3397.3333333333298</v>
      </c>
      <c r="AM344">
        <v>951</v>
      </c>
      <c r="AN344">
        <v>6125</v>
      </c>
      <c r="AO344">
        <v>1.4149569158299999</v>
      </c>
      <c r="AP344">
        <v>1.2226774514833301</v>
      </c>
      <c r="AQ344">
        <v>1.2530652580599999</v>
      </c>
      <c r="AR344">
        <v>1.05062119606</v>
      </c>
      <c r="AS344">
        <v>0</v>
      </c>
      <c r="AT344">
        <v>4.37377623692135E-2</v>
      </c>
      <c r="AU344">
        <v>1.7450564827802401E-2</v>
      </c>
      <c r="AV344">
        <v>0.84077448326299997</v>
      </c>
      <c r="AW344">
        <v>0.58700204093693298</v>
      </c>
      <c r="AX344">
        <v>0.82900423853899996</v>
      </c>
      <c r="AY344">
        <v>0.23878276851484001</v>
      </c>
      <c r="AZ344">
        <v>0</v>
      </c>
      <c r="BA344">
        <v>0.184379004862118</v>
      </c>
      <c r="BB344">
        <v>0.78508440413199998</v>
      </c>
      <c r="BC344">
        <v>0.65135837854066703</v>
      </c>
      <c r="BD344">
        <v>0.65438034188000005</v>
      </c>
      <c r="BE344">
        <v>0.54256438006399998</v>
      </c>
      <c r="BF344">
        <v>1.8295897329729999E-2</v>
      </c>
      <c r="BG344">
        <v>0.90974948613999995</v>
      </c>
      <c r="BH344">
        <v>0.66332258897366703</v>
      </c>
      <c r="BI344">
        <v>0.56838054260100002</v>
      </c>
      <c r="BJ344">
        <v>4.6343933918217797E-2</v>
      </c>
      <c r="BK344">
        <v>17.762951538575901</v>
      </c>
      <c r="BL344">
        <v>31.400636936200002</v>
      </c>
      <c r="BM344" s="2">
        <v>25.074336749866699</v>
      </c>
      <c r="BN344">
        <v>112.91645483009999</v>
      </c>
      <c r="BO344">
        <v>413.78397415210998</v>
      </c>
      <c r="BP344">
        <v>88.591373030100002</v>
      </c>
      <c r="BQ344">
        <v>37.713666816649997</v>
      </c>
      <c r="BR344">
        <v>17.981665382700001</v>
      </c>
      <c r="BS344">
        <v>88.591373030100002</v>
      </c>
      <c r="BT344">
        <v>8.8507027062599999</v>
      </c>
      <c r="BU344">
        <v>1973.97389817165</v>
      </c>
      <c r="BV344">
        <v>53.001100000000001</v>
      </c>
      <c r="BW344">
        <v>4.7195300000000003E-2</v>
      </c>
      <c r="BX344">
        <v>9.4390499999999999</v>
      </c>
      <c r="BY344">
        <v>3.5025300000000001</v>
      </c>
    </row>
    <row r="345" spans="1:77">
      <c r="A345">
        <v>344</v>
      </c>
      <c r="B345">
        <v>20</v>
      </c>
      <c r="C345">
        <v>1</v>
      </c>
      <c r="D345">
        <v>579.28399999999999</v>
      </c>
      <c r="E345">
        <v>4177740</v>
      </c>
      <c r="F345">
        <v>53.287500000000001</v>
      </c>
      <c r="G345" s="1">
        <f t="shared" si="35"/>
        <v>4177740</v>
      </c>
      <c r="H345" s="1">
        <f t="shared" si="36"/>
        <v>5792.84</v>
      </c>
      <c r="I345" s="1">
        <f t="shared" si="37"/>
        <v>3662260</v>
      </c>
      <c r="J345" s="1">
        <f t="shared" si="38"/>
        <v>7840000</v>
      </c>
      <c r="K345" s="1">
        <f t="shared" si="39"/>
        <v>1.0007388826530612</v>
      </c>
      <c r="L345" s="1">
        <f t="shared" si="40"/>
        <v>0.46712500000000001</v>
      </c>
      <c r="M345" s="1">
        <f t="shared" si="41"/>
        <v>4.2846727649047311</v>
      </c>
      <c r="N345">
        <v>0.53287499999999999</v>
      </c>
      <c r="O345">
        <v>1.13931</v>
      </c>
      <c r="P345">
        <v>7.0710700000000001E-2</v>
      </c>
      <c r="Q345">
        <v>2</v>
      </c>
      <c r="R345">
        <v>50.636000000000003</v>
      </c>
      <c r="S345">
        <v>8.0294299999999996</v>
      </c>
      <c r="T345">
        <v>0</v>
      </c>
      <c r="U345">
        <v>0</v>
      </c>
      <c r="V345">
        <v>993</v>
      </c>
      <c r="W345">
        <v>13.3440676427767</v>
      </c>
      <c r="X345">
        <v>26.740419958470699</v>
      </c>
      <c r="Y345">
        <v>21.535494054462301</v>
      </c>
      <c r="Z345">
        <v>7.3842243571322701</v>
      </c>
      <c r="AA345">
        <v>15.440663999700901</v>
      </c>
      <c r="AB345">
        <v>54.044532707966503</v>
      </c>
      <c r="AC345">
        <v>16.5549029596746</v>
      </c>
      <c r="AD345">
        <v>16.5549029596746</v>
      </c>
      <c r="AE345">
        <v>17.038151783559702</v>
      </c>
      <c r="AF345">
        <v>27.0104842447011</v>
      </c>
      <c r="AG345">
        <v>54.044532707966503</v>
      </c>
      <c r="AH345">
        <v>12.436199999999999</v>
      </c>
      <c r="AI345">
        <v>4.14541</v>
      </c>
      <c r="AJ345">
        <v>0</v>
      </c>
      <c r="AK345">
        <v>0</v>
      </c>
      <c r="AL345" s="1">
        <v>21315</v>
      </c>
      <c r="AM345">
        <v>21315</v>
      </c>
      <c r="AN345">
        <v>21315</v>
      </c>
      <c r="AO345">
        <v>1.0241642399099999</v>
      </c>
      <c r="AP345">
        <v>1.0241642399099999</v>
      </c>
      <c r="AQ345">
        <v>1.0241642399099999</v>
      </c>
      <c r="AR345">
        <v>1.0241642399099999</v>
      </c>
      <c r="AS345">
        <v>0</v>
      </c>
      <c r="AT345">
        <v>0</v>
      </c>
      <c r="AU345">
        <v>0</v>
      </c>
      <c r="AV345">
        <v>0.50187681477799995</v>
      </c>
      <c r="AW345">
        <v>0.50187681477799995</v>
      </c>
      <c r="AX345">
        <v>0.50187681477799995</v>
      </c>
      <c r="AY345">
        <v>0.50187681477799995</v>
      </c>
      <c r="AZ345">
        <v>0</v>
      </c>
      <c r="BA345">
        <v>0</v>
      </c>
      <c r="BB345">
        <v>0.77088607594900005</v>
      </c>
      <c r="BC345">
        <v>0.77088607594900005</v>
      </c>
      <c r="BD345">
        <v>0.77088607594900005</v>
      </c>
      <c r="BE345">
        <v>0.77088607594900005</v>
      </c>
      <c r="BF345">
        <v>0</v>
      </c>
      <c r="BG345">
        <v>0.79820075523800005</v>
      </c>
      <c r="BH345">
        <v>0.79820075523800005</v>
      </c>
      <c r="BI345">
        <v>0.79820075523800005</v>
      </c>
      <c r="BJ345">
        <v>0</v>
      </c>
      <c r="BK345">
        <v>0</v>
      </c>
      <c r="BL345">
        <v>68.095521144900005</v>
      </c>
      <c r="BM345" s="2">
        <v>68.095521144900005</v>
      </c>
      <c r="BN345">
        <v>0</v>
      </c>
      <c r="BO345">
        <v>0</v>
      </c>
      <c r="BP345">
        <v>79.586530533200005</v>
      </c>
      <c r="BQ345">
        <v>79.586530533200005</v>
      </c>
      <c r="BR345">
        <v>79.586530533200005</v>
      </c>
      <c r="BS345">
        <v>79.586530533200005</v>
      </c>
      <c r="BT345">
        <v>79.586530533200005</v>
      </c>
      <c r="BU345">
        <v>0</v>
      </c>
      <c r="BV345">
        <v>75.807199999999995</v>
      </c>
      <c r="BW345">
        <v>0</v>
      </c>
      <c r="BX345">
        <v>7.6444000000000001</v>
      </c>
      <c r="BY345">
        <v>3.1520299999999999</v>
      </c>
    </row>
    <row r="346" spans="1:77">
      <c r="A346">
        <v>345</v>
      </c>
      <c r="B346">
        <v>28</v>
      </c>
      <c r="C346">
        <v>3</v>
      </c>
      <c r="D346">
        <v>1104.422</v>
      </c>
      <c r="E346">
        <v>2423800</v>
      </c>
      <c r="F346">
        <v>30.91581632653061</v>
      </c>
      <c r="G346" s="1">
        <f t="shared" si="35"/>
        <v>2423800</v>
      </c>
      <c r="H346" s="1">
        <f t="shared" si="36"/>
        <v>11044.220000000001</v>
      </c>
      <c r="I346" s="1">
        <f t="shared" si="37"/>
        <v>5416200</v>
      </c>
      <c r="J346" s="1">
        <f t="shared" si="38"/>
        <v>7840000</v>
      </c>
      <c r="K346" s="1">
        <f t="shared" si="39"/>
        <v>1.0014087015306123</v>
      </c>
      <c r="L346" s="1">
        <f t="shared" si="40"/>
        <v>0.6908418367346939</v>
      </c>
      <c r="M346" s="1">
        <f t="shared" si="41"/>
        <v>2.8990968649606739</v>
      </c>
      <c r="N346">
        <v>0.3091581632653061</v>
      </c>
      <c r="O346">
        <v>0.33510600000000001</v>
      </c>
      <c r="P346">
        <v>0.10101499999999999</v>
      </c>
      <c r="Q346">
        <v>4</v>
      </c>
      <c r="R346">
        <v>52.544600000000003</v>
      </c>
      <c r="S346">
        <v>8.1793499999999995</v>
      </c>
      <c r="T346">
        <v>0</v>
      </c>
      <c r="U346">
        <v>1.2755100000000001E-3</v>
      </c>
      <c r="V346">
        <v>1102</v>
      </c>
      <c r="W346">
        <v>16.4121720038893</v>
      </c>
      <c r="X346">
        <v>31.234522713697</v>
      </c>
      <c r="Y346">
        <v>21.535494054462301</v>
      </c>
      <c r="Z346">
        <v>8.0928694023024299</v>
      </c>
      <c r="AA346">
        <v>15.440663999700901</v>
      </c>
      <c r="AB346">
        <v>65.516477432691801</v>
      </c>
      <c r="AC346">
        <v>16.076928424958499</v>
      </c>
      <c r="AD346">
        <v>16.076928424958499</v>
      </c>
      <c r="AE346">
        <v>18.018770321735801</v>
      </c>
      <c r="AF346">
        <v>37.013588722724997</v>
      </c>
      <c r="AG346">
        <v>63.058124759684297</v>
      </c>
      <c r="AH346">
        <v>41.429200000000002</v>
      </c>
      <c r="AI346">
        <v>13.809699999999999</v>
      </c>
      <c r="AJ346">
        <v>0</v>
      </c>
      <c r="AK346">
        <v>1</v>
      </c>
      <c r="AL346" s="1">
        <v>8079.3333333333303</v>
      </c>
      <c r="AM346">
        <v>5253</v>
      </c>
      <c r="AN346">
        <v>13730</v>
      </c>
      <c r="AO346">
        <v>1.34283675996</v>
      </c>
      <c r="AP346">
        <v>1.1142788975893301</v>
      </c>
      <c r="AQ346">
        <v>0.99999849361799997</v>
      </c>
      <c r="AR346">
        <v>0.99999908273240001</v>
      </c>
      <c r="AS346">
        <v>0</v>
      </c>
      <c r="AT346">
        <v>3.9179022340755501E-2</v>
      </c>
      <c r="AU346">
        <v>4.0473396572970097E-2</v>
      </c>
      <c r="AV346">
        <v>0.88397147123499997</v>
      </c>
      <c r="AW346">
        <v>0.34372275902243299</v>
      </c>
      <c r="AX346">
        <v>8.7247868912700005E-2</v>
      </c>
      <c r="AY346">
        <v>6.5408723318219994E-2</v>
      </c>
      <c r="AZ346">
        <v>0</v>
      </c>
      <c r="BA346">
        <v>0.21908781120749299</v>
      </c>
      <c r="BB346">
        <v>0.79087624209600005</v>
      </c>
      <c r="BC346">
        <v>0.725130493188333</v>
      </c>
      <c r="BD346">
        <v>0.78152885187400001</v>
      </c>
      <c r="BE346">
        <v>0.63869487885080001</v>
      </c>
      <c r="BF346">
        <v>1.1211230690819401E-2</v>
      </c>
      <c r="BG346">
        <v>0.90722221921900004</v>
      </c>
      <c r="BH346">
        <v>0.78474605844266698</v>
      </c>
      <c r="BI346">
        <v>0.90594137610000003</v>
      </c>
      <c r="BJ346">
        <v>4.4532252191310497E-2</v>
      </c>
      <c r="BK346">
        <v>9.9290777018149104E-2</v>
      </c>
      <c r="BL346">
        <v>42.720018726600003</v>
      </c>
      <c r="BM346" s="2">
        <v>41.262585461133298</v>
      </c>
      <c r="BN346">
        <v>1.59856159526978</v>
      </c>
      <c r="BO346">
        <v>62.070450783603</v>
      </c>
      <c r="BP346">
        <v>41.2284783299</v>
      </c>
      <c r="BQ346">
        <v>-13.6742612630333</v>
      </c>
      <c r="BR346">
        <v>-2.3508725914999999</v>
      </c>
      <c r="BS346">
        <v>41.2284783299</v>
      </c>
      <c r="BT346">
        <v>-64.390486140299998</v>
      </c>
      <c r="BU346">
        <v>3764.2150053588198</v>
      </c>
      <c r="BV346">
        <v>93.365300000000005</v>
      </c>
      <c r="BW346">
        <v>8.2528500000000005E-2</v>
      </c>
      <c r="BX346">
        <v>64.702399999999997</v>
      </c>
      <c r="BY346">
        <v>9.1701899999999998</v>
      </c>
    </row>
    <row r="347" spans="1:77">
      <c r="A347">
        <v>346</v>
      </c>
      <c r="B347">
        <v>28</v>
      </c>
      <c r="C347">
        <v>11</v>
      </c>
      <c r="D347">
        <v>1718.5319999999999</v>
      </c>
      <c r="E347">
        <v>1672000</v>
      </c>
      <c r="F347">
        <v>21.326530612244898</v>
      </c>
      <c r="G347" s="1">
        <f t="shared" si="35"/>
        <v>1672000</v>
      </c>
      <c r="H347" s="1">
        <f t="shared" si="36"/>
        <v>17185.32</v>
      </c>
      <c r="I347" s="1">
        <f t="shared" si="37"/>
        <v>6168000</v>
      </c>
      <c r="J347" s="1">
        <f t="shared" si="38"/>
        <v>7840000</v>
      </c>
      <c r="K347" s="1">
        <f t="shared" si="39"/>
        <v>1.0021920051020408</v>
      </c>
      <c r="L347" s="1">
        <f t="shared" si="40"/>
        <v>0.78673469387755102</v>
      </c>
      <c r="M347" s="1">
        <f t="shared" si="41"/>
        <v>2.5477254604409856</v>
      </c>
      <c r="N347">
        <v>0.21326530612244898</v>
      </c>
      <c r="O347">
        <v>0.110397</v>
      </c>
      <c r="P347">
        <v>0.15152299999999999</v>
      </c>
      <c r="Q347">
        <v>6</v>
      </c>
      <c r="R347">
        <v>7.86829</v>
      </c>
      <c r="S347">
        <v>3.1651600000000002</v>
      </c>
      <c r="T347">
        <v>6.3775500000000001E-3</v>
      </c>
      <c r="U347">
        <v>0</v>
      </c>
      <c r="V347">
        <v>1561</v>
      </c>
      <c r="W347">
        <v>12.0077347977464</v>
      </c>
      <c r="X347">
        <v>27.8424374871867</v>
      </c>
      <c r="Y347">
        <v>23.963118216867301</v>
      </c>
      <c r="Z347">
        <v>8.8130901893220006</v>
      </c>
      <c r="AA347">
        <v>15.440663999700901</v>
      </c>
      <c r="AB347">
        <v>57.550103090631801</v>
      </c>
      <c r="AC347">
        <v>18.018770321735801</v>
      </c>
      <c r="AD347">
        <v>18.018770321735801</v>
      </c>
      <c r="AE347">
        <v>18.018770321735801</v>
      </c>
      <c r="AF347">
        <v>32.473999644745</v>
      </c>
      <c r="AG347">
        <v>50.019153385524199</v>
      </c>
      <c r="AH347">
        <v>23.382999999999999</v>
      </c>
      <c r="AI347">
        <v>7.79434</v>
      </c>
      <c r="AJ347">
        <v>5</v>
      </c>
      <c r="AK347">
        <v>0</v>
      </c>
      <c r="AL347" s="1">
        <v>1520</v>
      </c>
      <c r="AM347">
        <v>783</v>
      </c>
      <c r="AN347">
        <v>5479</v>
      </c>
      <c r="AO347">
        <v>1.5646743143799999</v>
      </c>
      <c r="AP347">
        <v>1.1465857288197301</v>
      </c>
      <c r="AQ347">
        <v>1.0000248687</v>
      </c>
      <c r="AR347">
        <v>0.99998370182399998</v>
      </c>
      <c r="AS347">
        <v>0</v>
      </c>
      <c r="AT347">
        <v>6.1178055844448902E-2</v>
      </c>
      <c r="AU347">
        <v>0.12264681601374899</v>
      </c>
      <c r="AV347">
        <v>0.92309615137000001</v>
      </c>
      <c r="AW347">
        <v>0.36790911508239099</v>
      </c>
      <c r="AX347">
        <v>0.15605324293299999</v>
      </c>
      <c r="AY347">
        <v>7.3329098852499996E-2</v>
      </c>
      <c r="AZ347">
        <v>0</v>
      </c>
      <c r="BA347">
        <v>0.12875901203095499</v>
      </c>
      <c r="BB347">
        <v>0.79032258064500005</v>
      </c>
      <c r="BC347">
        <v>0.68859172191927298</v>
      </c>
      <c r="BD347">
        <v>0.79032258064500005</v>
      </c>
      <c r="BE347">
        <v>0.44578313253000001</v>
      </c>
      <c r="BF347">
        <v>2.4822060217846501E-2</v>
      </c>
      <c r="BG347">
        <v>0.93543927855700004</v>
      </c>
      <c r="BH347">
        <v>0.80389240731754497</v>
      </c>
      <c r="BI347">
        <v>0.92602166039400002</v>
      </c>
      <c r="BJ347">
        <v>3.8279065267974803E-2</v>
      </c>
      <c r="BK347">
        <v>9.7434574716782005E-2</v>
      </c>
      <c r="BL347">
        <v>23.086792761200002</v>
      </c>
      <c r="BM347" s="2">
        <v>16.306096645118199</v>
      </c>
      <c r="BN347">
        <v>5.2223334202540102</v>
      </c>
      <c r="BO347">
        <v>232.23616129492399</v>
      </c>
      <c r="BP347">
        <v>66.489186161500001</v>
      </c>
      <c r="BQ347">
        <v>-13.2406570549373</v>
      </c>
      <c r="BR347">
        <v>-33.053787547799999</v>
      </c>
      <c r="BS347">
        <v>-37.999746256100003</v>
      </c>
      <c r="BT347">
        <v>-77.083360829100002</v>
      </c>
      <c r="BU347">
        <v>2860.47610366549</v>
      </c>
      <c r="BV347">
        <v>138.126</v>
      </c>
      <c r="BW347">
        <v>0</v>
      </c>
      <c r="BX347">
        <v>19.377700000000001</v>
      </c>
      <c r="BY347">
        <v>5.0184499999999996</v>
      </c>
    </row>
    <row r="348" spans="1:77">
      <c r="A348">
        <v>347</v>
      </c>
      <c r="B348">
        <v>20</v>
      </c>
      <c r="C348">
        <v>1</v>
      </c>
      <c r="D348">
        <v>673.24599999999998</v>
      </c>
      <c r="E348">
        <v>1546636</v>
      </c>
      <c r="F348">
        <v>19.727499999999999</v>
      </c>
      <c r="G348" s="1">
        <f t="shared" si="35"/>
        <v>1546636</v>
      </c>
      <c r="H348" s="1">
        <f t="shared" si="36"/>
        <v>6732.46</v>
      </c>
      <c r="I348" s="1">
        <f t="shared" si="37"/>
        <v>6293364</v>
      </c>
      <c r="J348" s="1">
        <f t="shared" si="38"/>
        <v>7840000</v>
      </c>
      <c r="K348" s="1">
        <f t="shared" si="39"/>
        <v>1.000858732142857</v>
      </c>
      <c r="L348" s="1">
        <f t="shared" si="40"/>
        <v>0.80272500000000002</v>
      </c>
      <c r="M348" s="1">
        <f t="shared" si="41"/>
        <v>2.4936528254205537</v>
      </c>
      <c r="N348">
        <v>0.19727499999999998</v>
      </c>
      <c r="O348">
        <v>0</v>
      </c>
      <c r="P348">
        <v>0.21213199999999999</v>
      </c>
      <c r="Q348">
        <v>6</v>
      </c>
      <c r="R348">
        <v>7.7009499999999997</v>
      </c>
      <c r="S348">
        <v>3.1313200000000001</v>
      </c>
      <c r="T348">
        <v>5.0000000000000001E-3</v>
      </c>
      <c r="U348">
        <v>0.01</v>
      </c>
      <c r="V348">
        <v>1177</v>
      </c>
      <c r="W348">
        <v>17.8835682208896</v>
      </c>
      <c r="X348">
        <v>31.265866165359402</v>
      </c>
      <c r="Y348">
        <v>27.506773701378901</v>
      </c>
      <c r="Z348">
        <v>15.520778855358801</v>
      </c>
      <c r="AA348">
        <v>15.440663999700901</v>
      </c>
      <c r="AB348">
        <v>67.012803808532894</v>
      </c>
      <c r="AC348">
        <v>16.076928424958499</v>
      </c>
      <c r="AD348">
        <v>16.076928424958499</v>
      </c>
      <c r="AE348">
        <v>17.038151783559702</v>
      </c>
      <c r="AF348">
        <v>40.562837692696199</v>
      </c>
      <c r="AG348">
        <v>67.012803808532894</v>
      </c>
      <c r="AH348">
        <v>9.9373699999999996</v>
      </c>
      <c r="AI348">
        <v>3.3124600000000002</v>
      </c>
      <c r="AJ348">
        <v>2</v>
      </c>
      <c r="AK348">
        <v>4</v>
      </c>
      <c r="AL348" s="1">
        <v>7891</v>
      </c>
      <c r="AM348">
        <v>7891</v>
      </c>
      <c r="AN348">
        <v>7891</v>
      </c>
      <c r="AO348">
        <v>1.8488074132900001</v>
      </c>
      <c r="AP348">
        <v>1.8488074132900001</v>
      </c>
      <c r="AQ348">
        <v>1.8488074132900001</v>
      </c>
      <c r="AR348">
        <v>1.8488074132900001</v>
      </c>
      <c r="AS348">
        <v>0</v>
      </c>
      <c r="AT348">
        <v>0</v>
      </c>
      <c r="AU348">
        <v>0</v>
      </c>
      <c r="AV348">
        <v>0.86796741154199997</v>
      </c>
      <c r="AW348">
        <v>0.86796741154199997</v>
      </c>
      <c r="AX348">
        <v>0.86796741154199997</v>
      </c>
      <c r="AY348">
        <v>0.86796741154199997</v>
      </c>
      <c r="AZ348">
        <v>0</v>
      </c>
      <c r="BA348">
        <v>0</v>
      </c>
      <c r="BB348">
        <v>0.407277419355</v>
      </c>
      <c r="BC348">
        <v>0.407277419355</v>
      </c>
      <c r="BD348">
        <v>0.407277419355</v>
      </c>
      <c r="BE348">
        <v>0.407277419355</v>
      </c>
      <c r="BF348">
        <v>0</v>
      </c>
      <c r="BG348">
        <v>0.21877331311199999</v>
      </c>
      <c r="BH348">
        <v>0.21877331311199999</v>
      </c>
      <c r="BI348">
        <v>0.21877331311199999</v>
      </c>
      <c r="BJ348">
        <v>0</v>
      </c>
      <c r="BK348">
        <v>0</v>
      </c>
      <c r="BL348">
        <v>24.0416305603</v>
      </c>
      <c r="BM348" s="2">
        <v>24.0416305603</v>
      </c>
      <c r="BN348">
        <v>0</v>
      </c>
      <c r="BO348">
        <v>0</v>
      </c>
      <c r="BP348">
        <v>34.820125810100002</v>
      </c>
      <c r="BQ348">
        <v>34.820125810100002</v>
      </c>
      <c r="BR348">
        <v>34.820125810100002</v>
      </c>
      <c r="BS348">
        <v>34.820125810100002</v>
      </c>
      <c r="BT348">
        <v>34.820125810100002</v>
      </c>
      <c r="BU348">
        <v>0</v>
      </c>
      <c r="BV348">
        <v>176.08699999999999</v>
      </c>
      <c r="BW348">
        <v>0.21138000000000001</v>
      </c>
      <c r="BX348">
        <v>21.138000000000002</v>
      </c>
      <c r="BY348">
        <v>5.2414399999999999</v>
      </c>
    </row>
    <row r="349" spans="1:77">
      <c r="A349">
        <v>348</v>
      </c>
      <c r="B349">
        <v>28</v>
      </c>
      <c r="C349">
        <v>5</v>
      </c>
      <c r="D349">
        <v>1639.9159999999999</v>
      </c>
      <c r="E349">
        <v>2968200</v>
      </c>
      <c r="F349">
        <v>37.859693877551024</v>
      </c>
      <c r="G349" s="1">
        <f t="shared" si="35"/>
        <v>2968200</v>
      </c>
      <c r="H349" s="1">
        <f t="shared" si="36"/>
        <v>16399.16</v>
      </c>
      <c r="I349" s="1">
        <f t="shared" si="37"/>
        <v>4871800</v>
      </c>
      <c r="J349" s="1">
        <f t="shared" si="38"/>
        <v>7840000</v>
      </c>
      <c r="K349" s="1">
        <f t="shared" si="39"/>
        <v>1.0020917295918368</v>
      </c>
      <c r="L349" s="1">
        <f t="shared" si="40"/>
        <v>0.62140306122448985</v>
      </c>
      <c r="M349" s="1">
        <f t="shared" si="41"/>
        <v>3.2252552075208341</v>
      </c>
      <c r="N349">
        <v>0.37859693877551026</v>
      </c>
      <c r="O349">
        <v>0.52230500000000002</v>
      </c>
      <c r="P349">
        <v>0.10101499999999999</v>
      </c>
      <c r="Q349">
        <v>4</v>
      </c>
      <c r="R349">
        <v>34.123899999999999</v>
      </c>
      <c r="S349">
        <v>6.5914999999999999</v>
      </c>
      <c r="T349">
        <v>1.2755100000000001E-3</v>
      </c>
      <c r="U349">
        <v>0</v>
      </c>
      <c r="V349">
        <v>1188</v>
      </c>
      <c r="W349">
        <v>11.6523968086652</v>
      </c>
      <c r="X349">
        <v>28.3267698872144</v>
      </c>
      <c r="Y349">
        <v>26.026206750103</v>
      </c>
      <c r="Z349">
        <v>14.0421549996891</v>
      </c>
      <c r="AA349">
        <v>15.440663999700901</v>
      </c>
      <c r="AB349">
        <v>50.019153385524199</v>
      </c>
      <c r="AC349">
        <v>16.5549029596746</v>
      </c>
      <c r="AD349">
        <v>16.5549029596746</v>
      </c>
      <c r="AE349">
        <v>17.038151783559702</v>
      </c>
      <c r="AF349">
        <v>40.562837692696199</v>
      </c>
      <c r="AG349">
        <v>45.050458758017697</v>
      </c>
      <c r="AH349">
        <v>11.8149</v>
      </c>
      <c r="AI349">
        <v>3.93831</v>
      </c>
      <c r="AJ349">
        <v>1</v>
      </c>
      <c r="AK349">
        <v>0</v>
      </c>
      <c r="AL349" s="1">
        <v>5936.4</v>
      </c>
      <c r="AM349">
        <v>3410</v>
      </c>
      <c r="AN349">
        <v>11176</v>
      </c>
      <c r="AO349">
        <v>1.3784664656600001</v>
      </c>
      <c r="AP349">
        <v>1.11204163492</v>
      </c>
      <c r="AQ349">
        <v>1.0000033015300001</v>
      </c>
      <c r="AR349">
        <v>1.0000049249580001</v>
      </c>
      <c r="AS349">
        <v>0.83336118813855597</v>
      </c>
      <c r="AT349">
        <v>2.4529321575604501E-2</v>
      </c>
      <c r="AU349">
        <v>0.24477181983948099</v>
      </c>
      <c r="AV349">
        <v>0.77168099255300004</v>
      </c>
      <c r="AW349">
        <v>0.43914606614335999</v>
      </c>
      <c r="AX349">
        <v>0.60658466189100002</v>
      </c>
      <c r="AY349">
        <v>5.4854007011200002E-2</v>
      </c>
      <c r="AZ349">
        <v>-0.23394174588086</v>
      </c>
      <c r="BA349">
        <v>0.126261842570111</v>
      </c>
      <c r="BB349">
        <v>0.78328741965100002</v>
      </c>
      <c r="BC349">
        <v>0.71167868762459996</v>
      </c>
      <c r="BD349">
        <v>0.78282828282799999</v>
      </c>
      <c r="BE349">
        <v>0.61702564864340004</v>
      </c>
      <c r="BF349">
        <v>7.6244373052612602E-3</v>
      </c>
      <c r="BG349">
        <v>0.90953460206900005</v>
      </c>
      <c r="BH349">
        <v>0.76865443269099998</v>
      </c>
      <c r="BI349">
        <v>0.90900146338099996</v>
      </c>
      <c r="BJ349">
        <v>4.9526395219400998E-2</v>
      </c>
      <c r="BK349">
        <v>46.301982890817797</v>
      </c>
      <c r="BL349">
        <v>34.669871646700003</v>
      </c>
      <c r="BM349" s="2">
        <v>33.148199820640002</v>
      </c>
      <c r="BN349">
        <v>0.74606081341750696</v>
      </c>
      <c r="BO349">
        <v>658.45532864262702</v>
      </c>
      <c r="BP349">
        <v>84.504640692999999</v>
      </c>
      <c r="BQ349">
        <v>-1.7675653265039999</v>
      </c>
      <c r="BR349">
        <v>6.1400351119799996</v>
      </c>
      <c r="BS349">
        <v>-77.272635798500005</v>
      </c>
      <c r="BT349">
        <v>-64.739922758779997</v>
      </c>
      <c r="BU349">
        <v>3951.9737132376399</v>
      </c>
      <c r="BV349">
        <v>87.016199999999998</v>
      </c>
      <c r="BW349">
        <v>0</v>
      </c>
      <c r="BX349">
        <v>22.526900000000001</v>
      </c>
      <c r="BY349">
        <v>5.4108799999999997</v>
      </c>
    </row>
    <row r="350" spans="1:77">
      <c r="A350">
        <v>349</v>
      </c>
      <c r="B350">
        <v>28</v>
      </c>
      <c r="C350">
        <v>2</v>
      </c>
      <c r="D350">
        <v>1363.65</v>
      </c>
      <c r="E350">
        <v>3754300</v>
      </c>
      <c r="F350">
        <v>47.886479591836732</v>
      </c>
      <c r="G350" s="1">
        <f t="shared" si="35"/>
        <v>3754300</v>
      </c>
      <c r="H350" s="1">
        <f t="shared" si="36"/>
        <v>13636.5</v>
      </c>
      <c r="I350" s="1">
        <f t="shared" si="37"/>
        <v>4085700</v>
      </c>
      <c r="J350" s="1">
        <f t="shared" si="38"/>
        <v>7840000</v>
      </c>
      <c r="K350" s="1">
        <f t="shared" si="39"/>
        <v>1.0017393494897959</v>
      </c>
      <c r="L350" s="1">
        <f t="shared" si="40"/>
        <v>0.52113520408163261</v>
      </c>
      <c r="M350" s="1">
        <f t="shared" si="41"/>
        <v>3.8444508896884257</v>
      </c>
      <c r="N350">
        <v>0.47886479591836734</v>
      </c>
      <c r="O350">
        <v>0.66139899999999996</v>
      </c>
      <c r="P350">
        <v>0.10101499999999999</v>
      </c>
      <c r="Q350">
        <v>4</v>
      </c>
      <c r="R350">
        <v>51.853700000000003</v>
      </c>
      <c r="S350">
        <v>8.1254000000000008</v>
      </c>
      <c r="T350">
        <v>0</v>
      </c>
      <c r="U350">
        <v>1.2755100000000001E-3</v>
      </c>
      <c r="V350">
        <v>812</v>
      </c>
      <c r="W350">
        <v>14.2652767375914</v>
      </c>
      <c r="X350">
        <v>30.436333253750998</v>
      </c>
      <c r="Y350">
        <v>27.506773701378901</v>
      </c>
      <c r="Z350">
        <v>12.7380427041775</v>
      </c>
      <c r="AA350">
        <v>15.440663999700901</v>
      </c>
      <c r="AB350">
        <v>59.984789350480902</v>
      </c>
      <c r="AC350">
        <v>27.506773701378901</v>
      </c>
      <c r="AD350">
        <v>15.440663999700901</v>
      </c>
      <c r="AE350">
        <v>18.915081603592999</v>
      </c>
      <c r="AF350">
        <v>33.071328502609397</v>
      </c>
      <c r="AG350">
        <v>59.984789350480902</v>
      </c>
      <c r="AH350">
        <v>42.011099999999999</v>
      </c>
      <c r="AI350">
        <v>14.0037</v>
      </c>
      <c r="AJ350">
        <v>0</v>
      </c>
      <c r="AK350">
        <v>1</v>
      </c>
      <c r="AL350" s="1">
        <v>18771.5</v>
      </c>
      <c r="AM350">
        <v>10111</v>
      </c>
      <c r="AN350">
        <v>27432</v>
      </c>
      <c r="AO350">
        <v>1.57334450139</v>
      </c>
      <c r="AP350">
        <v>1.3610459190749999</v>
      </c>
      <c r="AQ350">
        <v>1.1487473367600001</v>
      </c>
      <c r="AR350">
        <v>1.1912070532229999</v>
      </c>
      <c r="AS350">
        <v>0</v>
      </c>
      <c r="AT350">
        <v>9.0141376105917603E-2</v>
      </c>
      <c r="AU350">
        <v>2.47951892817293E-3</v>
      </c>
      <c r="AV350">
        <v>0.78268015084099996</v>
      </c>
      <c r="AW350">
        <v>0.781007738236</v>
      </c>
      <c r="AX350">
        <v>0.781007738236</v>
      </c>
      <c r="AY350">
        <v>0.77966980815200004</v>
      </c>
      <c r="AZ350">
        <v>0</v>
      </c>
      <c r="BA350">
        <v>5.5939278427254396E-6</v>
      </c>
      <c r="BB350">
        <v>0.74225517545099995</v>
      </c>
      <c r="BC350">
        <v>0.64240386786250003</v>
      </c>
      <c r="BD350">
        <v>0.74225517545099995</v>
      </c>
      <c r="BE350">
        <v>0.56252282179169999</v>
      </c>
      <c r="BF350">
        <v>1.99405672542665E-2</v>
      </c>
      <c r="BG350">
        <v>0.66777271419200002</v>
      </c>
      <c r="BH350">
        <v>0.53426812430799997</v>
      </c>
      <c r="BI350">
        <v>0.66777271419200002</v>
      </c>
      <c r="BJ350">
        <v>3.5646951040190097E-2</v>
      </c>
      <c r="BK350">
        <v>99.764520944982607</v>
      </c>
      <c r="BL350">
        <v>44.283179650999998</v>
      </c>
      <c r="BM350" s="2">
        <v>42.371518149650001</v>
      </c>
      <c r="BN350">
        <v>7.3088993914874703</v>
      </c>
      <c r="BO350">
        <v>4489.6550341061902</v>
      </c>
      <c r="BP350">
        <v>-56.732786997399998</v>
      </c>
      <c r="BQ350">
        <v>-70.290967022100006</v>
      </c>
      <c r="BR350">
        <v>-70.290967022100006</v>
      </c>
      <c r="BS350">
        <v>-83.849147046799999</v>
      </c>
      <c r="BT350">
        <v>-81.137511041859995</v>
      </c>
      <c r="BU350">
        <v>367.648491164348</v>
      </c>
      <c r="BV350">
        <v>143.22200000000001</v>
      </c>
      <c r="BW350">
        <v>2.43886E-2</v>
      </c>
      <c r="BX350">
        <v>19.120699999999999</v>
      </c>
      <c r="BY350">
        <v>4.9850500000000002</v>
      </c>
    </row>
    <row r="351" spans="1:77">
      <c r="A351">
        <v>350</v>
      </c>
      <c r="B351">
        <v>10</v>
      </c>
      <c r="C351">
        <v>2</v>
      </c>
      <c r="D351">
        <v>519.67399999999998</v>
      </c>
      <c r="E351">
        <v>3734192</v>
      </c>
      <c r="F351">
        <v>47.63</v>
      </c>
      <c r="G351" s="1">
        <f t="shared" si="35"/>
        <v>3734192</v>
      </c>
      <c r="H351" s="1">
        <f t="shared" si="36"/>
        <v>5196.74</v>
      </c>
      <c r="I351" s="1">
        <f t="shared" si="37"/>
        <v>4105808</v>
      </c>
      <c r="J351" s="1">
        <f t="shared" si="38"/>
        <v>7840000</v>
      </c>
      <c r="K351" s="1">
        <f t="shared" si="39"/>
        <v>1.000662849489796</v>
      </c>
      <c r="L351" s="1">
        <f t="shared" si="40"/>
        <v>0.52370000000000005</v>
      </c>
      <c r="M351" s="1">
        <f t="shared" si="41"/>
        <v>3.8215117414160624</v>
      </c>
      <c r="N351">
        <v>0.4763</v>
      </c>
      <c r="O351">
        <v>0</v>
      </c>
      <c r="P351">
        <v>0.28284300000000001</v>
      </c>
      <c r="Q351">
        <v>4</v>
      </c>
      <c r="R351">
        <v>9.1156699999999997</v>
      </c>
      <c r="S351">
        <v>3.4068200000000002</v>
      </c>
      <c r="T351">
        <v>0.05</v>
      </c>
      <c r="U351">
        <v>0</v>
      </c>
      <c r="V351">
        <v>736</v>
      </c>
      <c r="W351">
        <v>0.30529898822336199</v>
      </c>
      <c r="X351">
        <v>18.554135334152001</v>
      </c>
      <c r="Y351">
        <v>18.5840314923704</v>
      </c>
      <c r="Z351">
        <v>0</v>
      </c>
      <c r="AA351">
        <v>15.440663999700901</v>
      </c>
      <c r="AB351">
        <v>18.5840314923704</v>
      </c>
      <c r="AC351">
        <v>18.5840314923704</v>
      </c>
      <c r="AD351">
        <v>18.5840314923704</v>
      </c>
      <c r="AE351">
        <v>18.5840314923704</v>
      </c>
      <c r="AF351">
        <v>18.5840314923704</v>
      </c>
      <c r="AG351">
        <v>18.5840314923704</v>
      </c>
      <c r="AH351">
        <v>10.8424</v>
      </c>
      <c r="AI351">
        <v>3.6141399999999999</v>
      </c>
      <c r="AJ351">
        <v>5</v>
      </c>
      <c r="AK351">
        <v>0</v>
      </c>
      <c r="AL351" s="1">
        <v>2381.5</v>
      </c>
      <c r="AM351">
        <v>2164</v>
      </c>
      <c r="AN351">
        <v>2599</v>
      </c>
      <c r="AO351">
        <v>1.6219633651300001</v>
      </c>
      <c r="AP351">
        <v>1.5503045530899999</v>
      </c>
      <c r="AQ351">
        <v>1.6219633651300001</v>
      </c>
      <c r="AR351">
        <v>1.492977503458</v>
      </c>
      <c r="AS351">
        <v>0</v>
      </c>
      <c r="AT351">
        <v>1.02699706859681E-2</v>
      </c>
      <c r="AU351">
        <v>9.5012607259038206E-3</v>
      </c>
      <c r="AV351">
        <v>0.91780463194600004</v>
      </c>
      <c r="AW351">
        <v>0.91139611938300003</v>
      </c>
      <c r="AX351">
        <v>0.91139611938300003</v>
      </c>
      <c r="AY351">
        <v>0.90626930933259997</v>
      </c>
      <c r="AZ351">
        <v>0</v>
      </c>
      <c r="BA351">
        <v>8.2138066540257996E-5</v>
      </c>
      <c r="BB351">
        <v>0.74033527198100002</v>
      </c>
      <c r="BC351">
        <v>0.69865600808350004</v>
      </c>
      <c r="BD351">
        <v>0.74033527198100002</v>
      </c>
      <c r="BE351">
        <v>0.66531259696550005</v>
      </c>
      <c r="BF351">
        <v>3.47432207807489E-3</v>
      </c>
      <c r="BG351">
        <v>0.49022225259899999</v>
      </c>
      <c r="BH351">
        <v>0.44385532813849998</v>
      </c>
      <c r="BI351">
        <v>0.39748840367799998</v>
      </c>
      <c r="BJ351">
        <v>4.2997833678514296E-3</v>
      </c>
      <c r="BK351">
        <v>2.3371584614046799</v>
      </c>
      <c r="BL351">
        <v>16.6433169771</v>
      </c>
      <c r="BM351" s="2">
        <v>15.88803146375</v>
      </c>
      <c r="BN351">
        <v>1.14091241335274</v>
      </c>
      <c r="BO351">
        <v>10.731504632756</v>
      </c>
      <c r="BP351">
        <v>88.357891951499994</v>
      </c>
      <c r="BQ351">
        <v>3.7774239118499899</v>
      </c>
      <c r="BR351">
        <v>3.7774239118499899</v>
      </c>
      <c r="BS351">
        <v>88.357891951499994</v>
      </c>
      <c r="BT351">
        <v>-63.886950519869998</v>
      </c>
      <c r="BU351">
        <v>14307.711147612499</v>
      </c>
      <c r="BV351">
        <v>12.266</v>
      </c>
      <c r="BW351">
        <v>0</v>
      </c>
      <c r="BX351">
        <v>12.146000000000001</v>
      </c>
      <c r="BY351">
        <v>3.97315</v>
      </c>
    </row>
    <row r="352" spans="1:77">
      <c r="A352">
        <v>351</v>
      </c>
      <c r="B352">
        <v>20</v>
      </c>
      <c r="C352">
        <v>2</v>
      </c>
      <c r="D352">
        <v>854.37199999999996</v>
      </c>
      <c r="E352">
        <v>2103864</v>
      </c>
      <c r="F352">
        <v>26.834999999999997</v>
      </c>
      <c r="G352" s="1">
        <f t="shared" si="35"/>
        <v>2103864</v>
      </c>
      <c r="H352" s="1">
        <f t="shared" si="36"/>
        <v>8543.7199999999993</v>
      </c>
      <c r="I352" s="1">
        <f t="shared" si="37"/>
        <v>5736136</v>
      </c>
      <c r="J352" s="1">
        <f t="shared" si="38"/>
        <v>7840000</v>
      </c>
      <c r="K352" s="1">
        <f t="shared" si="39"/>
        <v>1.0010897602040818</v>
      </c>
      <c r="L352" s="1">
        <f t="shared" si="40"/>
        <v>0.73165000000000002</v>
      </c>
      <c r="M352" s="1">
        <f t="shared" si="41"/>
        <v>2.7365263724569995</v>
      </c>
      <c r="N352">
        <v>0.26834999999999998</v>
      </c>
      <c r="O352">
        <v>0</v>
      </c>
      <c r="P352">
        <v>0.14142099999999999</v>
      </c>
      <c r="Q352">
        <v>4</v>
      </c>
      <c r="R352">
        <v>25.350899999999999</v>
      </c>
      <c r="S352">
        <v>5.6813500000000001</v>
      </c>
      <c r="T352">
        <v>1.2500000000000001E-2</v>
      </c>
      <c r="U352">
        <v>1.2500000000000001E-2</v>
      </c>
      <c r="V352">
        <v>1203</v>
      </c>
      <c r="W352">
        <v>14.9671517590105</v>
      </c>
      <c r="X352">
        <v>29.520363832818401</v>
      </c>
      <c r="Y352">
        <v>22.546416305823701</v>
      </c>
      <c r="Z352">
        <v>9.5916627321707999</v>
      </c>
      <c r="AA352">
        <v>15.440663999700901</v>
      </c>
      <c r="AB352">
        <v>54.990398423233998</v>
      </c>
      <c r="AC352">
        <v>22.546416305823701</v>
      </c>
      <c r="AD352">
        <v>15.440663999700901</v>
      </c>
      <c r="AE352">
        <v>16.5549029596746</v>
      </c>
      <c r="AF352">
        <v>47.979340313109503</v>
      </c>
      <c r="AG352">
        <v>54.990398423233998</v>
      </c>
      <c r="AH352">
        <v>15.7745</v>
      </c>
      <c r="AI352">
        <v>5.2581699999999998</v>
      </c>
      <c r="AJ352">
        <v>5</v>
      </c>
      <c r="AK352">
        <v>5</v>
      </c>
      <c r="AL352" s="1">
        <v>5367</v>
      </c>
      <c r="AM352">
        <v>4713</v>
      </c>
      <c r="AN352">
        <v>6021</v>
      </c>
      <c r="AO352">
        <v>1.4904051011999999</v>
      </c>
      <c r="AP352">
        <v>1.361448164035</v>
      </c>
      <c r="AQ352">
        <v>1.4904051011999999</v>
      </c>
      <c r="AR352">
        <v>1.2582826143029999</v>
      </c>
      <c r="AS352">
        <v>0</v>
      </c>
      <c r="AT352">
        <v>3.3259783285955503E-2</v>
      </c>
      <c r="AU352">
        <v>5.4265214764991999E-2</v>
      </c>
      <c r="AV352">
        <v>0.80781718177700002</v>
      </c>
      <c r="AW352">
        <v>0.77121579585699995</v>
      </c>
      <c r="AX352">
        <v>0.77121579585699995</v>
      </c>
      <c r="AY352">
        <v>0.74193468712099997</v>
      </c>
      <c r="AZ352">
        <v>0</v>
      </c>
      <c r="BA352">
        <v>2.6793229025295498E-3</v>
      </c>
      <c r="BB352">
        <v>0.61176012461100004</v>
      </c>
      <c r="BC352">
        <v>0.55742585107550002</v>
      </c>
      <c r="BD352">
        <v>0.50309157754</v>
      </c>
      <c r="BE352">
        <v>0.51395843224710003</v>
      </c>
      <c r="BF352">
        <v>5.9044265612610801E-3</v>
      </c>
      <c r="BG352">
        <v>0.44830146884700001</v>
      </c>
      <c r="BH352">
        <v>0.38113600020900001</v>
      </c>
      <c r="BI352">
        <v>0.31397053157100002</v>
      </c>
      <c r="BJ352">
        <v>9.0224003547243192E-3</v>
      </c>
      <c r="BK352">
        <v>21.878420933373899</v>
      </c>
      <c r="BL352">
        <v>27.018512172200001</v>
      </c>
      <c r="BM352" s="2">
        <v>24.009256086099999</v>
      </c>
      <c r="BN352">
        <v>18.111244383459798</v>
      </c>
      <c r="BO352">
        <v>139.55993840730801</v>
      </c>
      <c r="BP352">
        <v>-5.0988326741799996</v>
      </c>
      <c r="BQ352">
        <v>-12.219864284690001</v>
      </c>
      <c r="BR352">
        <v>-12.219864284690001</v>
      </c>
      <c r="BS352">
        <v>-19.340895895199999</v>
      </c>
      <c r="BT352">
        <v>-17.916689573098001</v>
      </c>
      <c r="BU352">
        <v>101.418182395765</v>
      </c>
      <c r="BV352">
        <v>122.76</v>
      </c>
      <c r="BW352">
        <v>0.260023</v>
      </c>
      <c r="BX352">
        <v>20.8019</v>
      </c>
      <c r="BY352">
        <v>5.1995899999999997</v>
      </c>
    </row>
    <row r="353" spans="1:77">
      <c r="A353">
        <v>352</v>
      </c>
      <c r="B353">
        <v>20</v>
      </c>
      <c r="C353">
        <v>1</v>
      </c>
      <c r="D353">
        <v>692.53200000000004</v>
      </c>
      <c r="E353">
        <v>3542896</v>
      </c>
      <c r="F353">
        <v>45.190000000000005</v>
      </c>
      <c r="G353" s="1">
        <f t="shared" si="35"/>
        <v>3542896</v>
      </c>
      <c r="H353" s="1">
        <f t="shared" si="36"/>
        <v>6925.3200000000006</v>
      </c>
      <c r="I353" s="1">
        <f t="shared" si="37"/>
        <v>4297104</v>
      </c>
      <c r="J353" s="1">
        <f t="shared" si="38"/>
        <v>7840000</v>
      </c>
      <c r="K353" s="1">
        <f t="shared" si="39"/>
        <v>1.0008833316326531</v>
      </c>
      <c r="L353" s="1">
        <f t="shared" si="40"/>
        <v>0.54810000000000003</v>
      </c>
      <c r="M353" s="1">
        <f t="shared" si="41"/>
        <v>3.6521924161016348</v>
      </c>
      <c r="N353">
        <v>0.45190000000000002</v>
      </c>
      <c r="O353">
        <v>0.65468499999999996</v>
      </c>
      <c r="P353">
        <v>0.14142099999999999</v>
      </c>
      <c r="Q353">
        <v>4</v>
      </c>
      <c r="R353">
        <v>43.645699999999998</v>
      </c>
      <c r="S353">
        <v>7.4546200000000002</v>
      </c>
      <c r="T353">
        <v>0</v>
      </c>
      <c r="U353">
        <v>0</v>
      </c>
      <c r="V353">
        <v>994</v>
      </c>
      <c r="W353">
        <v>14.5933903826161</v>
      </c>
      <c r="X353">
        <v>28.950983881777901</v>
      </c>
      <c r="Y353">
        <v>23.014509567006399</v>
      </c>
      <c r="Z353">
        <v>6.5686267934553602</v>
      </c>
      <c r="AA353">
        <v>15.440663999700901</v>
      </c>
      <c r="AB353">
        <v>59.065018010446302</v>
      </c>
      <c r="AC353">
        <v>27.506773701378901</v>
      </c>
      <c r="AD353">
        <v>18.5840314923704</v>
      </c>
      <c r="AE353">
        <v>19.5522421554852</v>
      </c>
      <c r="AF353">
        <v>27.506773701378901</v>
      </c>
      <c r="AG353">
        <v>59.065018010446302</v>
      </c>
      <c r="AH353">
        <v>17.651</v>
      </c>
      <c r="AI353">
        <v>5.8836700000000004</v>
      </c>
      <c r="AJ353">
        <v>0</v>
      </c>
      <c r="AK353">
        <v>0</v>
      </c>
      <c r="AL353" s="1">
        <v>18076</v>
      </c>
      <c r="AM353">
        <v>18076</v>
      </c>
      <c r="AN353">
        <v>18076</v>
      </c>
      <c r="AO353">
        <v>1.1329157784199999</v>
      </c>
      <c r="AP353">
        <v>1.1329157784199999</v>
      </c>
      <c r="AQ353">
        <v>1.1329157784199999</v>
      </c>
      <c r="AR353">
        <v>1.1329157784199999</v>
      </c>
      <c r="AS353">
        <v>0</v>
      </c>
      <c r="AT353">
        <v>0</v>
      </c>
      <c r="AU353">
        <v>0</v>
      </c>
      <c r="AV353">
        <v>0.58005602055399996</v>
      </c>
      <c r="AW353">
        <v>0.58005602055399996</v>
      </c>
      <c r="AX353">
        <v>0.58005602055399996</v>
      </c>
      <c r="AY353">
        <v>0.58005602055399996</v>
      </c>
      <c r="AZ353">
        <v>0</v>
      </c>
      <c r="BA353">
        <v>0</v>
      </c>
      <c r="BB353">
        <v>0.64851289778599996</v>
      </c>
      <c r="BC353">
        <v>0.64851289778599996</v>
      </c>
      <c r="BD353">
        <v>0.64851289778599996</v>
      </c>
      <c r="BE353">
        <v>0.64851289778599996</v>
      </c>
      <c r="BF353">
        <v>0</v>
      </c>
      <c r="BG353">
        <v>0.47362269552800002</v>
      </c>
      <c r="BH353">
        <v>0.47362269552800002</v>
      </c>
      <c r="BI353">
        <v>0.47362269552800002</v>
      </c>
      <c r="BJ353">
        <v>0</v>
      </c>
      <c r="BK353">
        <v>0</v>
      </c>
      <c r="BL353">
        <v>42.720018726600003</v>
      </c>
      <c r="BM353" s="2">
        <v>42.720018726600003</v>
      </c>
      <c r="BN353">
        <v>0</v>
      </c>
      <c r="BO353">
        <v>0</v>
      </c>
      <c r="BP353">
        <v>38.485378495699997</v>
      </c>
      <c r="BQ353">
        <v>38.485378495699997</v>
      </c>
      <c r="BR353">
        <v>38.485378495699997</v>
      </c>
      <c r="BS353">
        <v>38.485378495699997</v>
      </c>
      <c r="BT353">
        <v>38.485378495699997</v>
      </c>
      <c r="BU353">
        <v>0</v>
      </c>
      <c r="BV353">
        <v>16.64</v>
      </c>
      <c r="BW353">
        <v>0</v>
      </c>
      <c r="BX353">
        <v>23.1174</v>
      </c>
      <c r="BY353">
        <v>5.4813499999999999</v>
      </c>
    </row>
    <row r="354" spans="1:77">
      <c r="A354">
        <v>353</v>
      </c>
      <c r="B354">
        <v>28</v>
      </c>
      <c r="C354">
        <v>1</v>
      </c>
      <c r="D354">
        <v>1034.9880000000001</v>
      </c>
      <c r="E354">
        <v>2079000</v>
      </c>
      <c r="F354">
        <v>26.517857142857142</v>
      </c>
      <c r="G354" s="1">
        <f t="shared" si="35"/>
        <v>2079000</v>
      </c>
      <c r="H354" s="1">
        <f t="shared" si="36"/>
        <v>10349.880000000001</v>
      </c>
      <c r="I354" s="1">
        <f t="shared" si="37"/>
        <v>5761000</v>
      </c>
      <c r="J354" s="1">
        <f t="shared" si="38"/>
        <v>7840000</v>
      </c>
      <c r="K354" s="1">
        <f t="shared" si="39"/>
        <v>1.001320137755102</v>
      </c>
      <c r="L354" s="1">
        <f t="shared" si="40"/>
        <v>0.73482142857142863</v>
      </c>
      <c r="M354" s="1">
        <f t="shared" si="41"/>
        <v>2.7253427807672277</v>
      </c>
      <c r="N354">
        <v>0.26517857142857143</v>
      </c>
      <c r="O354">
        <v>0</v>
      </c>
      <c r="P354">
        <v>0.10101499999999999</v>
      </c>
      <c r="Q354">
        <v>4</v>
      </c>
      <c r="R354">
        <v>73.531999999999996</v>
      </c>
      <c r="S354">
        <v>9.6759400000000007</v>
      </c>
      <c r="T354">
        <v>0</v>
      </c>
      <c r="U354">
        <v>5.1020400000000004E-3</v>
      </c>
      <c r="V354">
        <v>751</v>
      </c>
      <c r="W354">
        <v>20.240910803224399</v>
      </c>
      <c r="X354">
        <v>38.646522541333397</v>
      </c>
      <c r="Y354">
        <v>35.543943763508601</v>
      </c>
      <c r="Z354">
        <v>26.605564589614801</v>
      </c>
      <c r="AA354">
        <v>15.440663999700901</v>
      </c>
      <c r="AB354">
        <v>76.994826581315905</v>
      </c>
      <c r="AC354">
        <v>17.598736297155799</v>
      </c>
      <c r="AD354">
        <v>17.598736297155799</v>
      </c>
      <c r="AE354">
        <v>17.598736297155799</v>
      </c>
      <c r="AF354">
        <v>64.537468657477604</v>
      </c>
      <c r="AG354">
        <v>76.994826581315905</v>
      </c>
      <c r="AH354">
        <v>22.862500000000001</v>
      </c>
      <c r="AI354">
        <v>7.6208299999999998</v>
      </c>
      <c r="AJ354">
        <v>0</v>
      </c>
      <c r="AK354">
        <v>4</v>
      </c>
      <c r="AL354" s="1">
        <v>20790</v>
      </c>
      <c r="AM354">
        <v>20790</v>
      </c>
      <c r="AN354">
        <v>20790</v>
      </c>
      <c r="AO354">
        <v>1.6583291973700001</v>
      </c>
      <c r="AP354">
        <v>1.6583291973700001</v>
      </c>
      <c r="AQ354">
        <v>1.6583291973700001</v>
      </c>
      <c r="AR354">
        <v>1.6583291973700001</v>
      </c>
      <c r="AS354">
        <v>0</v>
      </c>
      <c r="AT354">
        <v>0</v>
      </c>
      <c r="AU354">
        <v>0</v>
      </c>
      <c r="AV354">
        <v>0.87042123981099995</v>
      </c>
      <c r="AW354">
        <v>0.87042123981099995</v>
      </c>
      <c r="AX354">
        <v>0.87042123981099995</v>
      </c>
      <c r="AY354">
        <v>0.87042123981099995</v>
      </c>
      <c r="AZ354">
        <v>0</v>
      </c>
      <c r="BA354">
        <v>0</v>
      </c>
      <c r="BB354">
        <v>0.365686343488</v>
      </c>
      <c r="BC354">
        <v>0.365686343488</v>
      </c>
      <c r="BD354">
        <v>0.365686343488</v>
      </c>
      <c r="BE354">
        <v>0.365686343488</v>
      </c>
      <c r="BF354">
        <v>0</v>
      </c>
      <c r="BG354">
        <v>0.24388984878200001</v>
      </c>
      <c r="BH354">
        <v>0.24388984878200001</v>
      </c>
      <c r="BI354">
        <v>0.24388984878200001</v>
      </c>
      <c r="BJ354">
        <v>0</v>
      </c>
      <c r="BK354">
        <v>0</v>
      </c>
      <c r="BL354">
        <v>40.718546142999998</v>
      </c>
      <c r="BM354" s="2">
        <v>40.718546142999998</v>
      </c>
      <c r="BN354">
        <v>0</v>
      </c>
      <c r="BO354">
        <v>0</v>
      </c>
      <c r="BP354">
        <v>-34.150884618600003</v>
      </c>
      <c r="BQ354">
        <v>-34.150884618600003</v>
      </c>
      <c r="BR354">
        <v>-34.150884618600003</v>
      </c>
      <c r="BS354">
        <v>-34.150884618600003</v>
      </c>
      <c r="BT354">
        <v>-34.150884618600003</v>
      </c>
      <c r="BU354">
        <v>0</v>
      </c>
      <c r="BV354">
        <v>35.930599999999998</v>
      </c>
      <c r="BW354">
        <v>0.38357599999999997</v>
      </c>
      <c r="BX354">
        <v>75.180899999999994</v>
      </c>
      <c r="BY354">
        <v>9.8848900000000004</v>
      </c>
    </row>
    <row r="355" spans="1:77">
      <c r="A355">
        <v>354</v>
      </c>
      <c r="B355">
        <v>20</v>
      </c>
      <c r="C355">
        <v>2</v>
      </c>
      <c r="D355">
        <v>727.92</v>
      </c>
      <c r="E355">
        <v>1811040</v>
      </c>
      <c r="F355">
        <v>23.1</v>
      </c>
      <c r="G355" s="1">
        <f t="shared" si="35"/>
        <v>1811040</v>
      </c>
      <c r="H355" s="1">
        <f t="shared" si="36"/>
        <v>7279.2</v>
      </c>
      <c r="I355" s="1">
        <f t="shared" si="37"/>
        <v>6028960</v>
      </c>
      <c r="J355" s="1">
        <f t="shared" si="38"/>
        <v>7840000</v>
      </c>
      <c r="K355" s="1">
        <f t="shared" si="39"/>
        <v>1.0009284693877551</v>
      </c>
      <c r="L355" s="1">
        <f t="shared" si="40"/>
        <v>0.76900000000000002</v>
      </c>
      <c r="M355" s="1">
        <f t="shared" si="41"/>
        <v>2.603194978901834</v>
      </c>
      <c r="N355">
        <v>0.23100000000000001</v>
      </c>
      <c r="O355">
        <v>8.3075800000000005E-2</v>
      </c>
      <c r="P355">
        <v>7.0710700000000001E-2</v>
      </c>
      <c r="Q355">
        <v>2</v>
      </c>
      <c r="R355">
        <v>33.2303</v>
      </c>
      <c r="S355">
        <v>6.5046299999999997</v>
      </c>
      <c r="T355">
        <v>0</v>
      </c>
      <c r="U355">
        <v>0.01</v>
      </c>
      <c r="V355">
        <v>1177</v>
      </c>
      <c r="W355">
        <v>15.567110832790901</v>
      </c>
      <c r="X355">
        <v>32.046736067701701</v>
      </c>
      <c r="Y355">
        <v>29.010538413996098</v>
      </c>
      <c r="Z355">
        <v>14.9675242671037</v>
      </c>
      <c r="AA355">
        <v>15.440663999700901</v>
      </c>
      <c r="AB355">
        <v>64.0597459617304</v>
      </c>
      <c r="AC355">
        <v>30.003005818213602</v>
      </c>
      <c r="AD355">
        <v>18.018770321735801</v>
      </c>
      <c r="AE355">
        <v>18.5840314923704</v>
      </c>
      <c r="AF355">
        <v>39.055613867825997</v>
      </c>
      <c r="AG355">
        <v>64.0597459617304</v>
      </c>
      <c r="AH355">
        <v>10.8314</v>
      </c>
      <c r="AI355">
        <v>3.6104699999999998</v>
      </c>
      <c r="AJ355">
        <v>0</v>
      </c>
      <c r="AK355">
        <v>4</v>
      </c>
      <c r="AL355" s="1">
        <v>4620</v>
      </c>
      <c r="AM355">
        <v>1881</v>
      </c>
      <c r="AN355">
        <v>7359</v>
      </c>
      <c r="AO355">
        <v>1.43106073232</v>
      </c>
      <c r="AP355">
        <v>1.39117209599</v>
      </c>
      <c r="AQ355">
        <v>1.3512834596600001</v>
      </c>
      <c r="AR355">
        <v>1.3592611869260001</v>
      </c>
      <c r="AS355">
        <v>0</v>
      </c>
      <c r="AT355">
        <v>3.18220661653398E-3</v>
      </c>
      <c r="AU355">
        <v>2.3528940994410601E-2</v>
      </c>
      <c r="AV355">
        <v>0.829431843384</v>
      </c>
      <c r="AW355">
        <v>0.813561790103</v>
      </c>
      <c r="AX355">
        <v>0.813561790103</v>
      </c>
      <c r="AY355">
        <v>0.80086574747820005</v>
      </c>
      <c r="AZ355">
        <v>0</v>
      </c>
      <c r="BA355">
        <v>5.0371718228355705E-4</v>
      </c>
      <c r="BB355">
        <v>0.46759435760599999</v>
      </c>
      <c r="BC355">
        <v>0.44265793829650002</v>
      </c>
      <c r="BD355">
        <v>0.46759435760599999</v>
      </c>
      <c r="BE355">
        <v>0.4227088028489</v>
      </c>
      <c r="BF355">
        <v>1.2436500159584099E-3</v>
      </c>
      <c r="BG355">
        <v>0.49965720009199999</v>
      </c>
      <c r="BH355">
        <v>0.4273074918775</v>
      </c>
      <c r="BI355">
        <v>0.35495778366300001</v>
      </c>
      <c r="BJ355">
        <v>1.04689605574466E-2</v>
      </c>
      <c r="BK355">
        <v>47.314989617077799</v>
      </c>
      <c r="BL355">
        <v>32.202484376199997</v>
      </c>
      <c r="BM355" s="2">
        <v>24.947145194600001</v>
      </c>
      <c r="BN355">
        <v>105.27989328012001</v>
      </c>
      <c r="BO355">
        <v>1851.01281282019</v>
      </c>
      <c r="BP355">
        <v>62.124689285899997</v>
      </c>
      <c r="BQ355">
        <v>0.958147618949997</v>
      </c>
      <c r="BR355">
        <v>0.958147618949997</v>
      </c>
      <c r="BS355">
        <v>-60.208394048000002</v>
      </c>
      <c r="BT355">
        <v>-47.975085714610003</v>
      </c>
      <c r="BU355">
        <v>7482.6916389894604</v>
      </c>
      <c r="BV355">
        <v>172.971</v>
      </c>
      <c r="BW355">
        <v>0.18795400000000001</v>
      </c>
      <c r="BX355">
        <v>18.795400000000001</v>
      </c>
      <c r="BY355">
        <v>4.9424700000000001</v>
      </c>
    </row>
    <row r="356" spans="1:77">
      <c r="A356">
        <v>355</v>
      </c>
      <c r="B356">
        <v>20</v>
      </c>
      <c r="C356">
        <v>1</v>
      </c>
      <c r="D356">
        <v>813.39200000000005</v>
      </c>
      <c r="E356">
        <v>2438828</v>
      </c>
      <c r="F356">
        <v>31.107499999999998</v>
      </c>
      <c r="G356" s="1">
        <f t="shared" si="35"/>
        <v>2438828</v>
      </c>
      <c r="H356" s="1">
        <f t="shared" si="36"/>
        <v>8133.92</v>
      </c>
      <c r="I356" s="1">
        <f t="shared" si="37"/>
        <v>5401172</v>
      </c>
      <c r="J356" s="1">
        <f t="shared" si="38"/>
        <v>7840000</v>
      </c>
      <c r="K356" s="1">
        <f t="shared" si="39"/>
        <v>1.0010374897959184</v>
      </c>
      <c r="L356" s="1">
        <f t="shared" si="40"/>
        <v>0.68892500000000001</v>
      </c>
      <c r="M356" s="1">
        <f t="shared" si="41"/>
        <v>2.9060855384720208</v>
      </c>
      <c r="N356">
        <v>0.31107499999999999</v>
      </c>
      <c r="O356">
        <v>0</v>
      </c>
      <c r="P356">
        <v>0.14142099999999999</v>
      </c>
      <c r="Q356">
        <v>4</v>
      </c>
      <c r="R356">
        <v>62.0685</v>
      </c>
      <c r="S356">
        <v>8.8897700000000004</v>
      </c>
      <c r="T356">
        <v>0</v>
      </c>
      <c r="U356">
        <v>1.7500000000000002E-2</v>
      </c>
      <c r="V356">
        <v>1207</v>
      </c>
      <c r="W356">
        <v>12.3029144493335</v>
      </c>
      <c r="X356">
        <v>29.828468019314101</v>
      </c>
      <c r="Y356">
        <v>25.079480359432701</v>
      </c>
      <c r="Z356">
        <v>6.5460948890340704</v>
      </c>
      <c r="AA356">
        <v>16.076928424958499</v>
      </c>
      <c r="AB356">
        <v>54.990398423233998</v>
      </c>
      <c r="AC356">
        <v>23.963118216867301</v>
      </c>
      <c r="AD356">
        <v>16.076928424958499</v>
      </c>
      <c r="AE356">
        <v>21.079862454783001</v>
      </c>
      <c r="AF356">
        <v>35.949104827605801</v>
      </c>
      <c r="AG356">
        <v>54.990398423233998</v>
      </c>
      <c r="AH356">
        <v>32.367199999999997</v>
      </c>
      <c r="AI356">
        <v>10.789099999999999</v>
      </c>
      <c r="AJ356">
        <v>0</v>
      </c>
      <c r="AK356">
        <v>7</v>
      </c>
      <c r="AL356" s="1">
        <v>12443</v>
      </c>
      <c r="AM356">
        <v>12443</v>
      </c>
      <c r="AN356">
        <v>12443</v>
      </c>
      <c r="AO356">
        <v>1.24966284182</v>
      </c>
      <c r="AP356">
        <v>1.24966284182</v>
      </c>
      <c r="AQ356">
        <v>1.24966284182</v>
      </c>
      <c r="AR356">
        <v>1.24966284182</v>
      </c>
      <c r="AS356">
        <v>0</v>
      </c>
      <c r="AT356">
        <v>0</v>
      </c>
      <c r="AU356">
        <v>0</v>
      </c>
      <c r="AV356">
        <v>0.69212060290099997</v>
      </c>
      <c r="AW356">
        <v>0.69212060290099997</v>
      </c>
      <c r="AX356">
        <v>0.69212060290099997</v>
      </c>
      <c r="AY356">
        <v>0.69212060290099997</v>
      </c>
      <c r="AZ356">
        <v>0</v>
      </c>
      <c r="BA356">
        <v>0</v>
      </c>
      <c r="BB356">
        <v>0.55272743425699999</v>
      </c>
      <c r="BC356">
        <v>0.55272743425699999</v>
      </c>
      <c r="BD356">
        <v>0.55272743425699999</v>
      </c>
      <c r="BE356">
        <v>0.55272743425699999</v>
      </c>
      <c r="BF356">
        <v>0</v>
      </c>
      <c r="BG356">
        <v>0.23633887932200001</v>
      </c>
      <c r="BH356">
        <v>0.23633887932200001</v>
      </c>
      <c r="BI356">
        <v>0.23633887932200001</v>
      </c>
      <c r="BJ356">
        <v>0</v>
      </c>
      <c r="BK356">
        <v>0</v>
      </c>
      <c r="BL356">
        <v>30.083217912999999</v>
      </c>
      <c r="BM356" s="2">
        <v>30.083217912999999</v>
      </c>
      <c r="BN356">
        <v>0</v>
      </c>
      <c r="BO356">
        <v>0</v>
      </c>
      <c r="BP356">
        <v>57.9498670049</v>
      </c>
      <c r="BQ356">
        <v>57.9498670049</v>
      </c>
      <c r="BR356">
        <v>57.9498670049</v>
      </c>
      <c r="BS356">
        <v>57.9498670049</v>
      </c>
      <c r="BT356">
        <v>57.9498670049</v>
      </c>
      <c r="BU356">
        <v>0</v>
      </c>
      <c r="BV356">
        <v>104.29600000000001</v>
      </c>
      <c r="BW356">
        <v>0.46762900000000002</v>
      </c>
      <c r="BX356">
        <v>26.721699999999998</v>
      </c>
      <c r="BY356">
        <v>5.8931800000000001</v>
      </c>
    </row>
    <row r="357" spans="1:77">
      <c r="A357">
        <v>356</v>
      </c>
      <c r="B357">
        <v>20</v>
      </c>
      <c r="C357">
        <v>1</v>
      </c>
      <c r="D357">
        <v>847.50800000000004</v>
      </c>
      <c r="E357">
        <v>4353944</v>
      </c>
      <c r="F357">
        <v>55.535000000000004</v>
      </c>
      <c r="G357" s="1">
        <f t="shared" si="35"/>
        <v>4353944</v>
      </c>
      <c r="H357" s="1">
        <f t="shared" si="36"/>
        <v>8475.08</v>
      </c>
      <c r="I357" s="1">
        <f t="shared" si="37"/>
        <v>3486056</v>
      </c>
      <c r="J357" s="1">
        <f t="shared" si="38"/>
        <v>7840000</v>
      </c>
      <c r="K357" s="1">
        <f t="shared" si="39"/>
        <v>1.0010810051020409</v>
      </c>
      <c r="L357" s="1">
        <f t="shared" si="40"/>
        <v>0.44464999999999999</v>
      </c>
      <c r="M357" s="1">
        <f t="shared" si="41"/>
        <v>4.5027819862905245</v>
      </c>
      <c r="N357">
        <v>0.55535000000000001</v>
      </c>
      <c r="O357">
        <v>0.76531800000000005</v>
      </c>
      <c r="P357">
        <v>0.14142099999999999</v>
      </c>
      <c r="Q357">
        <v>4</v>
      </c>
      <c r="R357">
        <v>76.531800000000004</v>
      </c>
      <c r="S357">
        <v>9.87134</v>
      </c>
      <c r="T357">
        <v>0.02</v>
      </c>
      <c r="U357">
        <v>0</v>
      </c>
      <c r="V357">
        <v>1161</v>
      </c>
      <c r="W357">
        <v>7.20904176297738</v>
      </c>
      <c r="X357">
        <v>24.316346772172899</v>
      </c>
      <c r="Y357">
        <v>20.443602435953299</v>
      </c>
      <c r="Z357">
        <v>7.41735652558787</v>
      </c>
      <c r="AA357">
        <v>15.440663999700901</v>
      </c>
      <c r="AB357">
        <v>34.038918691829799</v>
      </c>
      <c r="AC357">
        <v>34.038918691829799</v>
      </c>
      <c r="AD357">
        <v>16.076928424958499</v>
      </c>
      <c r="AE357">
        <v>18.018770321735801</v>
      </c>
      <c r="AF357">
        <v>34.038918691829799</v>
      </c>
      <c r="AG357">
        <v>34.038918691829799</v>
      </c>
      <c r="AH357">
        <v>22.450900000000001</v>
      </c>
      <c r="AI357">
        <v>7.4836400000000003</v>
      </c>
      <c r="AJ357">
        <v>8</v>
      </c>
      <c r="AK357">
        <v>0</v>
      </c>
      <c r="AL357" s="1">
        <v>22214</v>
      </c>
      <c r="AM357">
        <v>22214</v>
      </c>
      <c r="AN357">
        <v>22214</v>
      </c>
      <c r="AO357">
        <v>1.1492225347</v>
      </c>
      <c r="AP357">
        <v>1.1492225347</v>
      </c>
      <c r="AQ357">
        <v>1.1492225347</v>
      </c>
      <c r="AR357">
        <v>1.1492225347</v>
      </c>
      <c r="AS357">
        <v>0</v>
      </c>
      <c r="AT357">
        <v>0</v>
      </c>
      <c r="AU357">
        <v>0</v>
      </c>
      <c r="AV357">
        <v>0.46728224995399997</v>
      </c>
      <c r="AW357">
        <v>0.46728224995399997</v>
      </c>
      <c r="AX357">
        <v>0.46728224995399997</v>
      </c>
      <c r="AY357">
        <v>0.46728224995399997</v>
      </c>
      <c r="AZ357">
        <v>0</v>
      </c>
      <c r="BA357">
        <v>0</v>
      </c>
      <c r="BB357">
        <v>0.67010558069399995</v>
      </c>
      <c r="BC357">
        <v>0.67010558069399995</v>
      </c>
      <c r="BD357">
        <v>0.67010558069399995</v>
      </c>
      <c r="BE357">
        <v>0.67010558069399995</v>
      </c>
      <c r="BF357">
        <v>0</v>
      </c>
      <c r="BG357">
        <v>0.38864136138799998</v>
      </c>
      <c r="BH357">
        <v>0.38864136138799998</v>
      </c>
      <c r="BI357">
        <v>0.38864136138799998</v>
      </c>
      <c r="BJ357">
        <v>0</v>
      </c>
      <c r="BK357">
        <v>0</v>
      </c>
      <c r="BL357">
        <v>59.008473967699999</v>
      </c>
      <c r="BM357" s="2">
        <v>59.008473967699999</v>
      </c>
      <c r="BN357">
        <v>0</v>
      </c>
      <c r="BO357">
        <v>0</v>
      </c>
      <c r="BP357">
        <v>43.535512774200001</v>
      </c>
      <c r="BQ357">
        <v>43.535512774200001</v>
      </c>
      <c r="BR357">
        <v>43.535512774200001</v>
      </c>
      <c r="BS357">
        <v>43.535512774200001</v>
      </c>
      <c r="BT357">
        <v>43.535512774200001</v>
      </c>
      <c r="BU357">
        <v>0</v>
      </c>
      <c r="BV357">
        <v>8.9024900000000002</v>
      </c>
      <c r="BW357">
        <v>0</v>
      </c>
      <c r="BX357">
        <v>38.056100000000001</v>
      </c>
      <c r="BY357">
        <v>7.0328299999999997</v>
      </c>
    </row>
    <row r="358" spans="1:77">
      <c r="A358">
        <v>357</v>
      </c>
      <c r="B358">
        <v>20</v>
      </c>
      <c r="C358">
        <v>2</v>
      </c>
      <c r="D358">
        <v>737.18200000000002</v>
      </c>
      <c r="E358">
        <v>2121308</v>
      </c>
      <c r="F358">
        <v>27.057500000000001</v>
      </c>
      <c r="G358" s="1">
        <f t="shared" si="35"/>
        <v>2121308</v>
      </c>
      <c r="H358" s="1">
        <f t="shared" si="36"/>
        <v>7371.82</v>
      </c>
      <c r="I358" s="1">
        <f t="shared" si="37"/>
        <v>5718692</v>
      </c>
      <c r="J358" s="1">
        <f t="shared" si="38"/>
        <v>7840000</v>
      </c>
      <c r="K358" s="1">
        <f t="shared" si="39"/>
        <v>1.0009402831632654</v>
      </c>
      <c r="L358" s="1">
        <f t="shared" si="40"/>
        <v>0.72942499999999999</v>
      </c>
      <c r="M358" s="1">
        <f t="shared" si="41"/>
        <v>2.7444638809014372</v>
      </c>
      <c r="N358">
        <v>0.27057500000000001</v>
      </c>
      <c r="O358">
        <v>4.1570099999999999E-2</v>
      </c>
      <c r="P358">
        <v>7.0710700000000001E-2</v>
      </c>
      <c r="Q358">
        <v>2</v>
      </c>
      <c r="R358">
        <v>8.3140199999999993</v>
      </c>
      <c r="S358">
        <v>3.2535699999999999</v>
      </c>
      <c r="T358">
        <v>1.2500000000000001E-2</v>
      </c>
      <c r="U358">
        <v>0</v>
      </c>
      <c r="V358">
        <v>1008</v>
      </c>
      <c r="W358">
        <v>17.9252988420318</v>
      </c>
      <c r="X358">
        <v>32.985743026508899</v>
      </c>
      <c r="Y358">
        <v>30.554916072165199</v>
      </c>
      <c r="Z358">
        <v>16.312564348869699</v>
      </c>
      <c r="AA358">
        <v>16.076928424958499</v>
      </c>
      <c r="AB358">
        <v>69.015861487445406</v>
      </c>
      <c r="AC358">
        <v>18.018770321735801</v>
      </c>
      <c r="AD358">
        <v>18.018770321735801</v>
      </c>
      <c r="AE358">
        <v>19.5522421554852</v>
      </c>
      <c r="AF358">
        <v>31.025297674958502</v>
      </c>
      <c r="AG358">
        <v>69.015861487445406</v>
      </c>
      <c r="AH358">
        <v>30.24</v>
      </c>
      <c r="AI358">
        <v>10.08</v>
      </c>
      <c r="AJ358">
        <v>5</v>
      </c>
      <c r="AK358">
        <v>0</v>
      </c>
      <c r="AL358" s="1">
        <v>5411.5</v>
      </c>
      <c r="AM358">
        <v>831</v>
      </c>
      <c r="AN358">
        <v>9992</v>
      </c>
      <c r="AO358">
        <v>1.3279309169</v>
      </c>
      <c r="AP358">
        <v>1.1640126958549999</v>
      </c>
      <c r="AQ358">
        <v>1.3279309169</v>
      </c>
      <c r="AR358">
        <v>1.032878119019</v>
      </c>
      <c r="AS358">
        <v>0</v>
      </c>
      <c r="AT358">
        <v>5.3738366381114899E-2</v>
      </c>
      <c r="AU358">
        <v>0.50140717793463796</v>
      </c>
      <c r="AV358">
        <v>0.75974207387000003</v>
      </c>
      <c r="AW358">
        <v>0.42154756561785001</v>
      </c>
      <c r="AX358">
        <v>0.42154756561785001</v>
      </c>
      <c r="AY358">
        <v>0.15099195901613</v>
      </c>
      <c r="AZ358">
        <v>0</v>
      </c>
      <c r="BA358">
        <v>0.22875105082382699</v>
      </c>
      <c r="BB358">
        <v>0.763085399449</v>
      </c>
      <c r="BC358">
        <v>0.61753703132600002</v>
      </c>
      <c r="BD358">
        <v>0.47198866320299998</v>
      </c>
      <c r="BE358">
        <v>0.50109833682759997</v>
      </c>
      <c r="BF358">
        <v>4.23686549265367E-2</v>
      </c>
      <c r="BG358">
        <v>0.89572048536299997</v>
      </c>
      <c r="BH358">
        <v>0.60643856618750003</v>
      </c>
      <c r="BI358">
        <v>0.31715664701200003</v>
      </c>
      <c r="BJ358">
        <v>0.167368057523721</v>
      </c>
      <c r="BK358">
        <v>89.867026668663101</v>
      </c>
      <c r="BL358">
        <v>26.4196896272</v>
      </c>
      <c r="BM358" s="2">
        <v>21.272102561899999</v>
      </c>
      <c r="BN358">
        <v>52.995305189687699</v>
      </c>
      <c r="BO358">
        <v>3425.2337854796001</v>
      </c>
      <c r="BP358">
        <v>-30.624048251000001</v>
      </c>
      <c r="BQ358">
        <v>-41.233546050299999</v>
      </c>
      <c r="BR358">
        <v>-41.233546050299999</v>
      </c>
      <c r="BS358">
        <v>-51.843043849600001</v>
      </c>
      <c r="BT358">
        <v>-49.721144289740003</v>
      </c>
      <c r="BU358">
        <v>225.12288710670299</v>
      </c>
      <c r="BV358">
        <v>28.611899999999999</v>
      </c>
      <c r="BW358">
        <v>0</v>
      </c>
      <c r="BX358">
        <v>26.4282</v>
      </c>
      <c r="BY358">
        <v>5.8607399999999998</v>
      </c>
    </row>
    <row r="359" spans="1:77">
      <c r="A359">
        <v>358</v>
      </c>
      <c r="B359">
        <v>20</v>
      </c>
      <c r="C359">
        <v>1</v>
      </c>
      <c r="D359">
        <v>623.18799999999999</v>
      </c>
      <c r="E359">
        <v>2652664</v>
      </c>
      <c r="F359">
        <v>33.835000000000001</v>
      </c>
      <c r="G359" s="1">
        <f t="shared" si="35"/>
        <v>2652664</v>
      </c>
      <c r="H359" s="1">
        <f t="shared" si="36"/>
        <v>6231.88</v>
      </c>
      <c r="I359" s="1">
        <f t="shared" si="37"/>
        <v>5187336</v>
      </c>
      <c r="J359" s="1">
        <f t="shared" si="38"/>
        <v>7840000</v>
      </c>
      <c r="K359" s="1">
        <f t="shared" si="39"/>
        <v>1.0007948826530613</v>
      </c>
      <c r="L359" s="1">
        <f t="shared" si="40"/>
        <v>0.66164999999999996</v>
      </c>
      <c r="M359" s="1">
        <f t="shared" si="41"/>
        <v>3.0251488933818829</v>
      </c>
      <c r="N359">
        <v>0.33834999999999998</v>
      </c>
      <c r="O359">
        <v>0.409939</v>
      </c>
      <c r="P359">
        <v>7.0710700000000001E-2</v>
      </c>
      <c r="Q359">
        <v>2</v>
      </c>
      <c r="R359">
        <v>40.993899999999996</v>
      </c>
      <c r="S359">
        <v>7.2246199999999998</v>
      </c>
      <c r="T359">
        <v>0</v>
      </c>
      <c r="U359">
        <v>5.0000000000000001E-3</v>
      </c>
      <c r="V359">
        <v>1048</v>
      </c>
      <c r="W359">
        <v>16.9152033360097</v>
      </c>
      <c r="X359">
        <v>30.589549010037</v>
      </c>
      <c r="Y359">
        <v>21.535494054462301</v>
      </c>
      <c r="Z359">
        <v>9.0361950391893302</v>
      </c>
      <c r="AA359">
        <v>15.440663999700901</v>
      </c>
      <c r="AB359">
        <v>59.065018010446302</v>
      </c>
      <c r="AC359">
        <v>16.076928424958499</v>
      </c>
      <c r="AD359">
        <v>15.440663999700901</v>
      </c>
      <c r="AE359">
        <v>16.076928424958499</v>
      </c>
      <c r="AF359">
        <v>46.472923060175802</v>
      </c>
      <c r="AG359">
        <v>59.065018010446302</v>
      </c>
      <c r="AH359">
        <v>44.642600000000002</v>
      </c>
      <c r="AI359">
        <v>14.8809</v>
      </c>
      <c r="AJ359">
        <v>0</v>
      </c>
      <c r="AK359">
        <v>2</v>
      </c>
      <c r="AL359" s="1">
        <v>13534</v>
      </c>
      <c r="AM359">
        <v>13534</v>
      </c>
      <c r="AN359">
        <v>13534</v>
      </c>
      <c r="AO359">
        <v>1.46668148964</v>
      </c>
      <c r="AP359">
        <v>1.46668148964</v>
      </c>
      <c r="AQ359">
        <v>1.46668148964</v>
      </c>
      <c r="AR359">
        <v>1.46668148964</v>
      </c>
      <c r="AS359">
        <v>0</v>
      </c>
      <c r="AT359">
        <v>0</v>
      </c>
      <c r="AU359">
        <v>0</v>
      </c>
      <c r="AV359">
        <v>0.846269096803</v>
      </c>
      <c r="AW359">
        <v>0.846269096803</v>
      </c>
      <c r="AX359">
        <v>0.846269096803</v>
      </c>
      <c r="AY359">
        <v>0.846269096803</v>
      </c>
      <c r="AZ359">
        <v>0</v>
      </c>
      <c r="BA359">
        <v>0</v>
      </c>
      <c r="BB359">
        <v>0.54506645187299996</v>
      </c>
      <c r="BC359">
        <v>0.54506645187299996</v>
      </c>
      <c r="BD359">
        <v>0.54506645187299996</v>
      </c>
      <c r="BE359">
        <v>0.54506645187299996</v>
      </c>
      <c r="BF359">
        <v>0</v>
      </c>
      <c r="BG359">
        <v>0.43792311783499999</v>
      </c>
      <c r="BH359">
        <v>0.43792311783499999</v>
      </c>
      <c r="BI359">
        <v>0.43792311783499999</v>
      </c>
      <c r="BJ359">
        <v>0</v>
      </c>
      <c r="BK359">
        <v>0</v>
      </c>
      <c r="BL359">
        <v>40.447496832299997</v>
      </c>
      <c r="BM359" s="2">
        <v>40.447496832299997</v>
      </c>
      <c r="BN359">
        <v>0</v>
      </c>
      <c r="BO359">
        <v>0</v>
      </c>
      <c r="BP359">
        <v>2.9275228260200001</v>
      </c>
      <c r="BQ359">
        <v>2.9275228260200001</v>
      </c>
      <c r="BR359">
        <v>2.9275228260200001</v>
      </c>
      <c r="BS359">
        <v>2.9275228260200001</v>
      </c>
      <c r="BT359">
        <v>2.9275228260200001</v>
      </c>
      <c r="BU359">
        <v>0</v>
      </c>
      <c r="BV359">
        <v>66.875200000000007</v>
      </c>
      <c r="BW359">
        <v>0.18488299999999999</v>
      </c>
      <c r="BX359">
        <v>36.976599999999998</v>
      </c>
      <c r="BY359">
        <v>6.9323600000000001</v>
      </c>
    </row>
    <row r="360" spans="1:77">
      <c r="A360">
        <v>359</v>
      </c>
      <c r="B360">
        <v>10</v>
      </c>
      <c r="C360">
        <v>2</v>
      </c>
      <c r="D360">
        <v>355.44400000000002</v>
      </c>
      <c r="E360">
        <v>2319072</v>
      </c>
      <c r="F360">
        <v>29.580000000000002</v>
      </c>
      <c r="G360" s="1">
        <f t="shared" si="35"/>
        <v>2319072</v>
      </c>
      <c r="H360" s="1">
        <f t="shared" si="36"/>
        <v>3554.44</v>
      </c>
      <c r="I360" s="1">
        <f t="shared" si="37"/>
        <v>5520928</v>
      </c>
      <c r="J360" s="1">
        <f t="shared" si="38"/>
        <v>7840000</v>
      </c>
      <c r="K360" s="1">
        <f t="shared" si="39"/>
        <v>1.0004533724489795</v>
      </c>
      <c r="L360" s="1">
        <f t="shared" si="40"/>
        <v>0.70420000000000005</v>
      </c>
      <c r="M360" s="1">
        <f t="shared" si="41"/>
        <v>2.8413898677903418</v>
      </c>
      <c r="N360">
        <v>0.29580000000000001</v>
      </c>
      <c r="O360">
        <v>9.6995100000000001E-2</v>
      </c>
      <c r="P360">
        <v>0.28284300000000001</v>
      </c>
      <c r="Q360">
        <v>4</v>
      </c>
      <c r="R360">
        <v>9.6995100000000001</v>
      </c>
      <c r="S360">
        <v>3.51423</v>
      </c>
      <c r="T360">
        <v>0.02</v>
      </c>
      <c r="U360">
        <v>0</v>
      </c>
      <c r="V360">
        <v>2297</v>
      </c>
      <c r="W360">
        <v>5.9273272177431204</v>
      </c>
      <c r="X360">
        <v>22.093586972612901</v>
      </c>
      <c r="Y360">
        <v>21.079862454783001</v>
      </c>
      <c r="Z360">
        <v>8.3606756295048008</v>
      </c>
      <c r="AA360">
        <v>15.440663999700901</v>
      </c>
      <c r="AB360">
        <v>30.003005818213602</v>
      </c>
      <c r="AC360">
        <v>30.003005818213602</v>
      </c>
      <c r="AD360">
        <v>15.440663999700901</v>
      </c>
      <c r="AE360">
        <v>15.440663999700901</v>
      </c>
      <c r="AF360">
        <v>30.003005818213602</v>
      </c>
      <c r="AG360">
        <v>30.003005818213602</v>
      </c>
      <c r="AH360">
        <v>9.9965499999999992</v>
      </c>
      <c r="AI360">
        <v>3.3321800000000001</v>
      </c>
      <c r="AJ360">
        <v>2</v>
      </c>
      <c r="AK360">
        <v>0</v>
      </c>
      <c r="AL360" s="1">
        <v>1479</v>
      </c>
      <c r="AM360">
        <v>1002</v>
      </c>
      <c r="AN360">
        <v>1956</v>
      </c>
      <c r="AO360">
        <v>1.4543548834</v>
      </c>
      <c r="AP360">
        <v>1.253427605535</v>
      </c>
      <c r="AQ360">
        <v>1.05250032767</v>
      </c>
      <c r="AR360">
        <v>1.0926857832429999</v>
      </c>
      <c r="AS360">
        <v>0</v>
      </c>
      <c r="AT360">
        <v>8.0743541980477798E-2</v>
      </c>
      <c r="AU360">
        <v>0.34037806116077202</v>
      </c>
      <c r="AV360">
        <v>0.89213626626800002</v>
      </c>
      <c r="AW360">
        <v>0.6625544092865</v>
      </c>
      <c r="AX360">
        <v>0.6625544092865</v>
      </c>
      <c r="AY360">
        <v>0.47888892370129998</v>
      </c>
      <c r="AZ360">
        <v>0</v>
      </c>
      <c r="BA360">
        <v>0.105415658110148</v>
      </c>
      <c r="BB360">
        <v>0.61172161172200001</v>
      </c>
      <c r="BC360">
        <v>0.54854070660550003</v>
      </c>
      <c r="BD360">
        <v>0.61172161172200001</v>
      </c>
      <c r="BE360">
        <v>0.49799598251229998</v>
      </c>
      <c r="BF360">
        <v>7.9836535426803593E-3</v>
      </c>
      <c r="BG360">
        <v>0.68868625743300005</v>
      </c>
      <c r="BH360">
        <v>0.59774140089649996</v>
      </c>
      <c r="BI360">
        <v>0.68868625743300005</v>
      </c>
      <c r="BJ360">
        <v>1.6541933860889101E-2</v>
      </c>
      <c r="BK360">
        <v>28.902528616445</v>
      </c>
      <c r="BL360">
        <v>17</v>
      </c>
      <c r="BM360" s="2">
        <v>16.11577310585</v>
      </c>
      <c r="BN360">
        <v>1.56371440067631</v>
      </c>
      <c r="BO360">
        <v>15.894254890941101</v>
      </c>
      <c r="BP360">
        <v>41.097393230900003</v>
      </c>
      <c r="BQ360">
        <v>10.3142424659</v>
      </c>
      <c r="BR360">
        <v>10.3142424659</v>
      </c>
      <c r="BS360">
        <v>-20.468908299100001</v>
      </c>
      <c r="BT360">
        <v>-14.312278146100001</v>
      </c>
      <c r="BU360">
        <v>1895.2047420414401</v>
      </c>
      <c r="BV360">
        <v>164.672</v>
      </c>
      <c r="BW360">
        <v>0</v>
      </c>
      <c r="BX360">
        <v>7.3857200000000001</v>
      </c>
      <c r="BY360">
        <v>3.0982400000000001</v>
      </c>
    </row>
    <row r="361" spans="1:77">
      <c r="A361">
        <v>360</v>
      </c>
      <c r="B361">
        <v>20</v>
      </c>
      <c r="C361">
        <v>1</v>
      </c>
      <c r="D361">
        <v>987.24400000000003</v>
      </c>
      <c r="E361">
        <v>3300052</v>
      </c>
      <c r="F361">
        <v>42.092500000000001</v>
      </c>
      <c r="G361" s="1">
        <f t="shared" si="35"/>
        <v>3300052</v>
      </c>
      <c r="H361" s="1">
        <f t="shared" si="36"/>
        <v>9872.44</v>
      </c>
      <c r="I361" s="1">
        <f t="shared" si="37"/>
        <v>4539948</v>
      </c>
      <c r="J361" s="1">
        <f t="shared" si="38"/>
        <v>7840000</v>
      </c>
      <c r="K361" s="1">
        <f t="shared" si="39"/>
        <v>1.0012592397959184</v>
      </c>
      <c r="L361" s="1">
        <f t="shared" si="40"/>
        <v>0.57907500000000001</v>
      </c>
      <c r="M361" s="1">
        <f t="shared" si="41"/>
        <v>3.4581331944771172</v>
      </c>
      <c r="N361">
        <v>0.42092499999999999</v>
      </c>
      <c r="O361">
        <v>0</v>
      </c>
      <c r="P361">
        <v>0.14142099999999999</v>
      </c>
      <c r="Q361">
        <v>4</v>
      </c>
      <c r="R361">
        <v>28.714099999999998</v>
      </c>
      <c r="S361">
        <v>6.0464900000000004</v>
      </c>
      <c r="T361">
        <v>0</v>
      </c>
      <c r="U361">
        <v>0.03</v>
      </c>
      <c r="V361">
        <v>1008</v>
      </c>
      <c r="W361">
        <v>8.5458876293412693</v>
      </c>
      <c r="X361">
        <v>29.656884581715801</v>
      </c>
      <c r="Y361">
        <v>26.564883166870199</v>
      </c>
      <c r="Z361">
        <v>6.6878827745097498</v>
      </c>
      <c r="AA361">
        <v>15.440663999700901</v>
      </c>
      <c r="AB361">
        <v>43.545057032880798</v>
      </c>
      <c r="AC361">
        <v>26.564883166870199</v>
      </c>
      <c r="AD361">
        <v>22.0539680350007</v>
      </c>
      <c r="AE361">
        <v>23.014509567006399</v>
      </c>
      <c r="AF361">
        <v>37.013588722724997</v>
      </c>
      <c r="AG361">
        <v>43.545057032880798</v>
      </c>
      <c r="AH361">
        <v>27.4771</v>
      </c>
      <c r="AI361">
        <v>9.1590399999999992</v>
      </c>
      <c r="AJ361">
        <v>0</v>
      </c>
      <c r="AK361">
        <v>12</v>
      </c>
      <c r="AL361" s="1">
        <v>16837</v>
      </c>
      <c r="AM361">
        <v>16837</v>
      </c>
      <c r="AN361">
        <v>16837</v>
      </c>
      <c r="AO361">
        <v>1.19607583787</v>
      </c>
      <c r="AP361">
        <v>1.19607583787</v>
      </c>
      <c r="AQ361">
        <v>1.19607583787</v>
      </c>
      <c r="AR361">
        <v>1.19607583787</v>
      </c>
      <c r="AS361">
        <v>0</v>
      </c>
      <c r="AT361">
        <v>0</v>
      </c>
      <c r="AU361">
        <v>0</v>
      </c>
      <c r="AV361">
        <v>0.71311769730100005</v>
      </c>
      <c r="AW361">
        <v>0.71311769730100005</v>
      </c>
      <c r="AX361">
        <v>0.71311769730100005</v>
      </c>
      <c r="AY361">
        <v>0.71311769730100005</v>
      </c>
      <c r="AZ361">
        <v>0</v>
      </c>
      <c r="BA361">
        <v>0</v>
      </c>
      <c r="BB361">
        <v>0.50854778301299997</v>
      </c>
      <c r="BC361">
        <v>0.50854778301299997</v>
      </c>
      <c r="BD361">
        <v>0.50854778301299997</v>
      </c>
      <c r="BE361">
        <v>0.50854778301299997</v>
      </c>
      <c r="BF361">
        <v>0</v>
      </c>
      <c r="BG361">
        <v>0.21708287765199999</v>
      </c>
      <c r="BH361">
        <v>0.21708287765199999</v>
      </c>
      <c r="BI361">
        <v>0.21708287765199999</v>
      </c>
      <c r="BJ361">
        <v>0</v>
      </c>
      <c r="BK361">
        <v>0</v>
      </c>
      <c r="BL361">
        <v>31.064449134</v>
      </c>
      <c r="BM361" s="2">
        <v>31.064449134</v>
      </c>
      <c r="BN361">
        <v>0</v>
      </c>
      <c r="BO361">
        <v>0</v>
      </c>
      <c r="BP361">
        <v>41.128099068099999</v>
      </c>
      <c r="BQ361">
        <v>41.128099068099999</v>
      </c>
      <c r="BR361">
        <v>41.128099068099999</v>
      </c>
      <c r="BS361">
        <v>41.128099068099999</v>
      </c>
      <c r="BT361">
        <v>41.128099068099999</v>
      </c>
      <c r="BU361">
        <v>0</v>
      </c>
      <c r="BV361">
        <v>83.204800000000006</v>
      </c>
      <c r="BW361">
        <v>0.78474500000000003</v>
      </c>
      <c r="BX361">
        <v>26.158200000000001</v>
      </c>
      <c r="BY361">
        <v>5.8307099999999998</v>
      </c>
    </row>
    <row r="362" spans="1:77">
      <c r="A362">
        <v>361</v>
      </c>
      <c r="B362">
        <v>20</v>
      </c>
      <c r="C362">
        <v>1</v>
      </c>
      <c r="D362">
        <v>865.53200000000004</v>
      </c>
      <c r="E362">
        <v>3430588</v>
      </c>
      <c r="F362">
        <v>43.7575</v>
      </c>
      <c r="G362" s="1">
        <f t="shared" si="35"/>
        <v>3430588</v>
      </c>
      <c r="H362" s="1">
        <f t="shared" si="36"/>
        <v>8655.32</v>
      </c>
      <c r="I362" s="1">
        <f t="shared" si="37"/>
        <v>4409412</v>
      </c>
      <c r="J362" s="1">
        <f t="shared" si="38"/>
        <v>7840000</v>
      </c>
      <c r="K362" s="1">
        <f t="shared" si="39"/>
        <v>1.0011039948979592</v>
      </c>
      <c r="L362" s="1">
        <f t="shared" si="40"/>
        <v>0.56242499999999995</v>
      </c>
      <c r="M362" s="1">
        <f t="shared" si="41"/>
        <v>3.5599555314858313</v>
      </c>
      <c r="N362">
        <v>0.43757499999999999</v>
      </c>
      <c r="O362">
        <v>0.16919000000000001</v>
      </c>
      <c r="P362">
        <v>0.14142099999999999</v>
      </c>
      <c r="Q362">
        <v>4</v>
      </c>
      <c r="R362">
        <v>33.838000000000001</v>
      </c>
      <c r="S362">
        <v>6.5638300000000003</v>
      </c>
      <c r="T362">
        <v>0</v>
      </c>
      <c r="U362">
        <v>1.4999999999999999E-2</v>
      </c>
      <c r="V362">
        <v>1177</v>
      </c>
      <c r="W362">
        <v>10.4938007657254</v>
      </c>
      <c r="X362">
        <v>26.4671176675716</v>
      </c>
      <c r="Y362">
        <v>22.0539680350007</v>
      </c>
      <c r="Z362">
        <v>5.9825841296865399</v>
      </c>
      <c r="AA362">
        <v>15.440663999700901</v>
      </c>
      <c r="AB362">
        <v>49.523506267691801</v>
      </c>
      <c r="AC362">
        <v>22.0539680350007</v>
      </c>
      <c r="AD362">
        <v>18.018770321735801</v>
      </c>
      <c r="AE362">
        <v>19.5522421554852</v>
      </c>
      <c r="AF362">
        <v>28.551560701942201</v>
      </c>
      <c r="AG362">
        <v>49.523506267691801</v>
      </c>
      <c r="AH362">
        <v>16.210699999999999</v>
      </c>
      <c r="AI362">
        <v>5.4035799999999998</v>
      </c>
      <c r="AJ362">
        <v>0</v>
      </c>
      <c r="AK362">
        <v>6</v>
      </c>
      <c r="AL362" s="1">
        <v>17503</v>
      </c>
      <c r="AM362">
        <v>17503</v>
      </c>
      <c r="AN362">
        <v>17503</v>
      </c>
      <c r="AO362">
        <v>1.32805752799</v>
      </c>
      <c r="AP362">
        <v>1.32805752799</v>
      </c>
      <c r="AQ362">
        <v>1.32805752799</v>
      </c>
      <c r="AR362">
        <v>1.32805752799</v>
      </c>
      <c r="AS362">
        <v>0</v>
      </c>
      <c r="AT362">
        <v>0</v>
      </c>
      <c r="AU362">
        <v>0</v>
      </c>
      <c r="AV362">
        <v>0.71140292323999998</v>
      </c>
      <c r="AW362">
        <v>0.71140292323999998</v>
      </c>
      <c r="AX362">
        <v>0.71140292323999998</v>
      </c>
      <c r="AY362">
        <v>0.71140292323999998</v>
      </c>
      <c r="AZ362">
        <v>0</v>
      </c>
      <c r="BA362">
        <v>0</v>
      </c>
      <c r="BB362">
        <v>0.47241565452099998</v>
      </c>
      <c r="BC362">
        <v>0.47241565452099998</v>
      </c>
      <c r="BD362">
        <v>0.47241565452099998</v>
      </c>
      <c r="BE362">
        <v>0.47241565452099998</v>
      </c>
      <c r="BF362">
        <v>0</v>
      </c>
      <c r="BG362">
        <v>0.29360003213199998</v>
      </c>
      <c r="BH362">
        <v>0.29360003213199998</v>
      </c>
      <c r="BI362">
        <v>0.29360003213199998</v>
      </c>
      <c r="BJ362">
        <v>0</v>
      </c>
      <c r="BK362">
        <v>0</v>
      </c>
      <c r="BL362">
        <v>46.957427527500002</v>
      </c>
      <c r="BM362" s="2">
        <v>46.957427527500002</v>
      </c>
      <c r="BN362">
        <v>0</v>
      </c>
      <c r="BO362">
        <v>0</v>
      </c>
      <c r="BP362">
        <v>33.733435635100001</v>
      </c>
      <c r="BQ362">
        <v>33.733435635100001</v>
      </c>
      <c r="BR362">
        <v>33.733435635100001</v>
      </c>
      <c r="BS362">
        <v>33.733435635100001</v>
      </c>
      <c r="BT362">
        <v>33.733435635100001</v>
      </c>
      <c r="BU362">
        <v>0</v>
      </c>
      <c r="BV362">
        <v>83.583600000000004</v>
      </c>
      <c r="BW362">
        <v>0.57089100000000004</v>
      </c>
      <c r="BX362">
        <v>38.059399999999997</v>
      </c>
      <c r="BY362">
        <v>7.0331400000000004</v>
      </c>
    </row>
    <row r="363" spans="1:77">
      <c r="A363">
        <v>362</v>
      </c>
      <c r="B363">
        <v>10</v>
      </c>
      <c r="C363">
        <v>1</v>
      </c>
      <c r="D363">
        <v>311.08800000000002</v>
      </c>
      <c r="E363">
        <v>2881200</v>
      </c>
      <c r="F363">
        <v>36.75</v>
      </c>
      <c r="G363" s="1">
        <f t="shared" si="35"/>
        <v>2881200</v>
      </c>
      <c r="H363" s="1">
        <f t="shared" si="36"/>
        <v>3110.88</v>
      </c>
      <c r="I363" s="1">
        <f t="shared" si="37"/>
        <v>4958800</v>
      </c>
      <c r="J363" s="1">
        <f t="shared" si="38"/>
        <v>7840000</v>
      </c>
      <c r="K363" s="1">
        <f t="shared" si="39"/>
        <v>1.0003967959183673</v>
      </c>
      <c r="L363" s="1">
        <f t="shared" si="40"/>
        <v>0.63249999999999995</v>
      </c>
      <c r="M363" s="1">
        <f t="shared" si="41"/>
        <v>3.1633100266193432</v>
      </c>
      <c r="N363">
        <v>0.36749999999999999</v>
      </c>
      <c r="O363">
        <v>0.151978</v>
      </c>
      <c r="P363">
        <v>0.14142099999999999</v>
      </c>
      <c r="Q363">
        <v>2</v>
      </c>
      <c r="R363">
        <v>7.5989100000000001</v>
      </c>
      <c r="S363">
        <v>3.1105</v>
      </c>
      <c r="T363">
        <v>0.02</v>
      </c>
      <c r="U363">
        <v>0</v>
      </c>
      <c r="V363">
        <v>1540</v>
      </c>
      <c r="W363">
        <v>6.3529812140019901</v>
      </c>
      <c r="X363">
        <v>24.935010358506901</v>
      </c>
      <c r="Y363">
        <v>23.540975167693901</v>
      </c>
      <c r="Z363">
        <v>7.3491646930346501</v>
      </c>
      <c r="AA363">
        <v>17.038151783559702</v>
      </c>
      <c r="AB363">
        <v>31.539156525252</v>
      </c>
      <c r="AC363">
        <v>31.539156525252</v>
      </c>
      <c r="AD363">
        <v>18.5840314923704</v>
      </c>
      <c r="AE363">
        <v>18.5840314923704</v>
      </c>
      <c r="AF363">
        <v>31.539156525252</v>
      </c>
      <c r="AG363">
        <v>31.539156525252</v>
      </c>
      <c r="AH363">
        <v>21.4436</v>
      </c>
      <c r="AI363">
        <v>7.1478599999999997</v>
      </c>
      <c r="AJ363">
        <v>2</v>
      </c>
      <c r="AK363">
        <v>0</v>
      </c>
      <c r="AL363" s="1">
        <v>3675</v>
      </c>
      <c r="AM363">
        <v>3675</v>
      </c>
      <c r="AN363">
        <v>3675</v>
      </c>
      <c r="AO363">
        <v>1.23813294224</v>
      </c>
      <c r="AP363">
        <v>1.23813294224</v>
      </c>
      <c r="AQ363">
        <v>1.23813294224</v>
      </c>
      <c r="AR363">
        <v>1.23813294224</v>
      </c>
      <c r="AS363">
        <v>0</v>
      </c>
      <c r="AT363">
        <v>0</v>
      </c>
      <c r="AU363">
        <v>0</v>
      </c>
      <c r="AV363">
        <v>0.68637003774799998</v>
      </c>
      <c r="AW363">
        <v>0.68637003774799998</v>
      </c>
      <c r="AX363">
        <v>0.68637003774799998</v>
      </c>
      <c r="AY363">
        <v>0.68637003774799998</v>
      </c>
      <c r="AZ363">
        <v>0</v>
      </c>
      <c r="BA363">
        <v>0</v>
      </c>
      <c r="BB363">
        <v>0.56149732620299997</v>
      </c>
      <c r="BC363">
        <v>0.56149732620299997</v>
      </c>
      <c r="BD363">
        <v>0.56149732620299997</v>
      </c>
      <c r="BE363">
        <v>0.56149732620299997</v>
      </c>
      <c r="BF363">
        <v>0</v>
      </c>
      <c r="BG363">
        <v>0.47720027995800002</v>
      </c>
      <c r="BH363">
        <v>0.47720027995800002</v>
      </c>
      <c r="BI363">
        <v>0.47720027995800002</v>
      </c>
      <c r="BJ363">
        <v>0</v>
      </c>
      <c r="BK363">
        <v>0</v>
      </c>
      <c r="BL363">
        <v>20.024984394499999</v>
      </c>
      <c r="BM363" s="2">
        <v>20.024984394499999</v>
      </c>
      <c r="BN363">
        <v>0</v>
      </c>
      <c r="BO363">
        <v>0</v>
      </c>
      <c r="BP363">
        <v>-26.253691132699998</v>
      </c>
      <c r="BQ363">
        <v>-26.253691132699998</v>
      </c>
      <c r="BR363">
        <v>-26.253691132699998</v>
      </c>
      <c r="BS363">
        <v>-26.253691132699998</v>
      </c>
      <c r="BT363">
        <v>-26.253691132699998</v>
      </c>
      <c r="BU363">
        <v>0</v>
      </c>
      <c r="BV363">
        <v>175.68199999999999</v>
      </c>
      <c r="BW363">
        <v>0</v>
      </c>
      <c r="BX363">
        <v>9.6751000000000005</v>
      </c>
      <c r="BY363">
        <v>3.5460600000000002</v>
      </c>
    </row>
    <row r="364" spans="1:77">
      <c r="A364">
        <v>363</v>
      </c>
      <c r="B364">
        <v>28</v>
      </c>
      <c r="C364">
        <v>1</v>
      </c>
      <c r="D364">
        <v>1496.5719999999999</v>
      </c>
      <c r="E364">
        <v>2345500</v>
      </c>
      <c r="F364">
        <v>29.917091836734695</v>
      </c>
      <c r="G364" s="1">
        <f t="shared" si="35"/>
        <v>2345500</v>
      </c>
      <c r="H364" s="1">
        <f t="shared" si="36"/>
        <v>14965.72</v>
      </c>
      <c r="I364" s="1">
        <f t="shared" si="37"/>
        <v>5494500</v>
      </c>
      <c r="J364" s="1">
        <f t="shared" si="38"/>
        <v>7840000</v>
      </c>
      <c r="K364" s="1">
        <f t="shared" si="39"/>
        <v>1.0019088928571429</v>
      </c>
      <c r="L364" s="1">
        <f t="shared" si="40"/>
        <v>0.70082908163265301</v>
      </c>
      <c r="M364" s="1">
        <f t="shared" si="41"/>
        <v>2.8592103812903815</v>
      </c>
      <c r="N364">
        <v>0.29917091836734694</v>
      </c>
      <c r="O364">
        <v>0</v>
      </c>
      <c r="P364">
        <v>0.10101499999999999</v>
      </c>
      <c r="Q364">
        <v>4</v>
      </c>
      <c r="R364">
        <v>72.049800000000005</v>
      </c>
      <c r="S364">
        <v>9.5779300000000003</v>
      </c>
      <c r="T364">
        <v>5.1020400000000004E-3</v>
      </c>
      <c r="U364">
        <v>7.6530599999999997E-3</v>
      </c>
      <c r="V364">
        <v>988</v>
      </c>
      <c r="W364">
        <v>15.2031967159419</v>
      </c>
      <c r="X364">
        <v>33.775645818287998</v>
      </c>
      <c r="Y364">
        <v>32.054708119109101</v>
      </c>
      <c r="Z364">
        <v>12.6224604737682</v>
      </c>
      <c r="AA364">
        <v>15.440663999700901</v>
      </c>
      <c r="AB364">
        <v>73.511542887781999</v>
      </c>
      <c r="AC364">
        <v>20.443602435953299</v>
      </c>
      <c r="AD364">
        <v>20.443602435953299</v>
      </c>
      <c r="AE364">
        <v>21.535494054462301</v>
      </c>
      <c r="AF364">
        <v>38.5511200692291</v>
      </c>
      <c r="AG364">
        <v>53.501366359177403</v>
      </c>
      <c r="AH364">
        <v>43.486899999999999</v>
      </c>
      <c r="AI364">
        <v>14.4956</v>
      </c>
      <c r="AJ364">
        <v>4</v>
      </c>
      <c r="AK364">
        <v>6</v>
      </c>
      <c r="AL364" s="1">
        <v>23455</v>
      </c>
      <c r="AM364">
        <v>23455</v>
      </c>
      <c r="AN364">
        <v>23455</v>
      </c>
      <c r="AO364">
        <v>1.4603586724099999</v>
      </c>
      <c r="AP364">
        <v>1.4603586724099999</v>
      </c>
      <c r="AQ364">
        <v>1.4603586724099999</v>
      </c>
      <c r="AR364">
        <v>1.4603586724099999</v>
      </c>
      <c r="AS364">
        <v>0</v>
      </c>
      <c r="AT364">
        <v>0</v>
      </c>
      <c r="AU364">
        <v>0</v>
      </c>
      <c r="AV364">
        <v>0.58078145295899997</v>
      </c>
      <c r="AW364">
        <v>0.58078145295899997</v>
      </c>
      <c r="AX364">
        <v>0.58078145295899997</v>
      </c>
      <c r="AY364">
        <v>0.58078145295899997</v>
      </c>
      <c r="AZ364">
        <v>0</v>
      </c>
      <c r="BA364">
        <v>0</v>
      </c>
      <c r="BB364">
        <v>0.41760883112300001</v>
      </c>
      <c r="BC364">
        <v>0.41760883112300001</v>
      </c>
      <c r="BD364">
        <v>0.41760883112300001</v>
      </c>
      <c r="BE364">
        <v>0.41760883112300001</v>
      </c>
      <c r="BF364">
        <v>0</v>
      </c>
      <c r="BG364">
        <v>0.13159823670699999</v>
      </c>
      <c r="BH364">
        <v>0.13159823670699999</v>
      </c>
      <c r="BI364">
        <v>0.13159823670699999</v>
      </c>
      <c r="BJ364">
        <v>0</v>
      </c>
      <c r="BK364">
        <v>0</v>
      </c>
      <c r="BL364">
        <v>31.780497164100002</v>
      </c>
      <c r="BM364" s="2">
        <v>31.780497164100002</v>
      </c>
      <c r="BN364">
        <v>0</v>
      </c>
      <c r="BO364">
        <v>0</v>
      </c>
      <c r="BP364">
        <v>-12.6623161598</v>
      </c>
      <c r="BQ364">
        <v>-12.6623161598</v>
      </c>
      <c r="BR364">
        <v>-12.6623161598</v>
      </c>
      <c r="BS364">
        <v>-12.6623161598</v>
      </c>
      <c r="BT364">
        <v>-12.6623161598</v>
      </c>
      <c r="BU364">
        <v>0</v>
      </c>
      <c r="BV364">
        <v>83.653400000000005</v>
      </c>
      <c r="BW364">
        <v>0.164162</v>
      </c>
      <c r="BX364">
        <v>21.450500000000002</v>
      </c>
      <c r="BY364">
        <v>5.2800399999999996</v>
      </c>
    </row>
    <row r="365" spans="1:77">
      <c r="A365">
        <v>364</v>
      </c>
      <c r="B365">
        <v>28</v>
      </c>
      <c r="C365">
        <v>1</v>
      </c>
      <c r="D365">
        <v>1064.5820000000001</v>
      </c>
      <c r="E365">
        <v>2501900</v>
      </c>
      <c r="F365">
        <v>31.911989795918366</v>
      </c>
      <c r="G365" s="1">
        <f t="shared" si="35"/>
        <v>2501900</v>
      </c>
      <c r="H365" s="1">
        <f t="shared" si="36"/>
        <v>10645.820000000002</v>
      </c>
      <c r="I365" s="1">
        <f t="shared" si="37"/>
        <v>5338100</v>
      </c>
      <c r="J365" s="1">
        <f t="shared" si="38"/>
        <v>7840000</v>
      </c>
      <c r="K365" s="1">
        <f t="shared" si="39"/>
        <v>1.0013578852040816</v>
      </c>
      <c r="L365" s="1">
        <f t="shared" si="40"/>
        <v>0.68088010204081628</v>
      </c>
      <c r="M365" s="1">
        <f t="shared" si="41"/>
        <v>2.941363339015755</v>
      </c>
      <c r="N365">
        <v>0.31911989795918366</v>
      </c>
      <c r="O365">
        <v>0.263928</v>
      </c>
      <c r="P365">
        <v>0.10101499999999999</v>
      </c>
      <c r="Q365">
        <v>4</v>
      </c>
      <c r="R365">
        <v>51.73</v>
      </c>
      <c r="S365">
        <v>8.1157000000000004</v>
      </c>
      <c r="T365">
        <v>5.1020400000000004E-3</v>
      </c>
      <c r="U365">
        <v>0</v>
      </c>
      <c r="V365">
        <v>587</v>
      </c>
      <c r="W365">
        <v>28.312534202506999</v>
      </c>
      <c r="X365">
        <v>39.067077655890202</v>
      </c>
      <c r="Y365">
        <v>30.003005818213602</v>
      </c>
      <c r="Z365">
        <v>8.8156863913248404</v>
      </c>
      <c r="AA365">
        <v>15.440663999700901</v>
      </c>
      <c r="AB365">
        <v>104.503080744443</v>
      </c>
      <c r="AC365">
        <v>25.079480359432701</v>
      </c>
      <c r="AD365">
        <v>15.440663999700901</v>
      </c>
      <c r="AE365">
        <v>22.300192170412199</v>
      </c>
      <c r="AF365">
        <v>35.016134589357002</v>
      </c>
      <c r="AG365">
        <v>104.019179246711</v>
      </c>
      <c r="AH365">
        <v>41.195500000000003</v>
      </c>
      <c r="AI365">
        <v>13.7318</v>
      </c>
      <c r="AJ365">
        <v>4</v>
      </c>
      <c r="AK365">
        <v>0</v>
      </c>
      <c r="AL365" s="1">
        <v>25019</v>
      </c>
      <c r="AM365">
        <v>25019</v>
      </c>
      <c r="AN365">
        <v>25019</v>
      </c>
      <c r="AO365">
        <v>1.2573655022000001</v>
      </c>
      <c r="AP365">
        <v>1.2573655022000001</v>
      </c>
      <c r="AQ365">
        <v>1.2573655022000001</v>
      </c>
      <c r="AR365">
        <v>1.2573655022000001</v>
      </c>
      <c r="AS365">
        <v>0</v>
      </c>
      <c r="AT365">
        <v>0</v>
      </c>
      <c r="AU365">
        <v>0</v>
      </c>
      <c r="AV365">
        <v>0.57984803867800006</v>
      </c>
      <c r="AW365">
        <v>0.57984803867800006</v>
      </c>
      <c r="AX365">
        <v>0.57984803867800006</v>
      </c>
      <c r="AY365">
        <v>0.57984803867800006</v>
      </c>
      <c r="AZ365">
        <v>0</v>
      </c>
      <c r="BA365">
        <v>0</v>
      </c>
      <c r="BB365">
        <v>0.50815476795000003</v>
      </c>
      <c r="BC365">
        <v>0.50815476795000003</v>
      </c>
      <c r="BD365">
        <v>0.50815476795000003</v>
      </c>
      <c r="BE365">
        <v>0.50815476795000003</v>
      </c>
      <c r="BF365">
        <v>0</v>
      </c>
      <c r="BG365">
        <v>0.27740965579400001</v>
      </c>
      <c r="BH365">
        <v>0.27740965579400001</v>
      </c>
      <c r="BI365">
        <v>0.27740965579400001</v>
      </c>
      <c r="BJ365">
        <v>0</v>
      </c>
      <c r="BK365">
        <v>0</v>
      </c>
      <c r="BL365">
        <v>40.7062648741</v>
      </c>
      <c r="BM365" s="2">
        <v>40.7062648741</v>
      </c>
      <c r="BN365">
        <v>0</v>
      </c>
      <c r="BO365">
        <v>0</v>
      </c>
      <c r="BP365">
        <v>18.045529431399999</v>
      </c>
      <c r="BQ365">
        <v>18.045529431399999</v>
      </c>
      <c r="BR365">
        <v>18.045529431399999</v>
      </c>
      <c r="BS365">
        <v>18.045529431399999</v>
      </c>
      <c r="BT365">
        <v>18.045529431399999</v>
      </c>
      <c r="BU365">
        <v>0</v>
      </c>
      <c r="BV365">
        <v>65.688800000000001</v>
      </c>
      <c r="BW365">
        <v>0</v>
      </c>
      <c r="BX365">
        <v>33.778399999999998</v>
      </c>
      <c r="BY365">
        <v>6.6257900000000003</v>
      </c>
    </row>
    <row r="366" spans="1:77">
      <c r="A366">
        <v>365</v>
      </c>
      <c r="B366">
        <v>28</v>
      </c>
      <c r="C366">
        <v>1</v>
      </c>
      <c r="D366">
        <v>1167.6379999999999</v>
      </c>
      <c r="E366">
        <v>3513200</v>
      </c>
      <c r="F366">
        <v>44.811224489795919</v>
      </c>
      <c r="G366" s="1">
        <f t="shared" si="35"/>
        <v>3513200</v>
      </c>
      <c r="H366" s="1">
        <f t="shared" si="36"/>
        <v>11676.38</v>
      </c>
      <c r="I366" s="1">
        <f t="shared" si="37"/>
        <v>4326800</v>
      </c>
      <c r="J366" s="1">
        <f t="shared" si="38"/>
        <v>7840000</v>
      </c>
      <c r="K366" s="1">
        <f t="shared" si="39"/>
        <v>1.0014893341836735</v>
      </c>
      <c r="L366" s="1">
        <f t="shared" si="40"/>
        <v>0.5518877551020408</v>
      </c>
      <c r="M366" s="1">
        <f t="shared" si="41"/>
        <v>3.6293225385966537</v>
      </c>
      <c r="N366">
        <v>0.4481122448979592</v>
      </c>
      <c r="O366">
        <v>0.77653300000000003</v>
      </c>
      <c r="P366">
        <v>0.10101499999999999</v>
      </c>
      <c r="Q366">
        <v>4</v>
      </c>
      <c r="R366">
        <v>43.485900000000001</v>
      </c>
      <c r="S366">
        <v>7.4409599999999996</v>
      </c>
      <c r="T366">
        <v>0</v>
      </c>
      <c r="U366">
        <v>0</v>
      </c>
      <c r="V366">
        <v>767</v>
      </c>
      <c r="W366">
        <v>16.4993874102957</v>
      </c>
      <c r="X366">
        <v>32.690264693642902</v>
      </c>
      <c r="Y366">
        <v>29.4947608727431</v>
      </c>
      <c r="Z366">
        <v>17.637046035765799</v>
      </c>
      <c r="AA366">
        <v>15.440663999700901</v>
      </c>
      <c r="AB366">
        <v>59.065018010446302</v>
      </c>
      <c r="AC366">
        <v>18.018770321735801</v>
      </c>
      <c r="AD366">
        <v>15.440663999700901</v>
      </c>
      <c r="AE366">
        <v>17.598736297155799</v>
      </c>
      <c r="AF366">
        <v>37.513304397487303</v>
      </c>
      <c r="AG366">
        <v>59.065018010446302</v>
      </c>
      <c r="AH366">
        <v>21.349</v>
      </c>
      <c r="AI366">
        <v>7.11632</v>
      </c>
      <c r="AJ366">
        <v>0</v>
      </c>
      <c r="AK366">
        <v>0</v>
      </c>
      <c r="AL366" s="1">
        <v>35132</v>
      </c>
      <c r="AM366">
        <v>35132</v>
      </c>
      <c r="AN366">
        <v>35132</v>
      </c>
      <c r="AO366">
        <v>1.36923965151</v>
      </c>
      <c r="AP366">
        <v>1.36923965151</v>
      </c>
      <c r="AQ366">
        <v>1.36923965151</v>
      </c>
      <c r="AR366">
        <v>1.36923965151</v>
      </c>
      <c r="AS366">
        <v>0</v>
      </c>
      <c r="AT366">
        <v>0</v>
      </c>
      <c r="AU366">
        <v>0</v>
      </c>
      <c r="AV366">
        <v>0.78326692438199996</v>
      </c>
      <c r="AW366">
        <v>0.78326692438199996</v>
      </c>
      <c r="AX366">
        <v>0.78326692438199996</v>
      </c>
      <c r="AY366">
        <v>0.78326692438199996</v>
      </c>
      <c r="AZ366">
        <v>0</v>
      </c>
      <c r="BA366">
        <v>0</v>
      </c>
      <c r="BB366">
        <v>0.57114059045400001</v>
      </c>
      <c r="BC366">
        <v>0.57114059045400001</v>
      </c>
      <c r="BD366">
        <v>0.57114059045400001</v>
      </c>
      <c r="BE366">
        <v>0.57114059045400001</v>
      </c>
      <c r="BF366">
        <v>0</v>
      </c>
      <c r="BG366">
        <v>0.32381450399400002</v>
      </c>
      <c r="BH366">
        <v>0.32381450399400002</v>
      </c>
      <c r="BI366">
        <v>0.32381450399400002</v>
      </c>
      <c r="BJ366">
        <v>0</v>
      </c>
      <c r="BK366">
        <v>0</v>
      </c>
      <c r="BL366">
        <v>47.801673610899996</v>
      </c>
      <c r="BM366" s="2">
        <v>47.801673610899996</v>
      </c>
      <c r="BN366">
        <v>0</v>
      </c>
      <c r="BO366">
        <v>0</v>
      </c>
      <c r="BP366">
        <v>55.452701681699999</v>
      </c>
      <c r="BQ366">
        <v>55.452701681699999</v>
      </c>
      <c r="BR366">
        <v>55.452701681699999</v>
      </c>
      <c r="BS366">
        <v>55.452701681699999</v>
      </c>
      <c r="BT366">
        <v>55.452701681699999</v>
      </c>
      <c r="BU366">
        <v>0</v>
      </c>
      <c r="BV366">
        <v>67.525899999999993</v>
      </c>
      <c r="BW366">
        <v>0</v>
      </c>
      <c r="BX366">
        <v>12.705</v>
      </c>
      <c r="BY366">
        <v>4.0635399999999997</v>
      </c>
    </row>
    <row r="367" spans="1:77">
      <c r="A367">
        <v>366</v>
      </c>
      <c r="B367">
        <v>28</v>
      </c>
      <c r="C367">
        <v>1</v>
      </c>
      <c r="D367">
        <v>678.45600000000002</v>
      </c>
      <c r="E367">
        <v>1336700</v>
      </c>
      <c r="F367">
        <v>17.049744897959187</v>
      </c>
      <c r="G367" s="1">
        <f t="shared" si="35"/>
        <v>1336700</v>
      </c>
      <c r="H367" s="1">
        <f t="shared" si="36"/>
        <v>6784.56</v>
      </c>
      <c r="I367" s="1">
        <f t="shared" si="37"/>
        <v>6503300</v>
      </c>
      <c r="J367" s="1">
        <f t="shared" si="38"/>
        <v>7840000</v>
      </c>
      <c r="K367" s="1">
        <f t="shared" si="39"/>
        <v>1.0008653775510206</v>
      </c>
      <c r="L367" s="1">
        <f t="shared" si="40"/>
        <v>0.82950255102040815</v>
      </c>
      <c r="M367" s="1">
        <f t="shared" si="41"/>
        <v>2.4131701013331699</v>
      </c>
      <c r="N367">
        <v>0.17049744897959188</v>
      </c>
      <c r="O367">
        <v>0</v>
      </c>
      <c r="P367">
        <v>5.05076E-2</v>
      </c>
      <c r="Q367">
        <v>2</v>
      </c>
      <c r="R367">
        <v>39.066200000000002</v>
      </c>
      <c r="S367">
        <v>7.0526999999999997</v>
      </c>
      <c r="T367">
        <v>1.2755100000000001E-3</v>
      </c>
      <c r="U367">
        <v>2.5510200000000002E-3</v>
      </c>
      <c r="V367">
        <v>785</v>
      </c>
      <c r="W367">
        <v>29.109189431015199</v>
      </c>
      <c r="X367">
        <v>37.688874275898399</v>
      </c>
      <c r="Y367">
        <v>28.0510612748668</v>
      </c>
      <c r="Z367">
        <v>15.496617011954299</v>
      </c>
      <c r="AA367">
        <v>15.440663999700901</v>
      </c>
      <c r="AB367">
        <v>113.01831317438401</v>
      </c>
      <c r="AC367">
        <v>17.038151783559702</v>
      </c>
      <c r="AD367">
        <v>17.038151783559702</v>
      </c>
      <c r="AE367">
        <v>17.598736297155799</v>
      </c>
      <c r="AF367">
        <v>38.5511200692291</v>
      </c>
      <c r="AG367">
        <v>113.01831317438401</v>
      </c>
      <c r="AH367">
        <v>26.688600000000001</v>
      </c>
      <c r="AI367">
        <v>8.8961900000000007</v>
      </c>
      <c r="AJ367">
        <v>1</v>
      </c>
      <c r="AK367">
        <v>2</v>
      </c>
      <c r="AL367" s="1">
        <v>13367</v>
      </c>
      <c r="AM367">
        <v>13367</v>
      </c>
      <c r="AN367">
        <v>13367</v>
      </c>
      <c r="AO367">
        <v>1.19473957699</v>
      </c>
      <c r="AP367">
        <v>1.19473957699</v>
      </c>
      <c r="AQ367">
        <v>1.19473957699</v>
      </c>
      <c r="AR367">
        <v>1.19473957699</v>
      </c>
      <c r="AS367">
        <v>0</v>
      </c>
      <c r="AT367">
        <v>0</v>
      </c>
      <c r="AU367">
        <v>0</v>
      </c>
      <c r="AV367">
        <v>0.51790942954499997</v>
      </c>
      <c r="AW367">
        <v>0.51790942954499997</v>
      </c>
      <c r="AX367">
        <v>0.51790942954499997</v>
      </c>
      <c r="AY367">
        <v>0.51790942954499997</v>
      </c>
      <c r="AZ367">
        <v>0</v>
      </c>
      <c r="BA367">
        <v>0</v>
      </c>
      <c r="BB367">
        <v>0.51600077205200001</v>
      </c>
      <c r="BC367">
        <v>0.51600077205200001</v>
      </c>
      <c r="BD367">
        <v>0.51600077205200001</v>
      </c>
      <c r="BE367">
        <v>0.51600077205200001</v>
      </c>
      <c r="BF367">
        <v>0</v>
      </c>
      <c r="BG367">
        <v>0.364922328184</v>
      </c>
      <c r="BH367">
        <v>0.364922328184</v>
      </c>
      <c r="BI367">
        <v>0.364922328184</v>
      </c>
      <c r="BJ367">
        <v>0</v>
      </c>
      <c r="BK367">
        <v>0</v>
      </c>
      <c r="BL367">
        <v>42.449970553599996</v>
      </c>
      <c r="BM367" s="2">
        <v>42.449970553599996</v>
      </c>
      <c r="BN367">
        <v>0</v>
      </c>
      <c r="BO367">
        <v>0</v>
      </c>
      <c r="BP367">
        <v>-22.571556202</v>
      </c>
      <c r="BQ367">
        <v>-22.571556202</v>
      </c>
      <c r="BR367">
        <v>-22.571556202</v>
      </c>
      <c r="BS367">
        <v>-22.571556202</v>
      </c>
      <c r="BT367">
        <v>-22.571556202</v>
      </c>
      <c r="BU367">
        <v>0</v>
      </c>
      <c r="BV367">
        <v>71.620800000000003</v>
      </c>
      <c r="BW367">
        <v>0.177013</v>
      </c>
      <c r="BX367">
        <v>69.389200000000002</v>
      </c>
      <c r="BY367">
        <v>9.4965100000000007</v>
      </c>
    </row>
    <row r="368" spans="1:77">
      <c r="A368">
        <v>367</v>
      </c>
      <c r="B368">
        <v>10</v>
      </c>
      <c r="C368">
        <v>1</v>
      </c>
      <c r="D368">
        <v>295.60399999999998</v>
      </c>
      <c r="E368">
        <v>2130912</v>
      </c>
      <c r="F368">
        <v>27.18</v>
      </c>
      <c r="G368" s="1">
        <f t="shared" si="35"/>
        <v>2130912</v>
      </c>
      <c r="H368" s="1">
        <f t="shared" si="36"/>
        <v>2956.04</v>
      </c>
      <c r="I368" s="1">
        <f t="shared" si="37"/>
        <v>5709088</v>
      </c>
      <c r="J368" s="1">
        <f t="shared" si="38"/>
        <v>7840000</v>
      </c>
      <c r="K368" s="1">
        <f t="shared" si="39"/>
        <v>1.0003770459183674</v>
      </c>
      <c r="L368" s="1">
        <f t="shared" si="40"/>
        <v>0.72819999999999996</v>
      </c>
      <c r="M368" s="1">
        <f t="shared" si="41"/>
        <v>2.7475337707178453</v>
      </c>
      <c r="N368">
        <v>0.27179999999999999</v>
      </c>
      <c r="O368">
        <v>0.20890300000000001</v>
      </c>
      <c r="P368">
        <v>0.14142099999999999</v>
      </c>
      <c r="Q368">
        <v>2</v>
      </c>
      <c r="R368">
        <v>10.4451</v>
      </c>
      <c r="S368">
        <v>3.6467999999999998</v>
      </c>
      <c r="T368">
        <v>0</v>
      </c>
      <c r="U368">
        <v>0.02</v>
      </c>
      <c r="V368">
        <v>1569</v>
      </c>
      <c r="W368">
        <v>8.6661950179646894</v>
      </c>
      <c r="X368">
        <v>25.552125540604401</v>
      </c>
      <c r="Y368">
        <v>18.915081603592999</v>
      </c>
      <c r="Z368">
        <v>2.78273615118137</v>
      </c>
      <c r="AA368">
        <v>17.038151783559702</v>
      </c>
      <c r="AB368">
        <v>34.526374321064999</v>
      </c>
      <c r="AC368">
        <v>34.526374321064999</v>
      </c>
      <c r="AD368">
        <v>17.038151783559702</v>
      </c>
      <c r="AE368">
        <v>17.038151783559702</v>
      </c>
      <c r="AF368">
        <v>34.526374321064999</v>
      </c>
      <c r="AG368">
        <v>34.526374321064999</v>
      </c>
      <c r="AH368">
        <v>22.8324</v>
      </c>
      <c r="AI368">
        <v>7.6107899999999997</v>
      </c>
      <c r="AJ368">
        <v>0</v>
      </c>
      <c r="AK368">
        <v>2</v>
      </c>
      <c r="AL368" s="1">
        <v>2718</v>
      </c>
      <c r="AM368">
        <v>2718</v>
      </c>
      <c r="AN368">
        <v>2718</v>
      </c>
      <c r="AO368">
        <v>2.06724167458</v>
      </c>
      <c r="AP368">
        <v>2.06724167458</v>
      </c>
      <c r="AQ368">
        <v>2.06724167458</v>
      </c>
      <c r="AR368">
        <v>2.06724167458</v>
      </c>
      <c r="AS368">
        <v>0</v>
      </c>
      <c r="AT368">
        <v>0</v>
      </c>
      <c r="AU368">
        <v>0</v>
      </c>
      <c r="AV368">
        <v>0.94677340652999997</v>
      </c>
      <c r="AW368">
        <v>0.94677340652999997</v>
      </c>
      <c r="AX368">
        <v>0.94677340652999997</v>
      </c>
      <c r="AY368">
        <v>0.94677340652999997</v>
      </c>
      <c r="AZ368">
        <v>0</v>
      </c>
      <c r="BA368">
        <v>0</v>
      </c>
      <c r="BB368">
        <v>0.54942389326899999</v>
      </c>
      <c r="BC368">
        <v>0.54942389326899999</v>
      </c>
      <c r="BD368">
        <v>0.54942389326899999</v>
      </c>
      <c r="BE368">
        <v>0.54942389326899999</v>
      </c>
      <c r="BF368">
        <v>0</v>
      </c>
      <c r="BG368">
        <v>0.39087572832599998</v>
      </c>
      <c r="BH368">
        <v>0.39087572832599998</v>
      </c>
      <c r="BI368">
        <v>0.39087572832599998</v>
      </c>
      <c r="BJ368">
        <v>0</v>
      </c>
      <c r="BK368">
        <v>0</v>
      </c>
      <c r="BL368">
        <v>18.110770276299998</v>
      </c>
      <c r="BM368" s="2">
        <v>18.110770276299998</v>
      </c>
      <c r="BN368">
        <v>0</v>
      </c>
      <c r="BO368">
        <v>0</v>
      </c>
      <c r="BP368">
        <v>76.911420166100001</v>
      </c>
      <c r="BQ368">
        <v>76.911420166100001</v>
      </c>
      <c r="BR368">
        <v>76.911420166100001</v>
      </c>
      <c r="BS368">
        <v>76.911420166100001</v>
      </c>
      <c r="BT368">
        <v>76.911420166100001</v>
      </c>
      <c r="BU368">
        <v>0</v>
      </c>
      <c r="BV368">
        <v>55.807200000000002</v>
      </c>
      <c r="BW368">
        <v>0.164274</v>
      </c>
      <c r="BX368">
        <v>8.2136800000000001</v>
      </c>
      <c r="BY368">
        <v>3.26728</v>
      </c>
    </row>
    <row r="369" spans="1:77">
      <c r="A369">
        <v>368</v>
      </c>
      <c r="B369">
        <v>10</v>
      </c>
      <c r="C369">
        <v>1</v>
      </c>
      <c r="D369">
        <v>240.43199999999999</v>
      </c>
      <c r="E369">
        <v>2358272</v>
      </c>
      <c r="F369">
        <v>30.080000000000002</v>
      </c>
      <c r="G369" s="1">
        <f t="shared" si="35"/>
        <v>2358272</v>
      </c>
      <c r="H369" s="1">
        <f t="shared" si="36"/>
        <v>2404.3199999999997</v>
      </c>
      <c r="I369" s="1">
        <f t="shared" si="37"/>
        <v>5481728</v>
      </c>
      <c r="J369" s="1">
        <f t="shared" si="38"/>
        <v>7840000</v>
      </c>
      <c r="K369" s="1">
        <f t="shared" si="39"/>
        <v>1.0003066734693877</v>
      </c>
      <c r="L369" s="1">
        <f t="shared" si="40"/>
        <v>0.69920000000000004</v>
      </c>
      <c r="M369" s="1">
        <f t="shared" si="41"/>
        <v>2.8612891117545414</v>
      </c>
      <c r="N369">
        <v>0.30080000000000001</v>
      </c>
      <c r="O369">
        <v>0.53140900000000002</v>
      </c>
      <c r="P369">
        <v>0.14142099999999999</v>
      </c>
      <c r="Q369">
        <v>2</v>
      </c>
      <c r="R369">
        <v>10.6282</v>
      </c>
      <c r="S369">
        <v>3.67862</v>
      </c>
      <c r="T369">
        <v>0</v>
      </c>
      <c r="U369">
        <v>0</v>
      </c>
      <c r="V369">
        <v>1540</v>
      </c>
      <c r="W369">
        <v>11.4889207662624</v>
      </c>
      <c r="X369">
        <v>27.375415769786901</v>
      </c>
      <c r="Y369">
        <v>28.0510612748668</v>
      </c>
      <c r="Z369">
        <v>16.3153496743214</v>
      </c>
      <c r="AA369">
        <v>15.440663999700901</v>
      </c>
      <c r="AB369">
        <v>39.055613867825997</v>
      </c>
      <c r="AC369">
        <v>39.055613867825997</v>
      </c>
      <c r="AD369">
        <v>15.440663999700901</v>
      </c>
      <c r="AE369">
        <v>15.440663999700901</v>
      </c>
      <c r="AF369">
        <v>39.055613867825997</v>
      </c>
      <c r="AG369">
        <v>39.055613867825997</v>
      </c>
      <c r="AH369">
        <v>12.443099999999999</v>
      </c>
      <c r="AI369">
        <v>4.1477000000000004</v>
      </c>
      <c r="AJ369">
        <v>0</v>
      </c>
      <c r="AK369">
        <v>0</v>
      </c>
      <c r="AL369" s="1">
        <v>3008</v>
      </c>
      <c r="AM369">
        <v>3008</v>
      </c>
      <c r="AN369">
        <v>3008</v>
      </c>
      <c r="AO369">
        <v>1.1873191326500001</v>
      </c>
      <c r="AP369">
        <v>1.1873191326500001</v>
      </c>
      <c r="AQ369">
        <v>1.1873191326500001</v>
      </c>
      <c r="AR369">
        <v>1.1873191326500001</v>
      </c>
      <c r="AS369">
        <v>0</v>
      </c>
      <c r="AT369">
        <v>0</v>
      </c>
      <c r="AU369">
        <v>0</v>
      </c>
      <c r="AV369">
        <v>0.73218350510300001</v>
      </c>
      <c r="AW369">
        <v>0.73218350510300001</v>
      </c>
      <c r="AX369">
        <v>0.73218350510300001</v>
      </c>
      <c r="AY369">
        <v>0.73218350510300001</v>
      </c>
      <c r="AZ369">
        <v>0</v>
      </c>
      <c r="BA369">
        <v>0</v>
      </c>
      <c r="BB369">
        <v>0.679927667269</v>
      </c>
      <c r="BC369">
        <v>0.679927667269</v>
      </c>
      <c r="BD369">
        <v>0.679927667269</v>
      </c>
      <c r="BE369">
        <v>0.679927667269</v>
      </c>
      <c r="BF369">
        <v>0</v>
      </c>
      <c r="BG369">
        <v>0.65388768449000001</v>
      </c>
      <c r="BH369">
        <v>0.65388768449000001</v>
      </c>
      <c r="BI369">
        <v>0.65388768449000001</v>
      </c>
      <c r="BJ369">
        <v>0</v>
      </c>
      <c r="BK369">
        <v>0</v>
      </c>
      <c r="BL369">
        <v>20.248456731299999</v>
      </c>
      <c r="BM369" s="2">
        <v>20.248456731299999</v>
      </c>
      <c r="BN369">
        <v>0</v>
      </c>
      <c r="BO369">
        <v>0</v>
      </c>
      <c r="BP369">
        <v>-2.3571060958099999</v>
      </c>
      <c r="BQ369">
        <v>-2.3571060958099999</v>
      </c>
      <c r="BR369">
        <v>-2.3571060958099999</v>
      </c>
      <c r="BS369">
        <v>-2.3571060958099999</v>
      </c>
      <c r="BT369">
        <v>-2.3571060958099999</v>
      </c>
      <c r="BU369">
        <v>0</v>
      </c>
      <c r="BV369">
        <v>70.525999999999996</v>
      </c>
      <c r="BW369">
        <v>0</v>
      </c>
      <c r="BX369">
        <v>7.9075800000000003</v>
      </c>
      <c r="BY369">
        <v>3.2058300000000002</v>
      </c>
    </row>
    <row r="370" spans="1:77">
      <c r="A370">
        <v>369</v>
      </c>
      <c r="B370">
        <v>10</v>
      </c>
      <c r="C370">
        <v>1</v>
      </c>
      <c r="D370">
        <v>395.59800000000001</v>
      </c>
      <c r="E370">
        <v>4071312</v>
      </c>
      <c r="F370">
        <v>51.93</v>
      </c>
      <c r="G370" s="1">
        <f t="shared" si="35"/>
        <v>4071312</v>
      </c>
      <c r="H370" s="1">
        <f t="shared" si="36"/>
        <v>3955.98</v>
      </c>
      <c r="I370" s="1">
        <f t="shared" si="37"/>
        <v>3768688</v>
      </c>
      <c r="J370" s="1">
        <f t="shared" si="38"/>
        <v>7840000</v>
      </c>
      <c r="K370" s="1">
        <f t="shared" si="39"/>
        <v>1.0005045892857143</v>
      </c>
      <c r="L370" s="1">
        <f t="shared" si="40"/>
        <v>0.48070000000000002</v>
      </c>
      <c r="M370" s="1">
        <f t="shared" si="41"/>
        <v>4.1626985200154536</v>
      </c>
      <c r="N370">
        <v>0.51929999999999998</v>
      </c>
      <c r="O370">
        <v>0</v>
      </c>
      <c r="P370">
        <v>0.14142099999999999</v>
      </c>
      <c r="Q370">
        <v>2</v>
      </c>
      <c r="R370">
        <v>7.2354799999999999</v>
      </c>
      <c r="S370">
        <v>3.0352100000000002</v>
      </c>
      <c r="T370">
        <v>0.05</v>
      </c>
      <c r="U370">
        <v>0</v>
      </c>
      <c r="V370">
        <v>1540</v>
      </c>
      <c r="W370">
        <v>0.76263260038592895</v>
      </c>
      <c r="X370">
        <v>19.299302416704698</v>
      </c>
      <c r="Y370">
        <v>18.915081603592999</v>
      </c>
      <c r="Z370">
        <v>0.49081489489864</v>
      </c>
      <c r="AA370">
        <v>15.440663999700901</v>
      </c>
      <c r="AB370">
        <v>20.058506827187099</v>
      </c>
      <c r="AC370">
        <v>20.058506827187099</v>
      </c>
      <c r="AD370">
        <v>18.5840314923704</v>
      </c>
      <c r="AE370">
        <v>18.5840314923704</v>
      </c>
      <c r="AF370">
        <v>20.058506827187099</v>
      </c>
      <c r="AG370">
        <v>20.058506827187099</v>
      </c>
      <c r="AH370">
        <v>15.535299999999999</v>
      </c>
      <c r="AI370">
        <v>5.1784299999999996</v>
      </c>
      <c r="AJ370">
        <v>5</v>
      </c>
      <c r="AK370">
        <v>0</v>
      </c>
      <c r="AL370" s="1">
        <v>5193</v>
      </c>
      <c r="AM370">
        <v>5193</v>
      </c>
      <c r="AN370">
        <v>5193</v>
      </c>
      <c r="AO370">
        <v>1.1834386374500001</v>
      </c>
      <c r="AP370">
        <v>1.1834386374500001</v>
      </c>
      <c r="AQ370">
        <v>1.1834386374500001</v>
      </c>
      <c r="AR370">
        <v>1.1834386374500001</v>
      </c>
      <c r="AS370">
        <v>0</v>
      </c>
      <c r="AT370">
        <v>0</v>
      </c>
      <c r="AU370">
        <v>0</v>
      </c>
      <c r="AV370">
        <v>0.77391404084299997</v>
      </c>
      <c r="AW370">
        <v>0.77391404084299997</v>
      </c>
      <c r="AX370">
        <v>0.77391404084299997</v>
      </c>
      <c r="AY370">
        <v>0.77391404084299997</v>
      </c>
      <c r="AZ370">
        <v>0</v>
      </c>
      <c r="BA370">
        <v>0</v>
      </c>
      <c r="BB370">
        <v>0.67093023255799999</v>
      </c>
      <c r="BC370">
        <v>0.67093023255799999</v>
      </c>
      <c r="BD370">
        <v>0.67093023255799999</v>
      </c>
      <c r="BE370">
        <v>0.67093023255799999</v>
      </c>
      <c r="BF370">
        <v>0</v>
      </c>
      <c r="BG370">
        <v>0.4169845962</v>
      </c>
      <c r="BH370">
        <v>0.4169845962</v>
      </c>
      <c r="BI370">
        <v>0.4169845962</v>
      </c>
      <c r="BJ370">
        <v>0</v>
      </c>
      <c r="BK370">
        <v>0</v>
      </c>
      <c r="BL370">
        <v>26.4196896272</v>
      </c>
      <c r="BM370" s="2">
        <v>26.4196896272</v>
      </c>
      <c r="BN370">
        <v>0</v>
      </c>
      <c r="BO370">
        <v>0</v>
      </c>
      <c r="BP370">
        <v>52.6947683621</v>
      </c>
      <c r="BQ370">
        <v>52.6947683621</v>
      </c>
      <c r="BR370">
        <v>52.6947683621</v>
      </c>
      <c r="BS370">
        <v>52.6947683621</v>
      </c>
      <c r="BT370">
        <v>52.6947683621</v>
      </c>
      <c r="BU370">
        <v>0</v>
      </c>
      <c r="BV370">
        <v>167.77600000000001</v>
      </c>
      <c r="BW370">
        <v>0</v>
      </c>
      <c r="BX370">
        <v>7.3230300000000002</v>
      </c>
      <c r="BY370">
        <v>3.0850599999999999</v>
      </c>
    </row>
    <row r="371" spans="1:77">
      <c r="A371">
        <v>370</v>
      </c>
      <c r="B371">
        <v>10</v>
      </c>
      <c r="C371">
        <v>1</v>
      </c>
      <c r="D371">
        <v>311.19</v>
      </c>
      <c r="E371">
        <v>2956464</v>
      </c>
      <c r="F371">
        <v>37.71</v>
      </c>
      <c r="G371" s="1">
        <f t="shared" si="35"/>
        <v>2956464</v>
      </c>
      <c r="H371" s="1">
        <f t="shared" si="36"/>
        <v>3111.9</v>
      </c>
      <c r="I371" s="1">
        <f t="shared" si="37"/>
        <v>4883536</v>
      </c>
      <c r="J371" s="1">
        <f t="shared" si="38"/>
        <v>7840000</v>
      </c>
      <c r="K371" s="1">
        <f t="shared" si="39"/>
        <v>1.0003969260204082</v>
      </c>
      <c r="L371" s="1">
        <f t="shared" si="40"/>
        <v>0.62290000000000001</v>
      </c>
      <c r="M371" s="1">
        <f t="shared" si="41"/>
        <v>3.2120626939168671</v>
      </c>
      <c r="N371">
        <v>0.37709999999999999</v>
      </c>
      <c r="O371">
        <v>0</v>
      </c>
      <c r="P371">
        <v>0.14142099999999999</v>
      </c>
      <c r="Q371">
        <v>2</v>
      </c>
      <c r="R371">
        <v>9.0396599999999996</v>
      </c>
      <c r="S371">
        <v>3.3925900000000002</v>
      </c>
      <c r="T371">
        <v>0.01</v>
      </c>
      <c r="U371">
        <v>0.04</v>
      </c>
      <c r="V371">
        <v>1540</v>
      </c>
      <c r="W371">
        <v>3.2893218516738201</v>
      </c>
      <c r="X371">
        <v>24.099723963010302</v>
      </c>
      <c r="Y371">
        <v>22.0539680350007</v>
      </c>
      <c r="Z371">
        <v>1.44420893323068</v>
      </c>
      <c r="AA371">
        <v>17.038151783559702</v>
      </c>
      <c r="AB371">
        <v>27.506773701378901</v>
      </c>
      <c r="AC371">
        <v>27.506773701378901</v>
      </c>
      <c r="AD371">
        <v>21.079862454783001</v>
      </c>
      <c r="AE371">
        <v>21.079862454783001</v>
      </c>
      <c r="AF371">
        <v>27.506773701378901</v>
      </c>
      <c r="AG371">
        <v>27.506773701378901</v>
      </c>
      <c r="AH371">
        <v>23.044499999999999</v>
      </c>
      <c r="AI371">
        <v>7.6815100000000003</v>
      </c>
      <c r="AJ371">
        <v>1</v>
      </c>
      <c r="AK371">
        <v>4</v>
      </c>
      <c r="AL371" s="1">
        <v>3771</v>
      </c>
      <c r="AM371">
        <v>3771</v>
      </c>
      <c r="AN371">
        <v>3771</v>
      </c>
      <c r="AO371">
        <v>1.0913610658699999</v>
      </c>
      <c r="AP371">
        <v>1.0913610658699999</v>
      </c>
      <c r="AQ371">
        <v>1.0913610658699999</v>
      </c>
      <c r="AR371">
        <v>1.0913610658699999</v>
      </c>
      <c r="AS371">
        <v>0</v>
      </c>
      <c r="AT371">
        <v>0</v>
      </c>
      <c r="AU371">
        <v>0</v>
      </c>
      <c r="AV371">
        <v>0.54577446171599997</v>
      </c>
      <c r="AW371">
        <v>0.54577446171599997</v>
      </c>
      <c r="AX371">
        <v>0.54577446171599997</v>
      </c>
      <c r="AY371">
        <v>0.54577446171599997</v>
      </c>
      <c r="AZ371">
        <v>0</v>
      </c>
      <c r="BA371">
        <v>0</v>
      </c>
      <c r="BB371">
        <v>0.67629124820700004</v>
      </c>
      <c r="BC371">
        <v>0.67629124820700004</v>
      </c>
      <c r="BD371">
        <v>0.67629124820700004</v>
      </c>
      <c r="BE371">
        <v>0.67629124820700004</v>
      </c>
      <c r="BF371">
        <v>0</v>
      </c>
      <c r="BG371">
        <v>0.48934497298899998</v>
      </c>
      <c r="BH371">
        <v>0.48934497298899998</v>
      </c>
      <c r="BI371">
        <v>0.48934497298899998</v>
      </c>
      <c r="BJ371">
        <v>0</v>
      </c>
      <c r="BK371">
        <v>0</v>
      </c>
      <c r="BL371">
        <v>26.3058928759</v>
      </c>
      <c r="BM371" s="2">
        <v>26.3058928759</v>
      </c>
      <c r="BN371">
        <v>0</v>
      </c>
      <c r="BO371">
        <v>0</v>
      </c>
      <c r="BP371">
        <v>16.904725168500001</v>
      </c>
      <c r="BQ371">
        <v>16.904725168500001</v>
      </c>
      <c r="BR371">
        <v>16.904725168500001</v>
      </c>
      <c r="BS371">
        <v>16.904725168500001</v>
      </c>
      <c r="BT371">
        <v>16.904725168500001</v>
      </c>
      <c r="BU371">
        <v>0</v>
      </c>
      <c r="BV371">
        <v>169.434</v>
      </c>
      <c r="BW371">
        <v>0.33838600000000002</v>
      </c>
      <c r="BX371">
        <v>8.4596499999999999</v>
      </c>
      <c r="BY371">
        <v>3.3158400000000001</v>
      </c>
    </row>
    <row r="372" spans="1:77">
      <c r="A372">
        <v>371</v>
      </c>
      <c r="B372">
        <v>20</v>
      </c>
      <c r="C372">
        <v>1</v>
      </c>
      <c r="D372">
        <v>791.60799999999995</v>
      </c>
      <c r="E372">
        <v>2932552</v>
      </c>
      <c r="F372">
        <v>37.405000000000001</v>
      </c>
      <c r="G372" s="1">
        <f t="shared" si="35"/>
        <v>2932552</v>
      </c>
      <c r="H372" s="1">
        <f t="shared" si="36"/>
        <v>7916.08</v>
      </c>
      <c r="I372" s="1">
        <f t="shared" si="37"/>
        <v>4907448</v>
      </c>
      <c r="J372" s="1">
        <f t="shared" si="38"/>
        <v>7840000</v>
      </c>
      <c r="K372" s="1">
        <f t="shared" si="39"/>
        <v>1.0010097040816326</v>
      </c>
      <c r="L372" s="1">
        <f t="shared" si="40"/>
        <v>0.62595000000000001</v>
      </c>
      <c r="M372" s="1">
        <f t="shared" si="41"/>
        <v>3.1983695313735363</v>
      </c>
      <c r="N372">
        <v>0.37404999999999999</v>
      </c>
      <c r="O372">
        <v>0.29397400000000001</v>
      </c>
      <c r="P372">
        <v>7.0710700000000001E-2</v>
      </c>
      <c r="Q372">
        <v>2</v>
      </c>
      <c r="R372">
        <v>29.397400000000001</v>
      </c>
      <c r="S372">
        <v>6.1180000000000003</v>
      </c>
      <c r="T372">
        <v>0.01</v>
      </c>
      <c r="U372">
        <v>0</v>
      </c>
      <c r="V372">
        <v>980</v>
      </c>
      <c r="W372">
        <v>15.5021986738001</v>
      </c>
      <c r="X372">
        <v>30.8284295182739</v>
      </c>
      <c r="Y372">
        <v>24.495185964928801</v>
      </c>
      <c r="Z372">
        <v>11.8293891616955</v>
      </c>
      <c r="AA372">
        <v>16.076928424958499</v>
      </c>
      <c r="AB372">
        <v>60.536779891517</v>
      </c>
      <c r="AC372">
        <v>16.076928424958499</v>
      </c>
      <c r="AD372">
        <v>16.076928424958499</v>
      </c>
      <c r="AE372">
        <v>22.546416305823701</v>
      </c>
      <c r="AF372">
        <v>32.473999644745</v>
      </c>
      <c r="AG372">
        <v>60.536779891517</v>
      </c>
      <c r="AH372">
        <v>20.719799999999999</v>
      </c>
      <c r="AI372">
        <v>6.9065899999999996</v>
      </c>
      <c r="AJ372">
        <v>4</v>
      </c>
      <c r="AK372">
        <v>0</v>
      </c>
      <c r="AL372" s="1">
        <v>14962</v>
      </c>
      <c r="AM372">
        <v>14962</v>
      </c>
      <c r="AN372">
        <v>14962</v>
      </c>
      <c r="AO372">
        <v>1.6443454427599999</v>
      </c>
      <c r="AP372">
        <v>1.6443454427599999</v>
      </c>
      <c r="AQ372">
        <v>1.6443454427599999</v>
      </c>
      <c r="AR372">
        <v>1.6443454427599999</v>
      </c>
      <c r="AS372">
        <v>0</v>
      </c>
      <c r="AT372">
        <v>0</v>
      </c>
      <c r="AU372">
        <v>0</v>
      </c>
      <c r="AV372">
        <v>0.86526983482300002</v>
      </c>
      <c r="AW372">
        <v>0.86526983482300002</v>
      </c>
      <c r="AX372">
        <v>0.86526983482300002</v>
      </c>
      <c r="AY372">
        <v>0.86526983482300002</v>
      </c>
      <c r="AZ372">
        <v>0</v>
      </c>
      <c r="BA372">
        <v>0</v>
      </c>
      <c r="BB372">
        <v>0.47072518483600001</v>
      </c>
      <c r="BC372">
        <v>0.47072518483600001</v>
      </c>
      <c r="BD372">
        <v>0.47072518483600001</v>
      </c>
      <c r="BE372">
        <v>0.47072518483600001</v>
      </c>
      <c r="BF372">
        <v>0</v>
      </c>
      <c r="BG372">
        <v>0.300040005911</v>
      </c>
      <c r="BH372">
        <v>0.300040005911</v>
      </c>
      <c r="BI372">
        <v>0.300040005911</v>
      </c>
      <c r="BJ372">
        <v>0</v>
      </c>
      <c r="BK372">
        <v>0</v>
      </c>
      <c r="BL372">
        <v>33.600595232800003</v>
      </c>
      <c r="BM372" s="2">
        <v>33.600595232800003</v>
      </c>
      <c r="BN372">
        <v>0</v>
      </c>
      <c r="BO372">
        <v>0</v>
      </c>
      <c r="BP372">
        <v>-38.4646424986</v>
      </c>
      <c r="BQ372">
        <v>-38.4646424986</v>
      </c>
      <c r="BR372">
        <v>-38.4646424986</v>
      </c>
      <c r="BS372">
        <v>-38.4646424986</v>
      </c>
      <c r="BT372">
        <v>-38.4646424986</v>
      </c>
      <c r="BU372">
        <v>0</v>
      </c>
      <c r="BV372">
        <v>92.369500000000002</v>
      </c>
      <c r="BW372">
        <v>0</v>
      </c>
      <c r="BX372">
        <v>25.093</v>
      </c>
      <c r="BY372">
        <v>5.7107700000000001</v>
      </c>
    </row>
    <row r="373" spans="1:77">
      <c r="A373">
        <v>372</v>
      </c>
      <c r="B373">
        <v>20</v>
      </c>
      <c r="C373">
        <v>1</v>
      </c>
      <c r="D373">
        <v>960.75400000000002</v>
      </c>
      <c r="E373">
        <v>4026624</v>
      </c>
      <c r="F373">
        <v>51.359999999999992</v>
      </c>
      <c r="G373" s="1">
        <f t="shared" si="35"/>
        <v>4026624</v>
      </c>
      <c r="H373" s="1">
        <f t="shared" si="36"/>
        <v>9607.5400000000009</v>
      </c>
      <c r="I373" s="1">
        <f t="shared" si="37"/>
        <v>3813376</v>
      </c>
      <c r="J373" s="1">
        <f t="shared" si="38"/>
        <v>7840000</v>
      </c>
      <c r="K373" s="1">
        <f t="shared" si="39"/>
        <v>1.0012254515306123</v>
      </c>
      <c r="L373" s="1">
        <f t="shared" si="40"/>
        <v>0.4864</v>
      </c>
      <c r="M373" s="1">
        <f t="shared" si="41"/>
        <v>4.116880968464689</v>
      </c>
      <c r="N373">
        <v>0.51359999999999995</v>
      </c>
      <c r="O373">
        <v>0</v>
      </c>
      <c r="P373">
        <v>0.14142099999999999</v>
      </c>
      <c r="Q373">
        <v>4</v>
      </c>
      <c r="R373">
        <v>38.679200000000002</v>
      </c>
      <c r="S373">
        <v>7.0176800000000004</v>
      </c>
      <c r="T373">
        <v>2.5000000000000001E-3</v>
      </c>
      <c r="U373">
        <v>2.75E-2</v>
      </c>
      <c r="V373">
        <v>995</v>
      </c>
      <c r="W373">
        <v>9.6080031281617906</v>
      </c>
      <c r="X373">
        <v>25.2779028404786</v>
      </c>
      <c r="Y373">
        <v>22.0539680350007</v>
      </c>
      <c r="Z373">
        <v>5.8892411190106797</v>
      </c>
      <c r="AA373">
        <v>16.076928424958499</v>
      </c>
      <c r="AB373">
        <v>44.499503389918402</v>
      </c>
      <c r="AC373">
        <v>26.026206750103</v>
      </c>
      <c r="AD373">
        <v>16.5549029596746</v>
      </c>
      <c r="AE373">
        <v>19.5522421554852</v>
      </c>
      <c r="AF373">
        <v>26.026206750103</v>
      </c>
      <c r="AG373">
        <v>44.499503389918402</v>
      </c>
      <c r="AH373">
        <v>19.704499999999999</v>
      </c>
      <c r="AI373">
        <v>6.5681700000000003</v>
      </c>
      <c r="AJ373">
        <v>1</v>
      </c>
      <c r="AK373">
        <v>11</v>
      </c>
      <c r="AL373" s="1">
        <v>20544</v>
      </c>
      <c r="AM373">
        <v>20544</v>
      </c>
      <c r="AN373">
        <v>20544</v>
      </c>
      <c r="AO373">
        <v>1.1536156801999999</v>
      </c>
      <c r="AP373">
        <v>1.1536156801999999</v>
      </c>
      <c r="AQ373">
        <v>1.1536156801999999</v>
      </c>
      <c r="AR373">
        <v>1.1536156801999999</v>
      </c>
      <c r="AS373">
        <v>0</v>
      </c>
      <c r="AT373">
        <v>0</v>
      </c>
      <c r="AU373">
        <v>0</v>
      </c>
      <c r="AV373">
        <v>0.57733253599699996</v>
      </c>
      <c r="AW373">
        <v>0.57733253599699996</v>
      </c>
      <c r="AX373">
        <v>0.57733253599699996</v>
      </c>
      <c r="AY373">
        <v>0.57733253599699996</v>
      </c>
      <c r="AZ373">
        <v>0</v>
      </c>
      <c r="BA373">
        <v>0</v>
      </c>
      <c r="BB373">
        <v>0.58750857927199995</v>
      </c>
      <c r="BC373">
        <v>0.58750857927199995</v>
      </c>
      <c r="BD373">
        <v>0.58750857927199995</v>
      </c>
      <c r="BE373">
        <v>0.58750857927199995</v>
      </c>
      <c r="BF373">
        <v>0</v>
      </c>
      <c r="BG373">
        <v>0.27968583258399998</v>
      </c>
      <c r="BH373">
        <v>0.27968583258399998</v>
      </c>
      <c r="BI373">
        <v>0.27968583258399998</v>
      </c>
      <c r="BJ373">
        <v>0</v>
      </c>
      <c r="BK373">
        <v>0</v>
      </c>
      <c r="BL373">
        <v>56.008927859800004</v>
      </c>
      <c r="BM373" s="2">
        <v>56.008927859800004</v>
      </c>
      <c r="BN373">
        <v>0</v>
      </c>
      <c r="BO373">
        <v>0</v>
      </c>
      <c r="BP373">
        <v>19.3611203309</v>
      </c>
      <c r="BQ373">
        <v>19.3611203309</v>
      </c>
      <c r="BR373">
        <v>19.3611203309</v>
      </c>
      <c r="BS373">
        <v>19.3611203309</v>
      </c>
      <c r="BT373">
        <v>19.3611203309</v>
      </c>
      <c r="BU373">
        <v>0</v>
      </c>
      <c r="BV373">
        <v>114.69</v>
      </c>
      <c r="BW373">
        <v>1.12629</v>
      </c>
      <c r="BX373">
        <v>40.956099999999999</v>
      </c>
      <c r="BY373">
        <v>7.2958800000000004</v>
      </c>
    </row>
    <row r="374" spans="1:77">
      <c r="A374">
        <v>373</v>
      </c>
      <c r="B374">
        <v>28</v>
      </c>
      <c r="C374">
        <v>2</v>
      </c>
      <c r="D374">
        <v>1991.328</v>
      </c>
      <c r="E374">
        <v>4097300</v>
      </c>
      <c r="F374">
        <v>52.261479591836732</v>
      </c>
      <c r="G374" s="1">
        <f t="shared" si="35"/>
        <v>4097300</v>
      </c>
      <c r="H374" s="1">
        <f t="shared" si="36"/>
        <v>19913.28</v>
      </c>
      <c r="I374" s="1">
        <f t="shared" si="37"/>
        <v>3742700</v>
      </c>
      <c r="J374" s="1">
        <f t="shared" si="38"/>
        <v>7840000</v>
      </c>
      <c r="K374" s="1">
        <f t="shared" si="39"/>
        <v>1.0025399591836734</v>
      </c>
      <c r="L374" s="1">
        <f t="shared" si="40"/>
        <v>0.47738520408163265</v>
      </c>
      <c r="M374" s="1">
        <f t="shared" si="41"/>
        <v>4.2001300024046806</v>
      </c>
      <c r="N374">
        <v>0.52261479591836735</v>
      </c>
      <c r="O374">
        <v>0</v>
      </c>
      <c r="P374">
        <v>0.20203099999999999</v>
      </c>
      <c r="Q374">
        <v>8</v>
      </c>
      <c r="R374">
        <v>8.8816699999999997</v>
      </c>
      <c r="S374">
        <v>3.3628100000000001</v>
      </c>
      <c r="T374">
        <v>1.7857100000000001E-2</v>
      </c>
      <c r="U374">
        <v>0</v>
      </c>
      <c r="V374">
        <v>1189</v>
      </c>
      <c r="W374">
        <v>6.9981305099532003</v>
      </c>
      <c r="X374">
        <v>23.482069062505101</v>
      </c>
      <c r="Y374">
        <v>21.079862454783001</v>
      </c>
      <c r="Z374">
        <v>5.1611176412981798</v>
      </c>
      <c r="AA374">
        <v>15.440663999700901</v>
      </c>
      <c r="AB374">
        <v>41.011576885010797</v>
      </c>
      <c r="AC374">
        <v>22.546416305823701</v>
      </c>
      <c r="AD374">
        <v>17.038151783559702</v>
      </c>
      <c r="AE374">
        <v>18.5840314923704</v>
      </c>
      <c r="AF374">
        <v>25.563454311483799</v>
      </c>
      <c r="AG374">
        <v>32.473999644745</v>
      </c>
      <c r="AH374">
        <v>52.489199999999997</v>
      </c>
      <c r="AI374">
        <v>17.496400000000001</v>
      </c>
      <c r="AJ374">
        <v>14</v>
      </c>
      <c r="AK374">
        <v>0</v>
      </c>
      <c r="AL374" s="1">
        <v>20486.5</v>
      </c>
      <c r="AM374">
        <v>5234</v>
      </c>
      <c r="AN374">
        <v>35739</v>
      </c>
      <c r="AO374">
        <v>3.1509168405999999</v>
      </c>
      <c r="AP374">
        <v>2.2122599511000001</v>
      </c>
      <c r="AQ374">
        <v>1.2736030616</v>
      </c>
      <c r="AR374">
        <v>1.4613344395000001</v>
      </c>
      <c r="AS374">
        <v>0</v>
      </c>
      <c r="AT374">
        <v>1.7621535124116301</v>
      </c>
      <c r="AU374">
        <v>0.26450099622408602</v>
      </c>
      <c r="AV374">
        <v>0.98519430605400005</v>
      </c>
      <c r="AW374">
        <v>0.80679082822850001</v>
      </c>
      <c r="AX374">
        <v>0.80679082822850001</v>
      </c>
      <c r="AY374">
        <v>0.66406804596809998</v>
      </c>
      <c r="AZ374">
        <v>0</v>
      </c>
      <c r="BA374">
        <v>6.3655601800467407E-2</v>
      </c>
      <c r="BB374">
        <v>0.59141242937899996</v>
      </c>
      <c r="BC374">
        <v>0.57989489453499998</v>
      </c>
      <c r="BD374">
        <v>0.56837735969100001</v>
      </c>
      <c r="BE374">
        <v>0.5706808666598</v>
      </c>
      <c r="BF374">
        <v>2.6530721776550702E-4</v>
      </c>
      <c r="BG374">
        <v>0.36066029499500002</v>
      </c>
      <c r="BH374">
        <v>0.27209810347500002</v>
      </c>
      <c r="BI374">
        <v>0.18353591195499999</v>
      </c>
      <c r="BJ374">
        <v>1.5686523533650298E-2</v>
      </c>
      <c r="BK374">
        <v>49.347791334945597</v>
      </c>
      <c r="BL374">
        <v>45.188494110800001</v>
      </c>
      <c r="BM374" s="2">
        <v>30.110895244600002</v>
      </c>
      <c r="BN374">
        <v>454.66797514007101</v>
      </c>
      <c r="BO374">
        <v>17406.019887709299</v>
      </c>
      <c r="BP374">
        <v>-77.415862328200006</v>
      </c>
      <c r="BQ374">
        <v>-80.451736153599995</v>
      </c>
      <c r="BR374">
        <v>-80.451736153599995</v>
      </c>
      <c r="BS374">
        <v>-77.415862328200006</v>
      </c>
      <c r="BT374">
        <v>-82.880435213919995</v>
      </c>
      <c r="BU374">
        <v>18.4330597674976</v>
      </c>
      <c r="BV374">
        <v>54.664400000000001</v>
      </c>
      <c r="BW374">
        <v>0</v>
      </c>
      <c r="BX374">
        <v>58.944299999999998</v>
      </c>
      <c r="BY374">
        <v>8.7526299999999999</v>
      </c>
    </row>
    <row r="375" spans="1:77">
      <c r="A375">
        <v>374</v>
      </c>
      <c r="B375">
        <v>28</v>
      </c>
      <c r="C375">
        <v>1</v>
      </c>
      <c r="D375">
        <v>830.226</v>
      </c>
      <c r="E375">
        <v>1469300</v>
      </c>
      <c r="F375">
        <v>18.741071428571431</v>
      </c>
      <c r="G375" s="1">
        <f t="shared" si="35"/>
        <v>1469300</v>
      </c>
      <c r="H375" s="1">
        <f t="shared" si="36"/>
        <v>8302.26</v>
      </c>
      <c r="I375" s="1">
        <f t="shared" si="37"/>
        <v>6370700</v>
      </c>
      <c r="J375" s="1">
        <f t="shared" si="38"/>
        <v>7840000</v>
      </c>
      <c r="K375" s="1">
        <f t="shared" si="39"/>
        <v>1.0010589617346939</v>
      </c>
      <c r="L375" s="1">
        <f t="shared" si="40"/>
        <v>0.81258928571428568</v>
      </c>
      <c r="M375" s="1">
        <f t="shared" si="41"/>
        <v>2.463874381151208</v>
      </c>
      <c r="N375">
        <v>0.18741071428571432</v>
      </c>
      <c r="O375">
        <v>0.151952</v>
      </c>
      <c r="P375">
        <v>5.05076E-2</v>
      </c>
      <c r="Q375">
        <v>2</v>
      </c>
      <c r="R375">
        <v>23.8261</v>
      </c>
      <c r="S375">
        <v>5.5078399999999998</v>
      </c>
      <c r="T375">
        <v>0</v>
      </c>
      <c r="U375">
        <v>1.2755100000000001E-3</v>
      </c>
      <c r="V375">
        <v>600</v>
      </c>
      <c r="W375">
        <v>29.920027484116201</v>
      </c>
      <c r="X375">
        <v>43.635538556390898</v>
      </c>
      <c r="Y375">
        <v>33.071328502609397</v>
      </c>
      <c r="Z375">
        <v>8.1243389766703693</v>
      </c>
      <c r="AA375">
        <v>15.440663999700901</v>
      </c>
      <c r="AB375">
        <v>110.548050458858</v>
      </c>
      <c r="AC375">
        <v>33.071328502609397</v>
      </c>
      <c r="AD375">
        <v>17.598736297155799</v>
      </c>
      <c r="AE375">
        <v>26.564883166870199</v>
      </c>
      <c r="AF375">
        <v>38.5511200692291</v>
      </c>
      <c r="AG375">
        <v>110.548050458858</v>
      </c>
      <c r="AH375">
        <v>33.464599999999997</v>
      </c>
      <c r="AI375">
        <v>11.1549</v>
      </c>
      <c r="AJ375">
        <v>0</v>
      </c>
      <c r="AK375">
        <v>1</v>
      </c>
      <c r="AL375" s="1">
        <v>14693</v>
      </c>
      <c r="AM375">
        <v>14693</v>
      </c>
      <c r="AN375">
        <v>14693</v>
      </c>
      <c r="AO375">
        <v>2.1646570275100001</v>
      </c>
      <c r="AP375">
        <v>2.1646570275100001</v>
      </c>
      <c r="AQ375">
        <v>2.1646570275100001</v>
      </c>
      <c r="AR375">
        <v>2.1646570275100001</v>
      </c>
      <c r="AS375">
        <v>0</v>
      </c>
      <c r="AT375">
        <v>0</v>
      </c>
      <c r="AU375">
        <v>0</v>
      </c>
      <c r="AV375">
        <v>0.869488037381</v>
      </c>
      <c r="AW375">
        <v>0.869488037381</v>
      </c>
      <c r="AX375">
        <v>0.869488037381</v>
      </c>
      <c r="AY375">
        <v>0.869488037381</v>
      </c>
      <c r="AZ375">
        <v>0</v>
      </c>
      <c r="BA375">
        <v>0</v>
      </c>
      <c r="BB375">
        <v>0.460307017544</v>
      </c>
      <c r="BC375">
        <v>0.460307017544</v>
      </c>
      <c r="BD375">
        <v>0.460307017544</v>
      </c>
      <c r="BE375">
        <v>0.460307017544</v>
      </c>
      <c r="BF375">
        <v>0</v>
      </c>
      <c r="BG375">
        <v>0.26787222356200002</v>
      </c>
      <c r="BH375">
        <v>0.26787222356200002</v>
      </c>
      <c r="BI375">
        <v>0.26787222356200002</v>
      </c>
      <c r="BJ375">
        <v>0</v>
      </c>
      <c r="BK375">
        <v>0</v>
      </c>
      <c r="BL375">
        <v>27.4590604355</v>
      </c>
      <c r="BM375" s="2">
        <v>27.4590604355</v>
      </c>
      <c r="BN375">
        <v>0</v>
      </c>
      <c r="BO375">
        <v>0</v>
      </c>
      <c r="BP375">
        <v>-3.5041846640499998</v>
      </c>
      <c r="BQ375">
        <v>-3.5041846640499998</v>
      </c>
      <c r="BR375">
        <v>-3.5041846640499998</v>
      </c>
      <c r="BS375">
        <v>-3.5041846640499998</v>
      </c>
      <c r="BT375">
        <v>-3.5041846640499998</v>
      </c>
      <c r="BU375">
        <v>0</v>
      </c>
      <c r="BV375">
        <v>52.4345</v>
      </c>
      <c r="BW375">
        <v>5.3765500000000001E-2</v>
      </c>
      <c r="BX375">
        <v>42.152200000000001</v>
      </c>
      <c r="BY375">
        <v>7.4016400000000004</v>
      </c>
    </row>
    <row r="376" spans="1:77">
      <c r="A376">
        <v>375</v>
      </c>
      <c r="B376">
        <v>10</v>
      </c>
      <c r="C376">
        <v>1</v>
      </c>
      <c r="D376">
        <v>314.10000000000002</v>
      </c>
      <c r="E376">
        <v>2025072</v>
      </c>
      <c r="F376">
        <v>25.83</v>
      </c>
      <c r="G376" s="1">
        <f t="shared" si="35"/>
        <v>2025072</v>
      </c>
      <c r="H376" s="1">
        <f t="shared" si="36"/>
        <v>3141</v>
      </c>
      <c r="I376" s="1">
        <f t="shared" si="37"/>
        <v>5814928</v>
      </c>
      <c r="J376" s="1">
        <f t="shared" si="38"/>
        <v>7840000</v>
      </c>
      <c r="K376" s="1">
        <f t="shared" si="39"/>
        <v>1.000400637755102</v>
      </c>
      <c r="L376" s="1">
        <f t="shared" si="40"/>
        <v>0.74170000000000003</v>
      </c>
      <c r="M376" s="1">
        <f t="shared" si="41"/>
        <v>2.6975883450319591</v>
      </c>
      <c r="N376">
        <v>0.25829999999999997</v>
      </c>
      <c r="O376">
        <v>0</v>
      </c>
      <c r="P376">
        <v>0.28284300000000001</v>
      </c>
      <c r="Q376">
        <v>4</v>
      </c>
      <c r="R376">
        <v>9.8185699999999994</v>
      </c>
      <c r="S376">
        <v>3.53573</v>
      </c>
      <c r="T376">
        <v>0.01</v>
      </c>
      <c r="U376">
        <v>0.02</v>
      </c>
      <c r="V376">
        <v>1595</v>
      </c>
      <c r="W376">
        <v>8.7531277755106203</v>
      </c>
      <c r="X376">
        <v>25.652677690296802</v>
      </c>
      <c r="Y376">
        <v>23.963118216867301</v>
      </c>
      <c r="Z376">
        <v>10.2669552340219</v>
      </c>
      <c r="AA376">
        <v>15.440663999700901</v>
      </c>
      <c r="AB376">
        <v>35.016134589357002</v>
      </c>
      <c r="AC376">
        <v>35.016134589357002</v>
      </c>
      <c r="AD376">
        <v>17.038151783559702</v>
      </c>
      <c r="AE376">
        <v>17.038151783559702</v>
      </c>
      <c r="AF376">
        <v>35.016134589357002</v>
      </c>
      <c r="AG376">
        <v>35.016134589357002</v>
      </c>
      <c r="AH376">
        <v>13.771599999999999</v>
      </c>
      <c r="AI376">
        <v>4.5905300000000002</v>
      </c>
      <c r="AJ376">
        <v>1</v>
      </c>
      <c r="AK376">
        <v>2</v>
      </c>
      <c r="AL376" s="1">
        <v>2583</v>
      </c>
      <c r="AM376">
        <v>2583</v>
      </c>
      <c r="AN376">
        <v>2583</v>
      </c>
      <c r="AO376">
        <v>1.5024692264099999</v>
      </c>
      <c r="AP376">
        <v>1.5024692264099999</v>
      </c>
      <c r="AQ376">
        <v>1.5024692264099999</v>
      </c>
      <c r="AR376">
        <v>1.5024692264099999</v>
      </c>
      <c r="AS376">
        <v>0</v>
      </c>
      <c r="AT376">
        <v>0</v>
      </c>
      <c r="AU376">
        <v>0</v>
      </c>
      <c r="AV376">
        <v>0.79273484057400001</v>
      </c>
      <c r="AW376">
        <v>0.79273484057400001</v>
      </c>
      <c r="AX376">
        <v>0.79273484057400001</v>
      </c>
      <c r="AY376">
        <v>0.79273484057400001</v>
      </c>
      <c r="AZ376">
        <v>0</v>
      </c>
      <c r="BA376">
        <v>0</v>
      </c>
      <c r="BB376">
        <v>0.5</v>
      </c>
      <c r="BC376">
        <v>0.5</v>
      </c>
      <c r="BD376">
        <v>0.5</v>
      </c>
      <c r="BE376">
        <v>0.5</v>
      </c>
      <c r="BF376">
        <v>0</v>
      </c>
      <c r="BG376">
        <v>0.32900189346399999</v>
      </c>
      <c r="BH376">
        <v>0.32900189346399999</v>
      </c>
      <c r="BI376">
        <v>0.32900189346399999</v>
      </c>
      <c r="BJ376">
        <v>0</v>
      </c>
      <c r="BK376">
        <v>0</v>
      </c>
      <c r="BL376">
        <v>15.5563491861</v>
      </c>
      <c r="BM376" s="2">
        <v>15.5563491861</v>
      </c>
      <c r="BN376">
        <v>0</v>
      </c>
      <c r="BO376">
        <v>0</v>
      </c>
      <c r="BP376">
        <v>84.341342552499995</v>
      </c>
      <c r="BQ376">
        <v>84.341342552499995</v>
      </c>
      <c r="BR376">
        <v>84.341342552499995</v>
      </c>
      <c r="BS376">
        <v>84.341342552499995</v>
      </c>
      <c r="BT376">
        <v>84.341342552499995</v>
      </c>
      <c r="BU376">
        <v>0</v>
      </c>
      <c r="BV376">
        <v>35.1783</v>
      </c>
      <c r="BW376">
        <v>0.13939799999999999</v>
      </c>
      <c r="BX376">
        <v>6.9699200000000001</v>
      </c>
      <c r="BY376">
        <v>3.00976</v>
      </c>
    </row>
    <row r="377" spans="1:77">
      <c r="A377">
        <v>376</v>
      </c>
      <c r="B377">
        <v>20</v>
      </c>
      <c r="C377">
        <v>1</v>
      </c>
      <c r="D377">
        <v>794.92600000000004</v>
      </c>
      <c r="E377">
        <v>2950388</v>
      </c>
      <c r="F377">
        <v>37.6325</v>
      </c>
      <c r="G377" s="1">
        <f t="shared" si="35"/>
        <v>2950388</v>
      </c>
      <c r="H377" s="1">
        <f t="shared" si="36"/>
        <v>7949.26</v>
      </c>
      <c r="I377" s="1">
        <f t="shared" si="37"/>
        <v>4889612</v>
      </c>
      <c r="J377" s="1">
        <f t="shared" si="38"/>
        <v>7840000</v>
      </c>
      <c r="K377" s="1">
        <f t="shared" si="39"/>
        <v>1.0010139362244899</v>
      </c>
      <c r="L377" s="1">
        <f t="shared" si="40"/>
        <v>0.62367499999999998</v>
      </c>
      <c r="M377" s="1">
        <f t="shared" si="41"/>
        <v>3.210049901709993</v>
      </c>
      <c r="N377">
        <v>0.37632500000000002</v>
      </c>
      <c r="O377">
        <v>0.46297500000000003</v>
      </c>
      <c r="P377">
        <v>0.14142099999999999</v>
      </c>
      <c r="Q377">
        <v>4</v>
      </c>
      <c r="R377">
        <v>46.297499999999999</v>
      </c>
      <c r="S377">
        <v>7.67774</v>
      </c>
      <c r="T377">
        <v>1.4999999999999999E-2</v>
      </c>
      <c r="U377">
        <v>2.5000000000000001E-3</v>
      </c>
      <c r="V377">
        <v>1022</v>
      </c>
      <c r="W377">
        <v>13.2492933623057</v>
      </c>
      <c r="X377">
        <v>30.406172790091102</v>
      </c>
      <c r="Y377">
        <v>27.0104842447011</v>
      </c>
      <c r="Z377">
        <v>5.92443205715026</v>
      </c>
      <c r="AA377">
        <v>15.440663999700901</v>
      </c>
      <c r="AB377">
        <v>58.032048006463697</v>
      </c>
      <c r="AC377">
        <v>19.5522421554852</v>
      </c>
      <c r="AD377">
        <v>19.5522421554852</v>
      </c>
      <c r="AE377">
        <v>23.014509567006399</v>
      </c>
      <c r="AF377">
        <v>29.010538413996098</v>
      </c>
      <c r="AG377">
        <v>58.032048006463697</v>
      </c>
      <c r="AH377">
        <v>10.926299999999999</v>
      </c>
      <c r="AI377">
        <v>3.6421100000000002</v>
      </c>
      <c r="AJ377">
        <v>6</v>
      </c>
      <c r="AK377">
        <v>1</v>
      </c>
      <c r="AL377" s="1">
        <v>15053</v>
      </c>
      <c r="AM377">
        <v>15053</v>
      </c>
      <c r="AN377">
        <v>15053</v>
      </c>
      <c r="AO377">
        <v>1.1795882505999999</v>
      </c>
      <c r="AP377">
        <v>1.1795882505999999</v>
      </c>
      <c r="AQ377">
        <v>1.1795882505999999</v>
      </c>
      <c r="AR377">
        <v>1.1795882505999999</v>
      </c>
      <c r="AS377">
        <v>0</v>
      </c>
      <c r="AT377">
        <v>0</v>
      </c>
      <c r="AU377">
        <v>0</v>
      </c>
      <c r="AV377">
        <v>0.39784864650099999</v>
      </c>
      <c r="AW377">
        <v>0.39784864650099999</v>
      </c>
      <c r="AX377">
        <v>0.39784864650099999</v>
      </c>
      <c r="AY377">
        <v>0.39784864650099999</v>
      </c>
      <c r="AZ377">
        <v>0</v>
      </c>
      <c r="BA377">
        <v>0</v>
      </c>
      <c r="BB377">
        <v>0.56675451807199995</v>
      </c>
      <c r="BC377">
        <v>0.56675451807199995</v>
      </c>
      <c r="BD377">
        <v>0.56675451807199995</v>
      </c>
      <c r="BE377">
        <v>0.56675451807199995</v>
      </c>
      <c r="BF377">
        <v>0</v>
      </c>
      <c r="BG377">
        <v>0.29935017880699999</v>
      </c>
      <c r="BH377">
        <v>0.29935017880699999</v>
      </c>
      <c r="BI377">
        <v>0.29935017880699999</v>
      </c>
      <c r="BJ377">
        <v>0</v>
      </c>
      <c r="BK377">
        <v>0</v>
      </c>
      <c r="BL377">
        <v>47.381430961900001</v>
      </c>
      <c r="BM377" s="2">
        <v>47.381430961900001</v>
      </c>
      <c r="BN377">
        <v>0</v>
      </c>
      <c r="BO377">
        <v>0</v>
      </c>
      <c r="BP377">
        <v>43.607465546100002</v>
      </c>
      <c r="BQ377">
        <v>43.607465546100002</v>
      </c>
      <c r="BR377">
        <v>43.607465546100002</v>
      </c>
      <c r="BS377">
        <v>43.607465546100002</v>
      </c>
      <c r="BT377">
        <v>43.607465546100002</v>
      </c>
      <c r="BU377">
        <v>0</v>
      </c>
      <c r="BV377">
        <v>84.983400000000003</v>
      </c>
      <c r="BW377">
        <v>4.8428800000000001E-2</v>
      </c>
      <c r="BX377">
        <v>19.371500000000001</v>
      </c>
      <c r="BY377">
        <v>5.0176400000000001</v>
      </c>
    </row>
    <row r="378" spans="1:77">
      <c r="A378">
        <v>377</v>
      </c>
      <c r="B378">
        <v>20</v>
      </c>
      <c r="C378">
        <v>1</v>
      </c>
      <c r="D378">
        <v>941.44200000000001</v>
      </c>
      <c r="E378">
        <v>3490172</v>
      </c>
      <c r="F378">
        <v>44.517499999999998</v>
      </c>
      <c r="G378" s="1">
        <f t="shared" si="35"/>
        <v>3490172</v>
      </c>
      <c r="H378" s="1">
        <f t="shared" si="36"/>
        <v>9414.42</v>
      </c>
      <c r="I378" s="1">
        <f t="shared" si="37"/>
        <v>4349828</v>
      </c>
      <c r="J378" s="1">
        <f t="shared" si="38"/>
        <v>7840000</v>
      </c>
      <c r="K378" s="1">
        <f t="shared" si="39"/>
        <v>1.001200818877551</v>
      </c>
      <c r="L378" s="1">
        <f t="shared" si="40"/>
        <v>0.55482500000000001</v>
      </c>
      <c r="M378" s="1">
        <f t="shared" si="41"/>
        <v>3.6090688735278724</v>
      </c>
      <c r="N378">
        <v>0.44517499999999999</v>
      </c>
      <c r="O378">
        <v>0</v>
      </c>
      <c r="P378">
        <v>0.21213199999999999</v>
      </c>
      <c r="Q378">
        <v>6</v>
      </c>
      <c r="R378">
        <v>38.763300000000001</v>
      </c>
      <c r="S378">
        <v>7.0253100000000002</v>
      </c>
      <c r="T378">
        <v>1.7500000000000002E-2</v>
      </c>
      <c r="U378">
        <v>5.0000000000000001E-3</v>
      </c>
      <c r="V378">
        <v>1514</v>
      </c>
      <c r="W378">
        <v>8.8582446316134291</v>
      </c>
      <c r="X378">
        <v>23.3512000604949</v>
      </c>
      <c r="Y378">
        <v>21.535494054462301</v>
      </c>
      <c r="Z378">
        <v>5.2138946061403901</v>
      </c>
      <c r="AA378">
        <v>15.440663999700901</v>
      </c>
      <c r="AB378">
        <v>45.517898118984903</v>
      </c>
      <c r="AC378">
        <v>24.495185964928801</v>
      </c>
      <c r="AD378">
        <v>16.076928424958499</v>
      </c>
      <c r="AE378">
        <v>17.038151783559702</v>
      </c>
      <c r="AF378">
        <v>24.495185964928801</v>
      </c>
      <c r="AG378">
        <v>45.517898118984903</v>
      </c>
      <c r="AH378">
        <v>26.434999999999999</v>
      </c>
      <c r="AI378">
        <v>8.8116800000000008</v>
      </c>
      <c r="AJ378">
        <v>7</v>
      </c>
      <c r="AK378">
        <v>2</v>
      </c>
      <c r="AL378" s="1">
        <v>17807</v>
      </c>
      <c r="AM378">
        <v>17807</v>
      </c>
      <c r="AN378">
        <v>17807</v>
      </c>
      <c r="AO378">
        <v>1.30515516553</v>
      </c>
      <c r="AP378">
        <v>1.30515516553</v>
      </c>
      <c r="AQ378">
        <v>1.30515516553</v>
      </c>
      <c r="AR378">
        <v>1.30515516553</v>
      </c>
      <c r="AS378">
        <v>0</v>
      </c>
      <c r="AT378">
        <v>0</v>
      </c>
      <c r="AU378">
        <v>0</v>
      </c>
      <c r="AV378">
        <v>0.48296022546599998</v>
      </c>
      <c r="AW378">
        <v>0.48296022546599998</v>
      </c>
      <c r="AX378">
        <v>0.48296022546599998</v>
      </c>
      <c r="AY378">
        <v>0.48296022546599998</v>
      </c>
      <c r="AZ378">
        <v>0</v>
      </c>
      <c r="BA378">
        <v>0</v>
      </c>
      <c r="BB378">
        <v>0.54065460286599998</v>
      </c>
      <c r="BC378">
        <v>0.54065460286599998</v>
      </c>
      <c r="BD378">
        <v>0.54065460286599998</v>
      </c>
      <c r="BE378">
        <v>0.54065460286599998</v>
      </c>
      <c r="BF378">
        <v>0</v>
      </c>
      <c r="BG378">
        <v>0.25247215328200001</v>
      </c>
      <c r="BH378">
        <v>0.25247215328200001</v>
      </c>
      <c r="BI378">
        <v>0.25247215328200001</v>
      </c>
      <c r="BJ378">
        <v>0</v>
      </c>
      <c r="BK378">
        <v>0</v>
      </c>
      <c r="BL378">
        <v>35.6089876295</v>
      </c>
      <c r="BM378" s="2">
        <v>35.6089876295</v>
      </c>
      <c r="BN378">
        <v>0</v>
      </c>
      <c r="BO378">
        <v>0</v>
      </c>
      <c r="BP378">
        <v>20.121031689100001</v>
      </c>
      <c r="BQ378">
        <v>20.121031689100001</v>
      </c>
      <c r="BR378">
        <v>20.121031689100001</v>
      </c>
      <c r="BS378">
        <v>20.121031689100001</v>
      </c>
      <c r="BT378">
        <v>20.121031689100001</v>
      </c>
      <c r="BU378">
        <v>0</v>
      </c>
      <c r="BV378">
        <v>37.255899999999997</v>
      </c>
      <c r="BW378">
        <v>0.23791799999999999</v>
      </c>
      <c r="BX378">
        <v>47.583599999999997</v>
      </c>
      <c r="BY378">
        <v>7.8640499999999998</v>
      </c>
    </row>
    <row r="379" spans="1:77">
      <c r="A379">
        <v>378</v>
      </c>
      <c r="B379">
        <v>20</v>
      </c>
      <c r="C379">
        <v>1</v>
      </c>
      <c r="D379">
        <v>589.24599999999998</v>
      </c>
      <c r="E379">
        <v>4039756</v>
      </c>
      <c r="F379">
        <v>51.527500000000003</v>
      </c>
      <c r="G379" s="1">
        <f t="shared" si="35"/>
        <v>4039756</v>
      </c>
      <c r="H379" s="1">
        <f t="shared" si="36"/>
        <v>5892.46</v>
      </c>
      <c r="I379" s="1">
        <f t="shared" si="37"/>
        <v>3800244</v>
      </c>
      <c r="J379" s="1">
        <f t="shared" si="38"/>
        <v>7840000</v>
      </c>
      <c r="K379" s="1">
        <f t="shared" si="39"/>
        <v>1.0007515892857142</v>
      </c>
      <c r="L379" s="1">
        <f t="shared" si="40"/>
        <v>0.48472500000000002</v>
      </c>
      <c r="M379" s="1">
        <f t="shared" si="41"/>
        <v>4.1291519491906303</v>
      </c>
      <c r="N379">
        <v>0.51527500000000004</v>
      </c>
      <c r="O379">
        <v>0.96492299999999998</v>
      </c>
      <c r="P379">
        <v>7.0710700000000001E-2</v>
      </c>
      <c r="Q379">
        <v>2</v>
      </c>
      <c r="R379">
        <v>48.246200000000002</v>
      </c>
      <c r="S379">
        <v>7.8376599999999996</v>
      </c>
      <c r="T379">
        <v>0</v>
      </c>
      <c r="U379">
        <v>0</v>
      </c>
      <c r="V379">
        <v>982</v>
      </c>
      <c r="W379">
        <v>11.0758389510885</v>
      </c>
      <c r="X379">
        <v>27.934449431915102</v>
      </c>
      <c r="Y379">
        <v>25.079480359432701</v>
      </c>
      <c r="Z379">
        <v>7.4440953589073198</v>
      </c>
      <c r="AA379">
        <v>16.076928424958499</v>
      </c>
      <c r="AB379">
        <v>50.5288392611604</v>
      </c>
      <c r="AC379">
        <v>20.058506827187099</v>
      </c>
      <c r="AD379">
        <v>20.058506827187099</v>
      </c>
      <c r="AE379">
        <v>20.058506827187099</v>
      </c>
      <c r="AF379">
        <v>26.026206750103</v>
      </c>
      <c r="AG379">
        <v>50.5288392611604</v>
      </c>
      <c r="AH379">
        <v>37.452599999999997</v>
      </c>
      <c r="AI379">
        <v>12.4842</v>
      </c>
      <c r="AJ379">
        <v>0</v>
      </c>
      <c r="AK379">
        <v>0</v>
      </c>
      <c r="AL379" s="1">
        <v>20611</v>
      </c>
      <c r="AM379">
        <v>20611</v>
      </c>
      <c r="AN379">
        <v>20611</v>
      </c>
      <c r="AO379">
        <v>1.0639215093100001</v>
      </c>
      <c r="AP379">
        <v>1.0639215093100001</v>
      </c>
      <c r="AQ379">
        <v>1.0639215093100001</v>
      </c>
      <c r="AR379">
        <v>1.0639215093100001</v>
      </c>
      <c r="AS379">
        <v>0</v>
      </c>
      <c r="AT379">
        <v>0</v>
      </c>
      <c r="AU379">
        <v>0</v>
      </c>
      <c r="AV379">
        <v>0.65140736240099995</v>
      </c>
      <c r="AW379">
        <v>0.65140736240099995</v>
      </c>
      <c r="AX379">
        <v>0.65140736240099995</v>
      </c>
      <c r="AY379">
        <v>0.65140736240099995</v>
      </c>
      <c r="AZ379">
        <v>0</v>
      </c>
      <c r="BA379">
        <v>0</v>
      </c>
      <c r="BB379">
        <v>0.70513171399200003</v>
      </c>
      <c r="BC379">
        <v>0.70513171399200003</v>
      </c>
      <c r="BD379">
        <v>0.70513171399200003</v>
      </c>
      <c r="BE379">
        <v>0.70513171399200003</v>
      </c>
      <c r="BF379">
        <v>0</v>
      </c>
      <c r="BG379">
        <v>0.74596017330599995</v>
      </c>
      <c r="BH379">
        <v>0.74596017330599995</v>
      </c>
      <c r="BI379">
        <v>0.74596017330599995</v>
      </c>
      <c r="BJ379">
        <v>0</v>
      </c>
      <c r="BK379">
        <v>0</v>
      </c>
      <c r="BL379">
        <v>63.780874876399999</v>
      </c>
      <c r="BM379" s="2">
        <v>63.780874876399999</v>
      </c>
      <c r="BN379">
        <v>0</v>
      </c>
      <c r="BO379">
        <v>0</v>
      </c>
      <c r="BP379">
        <v>-61.180826084300001</v>
      </c>
      <c r="BQ379">
        <v>-61.180826084300001</v>
      </c>
      <c r="BR379">
        <v>-61.180826084300001</v>
      </c>
      <c r="BS379">
        <v>-61.180826084300001</v>
      </c>
      <c r="BT379">
        <v>-61.180826084300001</v>
      </c>
      <c r="BU379">
        <v>0</v>
      </c>
      <c r="BV379">
        <v>64.631699999999995</v>
      </c>
      <c r="BW379">
        <v>0</v>
      </c>
      <c r="BX379">
        <v>21.942799999999998</v>
      </c>
      <c r="BY379">
        <v>5.3402700000000003</v>
      </c>
    </row>
    <row r="380" spans="1:77">
      <c r="A380">
        <v>379</v>
      </c>
      <c r="B380">
        <v>20</v>
      </c>
      <c r="C380">
        <v>2</v>
      </c>
      <c r="D380">
        <v>981.35400000000004</v>
      </c>
      <c r="E380">
        <v>2016448</v>
      </c>
      <c r="F380">
        <v>25.72</v>
      </c>
      <c r="G380" s="1">
        <f t="shared" si="35"/>
        <v>2016448</v>
      </c>
      <c r="H380" s="1">
        <f t="shared" si="36"/>
        <v>9813.5400000000009</v>
      </c>
      <c r="I380" s="1">
        <f t="shared" si="37"/>
        <v>5823552</v>
      </c>
      <c r="J380" s="1">
        <f t="shared" si="38"/>
        <v>7840000</v>
      </c>
      <c r="K380" s="1">
        <f t="shared" si="39"/>
        <v>1.0012517270408163</v>
      </c>
      <c r="L380" s="1">
        <f t="shared" si="40"/>
        <v>0.74280000000000002</v>
      </c>
      <c r="M380" s="1">
        <f t="shared" si="41"/>
        <v>2.6958851024254611</v>
      </c>
      <c r="N380">
        <v>0.25719999999999998</v>
      </c>
      <c r="O380">
        <v>0</v>
      </c>
      <c r="P380">
        <v>0.21213199999999999</v>
      </c>
      <c r="Q380">
        <v>6</v>
      </c>
      <c r="R380">
        <v>74.947900000000004</v>
      </c>
      <c r="S380">
        <v>9.7686600000000006</v>
      </c>
      <c r="T380">
        <v>0</v>
      </c>
      <c r="U380">
        <v>2.2499999999999999E-2</v>
      </c>
      <c r="V380">
        <v>1201</v>
      </c>
      <c r="W380">
        <v>15.7455928692517</v>
      </c>
      <c r="X380">
        <v>30.574264927269699</v>
      </c>
      <c r="Y380">
        <v>24.495185964928801</v>
      </c>
      <c r="Z380">
        <v>11.055798877297899</v>
      </c>
      <c r="AA380">
        <v>15.440663999700901</v>
      </c>
      <c r="AB380">
        <v>63.058124759684297</v>
      </c>
      <c r="AC380">
        <v>16.5549029596746</v>
      </c>
      <c r="AD380">
        <v>16.5549029596746</v>
      </c>
      <c r="AE380">
        <v>17.038151783559702</v>
      </c>
      <c r="AF380">
        <v>41.011576885010797</v>
      </c>
      <c r="AG380">
        <v>62.523305352669396</v>
      </c>
      <c r="AH380">
        <v>41.8855</v>
      </c>
      <c r="AI380">
        <v>13.9618</v>
      </c>
      <c r="AJ380">
        <v>0</v>
      </c>
      <c r="AK380">
        <v>9</v>
      </c>
      <c r="AL380" s="1">
        <v>5144</v>
      </c>
      <c r="AM380">
        <v>1729</v>
      </c>
      <c r="AN380">
        <v>8559</v>
      </c>
      <c r="AO380">
        <v>1.4283418429800001</v>
      </c>
      <c r="AP380">
        <v>1.4212538072150001</v>
      </c>
      <c r="AQ380">
        <v>1.41416577145</v>
      </c>
      <c r="AR380">
        <v>1.4155833786030001</v>
      </c>
      <c r="AS380">
        <v>0</v>
      </c>
      <c r="AT380">
        <v>1.0048050201184E-4</v>
      </c>
      <c r="AU380">
        <v>2.3136590295336001E-2</v>
      </c>
      <c r="AV380">
        <v>0.85705979774399998</v>
      </c>
      <c r="AW380">
        <v>0.84145438138399997</v>
      </c>
      <c r="AX380">
        <v>0.84145438138399997</v>
      </c>
      <c r="AY380">
        <v>0.82897004829599996</v>
      </c>
      <c r="AZ380">
        <v>0</v>
      </c>
      <c r="BA380">
        <v>4.8705803953791202E-4</v>
      </c>
      <c r="BB380">
        <v>0.50393471291199998</v>
      </c>
      <c r="BC380">
        <v>0.49051250695749998</v>
      </c>
      <c r="BD380">
        <v>0.50393471291199998</v>
      </c>
      <c r="BE380">
        <v>0.47977474219389998</v>
      </c>
      <c r="BF380">
        <v>3.6031122537003002E-4</v>
      </c>
      <c r="BG380">
        <v>0.48941332116300001</v>
      </c>
      <c r="BH380">
        <v>0.33525573615549997</v>
      </c>
      <c r="BI380">
        <v>0.48941332116300001</v>
      </c>
      <c r="BJ380">
        <v>4.7529122030689201E-2</v>
      </c>
      <c r="BK380">
        <v>65.1562658653813</v>
      </c>
      <c r="BL380">
        <v>26.076809620799999</v>
      </c>
      <c r="BM380" s="2">
        <v>21.669743061199998</v>
      </c>
      <c r="BN380">
        <v>38.844471321489102</v>
      </c>
      <c r="BO380">
        <v>1284.1872216459401</v>
      </c>
      <c r="BP380">
        <v>86.507751975299996</v>
      </c>
      <c r="BQ380">
        <v>20.791779328450001</v>
      </c>
      <c r="BR380">
        <v>20.791779328450001</v>
      </c>
      <c r="BS380">
        <v>86.507751975299996</v>
      </c>
      <c r="BT380">
        <v>-31.780998789030001</v>
      </c>
      <c r="BU380">
        <v>8637.1781218430806</v>
      </c>
      <c r="BV380">
        <v>4.5454600000000003</v>
      </c>
      <c r="BW380">
        <v>0.38897700000000002</v>
      </c>
      <c r="BX380">
        <v>17.2879</v>
      </c>
      <c r="BY380">
        <v>4.7401200000000001</v>
      </c>
    </row>
    <row r="381" spans="1:77">
      <c r="A381">
        <v>380</v>
      </c>
      <c r="B381">
        <v>20</v>
      </c>
      <c r="C381">
        <v>1</v>
      </c>
      <c r="D381">
        <v>867.16200000000003</v>
      </c>
      <c r="E381">
        <v>3025652</v>
      </c>
      <c r="F381">
        <v>38.592500000000001</v>
      </c>
      <c r="G381" s="1">
        <f t="shared" si="35"/>
        <v>3025652</v>
      </c>
      <c r="H381" s="1">
        <f t="shared" si="36"/>
        <v>8671.6200000000008</v>
      </c>
      <c r="I381" s="1">
        <f t="shared" si="37"/>
        <v>4814348</v>
      </c>
      <c r="J381" s="1">
        <f t="shared" si="38"/>
        <v>7840000</v>
      </c>
      <c r="K381" s="1">
        <f t="shared" si="39"/>
        <v>1.0011060739795918</v>
      </c>
      <c r="L381" s="1">
        <f t="shared" si="40"/>
        <v>0.61407500000000004</v>
      </c>
      <c r="M381" s="1">
        <f t="shared" si="41"/>
        <v>3.2605335634233334</v>
      </c>
      <c r="N381">
        <v>0.38592500000000002</v>
      </c>
      <c r="O381">
        <v>0</v>
      </c>
      <c r="P381">
        <v>0.14142099999999999</v>
      </c>
      <c r="Q381">
        <v>4</v>
      </c>
      <c r="R381">
        <v>64.700800000000001</v>
      </c>
      <c r="S381">
        <v>9.0763200000000008</v>
      </c>
      <c r="T381">
        <v>0.02</v>
      </c>
      <c r="U381">
        <v>0</v>
      </c>
      <c r="V381">
        <v>853</v>
      </c>
      <c r="W381">
        <v>16.634683187984699</v>
      </c>
      <c r="X381">
        <v>31.344255992915901</v>
      </c>
      <c r="Y381">
        <v>21.535494054462301</v>
      </c>
      <c r="Z381">
        <v>8.0928694023024299</v>
      </c>
      <c r="AA381">
        <v>16.076928424958499</v>
      </c>
      <c r="AB381">
        <v>58.032048006463697</v>
      </c>
      <c r="AC381">
        <v>16.076928424958499</v>
      </c>
      <c r="AD381">
        <v>16.076928424958499</v>
      </c>
      <c r="AE381">
        <v>16.076928424958499</v>
      </c>
      <c r="AF381">
        <v>41.011576885010797</v>
      </c>
      <c r="AG381">
        <v>58.032048006463697</v>
      </c>
      <c r="AH381">
        <v>31.145099999999999</v>
      </c>
      <c r="AI381">
        <v>10.3817</v>
      </c>
      <c r="AJ381">
        <v>8</v>
      </c>
      <c r="AK381">
        <v>0</v>
      </c>
      <c r="AL381" s="1">
        <v>15437</v>
      </c>
      <c r="AM381">
        <v>15437</v>
      </c>
      <c r="AN381">
        <v>15437</v>
      </c>
      <c r="AO381">
        <v>1.3201716032899999</v>
      </c>
      <c r="AP381">
        <v>1.3201716032899999</v>
      </c>
      <c r="AQ381">
        <v>1.3201716032899999</v>
      </c>
      <c r="AR381">
        <v>1.3201716032899999</v>
      </c>
      <c r="AS381">
        <v>0</v>
      </c>
      <c r="AT381">
        <v>0</v>
      </c>
      <c r="AU381">
        <v>0</v>
      </c>
      <c r="AV381">
        <v>0.75878873898499999</v>
      </c>
      <c r="AW381">
        <v>0.75878873898499999</v>
      </c>
      <c r="AX381">
        <v>0.75878873898499999</v>
      </c>
      <c r="AY381">
        <v>0.75878873898499999</v>
      </c>
      <c r="AZ381">
        <v>0</v>
      </c>
      <c r="BA381">
        <v>0</v>
      </c>
      <c r="BB381">
        <v>0.58620034935800003</v>
      </c>
      <c r="BC381">
        <v>0.58620034935800003</v>
      </c>
      <c r="BD381">
        <v>0.58620034935800003</v>
      </c>
      <c r="BE381">
        <v>0.58620034935800003</v>
      </c>
      <c r="BF381">
        <v>0</v>
      </c>
      <c r="BG381">
        <v>0.25797183416500002</v>
      </c>
      <c r="BH381">
        <v>0.25797183416500002</v>
      </c>
      <c r="BI381">
        <v>0.25797183416500002</v>
      </c>
      <c r="BJ381">
        <v>0</v>
      </c>
      <c r="BK381">
        <v>0</v>
      </c>
      <c r="BL381">
        <v>33.241540277200002</v>
      </c>
      <c r="BM381" s="2">
        <v>33.241540277200002</v>
      </c>
      <c r="BN381">
        <v>0</v>
      </c>
      <c r="BO381">
        <v>0</v>
      </c>
      <c r="BP381">
        <v>0.78522480399500005</v>
      </c>
      <c r="BQ381">
        <v>0.78522480399500005</v>
      </c>
      <c r="BR381">
        <v>0.78522480399500005</v>
      </c>
      <c r="BS381">
        <v>0.78522480399500005</v>
      </c>
      <c r="BT381">
        <v>0.78522480399500005</v>
      </c>
      <c r="BU381">
        <v>0</v>
      </c>
      <c r="BV381">
        <v>179.232</v>
      </c>
      <c r="BW381">
        <v>0</v>
      </c>
      <c r="BX381">
        <v>22.599299999999999</v>
      </c>
      <c r="BY381">
        <v>5.4195799999999998</v>
      </c>
    </row>
    <row r="382" spans="1:77">
      <c r="A382">
        <v>381</v>
      </c>
      <c r="B382">
        <v>10</v>
      </c>
      <c r="C382">
        <v>1</v>
      </c>
      <c r="D382">
        <v>353.56599999999997</v>
      </c>
      <c r="E382">
        <v>2845136</v>
      </c>
      <c r="F382">
        <v>36.29</v>
      </c>
      <c r="G382" s="1">
        <f t="shared" si="35"/>
        <v>2845136</v>
      </c>
      <c r="H382" s="1">
        <f t="shared" si="36"/>
        <v>3535.66</v>
      </c>
      <c r="I382" s="1">
        <f t="shared" si="37"/>
        <v>4994864</v>
      </c>
      <c r="J382" s="1">
        <f t="shared" si="38"/>
        <v>7840000</v>
      </c>
      <c r="K382" s="1">
        <f t="shared" si="39"/>
        <v>1.0004509770408163</v>
      </c>
      <c r="L382" s="1">
        <f t="shared" si="40"/>
        <v>0.6371</v>
      </c>
      <c r="M382" s="1">
        <f t="shared" si="41"/>
        <v>3.1406403297467156</v>
      </c>
      <c r="N382">
        <v>0.3629</v>
      </c>
      <c r="O382">
        <v>0</v>
      </c>
      <c r="P382">
        <v>0.14142099999999999</v>
      </c>
      <c r="Q382">
        <v>2</v>
      </c>
      <c r="R382">
        <v>10.6769</v>
      </c>
      <c r="S382">
        <v>3.6870400000000001</v>
      </c>
      <c r="T382">
        <v>0.03</v>
      </c>
      <c r="U382">
        <v>0.02</v>
      </c>
      <c r="V382">
        <v>1566</v>
      </c>
      <c r="W382">
        <v>5.1389121653770298</v>
      </c>
      <c r="X382">
        <v>22.041414048429399</v>
      </c>
      <c r="Y382">
        <v>18.785506238610498</v>
      </c>
      <c r="Z382">
        <v>2.5906277150583699</v>
      </c>
      <c r="AA382">
        <v>17.038151783559702</v>
      </c>
      <c r="AB382">
        <v>27.506773701378901</v>
      </c>
      <c r="AC382">
        <v>17.038151783559702</v>
      </c>
      <c r="AD382">
        <v>17.038151783559702</v>
      </c>
      <c r="AE382">
        <v>17.038151783559702</v>
      </c>
      <c r="AF382">
        <v>27.506773701378901</v>
      </c>
      <c r="AG382">
        <v>27.506773701378901</v>
      </c>
      <c r="AH382">
        <v>12.2485</v>
      </c>
      <c r="AI382">
        <v>4.0828300000000004</v>
      </c>
      <c r="AJ382">
        <v>3</v>
      </c>
      <c r="AK382">
        <v>2</v>
      </c>
      <c r="AL382" s="1">
        <v>3629</v>
      </c>
      <c r="AM382">
        <v>3629</v>
      </c>
      <c r="AN382">
        <v>3629</v>
      </c>
      <c r="AO382">
        <v>1.25663345741</v>
      </c>
      <c r="AP382">
        <v>1.25663345741</v>
      </c>
      <c r="AQ382">
        <v>1.25663345741</v>
      </c>
      <c r="AR382">
        <v>1.25663345741</v>
      </c>
      <c r="AS382">
        <v>0</v>
      </c>
      <c r="AT382">
        <v>0</v>
      </c>
      <c r="AU382">
        <v>0</v>
      </c>
      <c r="AV382">
        <v>0.62359011414700005</v>
      </c>
      <c r="AW382">
        <v>0.62359011414700005</v>
      </c>
      <c r="AX382">
        <v>0.62359011414700005</v>
      </c>
      <c r="AY382">
        <v>0.62359011414700005</v>
      </c>
      <c r="AZ382">
        <v>0</v>
      </c>
      <c r="BA382">
        <v>0</v>
      </c>
      <c r="BB382">
        <v>0.649311146896</v>
      </c>
      <c r="BC382">
        <v>0.649311146896</v>
      </c>
      <c r="BD382">
        <v>0.649311146896</v>
      </c>
      <c r="BE382">
        <v>0.649311146896</v>
      </c>
      <c r="BF382">
        <v>0</v>
      </c>
      <c r="BG382">
        <v>0.36480085012199998</v>
      </c>
      <c r="BH382">
        <v>0.36480085012199998</v>
      </c>
      <c r="BI382">
        <v>0.36480085012199998</v>
      </c>
      <c r="BJ382">
        <v>0</v>
      </c>
      <c r="BK382">
        <v>0</v>
      </c>
      <c r="BL382">
        <v>18.027756377300001</v>
      </c>
      <c r="BM382" s="2">
        <v>18.027756377300001</v>
      </c>
      <c r="BN382">
        <v>0</v>
      </c>
      <c r="BO382">
        <v>0</v>
      </c>
      <c r="BP382">
        <v>48.567948239000003</v>
      </c>
      <c r="BQ382">
        <v>48.567948239000003</v>
      </c>
      <c r="BR382">
        <v>48.567948239000003</v>
      </c>
      <c r="BS382">
        <v>48.567948239000003</v>
      </c>
      <c r="BT382">
        <v>48.567948239000003</v>
      </c>
      <c r="BU382">
        <v>0</v>
      </c>
      <c r="BV382">
        <v>25.874700000000001</v>
      </c>
      <c r="BW382">
        <v>0.22151499999999999</v>
      </c>
      <c r="BX382">
        <v>11.075799999999999</v>
      </c>
      <c r="BY382">
        <v>3.7940700000000001</v>
      </c>
    </row>
    <row r="383" spans="1:77">
      <c r="A383">
        <v>382</v>
      </c>
      <c r="B383">
        <v>20</v>
      </c>
      <c r="C383">
        <v>1</v>
      </c>
      <c r="D383">
        <v>844.16800000000001</v>
      </c>
      <c r="E383">
        <v>1923936</v>
      </c>
      <c r="F383">
        <v>24.54</v>
      </c>
      <c r="G383" s="1">
        <f t="shared" si="35"/>
        <v>1923936</v>
      </c>
      <c r="H383" s="1">
        <f t="shared" si="36"/>
        <v>8441.68</v>
      </c>
      <c r="I383" s="1">
        <f t="shared" si="37"/>
        <v>5916064</v>
      </c>
      <c r="J383" s="1">
        <f t="shared" si="38"/>
        <v>7840000</v>
      </c>
      <c r="K383" s="1">
        <f t="shared" si="39"/>
        <v>1.0010767448979592</v>
      </c>
      <c r="L383" s="1">
        <f t="shared" si="40"/>
        <v>0.75460000000000005</v>
      </c>
      <c r="M383" s="1">
        <f t="shared" si="41"/>
        <v>2.6532646299972411</v>
      </c>
      <c r="N383">
        <v>0.24539999999999998</v>
      </c>
      <c r="O383">
        <v>0.123642</v>
      </c>
      <c r="P383">
        <v>0.14142099999999999</v>
      </c>
      <c r="Q383">
        <v>4</v>
      </c>
      <c r="R383">
        <v>49.456600000000002</v>
      </c>
      <c r="S383">
        <v>7.9353699999999998</v>
      </c>
      <c r="T383">
        <v>0</v>
      </c>
      <c r="U383">
        <v>7.4999999999999997E-3</v>
      </c>
      <c r="V383">
        <v>981</v>
      </c>
      <c r="W383">
        <v>18.942428262243901</v>
      </c>
      <c r="X383">
        <v>33.099409620088601</v>
      </c>
      <c r="Y383">
        <v>20.058506827187099</v>
      </c>
      <c r="Z383">
        <v>5.9030881391441499</v>
      </c>
      <c r="AA383">
        <v>16.076928424958499</v>
      </c>
      <c r="AB383">
        <v>67.535637696904402</v>
      </c>
      <c r="AC383">
        <v>20.058506827187099</v>
      </c>
      <c r="AD383">
        <v>16.076928424958499</v>
      </c>
      <c r="AE383">
        <v>19.5522421554852</v>
      </c>
      <c r="AF383">
        <v>42.524327900745398</v>
      </c>
      <c r="AG383">
        <v>67.535637696904402</v>
      </c>
      <c r="AH383">
        <v>47.819400000000002</v>
      </c>
      <c r="AI383">
        <v>15.9398</v>
      </c>
      <c r="AJ383">
        <v>0</v>
      </c>
      <c r="AK383">
        <v>3</v>
      </c>
      <c r="AL383" s="1">
        <v>9816</v>
      </c>
      <c r="AM383">
        <v>9816</v>
      </c>
      <c r="AN383">
        <v>9816</v>
      </c>
      <c r="AO383">
        <v>2.3822377057300002</v>
      </c>
      <c r="AP383">
        <v>2.3822377057300002</v>
      </c>
      <c r="AQ383">
        <v>2.3822377057300002</v>
      </c>
      <c r="AR383">
        <v>2.3822377057300002</v>
      </c>
      <c r="AS383">
        <v>0</v>
      </c>
      <c r="AT383">
        <v>0</v>
      </c>
      <c r="AU383">
        <v>0</v>
      </c>
      <c r="AV383">
        <v>0.92496921561500001</v>
      </c>
      <c r="AW383">
        <v>0.92496921561500001</v>
      </c>
      <c r="AX383">
        <v>0.92496921561500001</v>
      </c>
      <c r="AY383">
        <v>0.92496921561500001</v>
      </c>
      <c r="AZ383">
        <v>0</v>
      </c>
      <c r="BA383">
        <v>0</v>
      </c>
      <c r="BB383">
        <v>0.45719608756399999</v>
      </c>
      <c r="BC383">
        <v>0.45719608756399999</v>
      </c>
      <c r="BD383">
        <v>0.45719608756399999</v>
      </c>
      <c r="BE383">
        <v>0.45719608756399999</v>
      </c>
      <c r="BF383">
        <v>0</v>
      </c>
      <c r="BG383">
        <v>0.17309584501299999</v>
      </c>
      <c r="BH383">
        <v>0.17309584501299999</v>
      </c>
      <c r="BI383">
        <v>0.17309584501299999</v>
      </c>
      <c r="BJ383">
        <v>0</v>
      </c>
      <c r="BK383">
        <v>0</v>
      </c>
      <c r="BL383">
        <v>39.115214431200002</v>
      </c>
      <c r="BM383" s="2">
        <v>39.115214431200002</v>
      </c>
      <c r="BN383">
        <v>0</v>
      </c>
      <c r="BO383">
        <v>0</v>
      </c>
      <c r="BP383">
        <v>76.816070820700006</v>
      </c>
      <c r="BQ383">
        <v>76.816070820700006</v>
      </c>
      <c r="BR383">
        <v>76.816070820700006</v>
      </c>
      <c r="BS383">
        <v>76.816070820700006</v>
      </c>
      <c r="BT383">
        <v>76.816070820700006</v>
      </c>
      <c r="BU383">
        <v>0</v>
      </c>
      <c r="BV383">
        <v>120.574</v>
      </c>
      <c r="BW383">
        <v>0.122418</v>
      </c>
      <c r="BX383">
        <v>16.322399999999998</v>
      </c>
      <c r="BY383">
        <v>4.6058500000000002</v>
      </c>
    </row>
    <row r="384" spans="1:77">
      <c r="A384">
        <v>383</v>
      </c>
      <c r="B384">
        <v>28</v>
      </c>
      <c r="C384">
        <v>3</v>
      </c>
      <c r="D384">
        <v>1142.912</v>
      </c>
      <c r="E384">
        <v>2576400</v>
      </c>
      <c r="F384">
        <v>32.862244897959187</v>
      </c>
      <c r="G384" s="1">
        <f t="shared" si="35"/>
        <v>2576400</v>
      </c>
      <c r="H384" s="1">
        <f t="shared" si="36"/>
        <v>11429.12</v>
      </c>
      <c r="I384" s="1">
        <f t="shared" si="37"/>
        <v>5263600</v>
      </c>
      <c r="J384" s="1">
        <f t="shared" si="38"/>
        <v>7840000</v>
      </c>
      <c r="K384" s="1">
        <f t="shared" si="39"/>
        <v>1.0014577959183673</v>
      </c>
      <c r="L384" s="1">
        <f t="shared" si="40"/>
        <v>0.67137755102040819</v>
      </c>
      <c r="M384" s="1">
        <f t="shared" si="41"/>
        <v>2.9832924690326008</v>
      </c>
      <c r="N384">
        <v>0.32862244897959186</v>
      </c>
      <c r="O384">
        <v>0.456812</v>
      </c>
      <c r="P384">
        <v>0.15152299999999999</v>
      </c>
      <c r="Q384">
        <v>6</v>
      </c>
      <c r="R384">
        <v>44.767499999999998</v>
      </c>
      <c r="S384">
        <v>7.5498200000000004</v>
      </c>
      <c r="T384">
        <v>0</v>
      </c>
      <c r="U384">
        <v>0</v>
      </c>
      <c r="V384">
        <v>833</v>
      </c>
      <c r="W384">
        <v>22.0113608510384</v>
      </c>
      <c r="X384">
        <v>32.858405515784703</v>
      </c>
      <c r="Y384">
        <v>22.546416305823701</v>
      </c>
      <c r="Z384">
        <v>5.87463172442596</v>
      </c>
      <c r="AA384">
        <v>15.440663999700901</v>
      </c>
      <c r="AB384">
        <v>85.011220764771906</v>
      </c>
      <c r="AC384">
        <v>20.443602435953299</v>
      </c>
      <c r="AD384">
        <v>16.651552724451602</v>
      </c>
      <c r="AE384">
        <v>18.5840314923704</v>
      </c>
      <c r="AF384">
        <v>31.025297674958502</v>
      </c>
      <c r="AG384">
        <v>83.517211016325305</v>
      </c>
      <c r="AH384">
        <v>46.526699999999998</v>
      </c>
      <c r="AI384">
        <v>15.508900000000001</v>
      </c>
      <c r="AJ384">
        <v>0</v>
      </c>
      <c r="AK384">
        <v>0</v>
      </c>
      <c r="AL384" s="1">
        <v>8588</v>
      </c>
      <c r="AM384">
        <v>4931</v>
      </c>
      <c r="AN384">
        <v>13626</v>
      </c>
      <c r="AO384">
        <v>1.23227210645</v>
      </c>
      <c r="AP384">
        <v>1.10869792058667</v>
      </c>
      <c r="AQ384">
        <v>1.09156940554</v>
      </c>
      <c r="AR384">
        <v>1.020115680924</v>
      </c>
      <c r="AS384">
        <v>0</v>
      </c>
      <c r="AT384">
        <v>1.3447323137549899E-2</v>
      </c>
      <c r="AU384">
        <v>7.7637320670835799E-2</v>
      </c>
      <c r="AV384">
        <v>0.79521606586799998</v>
      </c>
      <c r="AW384">
        <v>0.62972380529233296</v>
      </c>
      <c r="AX384">
        <v>0.742850410485</v>
      </c>
      <c r="AY384">
        <v>0.4294540337162</v>
      </c>
      <c r="AZ384">
        <v>0</v>
      </c>
      <c r="BA384">
        <v>5.8906894737447202E-2</v>
      </c>
      <c r="BB384">
        <v>0.78022151898699998</v>
      </c>
      <c r="BC384">
        <v>0.74913800564466704</v>
      </c>
      <c r="BD384">
        <v>0.76605017006800002</v>
      </c>
      <c r="BE384">
        <v>0.71412389631679996</v>
      </c>
      <c r="BF384">
        <v>1.77789559568529E-3</v>
      </c>
      <c r="BG384">
        <v>0.90852775332000002</v>
      </c>
      <c r="BH384">
        <v>0.76499428804699998</v>
      </c>
      <c r="BI384">
        <v>0.81864154656999999</v>
      </c>
      <c r="BJ384">
        <v>3.11800609185118E-2</v>
      </c>
      <c r="BK384">
        <v>52.851959204842103</v>
      </c>
      <c r="BL384">
        <v>39.6610640301</v>
      </c>
      <c r="BM384" s="2">
        <v>38.280182435999997</v>
      </c>
      <c r="BN384">
        <v>1.4414489987675401</v>
      </c>
      <c r="BO384">
        <v>345.43608617906801</v>
      </c>
      <c r="BP384">
        <v>50.520792614800001</v>
      </c>
      <c r="BQ384">
        <v>6.9882392471000001</v>
      </c>
      <c r="BR384">
        <v>-11.703880741700001</v>
      </c>
      <c r="BS384">
        <v>-11.703880741700001</v>
      </c>
      <c r="BT384">
        <v>-16.622531453779999</v>
      </c>
      <c r="BU384">
        <v>1430.7628414194601</v>
      </c>
      <c r="BV384">
        <v>163.01400000000001</v>
      </c>
      <c r="BW384">
        <v>0</v>
      </c>
      <c r="BX384">
        <v>43.904200000000003</v>
      </c>
      <c r="BY384">
        <v>7.55389</v>
      </c>
    </row>
    <row r="385" spans="1:77">
      <c r="A385">
        <v>384</v>
      </c>
      <c r="B385">
        <v>20</v>
      </c>
      <c r="C385">
        <v>2</v>
      </c>
      <c r="D385">
        <v>874.14800000000002</v>
      </c>
      <c r="E385">
        <v>2463720</v>
      </c>
      <c r="F385">
        <v>31.424999999999997</v>
      </c>
      <c r="G385" s="1">
        <f t="shared" si="35"/>
        <v>2463720</v>
      </c>
      <c r="H385" s="1">
        <f t="shared" si="36"/>
        <v>8741.48</v>
      </c>
      <c r="I385" s="1">
        <f t="shared" si="37"/>
        <v>5376280</v>
      </c>
      <c r="J385" s="1">
        <f t="shared" si="38"/>
        <v>7840000</v>
      </c>
      <c r="K385" s="1">
        <f t="shared" si="39"/>
        <v>1.0011149846938776</v>
      </c>
      <c r="L385" s="1">
        <f t="shared" si="40"/>
        <v>0.68574999999999997</v>
      </c>
      <c r="M385" s="1">
        <f t="shared" si="41"/>
        <v>2.9197666341782798</v>
      </c>
      <c r="N385">
        <v>0.31424999999999997</v>
      </c>
      <c r="O385">
        <v>0</v>
      </c>
      <c r="P385">
        <v>0.14142099999999999</v>
      </c>
      <c r="Q385">
        <v>4</v>
      </c>
      <c r="R385">
        <v>22.662600000000001</v>
      </c>
      <c r="S385">
        <v>5.3716799999999996</v>
      </c>
      <c r="T385">
        <v>1.4999999999999999E-2</v>
      </c>
      <c r="U385">
        <v>0</v>
      </c>
      <c r="V385">
        <v>876</v>
      </c>
      <c r="W385">
        <v>15.552671388213</v>
      </c>
      <c r="X385">
        <v>34.240975700856197</v>
      </c>
      <c r="Y385">
        <v>24.495185964928801</v>
      </c>
      <c r="Z385">
        <v>10.224676277440301</v>
      </c>
      <c r="AA385">
        <v>15.440663999700901</v>
      </c>
      <c r="AB385">
        <v>59.984789350480902</v>
      </c>
      <c r="AC385">
        <v>20.443602435953299</v>
      </c>
      <c r="AD385">
        <v>19.5522421554852</v>
      </c>
      <c r="AE385">
        <v>20.443602435953299</v>
      </c>
      <c r="AF385">
        <v>42.524327900745398</v>
      </c>
      <c r="AG385">
        <v>59.984789350480902</v>
      </c>
      <c r="AH385">
        <v>30.2362</v>
      </c>
      <c r="AI385">
        <v>10.0787</v>
      </c>
      <c r="AJ385">
        <v>6</v>
      </c>
      <c r="AK385">
        <v>0</v>
      </c>
      <c r="AL385" s="1">
        <v>6285</v>
      </c>
      <c r="AM385">
        <v>4658</v>
      </c>
      <c r="AN385">
        <v>7912</v>
      </c>
      <c r="AO385">
        <v>1.3781613394800001</v>
      </c>
      <c r="AP385">
        <v>1.28041008857</v>
      </c>
      <c r="AQ385">
        <v>1.18265883766</v>
      </c>
      <c r="AR385">
        <v>1.202209087842</v>
      </c>
      <c r="AS385">
        <v>0</v>
      </c>
      <c r="AT385">
        <v>1.9110614108939598E-2</v>
      </c>
      <c r="AU385">
        <v>0.29297448768882201</v>
      </c>
      <c r="AV385">
        <v>0.82949716119899997</v>
      </c>
      <c r="AW385">
        <v>0.63188857649050001</v>
      </c>
      <c r="AX385">
        <v>0.63188857649050001</v>
      </c>
      <c r="AY385">
        <v>0.47380170872369998</v>
      </c>
      <c r="AZ385">
        <v>0</v>
      </c>
      <c r="BA385">
        <v>7.8098305500992796E-2</v>
      </c>
      <c r="BB385">
        <v>0.59633849699100006</v>
      </c>
      <c r="BC385">
        <v>0.58049868041099995</v>
      </c>
      <c r="BD385">
        <v>0.56465886383099995</v>
      </c>
      <c r="BE385">
        <v>0.56782682714699995</v>
      </c>
      <c r="BF385">
        <v>5.0179957857608899E-4</v>
      </c>
      <c r="BG385">
        <v>0.43185789557100002</v>
      </c>
      <c r="BH385">
        <v>0.41009901422950001</v>
      </c>
      <c r="BI385">
        <v>0.38834013288800001</v>
      </c>
      <c r="BJ385">
        <v>9.4689783446695402E-4</v>
      </c>
      <c r="BK385">
        <v>2.2581829085130001</v>
      </c>
      <c r="BL385">
        <v>32.6496554346</v>
      </c>
      <c r="BM385" s="2">
        <v>27.9545310669</v>
      </c>
      <c r="BN385">
        <v>44.088385656340598</v>
      </c>
      <c r="BO385">
        <v>581.25102218678296</v>
      </c>
      <c r="BP385">
        <v>-68.886782983100005</v>
      </c>
      <c r="BQ385">
        <v>-74.095295934399999</v>
      </c>
      <c r="BR385">
        <v>-74.095295934399999</v>
      </c>
      <c r="BS385">
        <v>-68.886782983100005</v>
      </c>
      <c r="BT385">
        <v>-78.262106295440006</v>
      </c>
      <c r="BU385">
        <v>54.257214327719602</v>
      </c>
      <c r="BV385">
        <v>30.973800000000001</v>
      </c>
      <c r="BW385">
        <v>0</v>
      </c>
      <c r="BX385">
        <v>22.0928</v>
      </c>
      <c r="BY385">
        <v>5.3585000000000003</v>
      </c>
    </row>
    <row r="386" spans="1:77">
      <c r="A386">
        <v>385</v>
      </c>
      <c r="B386">
        <v>10</v>
      </c>
      <c r="C386">
        <v>1</v>
      </c>
      <c r="D386">
        <v>394.89600000000002</v>
      </c>
      <c r="E386">
        <v>2660896</v>
      </c>
      <c r="F386">
        <v>33.94</v>
      </c>
      <c r="G386" s="1">
        <f t="shared" si="35"/>
        <v>2660896</v>
      </c>
      <c r="H386" s="1">
        <f t="shared" si="36"/>
        <v>3948.96</v>
      </c>
      <c r="I386" s="1">
        <f t="shared" si="37"/>
        <v>5179104</v>
      </c>
      <c r="J386" s="1">
        <f t="shared" si="38"/>
        <v>7840000</v>
      </c>
      <c r="K386" s="1">
        <f t="shared" si="39"/>
        <v>1.0005036938775511</v>
      </c>
      <c r="L386" s="1">
        <f t="shared" si="40"/>
        <v>0.66059999999999997</v>
      </c>
      <c r="M386" s="1">
        <f t="shared" si="41"/>
        <v>3.0290756702317627</v>
      </c>
      <c r="N386">
        <v>0.33939999999999998</v>
      </c>
      <c r="O386">
        <v>8.7096199999999999E-2</v>
      </c>
      <c r="P386">
        <v>0.14142099999999999</v>
      </c>
      <c r="Q386">
        <v>2</v>
      </c>
      <c r="R386">
        <v>8.7096199999999993</v>
      </c>
      <c r="S386">
        <v>3.3300800000000002</v>
      </c>
      <c r="T386">
        <v>0.01</v>
      </c>
      <c r="U386">
        <v>0.03</v>
      </c>
      <c r="V386">
        <v>2351</v>
      </c>
      <c r="W386">
        <v>3.51394853666396</v>
      </c>
      <c r="X386">
        <v>20.194921688329799</v>
      </c>
      <c r="Y386">
        <v>22.0539680350007</v>
      </c>
      <c r="Z386">
        <v>2.2046367749309099</v>
      </c>
      <c r="AA386">
        <v>15.440663999700901</v>
      </c>
      <c r="AB386">
        <v>23.540975167693901</v>
      </c>
      <c r="AC386">
        <v>15.440663999700901</v>
      </c>
      <c r="AD386">
        <v>15.440663999700901</v>
      </c>
      <c r="AE386">
        <v>15.440663999700901</v>
      </c>
      <c r="AF386">
        <v>23.540975167693901</v>
      </c>
      <c r="AG386">
        <v>23.540975167693901</v>
      </c>
      <c r="AH386">
        <v>9.7373499999999993</v>
      </c>
      <c r="AI386">
        <v>3.2457799999999999</v>
      </c>
      <c r="AJ386">
        <v>1</v>
      </c>
      <c r="AK386">
        <v>3</v>
      </c>
      <c r="AL386" s="1">
        <v>3394</v>
      </c>
      <c r="AM386">
        <v>3394</v>
      </c>
      <c r="AN386">
        <v>3394</v>
      </c>
      <c r="AO386">
        <v>1.7879517443899999</v>
      </c>
      <c r="AP386">
        <v>1.7879517443899999</v>
      </c>
      <c r="AQ386">
        <v>1.7879517443899999</v>
      </c>
      <c r="AR386">
        <v>1.7879517443899999</v>
      </c>
      <c r="AS386">
        <v>0</v>
      </c>
      <c r="AT386">
        <v>0</v>
      </c>
      <c r="AU386">
        <v>0</v>
      </c>
      <c r="AV386">
        <v>0.88119056391799999</v>
      </c>
      <c r="AW386">
        <v>0.88119056391799999</v>
      </c>
      <c r="AX386">
        <v>0.88119056391799999</v>
      </c>
      <c r="AY386">
        <v>0.88119056391799999</v>
      </c>
      <c r="AZ386">
        <v>0</v>
      </c>
      <c r="BA386">
        <v>0</v>
      </c>
      <c r="BB386">
        <v>0.43833139609999999</v>
      </c>
      <c r="BC386">
        <v>0.43833139609999999</v>
      </c>
      <c r="BD386">
        <v>0.43833139609999999</v>
      </c>
      <c r="BE386">
        <v>0.43833139609999999</v>
      </c>
      <c r="BF386">
        <v>0</v>
      </c>
      <c r="BG386">
        <v>0.27349930850900001</v>
      </c>
      <c r="BH386">
        <v>0.27349930850900001</v>
      </c>
      <c r="BI386">
        <v>0.27349930850900001</v>
      </c>
      <c r="BJ386">
        <v>0</v>
      </c>
      <c r="BK386">
        <v>0</v>
      </c>
      <c r="BL386">
        <v>17.464249196600001</v>
      </c>
      <c r="BM386" s="2">
        <v>17.464249196600001</v>
      </c>
      <c r="BN386">
        <v>0</v>
      </c>
      <c r="BO386">
        <v>0</v>
      </c>
      <c r="BP386">
        <v>-48.802830984000003</v>
      </c>
      <c r="BQ386">
        <v>-48.802830984000003</v>
      </c>
      <c r="BR386">
        <v>-48.802830984000003</v>
      </c>
      <c r="BS386">
        <v>-48.802830984000003</v>
      </c>
      <c r="BT386">
        <v>-48.802830984000003</v>
      </c>
      <c r="BU386">
        <v>0</v>
      </c>
      <c r="BV386">
        <v>45.845799999999997</v>
      </c>
      <c r="BW386">
        <v>0.24517800000000001</v>
      </c>
      <c r="BX386">
        <v>8.1725999999999992</v>
      </c>
      <c r="BY386">
        <v>3.2591000000000001</v>
      </c>
    </row>
    <row r="387" spans="1:77">
      <c r="A387">
        <v>386</v>
      </c>
      <c r="B387">
        <v>10</v>
      </c>
      <c r="C387">
        <v>1</v>
      </c>
      <c r="D387">
        <v>339.43799999999999</v>
      </c>
      <c r="E387">
        <v>2533888</v>
      </c>
      <c r="F387">
        <v>32.32</v>
      </c>
      <c r="G387" s="1">
        <f t="shared" ref="G387:G450" si="42">E387</f>
        <v>2533888</v>
      </c>
      <c r="H387" s="1">
        <f t="shared" ref="H387:H450" si="43">D387*10</f>
        <v>3394.38</v>
      </c>
      <c r="I387" s="1">
        <f t="shared" ref="I387:I450" si="44">2800*2800 -E387</f>
        <v>5306112</v>
      </c>
      <c r="J387" s="1">
        <f t="shared" ref="J387:J450" si="45">2800*2800</f>
        <v>7840000</v>
      </c>
      <c r="K387" s="1">
        <f t="shared" ref="K387:K450" si="46">(G387+H387+I387)/(G387+I387)</f>
        <v>1.0004329566326531</v>
      </c>
      <c r="L387" s="1">
        <f t="shared" ref="L387:L450" si="47">I387/J387</f>
        <v>0.67679999999999996</v>
      </c>
      <c r="M387" s="1">
        <f t="shared" ref="M387:M450" si="48">K387*2/L387</f>
        <v>2.95636216499011</v>
      </c>
      <c r="N387">
        <v>0.32319999999999999</v>
      </c>
      <c r="O387">
        <v>0.24399299999999999</v>
      </c>
      <c r="P387">
        <v>0.14142099999999999</v>
      </c>
      <c r="Q387">
        <v>2</v>
      </c>
      <c r="R387">
        <v>8.1330799999999996</v>
      </c>
      <c r="S387">
        <v>3.2179799999999998</v>
      </c>
      <c r="T387">
        <v>0</v>
      </c>
      <c r="U387">
        <v>0.02</v>
      </c>
      <c r="V387">
        <v>1540</v>
      </c>
      <c r="W387">
        <v>6.9038953475690601</v>
      </c>
      <c r="X387">
        <v>25.419993645352498</v>
      </c>
      <c r="Y387">
        <v>26.564883166870199</v>
      </c>
      <c r="Z387">
        <v>8.7608560900971693</v>
      </c>
      <c r="AA387">
        <v>15.440663999700901</v>
      </c>
      <c r="AB387">
        <v>32.473999644745</v>
      </c>
      <c r="AC387">
        <v>32.473999644745</v>
      </c>
      <c r="AD387">
        <v>18.5840314923704</v>
      </c>
      <c r="AE387">
        <v>18.5840314923704</v>
      </c>
      <c r="AF387">
        <v>32.473999644745</v>
      </c>
      <c r="AG387">
        <v>32.473999644745</v>
      </c>
      <c r="AH387">
        <v>23.793700000000001</v>
      </c>
      <c r="AI387">
        <v>7.9312399999999998</v>
      </c>
      <c r="AJ387">
        <v>0</v>
      </c>
      <c r="AK387">
        <v>2</v>
      </c>
      <c r="AL387" s="1">
        <v>3232</v>
      </c>
      <c r="AM387">
        <v>3232</v>
      </c>
      <c r="AN387">
        <v>3232</v>
      </c>
      <c r="AO387">
        <v>1.4321798674999999</v>
      </c>
      <c r="AP387">
        <v>1.4321798674999999</v>
      </c>
      <c r="AQ387">
        <v>1.4321798674999999</v>
      </c>
      <c r="AR387">
        <v>1.4321798674999999</v>
      </c>
      <c r="AS387">
        <v>0</v>
      </c>
      <c r="AT387">
        <v>0</v>
      </c>
      <c r="AU387">
        <v>0</v>
      </c>
      <c r="AV387">
        <v>0.72073650923999999</v>
      </c>
      <c r="AW387">
        <v>0.72073650923999999</v>
      </c>
      <c r="AX387">
        <v>0.72073650923999999</v>
      </c>
      <c r="AY387">
        <v>0.72073650923999999</v>
      </c>
      <c r="AZ387">
        <v>0</v>
      </c>
      <c r="BA387">
        <v>0</v>
      </c>
      <c r="BB387">
        <v>0.50201926064000002</v>
      </c>
      <c r="BC387">
        <v>0.50201926064000002</v>
      </c>
      <c r="BD387">
        <v>0.50201926064000002</v>
      </c>
      <c r="BE387">
        <v>0.50201926064000002</v>
      </c>
      <c r="BF387">
        <v>0</v>
      </c>
      <c r="BG387">
        <v>0.35250095376099999</v>
      </c>
      <c r="BH387">
        <v>0.35250095376099999</v>
      </c>
      <c r="BI387">
        <v>0.35250095376099999</v>
      </c>
      <c r="BJ387">
        <v>0</v>
      </c>
      <c r="BK387">
        <v>0</v>
      </c>
      <c r="BL387">
        <v>18.027756377300001</v>
      </c>
      <c r="BM387" s="2">
        <v>18.027756377300001</v>
      </c>
      <c r="BN387">
        <v>0</v>
      </c>
      <c r="BO387">
        <v>0</v>
      </c>
      <c r="BP387">
        <v>-9.8084881883499992</v>
      </c>
      <c r="BQ387">
        <v>-9.8084881883499992</v>
      </c>
      <c r="BR387">
        <v>-9.8084881883499992</v>
      </c>
      <c r="BS387">
        <v>-9.8084881883499992</v>
      </c>
      <c r="BT387">
        <v>-9.8084881883499992</v>
      </c>
      <c r="BU387">
        <v>0</v>
      </c>
      <c r="BV387">
        <v>76.267399999999995</v>
      </c>
      <c r="BW387">
        <v>0.23230500000000001</v>
      </c>
      <c r="BX387">
        <v>11.6152</v>
      </c>
      <c r="BY387">
        <v>3.88537</v>
      </c>
    </row>
    <row r="388" spans="1:77">
      <c r="A388">
        <v>387</v>
      </c>
      <c r="B388">
        <v>20</v>
      </c>
      <c r="C388">
        <v>1</v>
      </c>
      <c r="D388">
        <v>822.46799999999996</v>
      </c>
      <c r="E388">
        <v>3322200</v>
      </c>
      <c r="F388">
        <v>42.375</v>
      </c>
      <c r="G388" s="1">
        <f t="shared" si="42"/>
        <v>3322200</v>
      </c>
      <c r="H388" s="1">
        <f t="shared" si="43"/>
        <v>8224.68</v>
      </c>
      <c r="I388" s="1">
        <f t="shared" si="44"/>
        <v>4517800</v>
      </c>
      <c r="J388" s="1">
        <f t="shared" si="45"/>
        <v>7840000</v>
      </c>
      <c r="K388" s="1">
        <f t="shared" si="46"/>
        <v>1.0010490663265306</v>
      </c>
      <c r="L388" s="1">
        <f t="shared" si="47"/>
        <v>0.57625000000000004</v>
      </c>
      <c r="M388" s="1">
        <f t="shared" si="48"/>
        <v>3.4743568462526002</v>
      </c>
      <c r="N388">
        <v>0.42375000000000002</v>
      </c>
      <c r="O388">
        <v>0</v>
      </c>
      <c r="P388">
        <v>7.0710700000000001E-2</v>
      </c>
      <c r="Q388">
        <v>2</v>
      </c>
      <c r="R388">
        <v>36.532299999999999</v>
      </c>
      <c r="S388">
        <v>6.8201400000000003</v>
      </c>
      <c r="T388">
        <v>2.75E-2</v>
      </c>
      <c r="U388">
        <v>0</v>
      </c>
      <c r="V388">
        <v>1122</v>
      </c>
      <c r="W388">
        <v>13.9100587190631</v>
      </c>
      <c r="X388">
        <v>26.659517773454599</v>
      </c>
      <c r="Y388">
        <v>22.546416305823701</v>
      </c>
      <c r="Z388">
        <v>6.7126879360087601</v>
      </c>
      <c r="AA388">
        <v>16.076928424958499</v>
      </c>
      <c r="AB388">
        <v>57.550103090631801</v>
      </c>
      <c r="AC388">
        <v>18.5840314923704</v>
      </c>
      <c r="AD388">
        <v>17.038151783559702</v>
      </c>
      <c r="AE388">
        <v>18.018770321735801</v>
      </c>
      <c r="AF388">
        <v>24.495185964928801</v>
      </c>
      <c r="AG388">
        <v>57.550103090631801</v>
      </c>
      <c r="AH388">
        <v>33.4649</v>
      </c>
      <c r="AI388">
        <v>11.154999999999999</v>
      </c>
      <c r="AJ388">
        <v>11</v>
      </c>
      <c r="AK388">
        <v>0</v>
      </c>
      <c r="AL388" s="1">
        <v>16950</v>
      </c>
      <c r="AM388">
        <v>16950</v>
      </c>
      <c r="AN388">
        <v>16950</v>
      </c>
      <c r="AO388">
        <v>1.1994935339699999</v>
      </c>
      <c r="AP388">
        <v>1.1994935339699999</v>
      </c>
      <c r="AQ388">
        <v>1.1994935339699999</v>
      </c>
      <c r="AR388">
        <v>1.1994935339699999</v>
      </c>
      <c r="AS388">
        <v>0</v>
      </c>
      <c r="AT388">
        <v>0</v>
      </c>
      <c r="AU388">
        <v>0</v>
      </c>
      <c r="AV388">
        <v>0.63131887390499997</v>
      </c>
      <c r="AW388">
        <v>0.63131887390499997</v>
      </c>
      <c r="AX388">
        <v>0.63131887390499997</v>
      </c>
      <c r="AY388">
        <v>0.63131887390499997</v>
      </c>
      <c r="AZ388">
        <v>0</v>
      </c>
      <c r="BA388">
        <v>0</v>
      </c>
      <c r="BB388">
        <v>0.53802691721700002</v>
      </c>
      <c r="BC388">
        <v>0.53802691721700002</v>
      </c>
      <c r="BD388">
        <v>0.53802691721700002</v>
      </c>
      <c r="BE388">
        <v>0.53802691721700002</v>
      </c>
      <c r="BF388">
        <v>0</v>
      </c>
      <c r="BG388">
        <v>0.31487744088000003</v>
      </c>
      <c r="BH388">
        <v>0.31487744088000003</v>
      </c>
      <c r="BI388">
        <v>0.31487744088000003</v>
      </c>
      <c r="BJ388">
        <v>0</v>
      </c>
      <c r="BK388">
        <v>0</v>
      </c>
      <c r="BL388">
        <v>33.970575502899997</v>
      </c>
      <c r="BM388" s="2">
        <v>33.970575502899997</v>
      </c>
      <c r="BN388">
        <v>0</v>
      </c>
      <c r="BO388">
        <v>0</v>
      </c>
      <c r="BP388">
        <v>-11.715158285099999</v>
      </c>
      <c r="BQ388">
        <v>-11.715158285099999</v>
      </c>
      <c r="BR388">
        <v>-11.715158285099999</v>
      </c>
      <c r="BS388">
        <v>-11.715158285099999</v>
      </c>
      <c r="BT388">
        <v>-11.715158285099999</v>
      </c>
      <c r="BU388">
        <v>0</v>
      </c>
      <c r="BV388">
        <v>173.02600000000001</v>
      </c>
      <c r="BW388">
        <v>0</v>
      </c>
      <c r="BX388">
        <v>44.621200000000002</v>
      </c>
      <c r="BY388">
        <v>7.6153300000000002</v>
      </c>
    </row>
    <row r="389" spans="1:77">
      <c r="A389">
        <v>388</v>
      </c>
      <c r="B389">
        <v>10</v>
      </c>
      <c r="C389">
        <v>1</v>
      </c>
      <c r="D389">
        <v>294.81400000000002</v>
      </c>
      <c r="E389">
        <v>2977632</v>
      </c>
      <c r="F389">
        <v>37.980000000000004</v>
      </c>
      <c r="G389" s="1">
        <f t="shared" si="42"/>
        <v>2977632</v>
      </c>
      <c r="H389" s="1">
        <f t="shared" si="43"/>
        <v>2948.1400000000003</v>
      </c>
      <c r="I389" s="1">
        <f t="shared" si="44"/>
        <v>4862368</v>
      </c>
      <c r="J389" s="1">
        <f t="shared" si="45"/>
        <v>7840000</v>
      </c>
      <c r="K389" s="1">
        <f t="shared" si="46"/>
        <v>1.0003760382653062</v>
      </c>
      <c r="L389" s="1">
        <f t="shared" si="47"/>
        <v>0.62019999999999997</v>
      </c>
      <c r="M389" s="1">
        <f t="shared" si="48"/>
        <v>3.2259788399397169</v>
      </c>
      <c r="N389">
        <v>0.37980000000000003</v>
      </c>
      <c r="O389">
        <v>0.161166</v>
      </c>
      <c r="P389">
        <v>0.14142099999999999</v>
      </c>
      <c r="Q389">
        <v>2</v>
      </c>
      <c r="R389">
        <v>8.0583200000000001</v>
      </c>
      <c r="S389">
        <v>3.2031499999999999</v>
      </c>
      <c r="T389">
        <v>0.01</v>
      </c>
      <c r="U389">
        <v>0.02</v>
      </c>
      <c r="V389">
        <v>1568</v>
      </c>
      <c r="W389">
        <v>7.4081194448602297</v>
      </c>
      <c r="X389">
        <v>25.310160305402999</v>
      </c>
      <c r="Y389">
        <v>22.310418811238499</v>
      </c>
      <c r="Z389">
        <v>7.7041157601222396</v>
      </c>
      <c r="AA389">
        <v>16.076928424958499</v>
      </c>
      <c r="AB389">
        <v>33.071328502609397</v>
      </c>
      <c r="AC389">
        <v>33.071328502609397</v>
      </c>
      <c r="AD389">
        <v>18.018770321735801</v>
      </c>
      <c r="AE389">
        <v>18.018770321735801</v>
      </c>
      <c r="AF389">
        <v>33.071328502609397</v>
      </c>
      <c r="AG389">
        <v>33.071328502609397</v>
      </c>
      <c r="AH389">
        <v>22.0685</v>
      </c>
      <c r="AI389">
        <v>7.3561800000000002</v>
      </c>
      <c r="AJ389">
        <v>1</v>
      </c>
      <c r="AK389">
        <v>2</v>
      </c>
      <c r="AL389" s="1">
        <v>3798</v>
      </c>
      <c r="AM389">
        <v>3798</v>
      </c>
      <c r="AN389">
        <v>3798</v>
      </c>
      <c r="AO389">
        <v>1.1481763008000001</v>
      </c>
      <c r="AP389">
        <v>1.1481763008000001</v>
      </c>
      <c r="AQ389">
        <v>1.1481763008000001</v>
      </c>
      <c r="AR389">
        <v>1.1481763008000001</v>
      </c>
      <c r="AS389">
        <v>0</v>
      </c>
      <c r="AT389">
        <v>0</v>
      </c>
      <c r="AU389">
        <v>0</v>
      </c>
      <c r="AV389">
        <v>0.73689492089200004</v>
      </c>
      <c r="AW389">
        <v>0.73689492089200004</v>
      </c>
      <c r="AX389">
        <v>0.73689492089200004</v>
      </c>
      <c r="AY389">
        <v>0.73689492089200004</v>
      </c>
      <c r="AZ389">
        <v>0</v>
      </c>
      <c r="BA389">
        <v>0</v>
      </c>
      <c r="BB389">
        <v>0.64923076923099998</v>
      </c>
      <c r="BC389">
        <v>0.64923076923099998</v>
      </c>
      <c r="BD389">
        <v>0.64923076923099998</v>
      </c>
      <c r="BE389">
        <v>0.64923076923099998</v>
      </c>
      <c r="BF389">
        <v>0</v>
      </c>
      <c r="BG389">
        <v>0.54912171459799997</v>
      </c>
      <c r="BH389">
        <v>0.54912171459799997</v>
      </c>
      <c r="BI389">
        <v>0.54912171459799997</v>
      </c>
      <c r="BJ389">
        <v>0</v>
      </c>
      <c r="BK389">
        <v>0</v>
      </c>
      <c r="BL389">
        <v>24.515301344299999</v>
      </c>
      <c r="BM389" s="2">
        <v>24.515301344299999</v>
      </c>
      <c r="BN389">
        <v>0</v>
      </c>
      <c r="BO389">
        <v>0</v>
      </c>
      <c r="BP389">
        <v>-76.884153030700006</v>
      </c>
      <c r="BQ389">
        <v>-76.884153030700006</v>
      </c>
      <c r="BR389">
        <v>-76.884153030700006</v>
      </c>
      <c r="BS389">
        <v>-76.884153030700006</v>
      </c>
      <c r="BT389">
        <v>-76.884153030700006</v>
      </c>
      <c r="BU389">
        <v>0</v>
      </c>
      <c r="BV389">
        <v>33.843699999999998</v>
      </c>
      <c r="BW389">
        <v>0.16825000000000001</v>
      </c>
      <c r="BX389">
        <v>8.4124999999999996</v>
      </c>
      <c r="BY389">
        <v>3.3065899999999999</v>
      </c>
    </row>
    <row r="390" spans="1:77">
      <c r="A390">
        <v>389</v>
      </c>
      <c r="B390">
        <v>28</v>
      </c>
      <c r="C390">
        <v>2</v>
      </c>
      <c r="D390">
        <v>1031.8679999999999</v>
      </c>
      <c r="E390">
        <v>2928800</v>
      </c>
      <c r="F390">
        <v>37.357142857142854</v>
      </c>
      <c r="G390" s="1">
        <f t="shared" si="42"/>
        <v>2928800</v>
      </c>
      <c r="H390" s="1">
        <f t="shared" si="43"/>
        <v>10318.68</v>
      </c>
      <c r="I390" s="1">
        <f t="shared" si="44"/>
        <v>4911200</v>
      </c>
      <c r="J390" s="1">
        <f t="shared" si="45"/>
        <v>7840000</v>
      </c>
      <c r="K390" s="1">
        <f t="shared" si="46"/>
        <v>1.0013161581632652</v>
      </c>
      <c r="L390" s="1">
        <f t="shared" si="47"/>
        <v>0.62642857142857145</v>
      </c>
      <c r="M390" s="1">
        <f t="shared" si="48"/>
        <v>3.1969044958462289</v>
      </c>
      <c r="N390">
        <v>0.37357142857142855</v>
      </c>
      <c r="O390">
        <v>0.59553</v>
      </c>
      <c r="P390">
        <v>5.05076E-2</v>
      </c>
      <c r="Q390">
        <v>2</v>
      </c>
      <c r="R390">
        <v>51.877299999999998</v>
      </c>
      <c r="S390">
        <v>8.1272500000000001</v>
      </c>
      <c r="T390">
        <v>0</v>
      </c>
      <c r="U390">
        <v>0</v>
      </c>
      <c r="V390">
        <v>831</v>
      </c>
      <c r="W390">
        <v>21.144354722180299</v>
      </c>
      <c r="X390">
        <v>32.985352952807801</v>
      </c>
      <c r="Y390">
        <v>23.540975167693901</v>
      </c>
      <c r="Z390">
        <v>3.6488457081615899</v>
      </c>
      <c r="AA390">
        <v>15.440663999700901</v>
      </c>
      <c r="AB390">
        <v>86.534617769270099</v>
      </c>
      <c r="AC390">
        <v>22.546416305823701</v>
      </c>
      <c r="AD390">
        <v>17.038151783559702</v>
      </c>
      <c r="AE390">
        <v>21.079862454783001</v>
      </c>
      <c r="AF390">
        <v>35.949104827605801</v>
      </c>
      <c r="AG390">
        <v>78.511597525137006</v>
      </c>
      <c r="AH390">
        <v>58.786299999999997</v>
      </c>
      <c r="AI390">
        <v>19.595400000000001</v>
      </c>
      <c r="AJ390">
        <v>0</v>
      </c>
      <c r="AK390">
        <v>0</v>
      </c>
      <c r="AL390" s="1">
        <v>14644</v>
      </c>
      <c r="AM390">
        <v>11021</v>
      </c>
      <c r="AN390">
        <v>18267</v>
      </c>
      <c r="AO390">
        <v>1.21711037424</v>
      </c>
      <c r="AP390">
        <v>1.206067781535</v>
      </c>
      <c r="AQ390">
        <v>1.1950251888300001</v>
      </c>
      <c r="AR390">
        <v>1.197233707371</v>
      </c>
      <c r="AS390">
        <v>0</v>
      </c>
      <c r="AT390">
        <v>2.43877707297037E-4</v>
      </c>
      <c r="AU390">
        <v>1.7517271502234699E-2</v>
      </c>
      <c r="AV390">
        <v>0.82469162744000002</v>
      </c>
      <c r="AW390">
        <v>0.81287638968050002</v>
      </c>
      <c r="AX390">
        <v>0.81287638968050002</v>
      </c>
      <c r="AY390">
        <v>0.8034241994729</v>
      </c>
      <c r="AZ390">
        <v>0</v>
      </c>
      <c r="BA390">
        <v>2.7919968662702899E-4</v>
      </c>
      <c r="BB390">
        <v>0.70251147373800005</v>
      </c>
      <c r="BC390">
        <v>0.66542400874550001</v>
      </c>
      <c r="BD390">
        <v>0.62833654375299997</v>
      </c>
      <c r="BE390">
        <v>0.6357540367515</v>
      </c>
      <c r="BF390">
        <v>2.7509601191398302E-3</v>
      </c>
      <c r="BG390">
        <v>0.688558481364</v>
      </c>
      <c r="BH390">
        <v>0.68151614309200004</v>
      </c>
      <c r="BI390">
        <v>0.67447380481999997</v>
      </c>
      <c r="BJ390">
        <v>9.9189056674552301E-5</v>
      </c>
      <c r="BK390">
        <v>30.6333197782185</v>
      </c>
      <c r="BL390">
        <v>53.338541412399998</v>
      </c>
      <c r="BM390" s="2">
        <v>46.917727437499998</v>
      </c>
      <c r="BN390">
        <v>82.453704200542305</v>
      </c>
      <c r="BO390">
        <v>624.61239572814998</v>
      </c>
      <c r="BP390">
        <v>52.415032439699999</v>
      </c>
      <c r="BQ390">
        <v>34.865440979299997</v>
      </c>
      <c r="BR390">
        <v>34.865440979299997</v>
      </c>
      <c r="BS390">
        <v>52.415032439699999</v>
      </c>
      <c r="BT390">
        <v>20.82576781098</v>
      </c>
      <c r="BU390">
        <v>615.97632085388898</v>
      </c>
      <c r="BV390">
        <v>140.96199999999999</v>
      </c>
      <c r="BW390">
        <v>0</v>
      </c>
      <c r="BX390">
        <v>15.0138</v>
      </c>
      <c r="BY390">
        <v>4.4173600000000004</v>
      </c>
    </row>
    <row r="391" spans="1:77">
      <c r="A391">
        <v>390</v>
      </c>
      <c r="B391">
        <v>28</v>
      </c>
      <c r="C391">
        <v>2</v>
      </c>
      <c r="D391">
        <v>1269.5360000000001</v>
      </c>
      <c r="E391">
        <v>1928000</v>
      </c>
      <c r="F391">
        <v>24.591836734693878</v>
      </c>
      <c r="G391" s="1">
        <f t="shared" si="42"/>
        <v>1928000</v>
      </c>
      <c r="H391" s="1">
        <f t="shared" si="43"/>
        <v>12695.36</v>
      </c>
      <c r="I391" s="1">
        <f t="shared" si="44"/>
        <v>5912000</v>
      </c>
      <c r="J391" s="1">
        <f t="shared" si="45"/>
        <v>7840000</v>
      </c>
      <c r="K391" s="1">
        <f t="shared" si="46"/>
        <v>1.001619306122449</v>
      </c>
      <c r="L391" s="1">
        <f t="shared" si="47"/>
        <v>0.75408163265306127</v>
      </c>
      <c r="M391" s="1">
        <f t="shared" si="48"/>
        <v>2.6565275236806491</v>
      </c>
      <c r="N391">
        <v>0.24591836734693878</v>
      </c>
      <c r="O391">
        <v>0</v>
      </c>
      <c r="P391">
        <v>5.05076E-2</v>
      </c>
      <c r="Q391">
        <v>2</v>
      </c>
      <c r="R391">
        <v>8.5273900000000005</v>
      </c>
      <c r="S391">
        <v>3.2950599999999999</v>
      </c>
      <c r="T391">
        <v>8.9285700000000003E-3</v>
      </c>
      <c r="U391">
        <v>0</v>
      </c>
      <c r="V391">
        <v>948</v>
      </c>
      <c r="W391">
        <v>21.4302294851325</v>
      </c>
      <c r="X391">
        <v>33.865881510942302</v>
      </c>
      <c r="Y391">
        <v>30.554916072165199</v>
      </c>
      <c r="Z391">
        <v>19.259182988357001</v>
      </c>
      <c r="AA391">
        <v>15.440663999700901</v>
      </c>
      <c r="AB391">
        <v>90.001944332359301</v>
      </c>
      <c r="AC391">
        <v>15.440663999700901</v>
      </c>
      <c r="AD391">
        <v>15.440663999700901</v>
      </c>
      <c r="AE391">
        <v>16.076928424958499</v>
      </c>
      <c r="AF391">
        <v>43.545057032880798</v>
      </c>
      <c r="AG391">
        <v>53.526696942183001</v>
      </c>
      <c r="AH391">
        <v>33.224200000000003</v>
      </c>
      <c r="AI391">
        <v>11.0747</v>
      </c>
      <c r="AJ391">
        <v>7</v>
      </c>
      <c r="AK391">
        <v>0</v>
      </c>
      <c r="AL391" s="1">
        <v>9640</v>
      </c>
      <c r="AM391">
        <v>3331</v>
      </c>
      <c r="AN391">
        <v>15949</v>
      </c>
      <c r="AO391">
        <v>2.0673162658700002</v>
      </c>
      <c r="AP391">
        <v>1.724262606415</v>
      </c>
      <c r="AQ391">
        <v>1.38120894696</v>
      </c>
      <c r="AR391">
        <v>1.449819678851</v>
      </c>
      <c r="AS391">
        <v>0</v>
      </c>
      <c r="AT391">
        <v>0.23537162653093399</v>
      </c>
      <c r="AU391">
        <v>0.18005163100046001</v>
      </c>
      <c r="AV391">
        <v>0.96217876381300005</v>
      </c>
      <c r="AW391">
        <v>0.84073560247449997</v>
      </c>
      <c r="AX391">
        <v>0.84073560247449997</v>
      </c>
      <c r="AY391">
        <v>0.74358107340370005</v>
      </c>
      <c r="AZ391">
        <v>0</v>
      </c>
      <c r="BA391">
        <v>2.9496882871777898E-2</v>
      </c>
      <c r="BB391">
        <v>0.54109811565999999</v>
      </c>
      <c r="BC391">
        <v>0.53746899356449995</v>
      </c>
      <c r="BD391">
        <v>0.53383987146900003</v>
      </c>
      <c r="BE391">
        <v>0.53456569588809999</v>
      </c>
      <c r="BF391">
        <v>2.6341054368092399E-5</v>
      </c>
      <c r="BG391">
        <v>0.46484119115799999</v>
      </c>
      <c r="BH391">
        <v>0.3390455632785</v>
      </c>
      <c r="BI391">
        <v>0.213249935399</v>
      </c>
      <c r="BJ391">
        <v>3.1649079987195301E-2</v>
      </c>
      <c r="BK391">
        <v>49.3538729794194</v>
      </c>
      <c r="BL391">
        <v>26.9258240357</v>
      </c>
      <c r="BM391" s="2">
        <v>21.029284993049998</v>
      </c>
      <c r="BN391">
        <v>69.538345362991507</v>
      </c>
      <c r="BO391">
        <v>6905.2929019580097</v>
      </c>
      <c r="BP391">
        <v>-76.878289202999994</v>
      </c>
      <c r="BQ391">
        <v>-81.654639056799994</v>
      </c>
      <c r="BR391">
        <v>-81.654639056799994</v>
      </c>
      <c r="BS391">
        <v>-86.430988910600007</v>
      </c>
      <c r="BT391">
        <v>-85.475718939839993</v>
      </c>
      <c r="BU391">
        <v>45.627035851790701</v>
      </c>
      <c r="BV391">
        <v>171.798</v>
      </c>
      <c r="BW391">
        <v>0</v>
      </c>
      <c r="BX391">
        <v>60.603299999999997</v>
      </c>
      <c r="BY391">
        <v>8.8749599999999997</v>
      </c>
    </row>
    <row r="392" spans="1:77">
      <c r="A392">
        <v>391</v>
      </c>
      <c r="B392">
        <v>10</v>
      </c>
      <c r="C392">
        <v>2</v>
      </c>
      <c r="D392">
        <v>442.54</v>
      </c>
      <c r="E392">
        <v>2145808</v>
      </c>
      <c r="F392">
        <v>27.37</v>
      </c>
      <c r="G392" s="1">
        <f t="shared" si="42"/>
        <v>2145808</v>
      </c>
      <c r="H392" s="1">
        <f t="shared" si="43"/>
        <v>4425.4000000000005</v>
      </c>
      <c r="I392" s="1">
        <f t="shared" si="44"/>
        <v>5694192</v>
      </c>
      <c r="J392" s="1">
        <f t="shared" si="45"/>
        <v>7840000</v>
      </c>
      <c r="K392" s="1">
        <f t="shared" si="46"/>
        <v>1.0005644642857143</v>
      </c>
      <c r="L392" s="1">
        <f t="shared" si="47"/>
        <v>0.72629999999999995</v>
      </c>
      <c r="M392" s="1">
        <f t="shared" si="48"/>
        <v>2.7552374068173329</v>
      </c>
      <c r="N392">
        <v>0.2737</v>
      </c>
      <c r="O392">
        <v>0</v>
      </c>
      <c r="P392">
        <v>0.28284300000000001</v>
      </c>
      <c r="Q392">
        <v>4</v>
      </c>
      <c r="R392">
        <v>11.984299999999999</v>
      </c>
      <c r="S392">
        <v>3.90625</v>
      </c>
      <c r="T392">
        <v>0</v>
      </c>
      <c r="U392">
        <v>0.04</v>
      </c>
      <c r="V392">
        <v>1541</v>
      </c>
      <c r="W392">
        <v>7.6293887702641099</v>
      </c>
      <c r="X392">
        <v>23.288178422674999</v>
      </c>
      <c r="Y392">
        <v>26.026206750103</v>
      </c>
      <c r="Z392">
        <v>7.4116522051907197</v>
      </c>
      <c r="AA392">
        <v>15.440663999700901</v>
      </c>
      <c r="AB392">
        <v>31.025297674958502</v>
      </c>
      <c r="AC392">
        <v>31.025297674958502</v>
      </c>
      <c r="AD392">
        <v>15.440663999700901</v>
      </c>
      <c r="AE392">
        <v>15.440663999700901</v>
      </c>
      <c r="AF392">
        <v>31.025297674958502</v>
      </c>
      <c r="AG392">
        <v>31.025297674958502</v>
      </c>
      <c r="AH392">
        <v>15.082800000000001</v>
      </c>
      <c r="AI392">
        <v>5.0276100000000001</v>
      </c>
      <c r="AJ392">
        <v>0</v>
      </c>
      <c r="AK392">
        <v>4</v>
      </c>
      <c r="AL392" s="1">
        <v>1368.5</v>
      </c>
      <c r="AM392">
        <v>732</v>
      </c>
      <c r="AN392">
        <v>2005</v>
      </c>
      <c r="AO392">
        <v>1.4636275877</v>
      </c>
      <c r="AP392">
        <v>1.443348994405</v>
      </c>
      <c r="AQ392">
        <v>1.4636275877</v>
      </c>
      <c r="AR392">
        <v>1.4271261197689999</v>
      </c>
      <c r="AS392">
        <v>0</v>
      </c>
      <c r="AT392">
        <v>8.22442692048041E-4</v>
      </c>
      <c r="AU392">
        <v>1.09410421400385E-2</v>
      </c>
      <c r="AV392">
        <v>0.83290087020799997</v>
      </c>
      <c r="AW392">
        <v>0.82552123838549996</v>
      </c>
      <c r="AX392">
        <v>0.82552123838549996</v>
      </c>
      <c r="AY392">
        <v>0.81961753292749995</v>
      </c>
      <c r="AZ392">
        <v>0</v>
      </c>
      <c r="BA392">
        <v>1.0891793167130999E-4</v>
      </c>
      <c r="BB392">
        <v>0.53324468085099996</v>
      </c>
      <c r="BC392">
        <v>0.52418743542900004</v>
      </c>
      <c r="BD392">
        <v>0.53324468085099996</v>
      </c>
      <c r="BE392">
        <v>0.51694163909140001</v>
      </c>
      <c r="BF392">
        <v>1.64067389268679E-4</v>
      </c>
      <c r="BG392">
        <v>0.52676013651200004</v>
      </c>
      <c r="BH392">
        <v>0.39413786978400001</v>
      </c>
      <c r="BI392">
        <v>0.26151560305600002</v>
      </c>
      <c r="BJ392">
        <v>3.51773312641456E-2</v>
      </c>
      <c r="BK392">
        <v>22.091699263845999</v>
      </c>
      <c r="BL392">
        <v>12</v>
      </c>
      <c r="BM392" s="2">
        <v>11.5</v>
      </c>
      <c r="BN392">
        <v>0.5</v>
      </c>
      <c r="BO392">
        <v>157.108814079675</v>
      </c>
      <c r="BP392">
        <v>72.381295313600006</v>
      </c>
      <c r="BQ392">
        <v>9.7096142550000805E-2</v>
      </c>
      <c r="BR392">
        <v>9.7096142550000805E-2</v>
      </c>
      <c r="BS392">
        <v>-72.187103028500005</v>
      </c>
      <c r="BT392">
        <v>-57.730263194290004</v>
      </c>
      <c r="BU392">
        <v>10450.0108996001</v>
      </c>
      <c r="BV392">
        <v>52.908999999999999</v>
      </c>
      <c r="BW392">
        <v>0.28975000000000001</v>
      </c>
      <c r="BX392">
        <v>7.2437500000000004</v>
      </c>
      <c r="BY392">
        <v>3.0683099999999999</v>
      </c>
    </row>
    <row r="393" spans="1:77">
      <c r="A393">
        <v>392</v>
      </c>
      <c r="B393">
        <v>10</v>
      </c>
      <c r="C393">
        <v>1</v>
      </c>
      <c r="D393">
        <v>239.60400000000001</v>
      </c>
      <c r="E393">
        <v>2336320</v>
      </c>
      <c r="F393">
        <v>29.799999999999997</v>
      </c>
      <c r="G393" s="1">
        <f t="shared" si="42"/>
        <v>2336320</v>
      </c>
      <c r="H393" s="1">
        <f t="shared" si="43"/>
        <v>2396.04</v>
      </c>
      <c r="I393" s="1">
        <f t="shared" si="44"/>
        <v>5503680</v>
      </c>
      <c r="J393" s="1">
        <f t="shared" si="45"/>
        <v>7840000</v>
      </c>
      <c r="K393" s="1">
        <f t="shared" si="46"/>
        <v>1.0003056173469387</v>
      </c>
      <c r="L393" s="1">
        <f t="shared" si="47"/>
        <v>0.70199999999999996</v>
      </c>
      <c r="M393" s="1">
        <f t="shared" si="48"/>
        <v>2.849873553694982</v>
      </c>
      <c r="N393">
        <v>0.29799999999999999</v>
      </c>
      <c r="O393">
        <v>0.33874599999999999</v>
      </c>
      <c r="P393">
        <v>0.14142099999999999</v>
      </c>
      <c r="Q393">
        <v>2</v>
      </c>
      <c r="R393">
        <v>11.291499999999999</v>
      </c>
      <c r="S393">
        <v>3.7916799999999999</v>
      </c>
      <c r="T393">
        <v>0</v>
      </c>
      <c r="U393">
        <v>0</v>
      </c>
      <c r="V393">
        <v>838</v>
      </c>
      <c r="W393">
        <v>4.5298450227610996</v>
      </c>
      <c r="X393">
        <v>34.852340125415502</v>
      </c>
      <c r="Y393">
        <v>36.5506031730445</v>
      </c>
      <c r="Z393">
        <v>0</v>
      </c>
      <c r="AA393">
        <v>18.5840314923704</v>
      </c>
      <c r="AB393">
        <v>36.5506031730445</v>
      </c>
      <c r="AC393">
        <v>36.5506031730445</v>
      </c>
      <c r="AD393">
        <v>28.0510612748668</v>
      </c>
      <c r="AE393">
        <v>36.5506031730445</v>
      </c>
      <c r="AF393">
        <v>36.5506031730445</v>
      </c>
      <c r="AG393">
        <v>36.5506031730445</v>
      </c>
      <c r="AH393">
        <v>18.840699999999998</v>
      </c>
      <c r="AI393">
        <v>6.28024</v>
      </c>
      <c r="AJ393">
        <v>0</v>
      </c>
      <c r="AK393">
        <v>0</v>
      </c>
      <c r="AL393" s="1">
        <v>2980</v>
      </c>
      <c r="AM393">
        <v>2980</v>
      </c>
      <c r="AN393">
        <v>2980</v>
      </c>
      <c r="AO393">
        <v>1.1464499259600001</v>
      </c>
      <c r="AP393">
        <v>1.1464499259600001</v>
      </c>
      <c r="AQ393">
        <v>1.1464499259600001</v>
      </c>
      <c r="AR393">
        <v>1.1464499259600001</v>
      </c>
      <c r="AS393">
        <v>0</v>
      </c>
      <c r="AT393">
        <v>0</v>
      </c>
      <c r="AU393">
        <v>0</v>
      </c>
      <c r="AV393">
        <v>0.66912019555699997</v>
      </c>
      <c r="AW393">
        <v>0.66912019555699997</v>
      </c>
      <c r="AX393">
        <v>0.66912019555699997</v>
      </c>
      <c r="AY393">
        <v>0.66912019555699997</v>
      </c>
      <c r="AZ393">
        <v>0</v>
      </c>
      <c r="BA393">
        <v>0</v>
      </c>
      <c r="BB393">
        <v>0.68806280304800005</v>
      </c>
      <c r="BC393">
        <v>0.68806280304800005</v>
      </c>
      <c r="BD393">
        <v>0.68806280304800005</v>
      </c>
      <c r="BE393">
        <v>0.68806280304800005</v>
      </c>
      <c r="BF393">
        <v>0</v>
      </c>
      <c r="BG393">
        <v>0.652285914036</v>
      </c>
      <c r="BH393">
        <v>0.652285914036</v>
      </c>
      <c r="BI393">
        <v>0.652285914036</v>
      </c>
      <c r="BJ393">
        <v>0</v>
      </c>
      <c r="BK393">
        <v>0</v>
      </c>
      <c r="BL393">
        <v>20</v>
      </c>
      <c r="BM393" s="2">
        <v>20</v>
      </c>
      <c r="BN393">
        <v>0</v>
      </c>
      <c r="BO393">
        <v>0</v>
      </c>
      <c r="BP393">
        <v>76.311556654</v>
      </c>
      <c r="BQ393">
        <v>76.311556654</v>
      </c>
      <c r="BR393">
        <v>76.311556654</v>
      </c>
      <c r="BS393">
        <v>76.311556654</v>
      </c>
      <c r="BT393">
        <v>76.311556654</v>
      </c>
      <c r="BU393">
        <v>0</v>
      </c>
      <c r="BV393">
        <v>147.27000000000001</v>
      </c>
      <c r="BW393">
        <v>0</v>
      </c>
      <c r="BX393">
        <v>8.0488</v>
      </c>
      <c r="BY393">
        <v>3.2343199999999999</v>
      </c>
    </row>
    <row r="394" spans="1:77">
      <c r="A394">
        <v>393</v>
      </c>
      <c r="B394">
        <v>20</v>
      </c>
      <c r="C394">
        <v>1</v>
      </c>
      <c r="D394">
        <v>906.9</v>
      </c>
      <c r="E394">
        <v>4988984</v>
      </c>
      <c r="F394">
        <v>63.634999999999998</v>
      </c>
      <c r="G394" s="1">
        <f t="shared" si="42"/>
        <v>4988984</v>
      </c>
      <c r="H394" s="1">
        <f t="shared" si="43"/>
        <v>9069</v>
      </c>
      <c r="I394" s="1">
        <f t="shared" si="44"/>
        <v>2851016</v>
      </c>
      <c r="J394" s="1">
        <f t="shared" si="45"/>
        <v>7840000</v>
      </c>
      <c r="K394" s="1">
        <f t="shared" si="46"/>
        <v>1.0011567602040816</v>
      </c>
      <c r="L394" s="1">
        <f t="shared" si="47"/>
        <v>0.36364999999999997</v>
      </c>
      <c r="M394" s="1">
        <f t="shared" si="48"/>
        <v>5.5061557002836885</v>
      </c>
      <c r="N394">
        <v>0.63634999999999997</v>
      </c>
      <c r="O394">
        <v>0.93853399999999998</v>
      </c>
      <c r="P394">
        <v>0.14142099999999999</v>
      </c>
      <c r="Q394">
        <v>4</v>
      </c>
      <c r="R394">
        <v>53.630499999999998</v>
      </c>
      <c r="S394">
        <v>8.2634399999999992</v>
      </c>
      <c r="T394">
        <v>7.4999999999999997E-3</v>
      </c>
      <c r="U394">
        <v>0</v>
      </c>
      <c r="V394">
        <v>1107</v>
      </c>
      <c r="W394">
        <v>5.9584045333879603</v>
      </c>
      <c r="X394">
        <v>20.874902103225701</v>
      </c>
      <c r="Y394">
        <v>21.079862454783001</v>
      </c>
      <c r="Z394">
        <v>5.9922402411557902</v>
      </c>
      <c r="AA394">
        <v>15.440663999700901</v>
      </c>
      <c r="AB394">
        <v>33.477889856637098</v>
      </c>
      <c r="AC394">
        <v>21.535494054462301</v>
      </c>
      <c r="AD394">
        <v>15.440663999700901</v>
      </c>
      <c r="AE394">
        <v>16.076928424958499</v>
      </c>
      <c r="AF394">
        <v>21.535494054462301</v>
      </c>
      <c r="AG394">
        <v>33.477889856637098</v>
      </c>
      <c r="AH394">
        <v>36.222900000000003</v>
      </c>
      <c r="AI394">
        <v>12.074299999999999</v>
      </c>
      <c r="AJ394">
        <v>3</v>
      </c>
      <c r="AK394">
        <v>0</v>
      </c>
      <c r="AL394" s="1">
        <v>25454</v>
      </c>
      <c r="AM394">
        <v>25454</v>
      </c>
      <c r="AN394">
        <v>25454</v>
      </c>
      <c r="AO394">
        <v>1.19654232455</v>
      </c>
      <c r="AP394">
        <v>1.19654232455</v>
      </c>
      <c r="AQ394">
        <v>1.19654232455</v>
      </c>
      <c r="AR394">
        <v>1.19654232455</v>
      </c>
      <c r="AS394">
        <v>0</v>
      </c>
      <c r="AT394">
        <v>0</v>
      </c>
      <c r="AU394">
        <v>0</v>
      </c>
      <c r="AV394">
        <v>0.54827382624499998</v>
      </c>
      <c r="AW394">
        <v>0.54827382624499998</v>
      </c>
      <c r="AX394">
        <v>0.54827382624499998</v>
      </c>
      <c r="AY394">
        <v>0.54827382624499998</v>
      </c>
      <c r="AZ394">
        <v>0</v>
      </c>
      <c r="BA394">
        <v>0</v>
      </c>
      <c r="BB394">
        <v>0.70509695290899999</v>
      </c>
      <c r="BC394">
        <v>0.70509695290899999</v>
      </c>
      <c r="BD394">
        <v>0.70509695290899999</v>
      </c>
      <c r="BE394">
        <v>0.70509695290899999</v>
      </c>
      <c r="BF394">
        <v>0</v>
      </c>
      <c r="BG394">
        <v>0.38890819982300001</v>
      </c>
      <c r="BH394">
        <v>0.38890819982300001</v>
      </c>
      <c r="BI394">
        <v>0.38890819982300001</v>
      </c>
      <c r="BJ394">
        <v>0</v>
      </c>
      <c r="BK394">
        <v>0</v>
      </c>
      <c r="BL394">
        <v>47.0106370942</v>
      </c>
      <c r="BM394" s="2">
        <v>47.0106370942</v>
      </c>
      <c r="BN394">
        <v>0</v>
      </c>
      <c r="BO394">
        <v>0</v>
      </c>
      <c r="BP394">
        <v>48.545934969599998</v>
      </c>
      <c r="BQ394">
        <v>48.545934969599998</v>
      </c>
      <c r="BR394">
        <v>48.545934969599998</v>
      </c>
      <c r="BS394">
        <v>48.545934969599998</v>
      </c>
      <c r="BT394">
        <v>48.545934969599998</v>
      </c>
      <c r="BU394">
        <v>0</v>
      </c>
      <c r="BV394">
        <v>64.670500000000004</v>
      </c>
      <c r="BW394">
        <v>0</v>
      </c>
      <c r="BX394">
        <v>16.9924</v>
      </c>
      <c r="BY394">
        <v>4.6994300000000004</v>
      </c>
    </row>
    <row r="395" spans="1:77">
      <c r="A395">
        <v>394</v>
      </c>
      <c r="B395">
        <v>20</v>
      </c>
      <c r="C395">
        <v>1</v>
      </c>
      <c r="D395">
        <v>991.15599999999995</v>
      </c>
      <c r="E395">
        <v>4378836</v>
      </c>
      <c r="F395">
        <v>55.852500000000006</v>
      </c>
      <c r="G395" s="1">
        <f t="shared" si="42"/>
        <v>4378836</v>
      </c>
      <c r="H395" s="1">
        <f t="shared" si="43"/>
        <v>9911.56</v>
      </c>
      <c r="I395" s="1">
        <f t="shared" si="44"/>
        <v>3461164</v>
      </c>
      <c r="J395" s="1">
        <f t="shared" si="45"/>
        <v>7840000</v>
      </c>
      <c r="K395" s="1">
        <f t="shared" si="46"/>
        <v>1.0012642295918366</v>
      </c>
      <c r="L395" s="1">
        <f t="shared" si="47"/>
        <v>0.44147500000000001</v>
      </c>
      <c r="M395" s="1">
        <f t="shared" si="48"/>
        <v>4.5359951507643084</v>
      </c>
      <c r="N395">
        <v>0.55852500000000005</v>
      </c>
      <c r="O395">
        <v>0</v>
      </c>
      <c r="P395">
        <v>0.21213199999999999</v>
      </c>
      <c r="Q395">
        <v>6</v>
      </c>
      <c r="R395">
        <v>73.344999999999999</v>
      </c>
      <c r="S395">
        <v>9.6636299999999995</v>
      </c>
      <c r="T395">
        <v>0</v>
      </c>
      <c r="U395">
        <v>2.75E-2</v>
      </c>
      <c r="V395">
        <v>1317</v>
      </c>
      <c r="W395">
        <v>3.6178147720290998</v>
      </c>
      <c r="X395">
        <v>23.608395888463399</v>
      </c>
      <c r="Y395">
        <v>23.963118216867301</v>
      </c>
      <c r="Z395">
        <v>4.5180248728664196</v>
      </c>
      <c r="AA395">
        <v>16.076928424958499</v>
      </c>
      <c r="AB395">
        <v>29.010538413996098</v>
      </c>
      <c r="AC395">
        <v>25.563454311483799</v>
      </c>
      <c r="AD395">
        <v>18.5840314923704</v>
      </c>
      <c r="AE395">
        <v>19.5522421554852</v>
      </c>
      <c r="AF395">
        <v>27.0104842447011</v>
      </c>
      <c r="AG395">
        <v>29.010538413996098</v>
      </c>
      <c r="AH395">
        <v>24.87</v>
      </c>
      <c r="AI395">
        <v>8.2899899999999995</v>
      </c>
      <c r="AJ395">
        <v>0</v>
      </c>
      <c r="AK395">
        <v>11</v>
      </c>
      <c r="AL395" s="1">
        <v>22341</v>
      </c>
      <c r="AM395">
        <v>22341</v>
      </c>
      <c r="AN395">
        <v>22341</v>
      </c>
      <c r="AO395">
        <v>1.0751105647700001</v>
      </c>
      <c r="AP395">
        <v>1.0751105647700001</v>
      </c>
      <c r="AQ395">
        <v>1.0751105647700001</v>
      </c>
      <c r="AR395">
        <v>1.0751105647700001</v>
      </c>
      <c r="AS395">
        <v>0</v>
      </c>
      <c r="AT395">
        <v>0</v>
      </c>
      <c r="AU395">
        <v>0</v>
      </c>
      <c r="AV395">
        <v>0.38781196804700002</v>
      </c>
      <c r="AW395">
        <v>0.38781196804700002</v>
      </c>
      <c r="AX395">
        <v>0.38781196804700002</v>
      </c>
      <c r="AY395">
        <v>0.38781196804700002</v>
      </c>
      <c r="AZ395">
        <v>0</v>
      </c>
      <c r="BA395">
        <v>0</v>
      </c>
      <c r="BB395">
        <v>0.66783248139200002</v>
      </c>
      <c r="BC395">
        <v>0.66783248139200002</v>
      </c>
      <c r="BD395">
        <v>0.66783248139200002</v>
      </c>
      <c r="BE395">
        <v>0.66783248139200002</v>
      </c>
      <c r="BF395">
        <v>0</v>
      </c>
      <c r="BG395">
        <v>0.28577777061199999</v>
      </c>
      <c r="BH395">
        <v>0.28577777061199999</v>
      </c>
      <c r="BI395">
        <v>0.28577777061199999</v>
      </c>
      <c r="BJ395">
        <v>0</v>
      </c>
      <c r="BK395">
        <v>0</v>
      </c>
      <c r="BL395">
        <v>42.953463189799997</v>
      </c>
      <c r="BM395" s="2">
        <v>42.953463189799997</v>
      </c>
      <c r="BN395">
        <v>0</v>
      </c>
      <c r="BO395">
        <v>0</v>
      </c>
      <c r="BP395">
        <v>80.937059627899998</v>
      </c>
      <c r="BQ395">
        <v>80.937059627899998</v>
      </c>
      <c r="BR395">
        <v>80.937059627899998</v>
      </c>
      <c r="BS395">
        <v>80.937059627899998</v>
      </c>
      <c r="BT395">
        <v>80.937059627899998</v>
      </c>
      <c r="BU395">
        <v>0</v>
      </c>
      <c r="BV395">
        <v>125.462</v>
      </c>
      <c r="BW395">
        <v>1.0507299999999999</v>
      </c>
      <c r="BX395">
        <v>38.208500000000001</v>
      </c>
      <c r="BY395">
        <v>7.0468900000000003</v>
      </c>
    </row>
    <row r="396" spans="1:77">
      <c r="A396">
        <v>395</v>
      </c>
      <c r="B396">
        <v>28</v>
      </c>
      <c r="C396">
        <v>5</v>
      </c>
      <c r="D396">
        <v>1079.0719999999999</v>
      </c>
      <c r="E396">
        <v>1230900</v>
      </c>
      <c r="F396">
        <v>15.700255102040817</v>
      </c>
      <c r="G396" s="1">
        <f t="shared" si="42"/>
        <v>1230900</v>
      </c>
      <c r="H396" s="1">
        <f t="shared" si="43"/>
        <v>10790.72</v>
      </c>
      <c r="I396" s="1">
        <f t="shared" si="44"/>
        <v>6609100</v>
      </c>
      <c r="J396" s="1">
        <f t="shared" si="45"/>
        <v>7840000</v>
      </c>
      <c r="K396" s="1">
        <f t="shared" si="46"/>
        <v>1.0013763673469387</v>
      </c>
      <c r="L396" s="1">
        <f t="shared" si="47"/>
        <v>0.84299744897959183</v>
      </c>
      <c r="M396" s="1">
        <f t="shared" si="48"/>
        <v>2.3757518330786338</v>
      </c>
      <c r="N396">
        <v>0.15700255102040817</v>
      </c>
      <c r="O396">
        <v>8.6275299999999999E-2</v>
      </c>
      <c r="P396">
        <v>0</v>
      </c>
      <c r="Q396">
        <v>0</v>
      </c>
      <c r="R396">
        <v>8.4549800000000008</v>
      </c>
      <c r="S396">
        <v>3.28104</v>
      </c>
      <c r="T396">
        <v>7.6530599999999997E-3</v>
      </c>
      <c r="U396">
        <v>1.2755100000000001E-3</v>
      </c>
      <c r="V396">
        <v>977</v>
      </c>
      <c r="W396">
        <v>21.7670692948648</v>
      </c>
      <c r="X396">
        <v>35.756932516881903</v>
      </c>
      <c r="Y396">
        <v>26.564883166870199</v>
      </c>
      <c r="Z396">
        <v>11.8324106926135</v>
      </c>
      <c r="AA396">
        <v>15.440663999700901</v>
      </c>
      <c r="AB396">
        <v>88.028040244334605</v>
      </c>
      <c r="AC396">
        <v>18.5840314923704</v>
      </c>
      <c r="AD396">
        <v>18.5840314923704</v>
      </c>
      <c r="AE396">
        <v>18.915081603592999</v>
      </c>
      <c r="AF396">
        <v>53.526696942183001</v>
      </c>
      <c r="AG396">
        <v>75.493963415102101</v>
      </c>
      <c r="AH396">
        <v>9.3230900000000005</v>
      </c>
      <c r="AI396">
        <v>3.1076999999999999</v>
      </c>
      <c r="AJ396">
        <v>6</v>
      </c>
      <c r="AK396">
        <v>1</v>
      </c>
      <c r="AL396" s="1">
        <v>2461.8000000000002</v>
      </c>
      <c r="AM396">
        <v>842</v>
      </c>
      <c r="AN396">
        <v>7021</v>
      </c>
      <c r="AO396">
        <v>1.2209120207799999</v>
      </c>
      <c r="AP396">
        <v>1.0897109050546001</v>
      </c>
      <c r="AQ396">
        <v>1.0000353414100001</v>
      </c>
      <c r="AR396">
        <v>0.9999462135478</v>
      </c>
      <c r="AS396">
        <v>0</v>
      </c>
      <c r="AT396">
        <v>1.07138992144082E-2</v>
      </c>
      <c r="AU396">
        <v>0.21138988717153401</v>
      </c>
      <c r="AV396">
        <v>0.77097594556600002</v>
      </c>
      <c r="AW396">
        <v>0.394679743227</v>
      </c>
      <c r="AX396">
        <v>0.26798889337600001</v>
      </c>
      <c r="AY396">
        <v>0.15206039922760001</v>
      </c>
      <c r="AZ396">
        <v>0</v>
      </c>
      <c r="BA396">
        <v>8.0160129148005604E-2</v>
      </c>
      <c r="BB396">
        <v>0.80303030303</v>
      </c>
      <c r="BC396">
        <v>0.73578817587620005</v>
      </c>
      <c r="BD396">
        <v>0.79734848484800003</v>
      </c>
      <c r="BE396">
        <v>0.64419607843119997</v>
      </c>
      <c r="BF396">
        <v>7.6039543176307104E-3</v>
      </c>
      <c r="BG396">
        <v>0.93846329798399997</v>
      </c>
      <c r="BH396">
        <v>0.71409743230160005</v>
      </c>
      <c r="BI396">
        <v>0.92165849534400002</v>
      </c>
      <c r="BJ396">
        <v>5.98855961975608E-2</v>
      </c>
      <c r="BK396">
        <v>4.5896324636118599</v>
      </c>
      <c r="BL396">
        <v>27.784887978899999</v>
      </c>
      <c r="BM396" s="2">
        <v>19.060634501519999</v>
      </c>
      <c r="BN396">
        <v>28.365265499509601</v>
      </c>
      <c r="BO396">
        <v>664.350052086505</v>
      </c>
      <c r="BP396">
        <v>90</v>
      </c>
      <c r="BQ396">
        <v>-10.45337019326</v>
      </c>
      <c r="BR396">
        <v>-10.1794671459</v>
      </c>
      <c r="BS396">
        <v>-10.1794671459</v>
      </c>
      <c r="BT396">
        <v>-73.538040183320007</v>
      </c>
      <c r="BU396">
        <v>4547.3169800201304</v>
      </c>
      <c r="BV396">
        <v>27.970400000000001</v>
      </c>
      <c r="BW396">
        <v>5.5678499999999999E-2</v>
      </c>
      <c r="BX396">
        <v>43.651899999999998</v>
      </c>
      <c r="BY396">
        <v>7.5321600000000002</v>
      </c>
    </row>
    <row r="397" spans="1:77">
      <c r="A397">
        <v>396</v>
      </c>
      <c r="B397">
        <v>10</v>
      </c>
      <c r="C397">
        <v>1</v>
      </c>
      <c r="D397">
        <v>277.01799999999997</v>
      </c>
      <c r="E397">
        <v>2038400</v>
      </c>
      <c r="F397">
        <v>26</v>
      </c>
      <c r="G397" s="1">
        <f t="shared" si="42"/>
        <v>2038400</v>
      </c>
      <c r="H397" s="1">
        <f t="shared" si="43"/>
        <v>2770.18</v>
      </c>
      <c r="I397" s="1">
        <f t="shared" si="44"/>
        <v>5801600</v>
      </c>
      <c r="J397" s="1">
        <f t="shared" si="45"/>
        <v>7840000</v>
      </c>
      <c r="K397" s="1">
        <f t="shared" si="46"/>
        <v>1.0003533392857142</v>
      </c>
      <c r="L397" s="1">
        <f t="shared" si="47"/>
        <v>0.74</v>
      </c>
      <c r="M397" s="1">
        <f t="shared" si="48"/>
        <v>2.7036576737451736</v>
      </c>
      <c r="N397">
        <v>0.26</v>
      </c>
      <c r="O397">
        <v>0.11773699999999999</v>
      </c>
      <c r="P397">
        <v>0.14142099999999999</v>
      </c>
      <c r="Q397">
        <v>2</v>
      </c>
      <c r="R397">
        <v>11.7737</v>
      </c>
      <c r="S397">
        <v>3.8717899999999998</v>
      </c>
      <c r="T397">
        <v>0</v>
      </c>
      <c r="U397">
        <v>0.02</v>
      </c>
      <c r="V397">
        <v>2297</v>
      </c>
      <c r="W397">
        <v>4.6216539040308602</v>
      </c>
      <c r="X397">
        <v>23.530993869763499</v>
      </c>
      <c r="Y397">
        <v>21.079862454783001</v>
      </c>
      <c r="Z397">
        <v>2.26484985573898</v>
      </c>
      <c r="AA397">
        <v>15.440663999700901</v>
      </c>
      <c r="AB397">
        <v>30.003005818213602</v>
      </c>
      <c r="AC397">
        <v>30.003005818213602</v>
      </c>
      <c r="AD397">
        <v>19.5522421554852</v>
      </c>
      <c r="AE397">
        <v>19.5522421554852</v>
      </c>
      <c r="AF397">
        <v>30.003005818213602</v>
      </c>
      <c r="AG397">
        <v>30.003005818213602</v>
      </c>
      <c r="AH397">
        <v>11.4183</v>
      </c>
      <c r="AI397">
        <v>3.8060900000000002</v>
      </c>
      <c r="AJ397">
        <v>0</v>
      </c>
      <c r="AK397">
        <v>2</v>
      </c>
      <c r="AL397" s="1">
        <v>2600</v>
      </c>
      <c r="AM397">
        <v>2600</v>
      </c>
      <c r="AN397">
        <v>2600</v>
      </c>
      <c r="AO397">
        <v>1.2579205922200001</v>
      </c>
      <c r="AP397">
        <v>1.2579205922200001</v>
      </c>
      <c r="AQ397">
        <v>1.2579205922200001</v>
      </c>
      <c r="AR397">
        <v>1.2579205922200001</v>
      </c>
      <c r="AS397">
        <v>0</v>
      </c>
      <c r="AT397">
        <v>0</v>
      </c>
      <c r="AU397">
        <v>0</v>
      </c>
      <c r="AV397">
        <v>0.67962554101799999</v>
      </c>
      <c r="AW397">
        <v>0.67962554101799999</v>
      </c>
      <c r="AX397">
        <v>0.67962554101799999</v>
      </c>
      <c r="AY397">
        <v>0.67962554101799999</v>
      </c>
      <c r="AZ397">
        <v>0</v>
      </c>
      <c r="BA397">
        <v>0</v>
      </c>
      <c r="BB397">
        <v>0.65656565656599997</v>
      </c>
      <c r="BC397">
        <v>0.65656565656599997</v>
      </c>
      <c r="BD397">
        <v>0.65656565656599997</v>
      </c>
      <c r="BE397">
        <v>0.65656565656599997</v>
      </c>
      <c r="BF397">
        <v>0</v>
      </c>
      <c r="BG397">
        <v>0.425762329203</v>
      </c>
      <c r="BH397">
        <v>0.425762329203</v>
      </c>
      <c r="BI397">
        <v>0.425762329203</v>
      </c>
      <c r="BJ397">
        <v>0</v>
      </c>
      <c r="BK397">
        <v>0</v>
      </c>
      <c r="BL397">
        <v>19.2353840617</v>
      </c>
      <c r="BM397" s="2">
        <v>19.2353840617</v>
      </c>
      <c r="BN397">
        <v>0</v>
      </c>
      <c r="BO397">
        <v>0</v>
      </c>
      <c r="BP397">
        <v>-12.679558629900001</v>
      </c>
      <c r="BQ397">
        <v>-12.679558629900001</v>
      </c>
      <c r="BR397">
        <v>-12.679558629900001</v>
      </c>
      <c r="BS397">
        <v>-12.679558629900001</v>
      </c>
      <c r="BT397">
        <v>-12.679558629900001</v>
      </c>
      <c r="BU397">
        <v>0</v>
      </c>
      <c r="BV397">
        <v>39.167200000000001</v>
      </c>
      <c r="BW397">
        <v>0.211258</v>
      </c>
      <c r="BX397">
        <v>10.562900000000001</v>
      </c>
      <c r="BY397">
        <v>3.7051799999999999</v>
      </c>
    </row>
    <row r="398" spans="1:77">
      <c r="A398">
        <v>397</v>
      </c>
      <c r="B398">
        <v>10</v>
      </c>
      <c r="C398">
        <v>2</v>
      </c>
      <c r="D398">
        <v>379.19</v>
      </c>
      <c r="E398">
        <v>2642864</v>
      </c>
      <c r="F398">
        <v>33.71</v>
      </c>
      <c r="G398" s="1">
        <f t="shared" si="42"/>
        <v>2642864</v>
      </c>
      <c r="H398" s="1">
        <f t="shared" si="43"/>
        <v>3791.9</v>
      </c>
      <c r="I398" s="1">
        <f t="shared" si="44"/>
        <v>5197136</v>
      </c>
      <c r="J398" s="1">
        <f t="shared" si="45"/>
        <v>7840000</v>
      </c>
      <c r="K398" s="1">
        <f t="shared" si="46"/>
        <v>1.0004836607142857</v>
      </c>
      <c r="L398" s="1">
        <f t="shared" si="47"/>
        <v>0.66290000000000004</v>
      </c>
      <c r="M398" s="1">
        <f t="shared" si="48"/>
        <v>3.018505538435015</v>
      </c>
      <c r="N398">
        <v>0.33710000000000001</v>
      </c>
      <c r="O398">
        <v>0.173231</v>
      </c>
      <c r="P398">
        <v>0.28284300000000001</v>
      </c>
      <c r="Q398">
        <v>4</v>
      </c>
      <c r="R398">
        <v>8.6615599999999997</v>
      </c>
      <c r="S398">
        <v>3.3208799999999998</v>
      </c>
      <c r="T398">
        <v>0.02</v>
      </c>
      <c r="U398">
        <v>0</v>
      </c>
      <c r="V398">
        <v>2323</v>
      </c>
      <c r="W398">
        <v>4.1761834598468397</v>
      </c>
      <c r="X398">
        <v>19.871490587502699</v>
      </c>
      <c r="Y398">
        <v>18.915081603592999</v>
      </c>
      <c r="Z398">
        <v>5.1511715395303801</v>
      </c>
      <c r="AA398">
        <v>15.440663999700901</v>
      </c>
      <c r="AB398">
        <v>25.563454311483799</v>
      </c>
      <c r="AC398">
        <v>15.440663999700901</v>
      </c>
      <c r="AD398">
        <v>15.440663999700901</v>
      </c>
      <c r="AE398">
        <v>15.440663999700901</v>
      </c>
      <c r="AF398">
        <v>25.563454311483799</v>
      </c>
      <c r="AG398">
        <v>25.563454311483799</v>
      </c>
      <c r="AH398">
        <v>11.7066</v>
      </c>
      <c r="AI398">
        <v>3.90219</v>
      </c>
      <c r="AJ398">
        <v>2</v>
      </c>
      <c r="AK398">
        <v>0</v>
      </c>
      <c r="AL398" s="1">
        <v>1685.5</v>
      </c>
      <c r="AM398">
        <v>871</v>
      </c>
      <c r="AN398">
        <v>2500</v>
      </c>
      <c r="AO398">
        <v>1.3800311736799999</v>
      </c>
      <c r="AP398">
        <v>1.19007447397</v>
      </c>
      <c r="AQ398">
        <v>1.3800311736799999</v>
      </c>
      <c r="AR398">
        <v>1.038109114202</v>
      </c>
      <c r="AS398">
        <v>0</v>
      </c>
      <c r="AT398">
        <v>7.2167095529430195E-2</v>
      </c>
      <c r="AU398">
        <v>0.55800534462112195</v>
      </c>
      <c r="AV398">
        <v>0.82165823566200002</v>
      </c>
      <c r="AW398">
        <v>0.44528878697649998</v>
      </c>
      <c r="AX398">
        <v>0.44528878697649998</v>
      </c>
      <c r="AY398">
        <v>0.1441932280281</v>
      </c>
      <c r="AZ398">
        <v>0</v>
      </c>
      <c r="BA398">
        <v>0.28330792380765402</v>
      </c>
      <c r="BB398">
        <v>0.75346020761200005</v>
      </c>
      <c r="BC398">
        <v>0.69839762825249996</v>
      </c>
      <c r="BD398">
        <v>0.64333504889299997</v>
      </c>
      <c r="BE398">
        <v>0.65434756476489997</v>
      </c>
      <c r="BF398">
        <v>6.0637752914424799E-3</v>
      </c>
      <c r="BG398">
        <v>0.88489853621199999</v>
      </c>
      <c r="BH398">
        <v>0.66119246711049995</v>
      </c>
      <c r="BI398">
        <v>0.43748639800900002</v>
      </c>
      <c r="BJ398">
        <v>0.10008881070569001</v>
      </c>
      <c r="BK398">
        <v>35.5723265976523</v>
      </c>
      <c r="BL398">
        <v>17</v>
      </c>
      <c r="BM398" s="2">
        <v>16.562257748299999</v>
      </c>
      <c r="BN398">
        <v>0.38323655784677202</v>
      </c>
      <c r="BO398">
        <v>217.88894304006001</v>
      </c>
      <c r="BP398">
        <v>-1.6499471718900001</v>
      </c>
      <c r="BQ398">
        <v>-16.853815066845002</v>
      </c>
      <c r="BR398">
        <v>-16.853815066845002</v>
      </c>
      <c r="BS398">
        <v>-32.057682961799998</v>
      </c>
      <c r="BT398">
        <v>-29.016909382809001</v>
      </c>
      <c r="BU398">
        <v>462.315197934487</v>
      </c>
      <c r="BV398">
        <v>3.9849700000000001</v>
      </c>
      <c r="BW398">
        <v>0</v>
      </c>
      <c r="BX398">
        <v>9.6954600000000006</v>
      </c>
      <c r="BY398">
        <v>3.5497899999999998</v>
      </c>
    </row>
    <row r="399" spans="1:77">
      <c r="A399">
        <v>398</v>
      </c>
      <c r="B399">
        <v>20</v>
      </c>
      <c r="C399">
        <v>1</v>
      </c>
      <c r="D399">
        <v>758.90200000000004</v>
      </c>
      <c r="E399">
        <v>3070732</v>
      </c>
      <c r="F399">
        <v>39.167499999999997</v>
      </c>
      <c r="G399" s="1">
        <f t="shared" si="42"/>
        <v>3070732</v>
      </c>
      <c r="H399" s="1">
        <f t="shared" si="43"/>
        <v>7589.02</v>
      </c>
      <c r="I399" s="1">
        <f t="shared" si="44"/>
        <v>4769268</v>
      </c>
      <c r="J399" s="1">
        <f t="shared" si="45"/>
        <v>7840000</v>
      </c>
      <c r="K399" s="1">
        <f t="shared" si="46"/>
        <v>1.000967987244898</v>
      </c>
      <c r="L399" s="1">
        <f t="shared" si="47"/>
        <v>0.608325</v>
      </c>
      <c r="M399" s="1">
        <f t="shared" si="48"/>
        <v>3.2908987375001781</v>
      </c>
      <c r="N399">
        <v>0.391675</v>
      </c>
      <c r="O399">
        <v>0</v>
      </c>
      <c r="P399">
        <v>7.0710700000000001E-2</v>
      </c>
      <c r="Q399">
        <v>2</v>
      </c>
      <c r="R399">
        <v>50.568800000000003</v>
      </c>
      <c r="S399">
        <v>8.0241000000000007</v>
      </c>
      <c r="T399">
        <v>1.2500000000000001E-2</v>
      </c>
      <c r="U399">
        <v>1.2500000000000001E-2</v>
      </c>
      <c r="V399">
        <v>867</v>
      </c>
      <c r="W399">
        <v>15.5095266558997</v>
      </c>
      <c r="X399">
        <v>30.860964889924201</v>
      </c>
      <c r="Y399">
        <v>21.079862454783001</v>
      </c>
      <c r="Z399">
        <v>5.1611176412981798</v>
      </c>
      <c r="AA399">
        <v>16.076928424958499</v>
      </c>
      <c r="AB399">
        <v>60.536779891517</v>
      </c>
      <c r="AC399">
        <v>20.443602435953299</v>
      </c>
      <c r="AD399">
        <v>20.443602435953299</v>
      </c>
      <c r="AE399">
        <v>20.443602435953299</v>
      </c>
      <c r="AF399">
        <v>29.4947608727431</v>
      </c>
      <c r="AG399">
        <v>60.536779891517</v>
      </c>
      <c r="AH399">
        <v>25.959099999999999</v>
      </c>
      <c r="AI399">
        <v>8.6530299999999993</v>
      </c>
      <c r="AJ399">
        <v>5</v>
      </c>
      <c r="AK399">
        <v>5</v>
      </c>
      <c r="AL399" s="1">
        <v>15667</v>
      </c>
      <c r="AM399">
        <v>15667</v>
      </c>
      <c r="AN399">
        <v>15667</v>
      </c>
      <c r="AO399">
        <v>1.1149317725700001</v>
      </c>
      <c r="AP399">
        <v>1.1149317725700001</v>
      </c>
      <c r="AQ399">
        <v>1.1149317725700001</v>
      </c>
      <c r="AR399">
        <v>1.1149317725700001</v>
      </c>
      <c r="AS399">
        <v>0</v>
      </c>
      <c r="AT399">
        <v>0</v>
      </c>
      <c r="AU399">
        <v>0</v>
      </c>
      <c r="AV399">
        <v>0.53072309259600003</v>
      </c>
      <c r="AW399">
        <v>0.53072309259600003</v>
      </c>
      <c r="AX399">
        <v>0.53072309259600003</v>
      </c>
      <c r="AY399">
        <v>0.53072309259600003</v>
      </c>
      <c r="AZ399">
        <v>0</v>
      </c>
      <c r="BA399">
        <v>0</v>
      </c>
      <c r="BB399">
        <v>0.57262426900600005</v>
      </c>
      <c r="BC399">
        <v>0.57262426900600005</v>
      </c>
      <c r="BD399">
        <v>0.57262426900600005</v>
      </c>
      <c r="BE399">
        <v>0.57262426900600005</v>
      </c>
      <c r="BF399">
        <v>0</v>
      </c>
      <c r="BG399">
        <v>0.34184112787199999</v>
      </c>
      <c r="BH399">
        <v>0.34184112787199999</v>
      </c>
      <c r="BI399">
        <v>0.34184112787199999</v>
      </c>
      <c r="BJ399">
        <v>0</v>
      </c>
      <c r="BK399">
        <v>0</v>
      </c>
      <c r="BL399">
        <v>44.553338819899999</v>
      </c>
      <c r="BM399" s="2">
        <v>44.553338819899999</v>
      </c>
      <c r="BN399">
        <v>0</v>
      </c>
      <c r="BO399">
        <v>0</v>
      </c>
      <c r="BP399">
        <v>47.784755376200003</v>
      </c>
      <c r="BQ399">
        <v>47.784755376200003</v>
      </c>
      <c r="BR399">
        <v>47.784755376200003</v>
      </c>
      <c r="BS399">
        <v>47.784755376200003</v>
      </c>
      <c r="BT399">
        <v>47.784755376200003</v>
      </c>
      <c r="BU399">
        <v>0</v>
      </c>
      <c r="BV399">
        <v>158.18899999999999</v>
      </c>
      <c r="BW399">
        <v>0.49806</v>
      </c>
      <c r="BX399">
        <v>39.844799999999999</v>
      </c>
      <c r="BY399">
        <v>7.1962099999999998</v>
      </c>
    </row>
    <row r="400" spans="1:77">
      <c r="A400">
        <v>399</v>
      </c>
      <c r="B400">
        <v>28</v>
      </c>
      <c r="C400">
        <v>2</v>
      </c>
      <c r="D400">
        <v>1272.6400000000001</v>
      </c>
      <c r="E400">
        <v>2160100</v>
      </c>
      <c r="F400">
        <v>27.552295918367349</v>
      </c>
      <c r="G400" s="1">
        <f t="shared" si="42"/>
        <v>2160100</v>
      </c>
      <c r="H400" s="1">
        <f t="shared" si="43"/>
        <v>12726.400000000001</v>
      </c>
      <c r="I400" s="1">
        <f t="shared" si="44"/>
        <v>5679900</v>
      </c>
      <c r="J400" s="1">
        <f t="shared" si="45"/>
        <v>7840000</v>
      </c>
      <c r="K400" s="1">
        <f t="shared" si="46"/>
        <v>1.0016232653061226</v>
      </c>
      <c r="L400" s="1">
        <f t="shared" si="47"/>
        <v>0.72447704081632658</v>
      </c>
      <c r="M400" s="1">
        <f t="shared" si="48"/>
        <v>2.7650931882603569</v>
      </c>
      <c r="N400">
        <v>0.27552295918367348</v>
      </c>
      <c r="O400">
        <v>0.18804799999999999</v>
      </c>
      <c r="P400">
        <v>0.10101499999999999</v>
      </c>
      <c r="Q400">
        <v>4</v>
      </c>
      <c r="R400">
        <v>36.857399999999998</v>
      </c>
      <c r="S400">
        <v>6.8504199999999997</v>
      </c>
      <c r="T400">
        <v>2.5510200000000002E-3</v>
      </c>
      <c r="U400">
        <v>0</v>
      </c>
      <c r="V400">
        <v>1009</v>
      </c>
      <c r="W400">
        <v>15.6458212990992</v>
      </c>
      <c r="X400">
        <v>33.447961562841897</v>
      </c>
      <c r="Y400">
        <v>27.0104842447011</v>
      </c>
      <c r="Z400">
        <v>12.651707082584</v>
      </c>
      <c r="AA400">
        <v>15.440663999700901</v>
      </c>
      <c r="AB400">
        <v>68.508972199121402</v>
      </c>
      <c r="AC400">
        <v>18.5840314923704</v>
      </c>
      <c r="AD400">
        <v>18.4709792582434</v>
      </c>
      <c r="AE400">
        <v>20.058506827187099</v>
      </c>
      <c r="AF400">
        <v>43.545057032880798</v>
      </c>
      <c r="AG400">
        <v>50.5288392611604</v>
      </c>
      <c r="AH400">
        <v>61.859099999999998</v>
      </c>
      <c r="AI400">
        <v>20.619700000000002</v>
      </c>
      <c r="AJ400">
        <v>2</v>
      </c>
      <c r="AK400">
        <v>0</v>
      </c>
      <c r="AL400" s="1">
        <v>10800.5</v>
      </c>
      <c r="AM400">
        <v>8621</v>
      </c>
      <c r="AN400">
        <v>12980</v>
      </c>
      <c r="AO400">
        <v>3.52396778596</v>
      </c>
      <c r="AP400">
        <v>2.6723794756950001</v>
      </c>
      <c r="AQ400">
        <v>3.52396778596</v>
      </c>
      <c r="AR400">
        <v>1.991108827483</v>
      </c>
      <c r="AS400">
        <v>0</v>
      </c>
      <c r="AT400">
        <v>1.4504053003599999</v>
      </c>
      <c r="AU400">
        <v>0.19735028428231399</v>
      </c>
      <c r="AV400">
        <v>0.98136435150400003</v>
      </c>
      <c r="AW400">
        <v>0.84825340837550001</v>
      </c>
      <c r="AX400">
        <v>0.84825340837550001</v>
      </c>
      <c r="AY400">
        <v>0.74176465387269996</v>
      </c>
      <c r="AZ400">
        <v>0</v>
      </c>
      <c r="BA400">
        <v>3.5437046361117497E-2</v>
      </c>
      <c r="BB400">
        <v>0.47846597846599997</v>
      </c>
      <c r="BC400">
        <v>0.45742825550499999</v>
      </c>
      <c r="BD400">
        <v>0.47846597846599997</v>
      </c>
      <c r="BE400">
        <v>0.44059807713619997</v>
      </c>
      <c r="BF400">
        <v>8.85171574767572E-4</v>
      </c>
      <c r="BG400">
        <v>0.332392271997</v>
      </c>
      <c r="BH400">
        <v>0.33167942516549997</v>
      </c>
      <c r="BI400">
        <v>0.33096657833400001</v>
      </c>
      <c r="BJ400">
        <v>1.01630121035917E-6</v>
      </c>
      <c r="BK400">
        <v>53.293491938116503</v>
      </c>
      <c r="BL400">
        <v>34.205262753</v>
      </c>
      <c r="BM400" s="2">
        <v>33.902928992900002</v>
      </c>
      <c r="BN400">
        <v>0.182811404992406</v>
      </c>
      <c r="BO400">
        <v>2521.49134431218</v>
      </c>
      <c r="BP400">
        <v>81.117784716800003</v>
      </c>
      <c r="BQ400">
        <v>77.040722409349996</v>
      </c>
      <c r="BR400">
        <v>77.040722409349996</v>
      </c>
      <c r="BS400">
        <v>81.117784716800003</v>
      </c>
      <c r="BT400">
        <v>73.779072563390002</v>
      </c>
      <c r="BU400">
        <v>33.244874117659002</v>
      </c>
      <c r="BV400">
        <v>147.18799999999999</v>
      </c>
      <c r="BW400">
        <v>0</v>
      </c>
      <c r="BX400">
        <v>9.4137199999999996</v>
      </c>
      <c r="BY400">
        <v>3.49783</v>
      </c>
    </row>
    <row r="401" spans="1:77">
      <c r="A401">
        <v>400</v>
      </c>
      <c r="B401">
        <v>10</v>
      </c>
      <c r="C401">
        <v>1</v>
      </c>
      <c r="D401">
        <v>176.738</v>
      </c>
      <c r="E401">
        <v>1499008</v>
      </c>
      <c r="F401">
        <v>19.12</v>
      </c>
      <c r="G401" s="1">
        <f t="shared" si="42"/>
        <v>1499008</v>
      </c>
      <c r="H401" s="1">
        <f t="shared" si="43"/>
        <v>1767.38</v>
      </c>
      <c r="I401" s="1">
        <f t="shared" si="44"/>
        <v>6340992</v>
      </c>
      <c r="J401" s="1">
        <f t="shared" si="45"/>
        <v>7840000</v>
      </c>
      <c r="K401" s="1">
        <f t="shared" si="46"/>
        <v>1.000225431122449</v>
      </c>
      <c r="L401" s="1">
        <f t="shared" si="47"/>
        <v>0.80879999999999996</v>
      </c>
      <c r="M401" s="1">
        <f t="shared" si="48"/>
        <v>2.4733566546054626</v>
      </c>
      <c r="N401">
        <v>0.19120000000000001</v>
      </c>
      <c r="O401">
        <v>0.38097199999999998</v>
      </c>
      <c r="P401">
        <v>0.14142099999999999</v>
      </c>
      <c r="Q401">
        <v>2</v>
      </c>
      <c r="R401">
        <v>9.5243000000000002</v>
      </c>
      <c r="S401">
        <v>3.4823400000000002</v>
      </c>
      <c r="T401">
        <v>0</v>
      </c>
      <c r="U401">
        <v>0</v>
      </c>
      <c r="V401">
        <v>839</v>
      </c>
      <c r="W401">
        <v>5.2379548948428596</v>
      </c>
      <c r="X401">
        <v>39.720750977187002</v>
      </c>
      <c r="Y401">
        <v>41.524506661218702</v>
      </c>
      <c r="Z401">
        <v>0</v>
      </c>
      <c r="AA401">
        <v>15.440663999700901</v>
      </c>
      <c r="AB401">
        <v>41.524506661218702</v>
      </c>
      <c r="AC401">
        <v>41.524506661218702</v>
      </c>
      <c r="AD401">
        <v>35.949104827605801</v>
      </c>
      <c r="AE401">
        <v>41.524506661218702</v>
      </c>
      <c r="AF401">
        <v>41.524506661218702</v>
      </c>
      <c r="AG401">
        <v>41.524506661218702</v>
      </c>
      <c r="AH401">
        <v>13.2593</v>
      </c>
      <c r="AI401">
        <v>4.4197600000000001</v>
      </c>
      <c r="AJ401">
        <v>0</v>
      </c>
      <c r="AK401">
        <v>0</v>
      </c>
      <c r="AL401" s="1">
        <v>1912</v>
      </c>
      <c r="AM401">
        <v>1912</v>
      </c>
      <c r="AN401">
        <v>1912</v>
      </c>
      <c r="AO401">
        <v>1.15405322599</v>
      </c>
      <c r="AP401">
        <v>1.15405322599</v>
      </c>
      <c r="AQ401">
        <v>1.15405322599</v>
      </c>
      <c r="AR401">
        <v>1.15405322599</v>
      </c>
      <c r="AS401">
        <v>0</v>
      </c>
      <c r="AT401">
        <v>0</v>
      </c>
      <c r="AU401">
        <v>0</v>
      </c>
      <c r="AV401">
        <v>0.79932392076000003</v>
      </c>
      <c r="AW401">
        <v>0.79932392076000003</v>
      </c>
      <c r="AX401">
        <v>0.79932392076000003</v>
      </c>
      <c r="AY401">
        <v>0.79932392076000003</v>
      </c>
      <c r="AZ401">
        <v>0</v>
      </c>
      <c r="BA401">
        <v>0</v>
      </c>
      <c r="BB401">
        <v>0.66136285022499997</v>
      </c>
      <c r="BC401">
        <v>0.66136285022499997</v>
      </c>
      <c r="BD401">
        <v>0.66136285022499997</v>
      </c>
      <c r="BE401">
        <v>0.66136285022499997</v>
      </c>
      <c r="BF401">
        <v>0</v>
      </c>
      <c r="BG401">
        <v>0.76919752772700001</v>
      </c>
      <c r="BH401">
        <v>0.76919752772700001</v>
      </c>
      <c r="BI401">
        <v>0.76919752772700001</v>
      </c>
      <c r="BJ401">
        <v>0</v>
      </c>
      <c r="BK401">
        <v>0</v>
      </c>
      <c r="BL401">
        <v>18.7882942281</v>
      </c>
      <c r="BM401" s="2">
        <v>18.7882942281</v>
      </c>
      <c r="BN401">
        <v>0</v>
      </c>
      <c r="BO401">
        <v>0</v>
      </c>
      <c r="BP401">
        <v>60.396198543300002</v>
      </c>
      <c r="BQ401">
        <v>60.396198543300002</v>
      </c>
      <c r="BR401">
        <v>60.396198543300002</v>
      </c>
      <c r="BS401">
        <v>60.396198543300002</v>
      </c>
      <c r="BT401">
        <v>60.396198543300002</v>
      </c>
      <c r="BU401">
        <v>0</v>
      </c>
      <c r="BV401">
        <v>142.80099999999999</v>
      </c>
      <c r="BW401">
        <v>0</v>
      </c>
      <c r="BX401">
        <v>7.72492</v>
      </c>
      <c r="BY401">
        <v>3.16858</v>
      </c>
    </row>
    <row r="402" spans="1:77">
      <c r="A402">
        <v>401</v>
      </c>
      <c r="B402">
        <v>10</v>
      </c>
      <c r="C402">
        <v>1</v>
      </c>
      <c r="D402">
        <v>284.846</v>
      </c>
      <c r="E402">
        <v>1636992</v>
      </c>
      <c r="F402">
        <v>20.880000000000003</v>
      </c>
      <c r="G402" s="1">
        <f t="shared" si="42"/>
        <v>1636992</v>
      </c>
      <c r="H402" s="1">
        <f t="shared" si="43"/>
        <v>2848.46</v>
      </c>
      <c r="I402" s="1">
        <f t="shared" si="44"/>
        <v>6203008</v>
      </c>
      <c r="J402" s="1">
        <f t="shared" si="45"/>
        <v>7840000</v>
      </c>
      <c r="K402" s="1">
        <f t="shared" si="46"/>
        <v>1.0003633239795919</v>
      </c>
      <c r="L402" s="1">
        <f t="shared" si="47"/>
        <v>0.79120000000000001</v>
      </c>
      <c r="M402" s="1">
        <f t="shared" si="48"/>
        <v>2.528724276995935</v>
      </c>
      <c r="N402">
        <v>0.20880000000000001</v>
      </c>
      <c r="O402">
        <v>9.3008599999999997E-2</v>
      </c>
      <c r="P402">
        <v>0.14142099999999999</v>
      </c>
      <c r="Q402">
        <v>2</v>
      </c>
      <c r="R402">
        <v>9.3008600000000001</v>
      </c>
      <c r="S402">
        <v>3.4412500000000001</v>
      </c>
      <c r="T402">
        <v>0</v>
      </c>
      <c r="U402">
        <v>0.03</v>
      </c>
      <c r="V402">
        <v>866</v>
      </c>
      <c r="W402">
        <v>5.4309178941737599</v>
      </c>
      <c r="X402">
        <v>36.361879099037097</v>
      </c>
      <c r="Y402">
        <v>38.5511200692291</v>
      </c>
      <c r="Z402">
        <v>0</v>
      </c>
      <c r="AA402">
        <v>18.5840314923704</v>
      </c>
      <c r="AB402">
        <v>38.5511200692291</v>
      </c>
      <c r="AC402">
        <v>38.5511200692291</v>
      </c>
      <c r="AD402">
        <v>29.4947608727431</v>
      </c>
      <c r="AE402">
        <v>38.5511200692291</v>
      </c>
      <c r="AF402">
        <v>38.5511200692291</v>
      </c>
      <c r="AG402">
        <v>38.5511200692291</v>
      </c>
      <c r="AH402">
        <v>21.1068</v>
      </c>
      <c r="AI402">
        <v>7.0355999999999996</v>
      </c>
      <c r="AJ402">
        <v>0</v>
      </c>
      <c r="AK402">
        <v>3</v>
      </c>
      <c r="AL402" s="1">
        <v>2088</v>
      </c>
      <c r="AM402">
        <v>2088</v>
      </c>
      <c r="AN402">
        <v>2088</v>
      </c>
      <c r="AO402">
        <v>1.3278783511100001</v>
      </c>
      <c r="AP402">
        <v>1.3278783511100001</v>
      </c>
      <c r="AQ402">
        <v>1.3278783511100001</v>
      </c>
      <c r="AR402">
        <v>1.3278783511100001</v>
      </c>
      <c r="AS402">
        <v>0</v>
      </c>
      <c r="AT402">
        <v>0</v>
      </c>
      <c r="AU402">
        <v>0</v>
      </c>
      <c r="AV402">
        <v>0.83001503302900004</v>
      </c>
      <c r="AW402">
        <v>0.83001503302900004</v>
      </c>
      <c r="AX402">
        <v>0.83001503302900004</v>
      </c>
      <c r="AY402">
        <v>0.83001503302900004</v>
      </c>
      <c r="AZ402">
        <v>0</v>
      </c>
      <c r="BA402">
        <v>0</v>
      </c>
      <c r="BB402">
        <v>0.48199445983400002</v>
      </c>
      <c r="BC402">
        <v>0.48199445983400002</v>
      </c>
      <c r="BD402">
        <v>0.48199445983400002</v>
      </c>
      <c r="BE402">
        <v>0.48199445983400002</v>
      </c>
      <c r="BF402">
        <v>0</v>
      </c>
      <c r="BG402">
        <v>0.32338517604299999</v>
      </c>
      <c r="BH402">
        <v>0.32338517604299999</v>
      </c>
      <c r="BI402">
        <v>0.32338517604299999</v>
      </c>
      <c r="BJ402">
        <v>0</v>
      </c>
      <c r="BK402">
        <v>0</v>
      </c>
      <c r="BL402">
        <v>16.970562748500001</v>
      </c>
      <c r="BM402" s="2">
        <v>16.970562748500001</v>
      </c>
      <c r="BN402">
        <v>0</v>
      </c>
      <c r="BO402">
        <v>0</v>
      </c>
      <c r="BP402">
        <v>-57.506781370900001</v>
      </c>
      <c r="BQ402">
        <v>-57.506781370900001</v>
      </c>
      <c r="BR402">
        <v>-57.506781370900001</v>
      </c>
      <c r="BS402">
        <v>-57.506781370900001</v>
      </c>
      <c r="BT402">
        <v>-57.506781370900001</v>
      </c>
      <c r="BU402">
        <v>0</v>
      </c>
      <c r="BV402">
        <v>46.472000000000001</v>
      </c>
      <c r="BW402">
        <v>0.23536899999999999</v>
      </c>
      <c r="BX402">
        <v>7.8456200000000003</v>
      </c>
      <c r="BY402">
        <v>3.1932399999999999</v>
      </c>
    </row>
    <row r="403" spans="1:77">
      <c r="A403">
        <v>402</v>
      </c>
      <c r="B403">
        <v>10</v>
      </c>
      <c r="C403">
        <v>1</v>
      </c>
      <c r="D403">
        <v>385.87799999999999</v>
      </c>
      <c r="E403">
        <v>3207344</v>
      </c>
      <c r="F403">
        <v>40.910000000000004</v>
      </c>
      <c r="G403" s="1">
        <f t="shared" si="42"/>
        <v>3207344</v>
      </c>
      <c r="H403" s="1">
        <f t="shared" si="43"/>
        <v>3858.7799999999997</v>
      </c>
      <c r="I403" s="1">
        <f t="shared" si="44"/>
        <v>4632656</v>
      </c>
      <c r="J403" s="1">
        <f t="shared" si="45"/>
        <v>7840000</v>
      </c>
      <c r="K403" s="1">
        <f t="shared" si="46"/>
        <v>1.0004921913265306</v>
      </c>
      <c r="L403" s="1">
        <f t="shared" si="47"/>
        <v>0.59089999999999998</v>
      </c>
      <c r="M403" s="1">
        <f t="shared" si="48"/>
        <v>3.3863333603876478</v>
      </c>
      <c r="N403">
        <v>0.40910000000000002</v>
      </c>
      <c r="O403">
        <v>0</v>
      </c>
      <c r="P403">
        <v>0.28284300000000001</v>
      </c>
      <c r="Q403">
        <v>4</v>
      </c>
      <c r="R403">
        <v>11.343</v>
      </c>
      <c r="S403">
        <v>3.8003100000000001</v>
      </c>
      <c r="T403">
        <v>0.04</v>
      </c>
      <c r="U403">
        <v>0</v>
      </c>
      <c r="V403">
        <v>1540</v>
      </c>
      <c r="W403">
        <v>1.4816366419356799</v>
      </c>
      <c r="X403">
        <v>22.5958903571292</v>
      </c>
      <c r="Y403">
        <v>21.535494054462301</v>
      </c>
      <c r="Z403">
        <v>3.59919558318161</v>
      </c>
      <c r="AA403">
        <v>17.038151783559702</v>
      </c>
      <c r="AB403">
        <v>23.963118216867301</v>
      </c>
      <c r="AC403">
        <v>23.963118216867301</v>
      </c>
      <c r="AD403">
        <v>21.535494054462301</v>
      </c>
      <c r="AE403">
        <v>21.535494054462301</v>
      </c>
      <c r="AF403">
        <v>23.963118216867301</v>
      </c>
      <c r="AG403">
        <v>23.963118216867301</v>
      </c>
      <c r="AH403">
        <v>12.370799999999999</v>
      </c>
      <c r="AI403">
        <v>4.1236199999999998</v>
      </c>
      <c r="AJ403">
        <v>4</v>
      </c>
      <c r="AK403">
        <v>0</v>
      </c>
      <c r="AL403" s="1">
        <v>4091</v>
      </c>
      <c r="AM403">
        <v>4091</v>
      </c>
      <c r="AN403">
        <v>4091</v>
      </c>
      <c r="AO403">
        <v>1.4354587832400001</v>
      </c>
      <c r="AP403">
        <v>1.4354587832400001</v>
      </c>
      <c r="AQ403">
        <v>1.4354587832400001</v>
      </c>
      <c r="AR403">
        <v>1.4354587832400001</v>
      </c>
      <c r="AS403">
        <v>0</v>
      </c>
      <c r="AT403">
        <v>0</v>
      </c>
      <c r="AU403">
        <v>0</v>
      </c>
      <c r="AV403">
        <v>0.82390587536399995</v>
      </c>
      <c r="AW403">
        <v>0.82390587536399995</v>
      </c>
      <c r="AX403">
        <v>0.82390587536399995</v>
      </c>
      <c r="AY403">
        <v>0.82390587536399995</v>
      </c>
      <c r="AZ403">
        <v>0</v>
      </c>
      <c r="BA403">
        <v>0</v>
      </c>
      <c r="BB403">
        <v>0.62841781874000002</v>
      </c>
      <c r="BC403">
        <v>0.62841781874000002</v>
      </c>
      <c r="BD403">
        <v>0.62841781874000002</v>
      </c>
      <c r="BE403">
        <v>0.62841781874000002</v>
      </c>
      <c r="BF403">
        <v>0</v>
      </c>
      <c r="BG403">
        <v>0.34525446650399999</v>
      </c>
      <c r="BH403">
        <v>0.34525446650399999</v>
      </c>
      <c r="BI403">
        <v>0.34525446650399999</v>
      </c>
      <c r="BJ403">
        <v>0</v>
      </c>
      <c r="BK403">
        <v>0</v>
      </c>
      <c r="BL403">
        <v>17.464249196600001</v>
      </c>
      <c r="BM403" s="2">
        <v>17.464249196600001</v>
      </c>
      <c r="BN403">
        <v>0</v>
      </c>
      <c r="BO403">
        <v>0</v>
      </c>
      <c r="BP403">
        <v>-15.687511579600001</v>
      </c>
      <c r="BQ403">
        <v>-15.687511579600001</v>
      </c>
      <c r="BR403">
        <v>-15.687511579600001</v>
      </c>
      <c r="BS403">
        <v>-15.687511579600001</v>
      </c>
      <c r="BT403">
        <v>-15.687511579600001</v>
      </c>
      <c r="BU403">
        <v>0</v>
      </c>
      <c r="BV403">
        <v>23.218900000000001</v>
      </c>
      <c r="BW403">
        <v>0</v>
      </c>
      <c r="BX403">
        <v>7.6352000000000002</v>
      </c>
      <c r="BY403">
        <v>3.1501299999999999</v>
      </c>
    </row>
    <row r="404" spans="1:77">
      <c r="A404">
        <v>403</v>
      </c>
      <c r="B404">
        <v>28</v>
      </c>
      <c r="C404">
        <v>1</v>
      </c>
      <c r="D404">
        <v>858.43</v>
      </c>
      <c r="E404">
        <v>2174400</v>
      </c>
      <c r="F404">
        <v>27.73469387755102</v>
      </c>
      <c r="G404" s="1">
        <f t="shared" si="42"/>
        <v>2174400</v>
      </c>
      <c r="H404" s="1">
        <f t="shared" si="43"/>
        <v>8584.2999999999993</v>
      </c>
      <c r="I404" s="1">
        <f t="shared" si="44"/>
        <v>5665600</v>
      </c>
      <c r="J404" s="1">
        <f t="shared" si="45"/>
        <v>7840000</v>
      </c>
      <c r="K404" s="1">
        <f t="shared" si="46"/>
        <v>1.0010949362244899</v>
      </c>
      <c r="L404" s="1">
        <f t="shared" si="47"/>
        <v>0.7226530612244898</v>
      </c>
      <c r="M404" s="1">
        <f t="shared" si="48"/>
        <v>2.7706101030782269</v>
      </c>
      <c r="N404">
        <v>0.2773469387755102</v>
      </c>
      <c r="O404">
        <v>0.19367799999999999</v>
      </c>
      <c r="P404">
        <v>0.10101499999999999</v>
      </c>
      <c r="Q404">
        <v>4</v>
      </c>
      <c r="R404">
        <v>50.614400000000003</v>
      </c>
      <c r="S404">
        <v>8.0277200000000004</v>
      </c>
      <c r="T404">
        <v>0</v>
      </c>
      <c r="U404">
        <v>2.5510200000000002E-3</v>
      </c>
      <c r="V404">
        <v>830</v>
      </c>
      <c r="W404">
        <v>23.910119600798399</v>
      </c>
      <c r="X404">
        <v>35.156725133127097</v>
      </c>
      <c r="Y404">
        <v>20.058506827187099</v>
      </c>
      <c r="Z404">
        <v>5.9030881391441499</v>
      </c>
      <c r="AA404">
        <v>16.076928424958499</v>
      </c>
      <c r="AB404">
        <v>93.0348452200015</v>
      </c>
      <c r="AC404">
        <v>18.5840314923704</v>
      </c>
      <c r="AD404">
        <v>16.076928424958499</v>
      </c>
      <c r="AE404">
        <v>18.5840314923704</v>
      </c>
      <c r="AF404">
        <v>48.510462671023497</v>
      </c>
      <c r="AG404">
        <v>71.483065147686503</v>
      </c>
      <c r="AH404">
        <v>56.816299999999998</v>
      </c>
      <c r="AI404">
        <v>18.938800000000001</v>
      </c>
      <c r="AJ404">
        <v>0</v>
      </c>
      <c r="AK404">
        <v>2</v>
      </c>
      <c r="AL404" s="1">
        <v>21744</v>
      </c>
      <c r="AM404">
        <v>21744</v>
      </c>
      <c r="AN404">
        <v>21744</v>
      </c>
      <c r="AO404">
        <v>1.16231258534</v>
      </c>
      <c r="AP404">
        <v>1.16231258534</v>
      </c>
      <c r="AQ404">
        <v>1.16231258534</v>
      </c>
      <c r="AR404">
        <v>1.16231258534</v>
      </c>
      <c r="AS404">
        <v>0</v>
      </c>
      <c r="AT404">
        <v>0</v>
      </c>
      <c r="AU404">
        <v>0</v>
      </c>
      <c r="AV404">
        <v>0.61976087331700003</v>
      </c>
      <c r="AW404">
        <v>0.61976087331700003</v>
      </c>
      <c r="AX404">
        <v>0.61976087331700003</v>
      </c>
      <c r="AY404">
        <v>0.61976087331700003</v>
      </c>
      <c r="AZ404">
        <v>0</v>
      </c>
      <c r="BA404">
        <v>0</v>
      </c>
      <c r="BB404">
        <v>0.68248587570599994</v>
      </c>
      <c r="BC404">
        <v>0.68248587570599994</v>
      </c>
      <c r="BD404">
        <v>0.68248587570599994</v>
      </c>
      <c r="BE404">
        <v>0.68248587570599994</v>
      </c>
      <c r="BF404">
        <v>0</v>
      </c>
      <c r="BG404">
        <v>0.37079983304899999</v>
      </c>
      <c r="BH404">
        <v>0.37079983304899999</v>
      </c>
      <c r="BI404">
        <v>0.37079983304899999</v>
      </c>
      <c r="BJ404">
        <v>0</v>
      </c>
      <c r="BK404">
        <v>0</v>
      </c>
      <c r="BL404">
        <v>42.2965719651</v>
      </c>
      <c r="BM404" s="2">
        <v>42.2965719651</v>
      </c>
      <c r="BN404">
        <v>0</v>
      </c>
      <c r="BO404">
        <v>0</v>
      </c>
      <c r="BP404">
        <v>41.948850260699999</v>
      </c>
      <c r="BQ404">
        <v>41.948850260699999</v>
      </c>
      <c r="BR404">
        <v>41.948850260699999</v>
      </c>
      <c r="BS404">
        <v>41.948850260699999</v>
      </c>
      <c r="BT404">
        <v>41.948850260699999</v>
      </c>
      <c r="BU404">
        <v>0</v>
      </c>
      <c r="BV404">
        <v>5.06168</v>
      </c>
      <c r="BW404">
        <v>0.15135199999999999</v>
      </c>
      <c r="BX404">
        <v>59.329900000000002</v>
      </c>
      <c r="BY404">
        <v>8.7812199999999994</v>
      </c>
    </row>
    <row r="405" spans="1:77">
      <c r="A405">
        <v>404</v>
      </c>
      <c r="B405">
        <v>10</v>
      </c>
      <c r="C405">
        <v>1</v>
      </c>
      <c r="D405">
        <v>292.60399999999998</v>
      </c>
      <c r="E405">
        <v>2410016</v>
      </c>
      <c r="F405">
        <v>30.740000000000002</v>
      </c>
      <c r="G405" s="1">
        <f t="shared" si="42"/>
        <v>2410016</v>
      </c>
      <c r="H405" s="1">
        <f t="shared" si="43"/>
        <v>2926.04</v>
      </c>
      <c r="I405" s="1">
        <f t="shared" si="44"/>
        <v>5429984</v>
      </c>
      <c r="J405" s="1">
        <f t="shared" si="45"/>
        <v>7840000</v>
      </c>
      <c r="K405" s="1">
        <f t="shared" si="46"/>
        <v>1.000373219387755</v>
      </c>
      <c r="L405" s="1">
        <f t="shared" si="47"/>
        <v>0.69259999999999999</v>
      </c>
      <c r="M405" s="1">
        <f t="shared" si="48"/>
        <v>2.8887473848910052</v>
      </c>
      <c r="N405">
        <v>0.30740000000000001</v>
      </c>
      <c r="O405">
        <v>0.359296</v>
      </c>
      <c r="P405">
        <v>0.14142099999999999</v>
      </c>
      <c r="Q405">
        <v>2</v>
      </c>
      <c r="R405">
        <v>11.9765</v>
      </c>
      <c r="S405">
        <v>3.9049999999999998</v>
      </c>
      <c r="T405">
        <v>0</v>
      </c>
      <c r="U405">
        <v>0.01</v>
      </c>
      <c r="V405">
        <v>1541</v>
      </c>
      <c r="W405">
        <v>7.5557751636010098</v>
      </c>
      <c r="X405">
        <v>26.438119970312599</v>
      </c>
      <c r="Y405">
        <v>29.4947608727431</v>
      </c>
      <c r="Z405">
        <v>6.7371683825778304</v>
      </c>
      <c r="AA405">
        <v>17.598736297155799</v>
      </c>
      <c r="AB405">
        <v>34.038918691829799</v>
      </c>
      <c r="AC405">
        <v>34.038918691829799</v>
      </c>
      <c r="AD405">
        <v>18.5840314923704</v>
      </c>
      <c r="AE405">
        <v>18.5840314923704</v>
      </c>
      <c r="AF405">
        <v>34.038918691829799</v>
      </c>
      <c r="AG405">
        <v>34.038918691829799</v>
      </c>
      <c r="AH405">
        <v>21.038499999999999</v>
      </c>
      <c r="AI405">
        <v>7.0128500000000003</v>
      </c>
      <c r="AJ405">
        <v>0</v>
      </c>
      <c r="AK405">
        <v>1</v>
      </c>
      <c r="AL405" s="1">
        <v>3074</v>
      </c>
      <c r="AM405">
        <v>3074</v>
      </c>
      <c r="AN405">
        <v>3074</v>
      </c>
      <c r="AO405">
        <v>1.65434769432</v>
      </c>
      <c r="AP405">
        <v>1.65434769432</v>
      </c>
      <c r="AQ405">
        <v>1.65434769432</v>
      </c>
      <c r="AR405">
        <v>1.65434769432</v>
      </c>
      <c r="AS405">
        <v>0</v>
      </c>
      <c r="AT405">
        <v>0</v>
      </c>
      <c r="AU405">
        <v>0</v>
      </c>
      <c r="AV405">
        <v>0.91588871702100005</v>
      </c>
      <c r="AW405">
        <v>0.91588871702100005</v>
      </c>
      <c r="AX405">
        <v>0.91588871702100005</v>
      </c>
      <c r="AY405">
        <v>0.91588871702100005</v>
      </c>
      <c r="AZ405">
        <v>0</v>
      </c>
      <c r="BA405">
        <v>0</v>
      </c>
      <c r="BB405">
        <v>0.77042606516300005</v>
      </c>
      <c r="BC405">
        <v>0.77042606516300005</v>
      </c>
      <c r="BD405">
        <v>0.77042606516300005</v>
      </c>
      <c r="BE405">
        <v>0.77042606516300005</v>
      </c>
      <c r="BF405">
        <v>0</v>
      </c>
      <c r="BG405">
        <v>0.45118350073000002</v>
      </c>
      <c r="BH405">
        <v>0.45118350073000002</v>
      </c>
      <c r="BI405">
        <v>0.45118350073000002</v>
      </c>
      <c r="BJ405">
        <v>0</v>
      </c>
      <c r="BK405">
        <v>0</v>
      </c>
      <c r="BL405">
        <v>19.3132079158</v>
      </c>
      <c r="BM405" s="2">
        <v>19.3132079158</v>
      </c>
      <c r="BN405">
        <v>0</v>
      </c>
      <c r="BO405">
        <v>0</v>
      </c>
      <c r="BP405">
        <v>2.6353496329400001</v>
      </c>
      <c r="BQ405">
        <v>2.6353496329400001</v>
      </c>
      <c r="BR405">
        <v>2.6353496329400001</v>
      </c>
      <c r="BS405">
        <v>2.6353496329400001</v>
      </c>
      <c r="BT405">
        <v>2.6353496329400001</v>
      </c>
      <c r="BU405">
        <v>0</v>
      </c>
      <c r="BV405">
        <v>156.35</v>
      </c>
      <c r="BW405">
        <v>9.19986E-2</v>
      </c>
      <c r="BX405">
        <v>9.1998599999999993</v>
      </c>
      <c r="BY405">
        <v>3.4578700000000002</v>
      </c>
    </row>
    <row r="406" spans="1:77">
      <c r="A406">
        <v>405</v>
      </c>
      <c r="B406">
        <v>20</v>
      </c>
      <c r="C406">
        <v>1</v>
      </c>
      <c r="D406">
        <v>741.42399999999998</v>
      </c>
      <c r="E406">
        <v>3103464</v>
      </c>
      <c r="F406">
        <v>39.585000000000001</v>
      </c>
      <c r="G406" s="1">
        <f t="shared" si="42"/>
        <v>3103464</v>
      </c>
      <c r="H406" s="1">
        <f t="shared" si="43"/>
        <v>7414.24</v>
      </c>
      <c r="I406" s="1">
        <f t="shared" si="44"/>
        <v>4736536</v>
      </c>
      <c r="J406" s="1">
        <f t="shared" si="45"/>
        <v>7840000</v>
      </c>
      <c r="K406" s="1">
        <f t="shared" si="46"/>
        <v>1.0009456938775509</v>
      </c>
      <c r="L406" s="1">
        <f t="shared" si="47"/>
        <v>0.60414999999999996</v>
      </c>
      <c r="M406" s="1">
        <f t="shared" si="48"/>
        <v>3.3135668091618009</v>
      </c>
      <c r="N406">
        <v>0.39585000000000004</v>
      </c>
      <c r="O406">
        <v>0.123031</v>
      </c>
      <c r="P406">
        <v>0.14142099999999999</v>
      </c>
      <c r="Q406">
        <v>4</v>
      </c>
      <c r="R406">
        <v>49.212499999999999</v>
      </c>
      <c r="S406">
        <v>7.9157599999999997</v>
      </c>
      <c r="T406">
        <v>0</v>
      </c>
      <c r="U406">
        <v>1.4999999999999999E-2</v>
      </c>
      <c r="V406">
        <v>826</v>
      </c>
      <c r="W406">
        <v>14.5642046354541</v>
      </c>
      <c r="X406">
        <v>33.886269659894602</v>
      </c>
      <c r="Y406">
        <v>26.564883166870199</v>
      </c>
      <c r="Z406">
        <v>11.8324106926135</v>
      </c>
      <c r="AA406">
        <v>16.076928424958499</v>
      </c>
      <c r="AB406">
        <v>52.578715860186399</v>
      </c>
      <c r="AC406">
        <v>21.079862454783001</v>
      </c>
      <c r="AD406">
        <v>18.915081603592999</v>
      </c>
      <c r="AE406">
        <v>20.602667440660799</v>
      </c>
      <c r="AF406">
        <v>47.502618697887499</v>
      </c>
      <c r="AG406">
        <v>52.578715860186399</v>
      </c>
      <c r="AH406">
        <v>42.100299999999997</v>
      </c>
      <c r="AI406">
        <v>14.0334</v>
      </c>
      <c r="AJ406">
        <v>0</v>
      </c>
      <c r="AK406">
        <v>6</v>
      </c>
      <c r="AL406" s="1">
        <v>15834</v>
      </c>
      <c r="AM406">
        <v>15834</v>
      </c>
      <c r="AN406">
        <v>15834</v>
      </c>
      <c r="AO406">
        <v>1.3929526397200001</v>
      </c>
      <c r="AP406">
        <v>1.3929526397200001</v>
      </c>
      <c r="AQ406">
        <v>1.3929526397200001</v>
      </c>
      <c r="AR406">
        <v>1.3929526397200001</v>
      </c>
      <c r="AS406">
        <v>0</v>
      </c>
      <c r="AT406">
        <v>0</v>
      </c>
      <c r="AU406">
        <v>0</v>
      </c>
      <c r="AV406">
        <v>0.85647636279799999</v>
      </c>
      <c r="AW406">
        <v>0.85647636279799999</v>
      </c>
      <c r="AX406">
        <v>0.85647636279799999</v>
      </c>
      <c r="AY406">
        <v>0.85647636279799999</v>
      </c>
      <c r="AZ406">
        <v>0</v>
      </c>
      <c r="BA406">
        <v>0</v>
      </c>
      <c r="BB406">
        <v>0.561927745049</v>
      </c>
      <c r="BC406">
        <v>0.561927745049</v>
      </c>
      <c r="BD406">
        <v>0.561927745049</v>
      </c>
      <c r="BE406">
        <v>0.561927745049</v>
      </c>
      <c r="BF406">
        <v>0</v>
      </c>
      <c r="BG406">
        <v>0.36196553818799998</v>
      </c>
      <c r="BH406">
        <v>0.36196553818799998</v>
      </c>
      <c r="BI406">
        <v>0.36196553818799998</v>
      </c>
      <c r="BJ406">
        <v>0</v>
      </c>
      <c r="BK406">
        <v>0</v>
      </c>
      <c r="BL406">
        <v>41</v>
      </c>
      <c r="BM406" s="2">
        <v>41</v>
      </c>
      <c r="BN406">
        <v>0</v>
      </c>
      <c r="BO406">
        <v>0</v>
      </c>
      <c r="BP406">
        <v>-82.369804292699996</v>
      </c>
      <c r="BQ406">
        <v>-82.369804292699996</v>
      </c>
      <c r="BR406">
        <v>-82.369804292699996</v>
      </c>
      <c r="BS406">
        <v>-82.369804292699996</v>
      </c>
      <c r="BT406">
        <v>-82.369804292699996</v>
      </c>
      <c r="BU406">
        <v>0</v>
      </c>
      <c r="BV406">
        <v>72.703500000000005</v>
      </c>
      <c r="BW406">
        <v>0.65614399999999995</v>
      </c>
      <c r="BX406">
        <v>43.743000000000002</v>
      </c>
      <c r="BY406">
        <v>7.5400099999999997</v>
      </c>
    </row>
    <row r="407" spans="1:77">
      <c r="A407">
        <v>406</v>
      </c>
      <c r="B407">
        <v>10</v>
      </c>
      <c r="C407">
        <v>1</v>
      </c>
      <c r="D407">
        <v>148.114</v>
      </c>
      <c r="E407">
        <v>1085840</v>
      </c>
      <c r="F407">
        <v>13.850000000000001</v>
      </c>
      <c r="G407" s="1">
        <f t="shared" si="42"/>
        <v>1085840</v>
      </c>
      <c r="H407" s="1">
        <f t="shared" si="43"/>
        <v>1481.14</v>
      </c>
      <c r="I407" s="1">
        <f t="shared" si="44"/>
        <v>6754160</v>
      </c>
      <c r="J407" s="1">
        <f t="shared" si="45"/>
        <v>7840000</v>
      </c>
      <c r="K407" s="1">
        <f t="shared" si="46"/>
        <v>1.0001889209183672</v>
      </c>
      <c r="L407" s="1">
        <f t="shared" si="47"/>
        <v>0.86150000000000004</v>
      </c>
      <c r="M407" s="1">
        <f t="shared" si="48"/>
        <v>2.3219707972568013</v>
      </c>
      <c r="N407">
        <v>0.13850000000000001</v>
      </c>
      <c r="O407">
        <v>0.28399000000000002</v>
      </c>
      <c r="P407">
        <v>0</v>
      </c>
      <c r="Q407">
        <v>0</v>
      </c>
      <c r="R407">
        <v>7.0997599999999998</v>
      </c>
      <c r="S407">
        <v>3.0066099999999998</v>
      </c>
      <c r="T407">
        <v>0</v>
      </c>
      <c r="U407">
        <v>0</v>
      </c>
      <c r="V407">
        <v>867</v>
      </c>
      <c r="W407">
        <v>9.1977285498577803</v>
      </c>
      <c r="X407">
        <v>44.3313453051585</v>
      </c>
      <c r="Y407">
        <v>47.979340313109503</v>
      </c>
      <c r="Z407">
        <v>0</v>
      </c>
      <c r="AA407">
        <v>15.440663999700901</v>
      </c>
      <c r="AB407">
        <v>47.979340313109503</v>
      </c>
      <c r="AC407">
        <v>47.979340313109503</v>
      </c>
      <c r="AD407">
        <v>30.003005818213602</v>
      </c>
      <c r="AE407">
        <v>47.979340313109503</v>
      </c>
      <c r="AF407">
        <v>47.979340313109503</v>
      </c>
      <c r="AG407">
        <v>47.979340313109503</v>
      </c>
      <c r="AH407">
        <v>9.0536600000000007</v>
      </c>
      <c r="AI407">
        <v>3.01789</v>
      </c>
      <c r="AJ407">
        <v>0</v>
      </c>
      <c r="AK407">
        <v>0</v>
      </c>
      <c r="AL407" s="1">
        <v>1385</v>
      </c>
      <c r="AM407">
        <v>1385</v>
      </c>
      <c r="AN407">
        <v>1385</v>
      </c>
      <c r="AO407">
        <v>1.13425038348</v>
      </c>
      <c r="AP407">
        <v>1.13425038348</v>
      </c>
      <c r="AQ407">
        <v>1.13425038348</v>
      </c>
      <c r="AR407">
        <v>1.13425038348</v>
      </c>
      <c r="AS407">
        <v>0</v>
      </c>
      <c r="AT407">
        <v>0</v>
      </c>
      <c r="AU407">
        <v>0</v>
      </c>
      <c r="AV407">
        <v>0.79064233790100003</v>
      </c>
      <c r="AW407">
        <v>0.79064233790100003</v>
      </c>
      <c r="AX407">
        <v>0.79064233790100003</v>
      </c>
      <c r="AY407">
        <v>0.79064233790100003</v>
      </c>
      <c r="AZ407">
        <v>0</v>
      </c>
      <c r="BA407">
        <v>0</v>
      </c>
      <c r="BB407">
        <v>0.80710955710999999</v>
      </c>
      <c r="BC407">
        <v>0.80710955710999999</v>
      </c>
      <c r="BD407">
        <v>0.80710955710999999</v>
      </c>
      <c r="BE407">
        <v>0.80710955710999999</v>
      </c>
      <c r="BF407">
        <v>0</v>
      </c>
      <c r="BG407">
        <v>0.79335473102700005</v>
      </c>
      <c r="BH407">
        <v>0.79335473102700005</v>
      </c>
      <c r="BI407">
        <v>0.79335473102700005</v>
      </c>
      <c r="BJ407">
        <v>0</v>
      </c>
      <c r="BK407">
        <v>0</v>
      </c>
      <c r="BL407">
        <v>16.124515496600001</v>
      </c>
      <c r="BM407" s="2">
        <v>16.124515496600001</v>
      </c>
      <c r="BN407">
        <v>0</v>
      </c>
      <c r="BO407">
        <v>0</v>
      </c>
      <c r="BP407">
        <v>-88.482960244400005</v>
      </c>
      <c r="BQ407">
        <v>-88.482960244400005</v>
      </c>
      <c r="BR407">
        <v>-88.482960244400005</v>
      </c>
      <c r="BS407">
        <v>-88.482960244400005</v>
      </c>
      <c r="BT407">
        <v>-88.482960244400005</v>
      </c>
      <c r="BU407">
        <v>0</v>
      </c>
      <c r="BV407">
        <v>164.44</v>
      </c>
      <c r="BW407">
        <v>0</v>
      </c>
      <c r="BX407">
        <v>9.6555999999999997</v>
      </c>
      <c r="BY407">
        <v>3.5424799999999999</v>
      </c>
    </row>
    <row r="408" spans="1:77">
      <c r="A408">
        <v>407</v>
      </c>
      <c r="B408">
        <v>28</v>
      </c>
      <c r="C408">
        <v>3</v>
      </c>
      <c r="D408">
        <v>1448.5219999999999</v>
      </c>
      <c r="E408">
        <v>2824600</v>
      </c>
      <c r="F408">
        <v>36.028061224489797</v>
      </c>
      <c r="G408" s="1">
        <f t="shared" si="42"/>
        <v>2824600</v>
      </c>
      <c r="H408" s="1">
        <f t="shared" si="43"/>
        <v>14485.22</v>
      </c>
      <c r="I408" s="1">
        <f t="shared" si="44"/>
        <v>5015400</v>
      </c>
      <c r="J408" s="1">
        <f t="shared" si="45"/>
        <v>7840000</v>
      </c>
      <c r="K408" s="1">
        <f t="shared" si="46"/>
        <v>1.0018476045918367</v>
      </c>
      <c r="L408" s="1">
        <f t="shared" si="47"/>
        <v>0.63971938775510206</v>
      </c>
      <c r="M408" s="1">
        <f t="shared" si="48"/>
        <v>3.1321470750089722</v>
      </c>
      <c r="N408">
        <v>0.36028061224489799</v>
      </c>
      <c r="O408">
        <v>0.410603</v>
      </c>
      <c r="P408">
        <v>0.10101499999999999</v>
      </c>
      <c r="Q408">
        <v>4</v>
      </c>
      <c r="R408">
        <v>35.768099999999997</v>
      </c>
      <c r="S408">
        <v>6.7484400000000004</v>
      </c>
      <c r="T408">
        <v>0</v>
      </c>
      <c r="U408">
        <v>1.2755100000000001E-3</v>
      </c>
      <c r="V408">
        <v>1012</v>
      </c>
      <c r="W408">
        <v>14.7325092555533</v>
      </c>
      <c r="X408">
        <v>31.405054036048501</v>
      </c>
      <c r="Y408">
        <v>24.495185964928801</v>
      </c>
      <c r="Z408">
        <v>11.055798877297899</v>
      </c>
      <c r="AA408">
        <v>15.440663999700901</v>
      </c>
      <c r="AB408">
        <v>63.058124759684297</v>
      </c>
      <c r="AC408">
        <v>23.540975167693901</v>
      </c>
      <c r="AD408">
        <v>17.038151783559702</v>
      </c>
      <c r="AE408">
        <v>22.0539680350007</v>
      </c>
      <c r="AF408">
        <v>47.502618697887499</v>
      </c>
      <c r="AG408">
        <v>50.019153385524199</v>
      </c>
      <c r="AH408">
        <v>26.184000000000001</v>
      </c>
      <c r="AI408">
        <v>8.7279900000000001</v>
      </c>
      <c r="AJ408">
        <v>0</v>
      </c>
      <c r="AK408">
        <v>1</v>
      </c>
      <c r="AL408" s="1">
        <v>9415.3333333333303</v>
      </c>
      <c r="AM408">
        <v>4815</v>
      </c>
      <c r="AN408">
        <v>13903</v>
      </c>
      <c r="AO408">
        <v>2.1659746158500002</v>
      </c>
      <c r="AP408">
        <v>1.6094298282666699</v>
      </c>
      <c r="AQ408">
        <v>1.63492614853</v>
      </c>
      <c r="AR408">
        <v>1.148896206042</v>
      </c>
      <c r="AS408">
        <v>0</v>
      </c>
      <c r="AT408">
        <v>0.32458200707826201</v>
      </c>
      <c r="AU408">
        <v>4.3644865414974601E-2</v>
      </c>
      <c r="AV408">
        <v>0.95713059851899995</v>
      </c>
      <c r="AW408">
        <v>0.82840936270566701</v>
      </c>
      <c r="AX408">
        <v>0.92769254009799995</v>
      </c>
      <c r="AY408">
        <v>0.6658624676196</v>
      </c>
      <c r="AZ408">
        <v>0</v>
      </c>
      <c r="BA408">
        <v>3.9206159151844798E-2</v>
      </c>
      <c r="BB408">
        <v>0.76550079491300005</v>
      </c>
      <c r="BC408">
        <v>0.65580658363166699</v>
      </c>
      <c r="BD408">
        <v>0.63074275122500001</v>
      </c>
      <c r="BE408">
        <v>0.58308951405060006</v>
      </c>
      <c r="BF408">
        <v>9.9116583560064503E-3</v>
      </c>
      <c r="BG408">
        <v>0.87533062412499996</v>
      </c>
      <c r="BH408">
        <v>0.58127973370966701</v>
      </c>
      <c r="BI408">
        <v>0.51580890790800005</v>
      </c>
      <c r="BJ408">
        <v>7.1500600561995295E-2</v>
      </c>
      <c r="BK408">
        <v>117.416180631527</v>
      </c>
      <c r="BL408">
        <v>33.734255586899998</v>
      </c>
      <c r="BM408" s="2">
        <v>33.545667784000003</v>
      </c>
      <c r="BN408">
        <v>3.2259391486253099E-2</v>
      </c>
      <c r="BO408">
        <v>230.17844307643799</v>
      </c>
      <c r="BP408">
        <v>89.590441978599998</v>
      </c>
      <c r="BQ408">
        <v>10.9928781199333</v>
      </c>
      <c r="BR408">
        <v>19.790507378699999</v>
      </c>
      <c r="BS408">
        <v>-76.4023149975</v>
      </c>
      <c r="BT408">
        <v>-57.163750522260003</v>
      </c>
      <c r="BU408">
        <v>6946.4475525626804</v>
      </c>
      <c r="BV408">
        <v>91.851200000000006</v>
      </c>
      <c r="BW408">
        <v>2.3914999999999999E-2</v>
      </c>
      <c r="BX408">
        <v>18.749300000000002</v>
      </c>
      <c r="BY408">
        <v>4.9364100000000004</v>
      </c>
    </row>
    <row r="409" spans="1:77">
      <c r="A409">
        <v>408</v>
      </c>
      <c r="B409">
        <v>28</v>
      </c>
      <c r="C409">
        <v>1</v>
      </c>
      <c r="D409">
        <v>896.99599999999998</v>
      </c>
      <c r="E409">
        <v>1221100</v>
      </c>
      <c r="F409">
        <v>15.575255102040817</v>
      </c>
      <c r="G409" s="1">
        <f t="shared" si="42"/>
        <v>1221100</v>
      </c>
      <c r="H409" s="1">
        <f t="shared" si="43"/>
        <v>8969.9599999999991</v>
      </c>
      <c r="I409" s="1">
        <f t="shared" si="44"/>
        <v>6618900</v>
      </c>
      <c r="J409" s="1">
        <f t="shared" si="45"/>
        <v>7840000</v>
      </c>
      <c r="K409" s="1">
        <f t="shared" si="46"/>
        <v>1.0011441275510204</v>
      </c>
      <c r="L409" s="1">
        <f t="shared" si="47"/>
        <v>0.84424744897959181</v>
      </c>
      <c r="M409" s="1">
        <f t="shared" si="48"/>
        <v>2.3716841046095274</v>
      </c>
      <c r="N409">
        <v>0.15575255102040816</v>
      </c>
      <c r="O409">
        <v>0</v>
      </c>
      <c r="P409">
        <v>0.10101499999999999</v>
      </c>
      <c r="Q409">
        <v>4</v>
      </c>
      <c r="R409">
        <v>47.361199999999997</v>
      </c>
      <c r="S409">
        <v>7.7654500000000004</v>
      </c>
      <c r="T409">
        <v>3.8265299999999999E-3</v>
      </c>
      <c r="U409">
        <v>0</v>
      </c>
      <c r="V409">
        <v>997</v>
      </c>
      <c r="W409">
        <v>22.325236928848501</v>
      </c>
      <c r="X409">
        <v>35.788471340176997</v>
      </c>
      <c r="Y409">
        <v>27.506773701378901</v>
      </c>
      <c r="Z409">
        <v>13.2288575990761</v>
      </c>
      <c r="AA409">
        <v>15.440663999700901</v>
      </c>
      <c r="AB409">
        <v>96.489615301283493</v>
      </c>
      <c r="AC409">
        <v>96.489615301283493</v>
      </c>
      <c r="AD409">
        <v>17.598736297155799</v>
      </c>
      <c r="AE409">
        <v>18.5840314923704</v>
      </c>
      <c r="AF409">
        <v>46.070492954531304</v>
      </c>
      <c r="AG409">
        <v>65.036118887595094</v>
      </c>
      <c r="AH409">
        <v>48.9634</v>
      </c>
      <c r="AI409">
        <v>16.321100000000001</v>
      </c>
      <c r="AJ409">
        <v>3</v>
      </c>
      <c r="AK409">
        <v>0</v>
      </c>
      <c r="AL409" s="1">
        <v>12211</v>
      </c>
      <c r="AM409">
        <v>12211</v>
      </c>
      <c r="AN409">
        <v>12211</v>
      </c>
      <c r="AO409">
        <v>2.0146856899699999</v>
      </c>
      <c r="AP409">
        <v>2.0146856899699999</v>
      </c>
      <c r="AQ409">
        <v>2.0146856899699999</v>
      </c>
      <c r="AR409">
        <v>2.0146856899699999</v>
      </c>
      <c r="AS409">
        <v>0</v>
      </c>
      <c r="AT409">
        <v>0</v>
      </c>
      <c r="AU409">
        <v>0</v>
      </c>
      <c r="AV409">
        <v>0.67255827884999997</v>
      </c>
      <c r="AW409">
        <v>0.67255827884999997</v>
      </c>
      <c r="AX409">
        <v>0.67255827884999997</v>
      </c>
      <c r="AY409">
        <v>0.67255827884999997</v>
      </c>
      <c r="AZ409">
        <v>0</v>
      </c>
      <c r="BA409">
        <v>0</v>
      </c>
      <c r="BB409">
        <v>0.35648391428699999</v>
      </c>
      <c r="BC409">
        <v>0.35648391428699999</v>
      </c>
      <c r="BD409">
        <v>0.35648391428699999</v>
      </c>
      <c r="BE409">
        <v>0.35648391428699999</v>
      </c>
      <c r="BF409">
        <v>0</v>
      </c>
      <c r="BG409">
        <v>0.19071290542899999</v>
      </c>
      <c r="BH409">
        <v>0.19071290542899999</v>
      </c>
      <c r="BI409">
        <v>0.19071290542899999</v>
      </c>
      <c r="BJ409">
        <v>0</v>
      </c>
      <c r="BK409">
        <v>0</v>
      </c>
      <c r="BL409">
        <v>23.194827009499999</v>
      </c>
      <c r="BM409" s="2">
        <v>23.194827009499999</v>
      </c>
      <c r="BN409">
        <v>0</v>
      </c>
      <c r="BO409">
        <v>0</v>
      </c>
      <c r="BP409">
        <v>-62.844711785800001</v>
      </c>
      <c r="BQ409">
        <v>-62.844711785800001</v>
      </c>
      <c r="BR409">
        <v>-62.844711785800001</v>
      </c>
      <c r="BS409">
        <v>-62.844711785800001</v>
      </c>
      <c r="BT409">
        <v>-62.844711785800001</v>
      </c>
      <c r="BU409">
        <v>0</v>
      </c>
      <c r="BV409">
        <v>97.302899999999994</v>
      </c>
      <c r="BW409">
        <v>0</v>
      </c>
      <c r="BX409">
        <v>18.470600000000001</v>
      </c>
      <c r="BY409">
        <v>4.8995699999999998</v>
      </c>
    </row>
    <row r="410" spans="1:77">
      <c r="A410">
        <v>409</v>
      </c>
      <c r="B410">
        <v>20</v>
      </c>
      <c r="C410">
        <v>1</v>
      </c>
      <c r="D410">
        <v>940.65800000000002</v>
      </c>
      <c r="E410">
        <v>3285156</v>
      </c>
      <c r="F410">
        <v>41.902499999999996</v>
      </c>
      <c r="G410" s="1">
        <f t="shared" si="42"/>
        <v>3285156</v>
      </c>
      <c r="H410" s="1">
        <f t="shared" si="43"/>
        <v>9406.58</v>
      </c>
      <c r="I410" s="1">
        <f t="shared" si="44"/>
        <v>4554844</v>
      </c>
      <c r="J410" s="1">
        <f t="shared" si="45"/>
        <v>7840000</v>
      </c>
      <c r="K410" s="1">
        <f t="shared" si="46"/>
        <v>1.0011998188775511</v>
      </c>
      <c r="L410" s="1">
        <f t="shared" si="47"/>
        <v>0.58097500000000002</v>
      </c>
      <c r="M410" s="1">
        <f t="shared" si="48"/>
        <v>3.4466192826801532</v>
      </c>
      <c r="N410">
        <v>0.41902499999999998</v>
      </c>
      <c r="O410">
        <v>0</v>
      </c>
      <c r="P410">
        <v>7.0710700000000001E-2</v>
      </c>
      <c r="Q410">
        <v>2</v>
      </c>
      <c r="R410">
        <v>31.8705</v>
      </c>
      <c r="S410">
        <v>6.3701499999999998</v>
      </c>
      <c r="T410">
        <v>0</v>
      </c>
      <c r="U410">
        <v>1.7500000000000002E-2</v>
      </c>
      <c r="V410">
        <v>993</v>
      </c>
      <c r="W410">
        <v>12.551672777963599</v>
      </c>
      <c r="X410">
        <v>29.824811039138901</v>
      </c>
      <c r="Y410">
        <v>25.079480359432701</v>
      </c>
      <c r="Z410">
        <v>13.3471834980515</v>
      </c>
      <c r="AA410">
        <v>16.076928424958499</v>
      </c>
      <c r="AB410">
        <v>53.526696942183001</v>
      </c>
      <c r="AC410">
        <v>25.079480359432701</v>
      </c>
      <c r="AD410">
        <v>16.076928424958499</v>
      </c>
      <c r="AE410">
        <v>22.546416305823701</v>
      </c>
      <c r="AF410">
        <v>34.526374321064999</v>
      </c>
      <c r="AG410">
        <v>53.526696942183001</v>
      </c>
      <c r="AH410">
        <v>31.2623</v>
      </c>
      <c r="AI410">
        <v>10.4208</v>
      </c>
      <c r="AJ410">
        <v>0</v>
      </c>
      <c r="AK410">
        <v>7</v>
      </c>
      <c r="AL410" s="1">
        <v>16761</v>
      </c>
      <c r="AM410">
        <v>16761</v>
      </c>
      <c r="AN410">
        <v>16761</v>
      </c>
      <c r="AO410">
        <v>1.2084626282299999</v>
      </c>
      <c r="AP410">
        <v>1.2084626282299999</v>
      </c>
      <c r="AQ410">
        <v>1.2084626282299999</v>
      </c>
      <c r="AR410">
        <v>1.2084626282299999</v>
      </c>
      <c r="AS410">
        <v>0</v>
      </c>
      <c r="AT410">
        <v>0</v>
      </c>
      <c r="AU410">
        <v>0</v>
      </c>
      <c r="AV410">
        <v>0.61271386134399997</v>
      </c>
      <c r="AW410">
        <v>0.61271386134399997</v>
      </c>
      <c r="AX410">
        <v>0.61271386134399997</v>
      </c>
      <c r="AY410">
        <v>0.61271386134399997</v>
      </c>
      <c r="AZ410">
        <v>0</v>
      </c>
      <c r="BA410">
        <v>0</v>
      </c>
      <c r="BB410">
        <v>0.47171563660900001</v>
      </c>
      <c r="BC410">
        <v>0.47171563660900001</v>
      </c>
      <c r="BD410">
        <v>0.47171563660900001</v>
      </c>
      <c r="BE410">
        <v>0.47171563660900001</v>
      </c>
      <c r="BF410">
        <v>0</v>
      </c>
      <c r="BG410">
        <v>0.23803799488899999</v>
      </c>
      <c r="BH410">
        <v>0.23803799488899999</v>
      </c>
      <c r="BI410">
        <v>0.23803799488899999</v>
      </c>
      <c r="BJ410">
        <v>0</v>
      </c>
      <c r="BK410">
        <v>0</v>
      </c>
      <c r="BL410">
        <v>42.190046219499997</v>
      </c>
      <c r="BM410" s="2">
        <v>42.190046219499997</v>
      </c>
      <c r="BN410">
        <v>0</v>
      </c>
      <c r="BO410">
        <v>0</v>
      </c>
      <c r="BP410">
        <v>41.418441161799997</v>
      </c>
      <c r="BQ410">
        <v>41.418441161799997</v>
      </c>
      <c r="BR410">
        <v>41.418441161799997</v>
      </c>
      <c r="BS410">
        <v>41.418441161799997</v>
      </c>
      <c r="BT410">
        <v>41.418441161799997</v>
      </c>
      <c r="BU410">
        <v>0</v>
      </c>
      <c r="BV410">
        <v>178.78</v>
      </c>
      <c r="BW410">
        <v>0.56769499999999995</v>
      </c>
      <c r="BX410">
        <v>32.439700000000002</v>
      </c>
      <c r="BY410">
        <v>6.4931700000000001</v>
      </c>
    </row>
    <row r="411" spans="1:77">
      <c r="A411">
        <v>410</v>
      </c>
      <c r="B411">
        <v>10</v>
      </c>
      <c r="C411">
        <v>1</v>
      </c>
      <c r="D411">
        <v>278.22199999999998</v>
      </c>
      <c r="E411">
        <v>2137184</v>
      </c>
      <c r="F411">
        <v>27.26</v>
      </c>
      <c r="G411" s="1">
        <f t="shared" si="42"/>
        <v>2137184</v>
      </c>
      <c r="H411" s="1">
        <f t="shared" si="43"/>
        <v>2782.22</v>
      </c>
      <c r="I411" s="1">
        <f t="shared" si="44"/>
        <v>5702816</v>
      </c>
      <c r="J411" s="1">
        <f t="shared" si="45"/>
        <v>7840000</v>
      </c>
      <c r="K411" s="1">
        <f t="shared" si="46"/>
        <v>1.000354875</v>
      </c>
      <c r="L411" s="1">
        <f t="shared" si="47"/>
        <v>0.72740000000000005</v>
      </c>
      <c r="M411" s="1">
        <f t="shared" si="48"/>
        <v>2.7504945697003023</v>
      </c>
      <c r="N411">
        <v>0.27260000000000001</v>
      </c>
      <c r="O411">
        <v>0.111067</v>
      </c>
      <c r="P411">
        <v>0.14142099999999999</v>
      </c>
      <c r="Q411">
        <v>2</v>
      </c>
      <c r="R411">
        <v>11.1067</v>
      </c>
      <c r="S411">
        <v>3.7605200000000001</v>
      </c>
      <c r="T411">
        <v>0.01</v>
      </c>
      <c r="U411">
        <v>0.01</v>
      </c>
      <c r="V411">
        <v>2278</v>
      </c>
      <c r="W411">
        <v>4.4797157845930196</v>
      </c>
      <c r="X411">
        <v>24.1440212487203</v>
      </c>
      <c r="Y411">
        <v>21.535494054462301</v>
      </c>
      <c r="Z411">
        <v>1.61883851360145</v>
      </c>
      <c r="AA411">
        <v>15.440663999700901</v>
      </c>
      <c r="AB411">
        <v>30.554916072165199</v>
      </c>
      <c r="AC411">
        <v>21.535494054462301</v>
      </c>
      <c r="AD411">
        <v>20.443602435953299</v>
      </c>
      <c r="AE411">
        <v>20.443602435953299</v>
      </c>
      <c r="AF411">
        <v>30.554916072165199</v>
      </c>
      <c r="AG411">
        <v>30.554916072165199</v>
      </c>
      <c r="AH411">
        <v>14.634499999999999</v>
      </c>
      <c r="AI411">
        <v>4.8781800000000004</v>
      </c>
      <c r="AJ411">
        <v>1</v>
      </c>
      <c r="AK411">
        <v>1</v>
      </c>
      <c r="AL411" s="1">
        <v>2726</v>
      </c>
      <c r="AM411">
        <v>2726</v>
      </c>
      <c r="AN411">
        <v>2726</v>
      </c>
      <c r="AO411">
        <v>1.5125692864</v>
      </c>
      <c r="AP411">
        <v>1.5125692864</v>
      </c>
      <c r="AQ411">
        <v>1.5125692864</v>
      </c>
      <c r="AR411">
        <v>1.5125692864</v>
      </c>
      <c r="AS411">
        <v>0</v>
      </c>
      <c r="AT411">
        <v>0</v>
      </c>
      <c r="AU411">
        <v>0</v>
      </c>
      <c r="AV411">
        <v>0.87466823769799995</v>
      </c>
      <c r="AW411">
        <v>0.87466823769799995</v>
      </c>
      <c r="AX411">
        <v>0.87466823769799995</v>
      </c>
      <c r="AY411">
        <v>0.87466823769799995</v>
      </c>
      <c r="AZ411">
        <v>0</v>
      </c>
      <c r="BA411">
        <v>0</v>
      </c>
      <c r="BB411">
        <v>0.53346379647700004</v>
      </c>
      <c r="BC411">
        <v>0.53346379647700004</v>
      </c>
      <c r="BD411">
        <v>0.53346379647700004</v>
      </c>
      <c r="BE411">
        <v>0.53346379647700004</v>
      </c>
      <c r="BF411">
        <v>0</v>
      </c>
      <c r="BG411">
        <v>0.442540252267</v>
      </c>
      <c r="BH411">
        <v>0.442540252267</v>
      </c>
      <c r="BI411">
        <v>0.442540252267</v>
      </c>
      <c r="BJ411">
        <v>0</v>
      </c>
      <c r="BK411">
        <v>0</v>
      </c>
      <c r="BL411">
        <v>18.384776310900001</v>
      </c>
      <c r="BM411" s="2">
        <v>18.384776310900001</v>
      </c>
      <c r="BN411">
        <v>0</v>
      </c>
      <c r="BO411">
        <v>0</v>
      </c>
      <c r="BP411">
        <v>50.306050666099999</v>
      </c>
      <c r="BQ411">
        <v>50.306050666099999</v>
      </c>
      <c r="BR411">
        <v>50.306050666099999</v>
      </c>
      <c r="BS411">
        <v>50.306050666099999</v>
      </c>
      <c r="BT411">
        <v>50.306050666099999</v>
      </c>
      <c r="BU411">
        <v>0</v>
      </c>
      <c r="BV411">
        <v>50.738500000000002</v>
      </c>
      <c r="BW411">
        <v>8.3223599999999995E-2</v>
      </c>
      <c r="BX411">
        <v>8.3223599999999998</v>
      </c>
      <c r="BY411">
        <v>3.2888299999999999</v>
      </c>
    </row>
    <row r="412" spans="1:77">
      <c r="A412">
        <v>411</v>
      </c>
      <c r="B412">
        <v>10</v>
      </c>
      <c r="C412">
        <v>1</v>
      </c>
      <c r="D412">
        <v>305.71800000000002</v>
      </c>
      <c r="E412">
        <v>1956864</v>
      </c>
      <c r="F412">
        <v>24.959999999999997</v>
      </c>
      <c r="G412" s="1">
        <f t="shared" si="42"/>
        <v>1956864</v>
      </c>
      <c r="H412" s="1">
        <f t="shared" si="43"/>
        <v>3057.1800000000003</v>
      </c>
      <c r="I412" s="1">
        <f t="shared" si="44"/>
        <v>5883136</v>
      </c>
      <c r="J412" s="1">
        <f t="shared" si="45"/>
        <v>7840000</v>
      </c>
      <c r="K412" s="1">
        <f t="shared" si="46"/>
        <v>1.0003899464285715</v>
      </c>
      <c r="L412" s="1">
        <f t="shared" si="47"/>
        <v>0.75039999999999996</v>
      </c>
      <c r="M412" s="1">
        <f t="shared" si="48"/>
        <v>2.6662845054066406</v>
      </c>
      <c r="N412">
        <v>0.24959999999999996</v>
      </c>
      <c r="O412">
        <v>0</v>
      </c>
      <c r="P412">
        <v>0.14142099999999999</v>
      </c>
      <c r="Q412">
        <v>2</v>
      </c>
      <c r="R412">
        <v>12.564399999999999</v>
      </c>
      <c r="S412">
        <v>3.9996900000000002</v>
      </c>
      <c r="T412">
        <v>0</v>
      </c>
      <c r="U412">
        <v>0.03</v>
      </c>
      <c r="V412">
        <v>2325</v>
      </c>
      <c r="W412">
        <v>6.0843913593137797</v>
      </c>
      <c r="X412">
        <v>23.636366104089699</v>
      </c>
      <c r="Y412">
        <v>20.443602435953299</v>
      </c>
      <c r="Z412">
        <v>2.75699988095614</v>
      </c>
      <c r="AA412">
        <v>15.440663999700901</v>
      </c>
      <c r="AB412">
        <v>32.473999644745</v>
      </c>
      <c r="AC412">
        <v>32.473999644745</v>
      </c>
      <c r="AD412">
        <v>18.5840314923704</v>
      </c>
      <c r="AE412">
        <v>18.5840314923704</v>
      </c>
      <c r="AF412">
        <v>32.473999644745</v>
      </c>
      <c r="AG412">
        <v>32.473999644745</v>
      </c>
      <c r="AH412">
        <v>19.3262</v>
      </c>
      <c r="AI412">
        <v>6.4420799999999998</v>
      </c>
      <c r="AJ412">
        <v>0</v>
      </c>
      <c r="AK412">
        <v>3</v>
      </c>
      <c r="AL412" s="1">
        <v>2496</v>
      </c>
      <c r="AM412">
        <v>2496</v>
      </c>
      <c r="AN412">
        <v>2496</v>
      </c>
      <c r="AO412">
        <v>1.25391070969</v>
      </c>
      <c r="AP412">
        <v>1.25391070969</v>
      </c>
      <c r="AQ412">
        <v>1.25391070969</v>
      </c>
      <c r="AR412">
        <v>1.25391070969</v>
      </c>
      <c r="AS412">
        <v>0</v>
      </c>
      <c r="AT412">
        <v>0</v>
      </c>
      <c r="AU412">
        <v>0</v>
      </c>
      <c r="AV412">
        <v>0.53505660714699999</v>
      </c>
      <c r="AW412">
        <v>0.53505660714699999</v>
      </c>
      <c r="AX412">
        <v>0.53505660714699999</v>
      </c>
      <c r="AY412">
        <v>0.53505660714699999</v>
      </c>
      <c r="AZ412">
        <v>0</v>
      </c>
      <c r="BA412">
        <v>0</v>
      </c>
      <c r="BB412">
        <v>0.410323853362</v>
      </c>
      <c r="BC412">
        <v>0.410323853362</v>
      </c>
      <c r="BD412">
        <v>0.410323853362</v>
      </c>
      <c r="BE412">
        <v>0.410323853362</v>
      </c>
      <c r="BF412">
        <v>0</v>
      </c>
      <c r="BG412">
        <v>0.33559263836199998</v>
      </c>
      <c r="BH412">
        <v>0.33559263836199998</v>
      </c>
      <c r="BI412">
        <v>0.33559263836199998</v>
      </c>
      <c r="BJ412">
        <v>0</v>
      </c>
      <c r="BK412">
        <v>0</v>
      </c>
      <c r="BL412">
        <v>18.027756377300001</v>
      </c>
      <c r="BM412" s="2">
        <v>18.027756377300001</v>
      </c>
      <c r="BN412">
        <v>0</v>
      </c>
      <c r="BO412">
        <v>0</v>
      </c>
      <c r="BP412">
        <v>-67.179888129800005</v>
      </c>
      <c r="BQ412">
        <v>-67.179888129800005</v>
      </c>
      <c r="BR412">
        <v>-67.179888129800005</v>
      </c>
      <c r="BS412">
        <v>-67.179888129800005</v>
      </c>
      <c r="BT412">
        <v>-67.179888129800005</v>
      </c>
      <c r="BU412">
        <v>0</v>
      </c>
      <c r="BV412">
        <v>133.06200000000001</v>
      </c>
      <c r="BW412">
        <v>0.33662399999999998</v>
      </c>
      <c r="BX412">
        <v>11.220800000000001</v>
      </c>
      <c r="BY412">
        <v>3.8188300000000002</v>
      </c>
    </row>
    <row r="413" spans="1:77">
      <c r="A413">
        <v>412</v>
      </c>
      <c r="B413">
        <v>10</v>
      </c>
      <c r="C413">
        <v>2</v>
      </c>
      <c r="D413">
        <v>383.654</v>
      </c>
      <c r="E413">
        <v>2700880</v>
      </c>
      <c r="F413">
        <v>34.449999999999996</v>
      </c>
      <c r="G413" s="1">
        <f t="shared" si="42"/>
        <v>2700880</v>
      </c>
      <c r="H413" s="1">
        <f t="shared" si="43"/>
        <v>3836.54</v>
      </c>
      <c r="I413" s="1">
        <f t="shared" si="44"/>
        <v>5139120</v>
      </c>
      <c r="J413" s="1">
        <f t="shared" si="45"/>
        <v>7840000</v>
      </c>
      <c r="K413" s="1">
        <f t="shared" si="46"/>
        <v>1.0004893545918367</v>
      </c>
      <c r="L413" s="1">
        <f t="shared" si="47"/>
        <v>0.65549999999999997</v>
      </c>
      <c r="M413" s="1">
        <f t="shared" si="48"/>
        <v>3.0525990986783733</v>
      </c>
      <c r="N413">
        <v>0.34449999999999997</v>
      </c>
      <c r="O413">
        <v>0.29028599999999999</v>
      </c>
      <c r="P413">
        <v>0.14142099999999999</v>
      </c>
      <c r="Q413">
        <v>2</v>
      </c>
      <c r="R413">
        <v>9.6762200000000007</v>
      </c>
      <c r="S413">
        <v>3.5100099999999999</v>
      </c>
      <c r="T413">
        <v>0.01</v>
      </c>
      <c r="U413">
        <v>0.01</v>
      </c>
      <c r="V413">
        <v>2298</v>
      </c>
      <c r="W413">
        <v>6.9639659617027903</v>
      </c>
      <c r="X413">
        <v>21.995345036862101</v>
      </c>
      <c r="Y413">
        <v>18.018770321735801</v>
      </c>
      <c r="Z413">
        <v>2.8789747961620402</v>
      </c>
      <c r="AA413">
        <v>15.440663999700901</v>
      </c>
      <c r="AB413">
        <v>32.054708119109101</v>
      </c>
      <c r="AC413">
        <v>32.054708119109101</v>
      </c>
      <c r="AD413">
        <v>16.076928424958499</v>
      </c>
      <c r="AE413">
        <v>16.5549029596746</v>
      </c>
      <c r="AF413">
        <v>32.054708119109101</v>
      </c>
      <c r="AG413">
        <v>32.054708119109101</v>
      </c>
      <c r="AH413">
        <v>11.9993</v>
      </c>
      <c r="AI413">
        <v>3.9997699999999998</v>
      </c>
      <c r="AJ413">
        <v>1</v>
      </c>
      <c r="AK413">
        <v>1</v>
      </c>
      <c r="AL413" s="1">
        <v>1722.5</v>
      </c>
      <c r="AM413">
        <v>717</v>
      </c>
      <c r="AN413">
        <v>2728</v>
      </c>
      <c r="AO413">
        <v>1.4169140811900001</v>
      </c>
      <c r="AP413">
        <v>1.361575599195</v>
      </c>
      <c r="AQ413">
        <v>1.4169140811900001</v>
      </c>
      <c r="AR413">
        <v>1.317304813599</v>
      </c>
      <c r="AS413">
        <v>0</v>
      </c>
      <c r="AT413">
        <v>6.1246951790218801E-3</v>
      </c>
      <c r="AU413">
        <v>5.3776882626453198E-3</v>
      </c>
      <c r="AV413">
        <v>0.83090392066700003</v>
      </c>
      <c r="AW413">
        <v>0.82727671962649996</v>
      </c>
      <c r="AX413">
        <v>0.82727671962649996</v>
      </c>
      <c r="AY413">
        <v>0.82437495879410005</v>
      </c>
      <c r="AZ413">
        <v>0</v>
      </c>
      <c r="BA413">
        <v>2.63131747764088E-5</v>
      </c>
      <c r="BB413">
        <v>0.55718954248399999</v>
      </c>
      <c r="BC413">
        <v>0.49826388888899997</v>
      </c>
      <c r="BD413">
        <v>0.43933823529400001</v>
      </c>
      <c r="BE413">
        <v>0.45112336601300002</v>
      </c>
      <c r="BF413">
        <v>6.9444653031958698E-3</v>
      </c>
      <c r="BG413">
        <v>0.541061197296</v>
      </c>
      <c r="BH413">
        <v>0.52931190340250001</v>
      </c>
      <c r="BI413">
        <v>0.51756260950900002</v>
      </c>
      <c r="BJ413">
        <v>2.7609181399167198E-4</v>
      </c>
      <c r="BK413">
        <v>28.836197146856399</v>
      </c>
      <c r="BL413">
        <v>18.384776310900001</v>
      </c>
      <c r="BM413" s="2">
        <v>14.692388155450001</v>
      </c>
      <c r="BN413">
        <v>27.267460581014902</v>
      </c>
      <c r="BO413">
        <v>232.95056426203899</v>
      </c>
      <c r="BP413">
        <v>-51.235140413000003</v>
      </c>
      <c r="BQ413">
        <v>-57.867969948700001</v>
      </c>
      <c r="BR413">
        <v>-57.867969948700001</v>
      </c>
      <c r="BS413">
        <v>-64.500799484400005</v>
      </c>
      <c r="BT413">
        <v>-63.174233577259997</v>
      </c>
      <c r="BU413">
        <v>87.988855299308597</v>
      </c>
      <c r="BV413">
        <v>51.561999999999998</v>
      </c>
      <c r="BW413">
        <v>7.1635199999999996E-2</v>
      </c>
      <c r="BX413">
        <v>7.1635200000000001</v>
      </c>
      <c r="BY413">
        <v>3.0512700000000001</v>
      </c>
    </row>
    <row r="414" spans="1:77">
      <c r="A414">
        <v>413</v>
      </c>
      <c r="B414">
        <v>20</v>
      </c>
      <c r="C414">
        <v>3</v>
      </c>
      <c r="D414">
        <v>988.60599999999999</v>
      </c>
      <c r="E414">
        <v>2201668</v>
      </c>
      <c r="F414">
        <v>28.0825</v>
      </c>
      <c r="G414" s="1">
        <f t="shared" si="42"/>
        <v>2201668</v>
      </c>
      <c r="H414" s="1">
        <f t="shared" si="43"/>
        <v>9886.06</v>
      </c>
      <c r="I414" s="1">
        <f t="shared" si="44"/>
        <v>5638332</v>
      </c>
      <c r="J414" s="1">
        <f t="shared" si="45"/>
        <v>7840000</v>
      </c>
      <c r="K414" s="1">
        <f t="shared" si="46"/>
        <v>1.0012609770408163</v>
      </c>
      <c r="L414" s="1">
        <f t="shared" si="47"/>
        <v>0.71917500000000001</v>
      </c>
      <c r="M414" s="1">
        <f t="shared" si="48"/>
        <v>2.7844710315036432</v>
      </c>
      <c r="N414">
        <v>0.28082499999999999</v>
      </c>
      <c r="O414">
        <v>7.9475000000000004E-2</v>
      </c>
      <c r="P414">
        <v>0.14142099999999999</v>
      </c>
      <c r="Q414">
        <v>4</v>
      </c>
      <c r="R414">
        <v>7.9474999999999998</v>
      </c>
      <c r="S414">
        <v>3.1810499999999999</v>
      </c>
      <c r="T414">
        <v>5.0000000000000001E-3</v>
      </c>
      <c r="U414">
        <v>2.5000000000000001E-3</v>
      </c>
      <c r="V414">
        <v>1373</v>
      </c>
      <c r="W414">
        <v>14.252646864255</v>
      </c>
      <c r="X414">
        <v>29.042604678192401</v>
      </c>
      <c r="Y414">
        <v>31.025297674958502</v>
      </c>
      <c r="Z414">
        <v>19.283477453887901</v>
      </c>
      <c r="AA414">
        <v>15.440663999700901</v>
      </c>
      <c r="AB414">
        <v>60.536779891517</v>
      </c>
      <c r="AC414">
        <v>31.025297674958502</v>
      </c>
      <c r="AD414">
        <v>15.440663999700901</v>
      </c>
      <c r="AE414">
        <v>17.598736297155799</v>
      </c>
      <c r="AF414">
        <v>33.071328502609397</v>
      </c>
      <c r="AG414">
        <v>60.536779891517</v>
      </c>
      <c r="AH414">
        <v>33.422400000000003</v>
      </c>
      <c r="AI414">
        <v>11.1408</v>
      </c>
      <c r="AJ414">
        <v>2</v>
      </c>
      <c r="AK414">
        <v>1</v>
      </c>
      <c r="AL414" s="1">
        <v>3744.3333333333298</v>
      </c>
      <c r="AM414">
        <v>791</v>
      </c>
      <c r="AN414">
        <v>9646</v>
      </c>
      <c r="AO414">
        <v>2.0704815747100001</v>
      </c>
      <c r="AP414">
        <v>1.35682931956933</v>
      </c>
      <c r="AQ414">
        <v>0.99995400231800002</v>
      </c>
      <c r="AR414">
        <v>0.99997367819039995</v>
      </c>
      <c r="AS414">
        <v>0</v>
      </c>
      <c r="AT414">
        <v>0.38197465837014399</v>
      </c>
      <c r="AU414">
        <v>1.8640847452909101E-2</v>
      </c>
      <c r="AV414">
        <v>0.60538304944599997</v>
      </c>
      <c r="AW414">
        <v>0.26200243022886699</v>
      </c>
      <c r="AX414">
        <v>9.6598660298199995E-2</v>
      </c>
      <c r="AY414">
        <v>8.6540196813559997E-2</v>
      </c>
      <c r="AZ414">
        <v>0</v>
      </c>
      <c r="BA414">
        <v>8.8472207821578205E-2</v>
      </c>
      <c r="BB414">
        <v>0.797379032258</v>
      </c>
      <c r="BC414">
        <v>0.63180032458233304</v>
      </c>
      <c r="BD414">
        <v>0.797379032258</v>
      </c>
      <c r="BE414">
        <v>0.4120113031912</v>
      </c>
      <c r="BF414">
        <v>7.2698089409198793E-2</v>
      </c>
      <c r="BG414">
        <v>0.92376359889199999</v>
      </c>
      <c r="BH414">
        <v>0.67925919295466697</v>
      </c>
      <c r="BI414">
        <v>0.92376359889199999</v>
      </c>
      <c r="BJ414">
        <v>0.17295158799795801</v>
      </c>
      <c r="BK414">
        <v>0.17765666143890399</v>
      </c>
      <c r="BL414">
        <v>22.360679775000001</v>
      </c>
      <c r="BM414" s="2">
        <v>17.941514639433301</v>
      </c>
      <c r="BN414">
        <v>14.653078663906699</v>
      </c>
      <c r="BO414">
        <v>5068.0453120419497</v>
      </c>
      <c r="BP414">
        <v>68.895021680400006</v>
      </c>
      <c r="BQ414">
        <v>12.54579432887</v>
      </c>
      <c r="BR414">
        <v>1.9218363948099999</v>
      </c>
      <c r="BS414">
        <v>68.895021680400006</v>
      </c>
      <c r="BT414">
        <v>-26.159212791918002</v>
      </c>
      <c r="BU414">
        <v>2689.4520842996599</v>
      </c>
      <c r="BV414">
        <v>104.90600000000001</v>
      </c>
      <c r="BW414">
        <v>7.3948899999999998E-2</v>
      </c>
      <c r="BX414">
        <v>29.579599999999999</v>
      </c>
      <c r="BY414">
        <v>6.2003199999999996</v>
      </c>
    </row>
    <row r="415" spans="1:77">
      <c r="A415">
        <v>414</v>
      </c>
      <c r="B415">
        <v>10</v>
      </c>
      <c r="C415">
        <v>2</v>
      </c>
      <c r="D415">
        <v>330.12599999999998</v>
      </c>
      <c r="E415">
        <v>2396688</v>
      </c>
      <c r="F415">
        <v>30.570000000000004</v>
      </c>
      <c r="G415" s="1">
        <f t="shared" si="42"/>
        <v>2396688</v>
      </c>
      <c r="H415" s="1">
        <f t="shared" si="43"/>
        <v>3301.2599999999998</v>
      </c>
      <c r="I415" s="1">
        <f t="shared" si="44"/>
        <v>5443312</v>
      </c>
      <c r="J415" s="1">
        <f t="shared" si="45"/>
        <v>7840000</v>
      </c>
      <c r="K415" s="1">
        <f t="shared" si="46"/>
        <v>1.0004210790816326</v>
      </c>
      <c r="L415" s="1">
        <f t="shared" si="47"/>
        <v>0.69430000000000003</v>
      </c>
      <c r="M415" s="1">
        <f t="shared" si="48"/>
        <v>2.8818121246770345</v>
      </c>
      <c r="N415">
        <v>0.30570000000000003</v>
      </c>
      <c r="O415">
        <v>0.37509599999999998</v>
      </c>
      <c r="P415">
        <v>0.14142099999999999</v>
      </c>
      <c r="Q415">
        <v>2</v>
      </c>
      <c r="R415">
        <v>7.5019099999999996</v>
      </c>
      <c r="S415">
        <v>3.0905900000000002</v>
      </c>
      <c r="T415">
        <v>0</v>
      </c>
      <c r="U415">
        <v>0</v>
      </c>
      <c r="V415">
        <v>1569</v>
      </c>
      <c r="W415">
        <v>8.7714854600526309</v>
      </c>
      <c r="X415">
        <v>25.777029014330701</v>
      </c>
      <c r="Y415">
        <v>21.079862454783001</v>
      </c>
      <c r="Z415">
        <v>5.9922402411557902</v>
      </c>
      <c r="AA415">
        <v>16.5549029596746</v>
      </c>
      <c r="AB415">
        <v>35.016134589357002</v>
      </c>
      <c r="AC415">
        <v>35.016134589357002</v>
      </c>
      <c r="AD415">
        <v>17.038151783559702</v>
      </c>
      <c r="AE415">
        <v>17.038151783559702</v>
      </c>
      <c r="AF415">
        <v>35.016134589357002</v>
      </c>
      <c r="AG415">
        <v>35.016134589357002</v>
      </c>
      <c r="AH415">
        <v>20.468699999999998</v>
      </c>
      <c r="AI415">
        <v>6.8228900000000001</v>
      </c>
      <c r="AJ415">
        <v>0</v>
      </c>
      <c r="AK415">
        <v>0</v>
      </c>
      <c r="AL415" s="1">
        <v>1528.5</v>
      </c>
      <c r="AM415">
        <v>753</v>
      </c>
      <c r="AN415">
        <v>2304</v>
      </c>
      <c r="AO415">
        <v>1.1226943901499999</v>
      </c>
      <c r="AP415">
        <v>1.0613482347650001</v>
      </c>
      <c r="AQ415">
        <v>1.1226943901499999</v>
      </c>
      <c r="AR415">
        <v>1.012271310457</v>
      </c>
      <c r="AS415">
        <v>0</v>
      </c>
      <c r="AT415">
        <v>7.5267015610411296E-3</v>
      </c>
      <c r="AU415">
        <v>0.35613119386157499</v>
      </c>
      <c r="AV415">
        <v>0.62099912955900005</v>
      </c>
      <c r="AW415">
        <v>0.380791930138</v>
      </c>
      <c r="AX415">
        <v>0.380791930138</v>
      </c>
      <c r="AY415">
        <v>0.18862617060119999</v>
      </c>
      <c r="AZ415">
        <v>0</v>
      </c>
      <c r="BA415">
        <v>0.11539899730736</v>
      </c>
      <c r="BB415">
        <v>0.78355879292399999</v>
      </c>
      <c r="BC415">
        <v>0.71831000870700001</v>
      </c>
      <c r="BD415">
        <v>0.65306122449000004</v>
      </c>
      <c r="BE415">
        <v>0.66611098133339997</v>
      </c>
      <c r="BF415">
        <v>8.5148076835932507E-3</v>
      </c>
      <c r="BG415">
        <v>0.91430201108599995</v>
      </c>
      <c r="BH415">
        <v>0.73467015885200004</v>
      </c>
      <c r="BI415">
        <v>0.55503830661800002</v>
      </c>
      <c r="BJ415">
        <v>6.4535204674035201E-2</v>
      </c>
      <c r="BK415">
        <v>24.230403562433199</v>
      </c>
      <c r="BL415">
        <v>15.524174696299999</v>
      </c>
      <c r="BM415" s="2">
        <v>15.328460323350001</v>
      </c>
      <c r="BN415">
        <v>7.6608231558423001E-2</v>
      </c>
      <c r="BO415">
        <v>225.64752781571099</v>
      </c>
      <c r="BP415">
        <v>68.622448757000001</v>
      </c>
      <c r="BQ415">
        <v>33.186594965159998</v>
      </c>
      <c r="BR415">
        <v>33.186594965159998</v>
      </c>
      <c r="BS415">
        <v>68.622448757000001</v>
      </c>
      <c r="BT415">
        <v>4.8379119316880104</v>
      </c>
      <c r="BU415">
        <v>2511.3994679133202</v>
      </c>
      <c r="BV415">
        <v>8.3570600000000006</v>
      </c>
      <c r="BW415">
        <v>0</v>
      </c>
      <c r="BX415">
        <v>9.3124699999999994</v>
      </c>
      <c r="BY415">
        <v>3.4789699999999999</v>
      </c>
    </row>
    <row r="416" spans="1:77">
      <c r="A416">
        <v>415</v>
      </c>
      <c r="B416">
        <v>10</v>
      </c>
      <c r="C416">
        <v>1</v>
      </c>
      <c r="D416">
        <v>449.40600000000001</v>
      </c>
      <c r="E416">
        <v>2533104</v>
      </c>
      <c r="F416">
        <v>32.31</v>
      </c>
      <c r="G416" s="1">
        <f t="shared" si="42"/>
        <v>2533104</v>
      </c>
      <c r="H416" s="1">
        <f t="shared" si="43"/>
        <v>4494.0600000000004</v>
      </c>
      <c r="I416" s="1">
        <f t="shared" si="44"/>
        <v>5306896</v>
      </c>
      <c r="J416" s="1">
        <f t="shared" si="45"/>
        <v>7840000</v>
      </c>
      <c r="K416" s="1">
        <f t="shared" si="46"/>
        <v>1.0005732219387755</v>
      </c>
      <c r="L416" s="1">
        <f t="shared" si="47"/>
        <v>0.67689999999999995</v>
      </c>
      <c r="M416" s="1">
        <f t="shared" si="48"/>
        <v>2.9563398491321484</v>
      </c>
      <c r="N416">
        <v>0.3231</v>
      </c>
      <c r="O416">
        <v>0</v>
      </c>
      <c r="P416">
        <v>0.28284300000000001</v>
      </c>
      <c r="Q416">
        <v>4</v>
      </c>
      <c r="R416">
        <v>9.4288299999999996</v>
      </c>
      <c r="S416">
        <v>3.4648500000000002</v>
      </c>
      <c r="T416">
        <v>0</v>
      </c>
      <c r="U416">
        <v>0.05</v>
      </c>
      <c r="V416">
        <v>1547</v>
      </c>
      <c r="W416">
        <v>3.3135366864464602</v>
      </c>
      <c r="X416">
        <v>24.0508513169023</v>
      </c>
      <c r="Y416">
        <v>21.079862454783001</v>
      </c>
      <c r="Z416">
        <v>2.8683078085822999</v>
      </c>
      <c r="AA416">
        <v>15.440663999700901</v>
      </c>
      <c r="AB416">
        <v>27.506773701378901</v>
      </c>
      <c r="AC416">
        <v>27.506773701378901</v>
      </c>
      <c r="AD416">
        <v>21.079862454783001</v>
      </c>
      <c r="AE416">
        <v>21.079862454783001</v>
      </c>
      <c r="AF416">
        <v>27.506773701378901</v>
      </c>
      <c r="AG416">
        <v>27.506773701378901</v>
      </c>
      <c r="AH416">
        <v>11.1439</v>
      </c>
      <c r="AI416">
        <v>3.71462</v>
      </c>
      <c r="AJ416">
        <v>0</v>
      </c>
      <c r="AK416">
        <v>5</v>
      </c>
      <c r="AL416" s="1">
        <v>3231</v>
      </c>
      <c r="AM416">
        <v>3231</v>
      </c>
      <c r="AN416">
        <v>3231</v>
      </c>
      <c r="AO416">
        <v>1.57203799452</v>
      </c>
      <c r="AP416">
        <v>1.57203799452</v>
      </c>
      <c r="AQ416">
        <v>1.57203799452</v>
      </c>
      <c r="AR416">
        <v>1.57203799452</v>
      </c>
      <c r="AS416">
        <v>0</v>
      </c>
      <c r="AT416">
        <v>0</v>
      </c>
      <c r="AU416">
        <v>0</v>
      </c>
      <c r="AV416">
        <v>0.81810860499799998</v>
      </c>
      <c r="AW416">
        <v>0.81810860499799998</v>
      </c>
      <c r="AX416">
        <v>0.81810860499799998</v>
      </c>
      <c r="AY416">
        <v>0.81810860499799998</v>
      </c>
      <c r="AZ416">
        <v>0</v>
      </c>
      <c r="BA416">
        <v>0</v>
      </c>
      <c r="BB416">
        <v>0.43739000947599999</v>
      </c>
      <c r="BC416">
        <v>0.43739000947599999</v>
      </c>
      <c r="BD416">
        <v>0.43739000947599999</v>
      </c>
      <c r="BE416">
        <v>0.43739000947599999</v>
      </c>
      <c r="BF416">
        <v>0</v>
      </c>
      <c r="BG416">
        <v>0.20103380342900001</v>
      </c>
      <c r="BH416">
        <v>0.20103380342900001</v>
      </c>
      <c r="BI416">
        <v>0.20103380342900001</v>
      </c>
      <c r="BJ416">
        <v>0</v>
      </c>
      <c r="BK416">
        <v>0</v>
      </c>
      <c r="BL416">
        <v>12.6491106407</v>
      </c>
      <c r="BM416" s="2">
        <v>12.6491106407</v>
      </c>
      <c r="BN416">
        <v>0</v>
      </c>
      <c r="BO416">
        <v>0</v>
      </c>
      <c r="BP416">
        <v>-14.4766968348</v>
      </c>
      <c r="BQ416">
        <v>-14.4766968348</v>
      </c>
      <c r="BR416">
        <v>-14.4766968348</v>
      </c>
      <c r="BS416">
        <v>-14.4766968348</v>
      </c>
      <c r="BT416">
        <v>-14.4766968348</v>
      </c>
      <c r="BU416">
        <v>0</v>
      </c>
      <c r="BV416">
        <v>86.295900000000003</v>
      </c>
      <c r="BW416">
        <v>0.350161</v>
      </c>
      <c r="BX416">
        <v>7.0032300000000003</v>
      </c>
      <c r="BY416">
        <v>3.01694</v>
      </c>
    </row>
    <row r="417" spans="1:77">
      <c r="A417">
        <v>416</v>
      </c>
      <c r="B417">
        <v>28</v>
      </c>
      <c r="C417">
        <v>1</v>
      </c>
      <c r="D417">
        <v>1025.0139999999999</v>
      </c>
      <c r="E417">
        <v>3177300</v>
      </c>
      <c r="F417">
        <v>40.526785714285715</v>
      </c>
      <c r="G417" s="1">
        <f t="shared" si="42"/>
        <v>3177300</v>
      </c>
      <c r="H417" s="1">
        <f t="shared" si="43"/>
        <v>10250.14</v>
      </c>
      <c r="I417" s="1">
        <f t="shared" si="44"/>
        <v>4662700</v>
      </c>
      <c r="J417" s="1">
        <f t="shared" si="45"/>
        <v>7840000</v>
      </c>
      <c r="K417" s="1">
        <f t="shared" si="46"/>
        <v>1.0013074158163267</v>
      </c>
      <c r="L417" s="1">
        <f t="shared" si="47"/>
        <v>0.59473214285714282</v>
      </c>
      <c r="M417" s="1">
        <f t="shared" si="48"/>
        <v>3.3672550839642272</v>
      </c>
      <c r="N417">
        <v>0.40526785714285718</v>
      </c>
      <c r="O417">
        <v>0.48849300000000001</v>
      </c>
      <c r="P417">
        <v>0.10101499999999999</v>
      </c>
      <c r="Q417">
        <v>4</v>
      </c>
      <c r="R417">
        <v>76.595799999999997</v>
      </c>
      <c r="S417">
        <v>9.8754600000000003</v>
      </c>
      <c r="T417">
        <v>0</v>
      </c>
      <c r="U417">
        <v>0</v>
      </c>
      <c r="V417">
        <v>792</v>
      </c>
      <c r="W417">
        <v>19.788689719420798</v>
      </c>
      <c r="X417">
        <v>33.007570802558902</v>
      </c>
      <c r="Y417">
        <v>23.014509567006399</v>
      </c>
      <c r="Z417">
        <v>8.0294254498804793</v>
      </c>
      <c r="AA417">
        <v>17.038151783559702</v>
      </c>
      <c r="AB417">
        <v>79.5107077662894</v>
      </c>
      <c r="AC417">
        <v>17.598736297155799</v>
      </c>
      <c r="AD417">
        <v>17.598736297155799</v>
      </c>
      <c r="AE417">
        <v>18.018770321735801</v>
      </c>
      <c r="AF417">
        <v>48.510462671023497</v>
      </c>
      <c r="AG417">
        <v>79.5107077662894</v>
      </c>
      <c r="AH417">
        <v>64.538499999999999</v>
      </c>
      <c r="AI417">
        <v>21.512799999999999</v>
      </c>
      <c r="AJ417">
        <v>0</v>
      </c>
      <c r="AK417">
        <v>0</v>
      </c>
      <c r="AL417" s="1">
        <v>31773</v>
      </c>
      <c r="AM417">
        <v>31773</v>
      </c>
      <c r="AN417">
        <v>31773</v>
      </c>
      <c r="AO417">
        <v>1.4568862097799999</v>
      </c>
      <c r="AP417">
        <v>1.4568862097799999</v>
      </c>
      <c r="AQ417">
        <v>1.4568862097799999</v>
      </c>
      <c r="AR417">
        <v>1.4568862097799999</v>
      </c>
      <c r="AS417">
        <v>0</v>
      </c>
      <c r="AT417">
        <v>0</v>
      </c>
      <c r="AU417">
        <v>0</v>
      </c>
      <c r="AV417">
        <v>0.73941219406100001</v>
      </c>
      <c r="AW417">
        <v>0.73941219406100001</v>
      </c>
      <c r="AX417">
        <v>0.73941219406100001</v>
      </c>
      <c r="AY417">
        <v>0.73941219406100001</v>
      </c>
      <c r="AZ417">
        <v>0</v>
      </c>
      <c r="BA417">
        <v>0</v>
      </c>
      <c r="BB417">
        <v>0.61815175097300001</v>
      </c>
      <c r="BC417">
        <v>0.61815175097300001</v>
      </c>
      <c r="BD417">
        <v>0.61815175097300001</v>
      </c>
      <c r="BE417">
        <v>0.61815175097300001</v>
      </c>
      <c r="BF417">
        <v>0</v>
      </c>
      <c r="BG417">
        <v>0.38002178401499997</v>
      </c>
      <c r="BH417">
        <v>0.38002178401499997</v>
      </c>
      <c r="BI417">
        <v>0.38002178401499997</v>
      </c>
      <c r="BJ417">
        <v>0</v>
      </c>
      <c r="BK417">
        <v>0</v>
      </c>
      <c r="BL417">
        <v>49.3355855342</v>
      </c>
      <c r="BM417" s="2">
        <v>49.3355855342</v>
      </c>
      <c r="BN417">
        <v>0</v>
      </c>
      <c r="BO417">
        <v>0</v>
      </c>
      <c r="BP417">
        <v>5.2626943935200003</v>
      </c>
      <c r="BQ417">
        <v>5.2626943935200003</v>
      </c>
      <c r="BR417">
        <v>5.2626943935200003</v>
      </c>
      <c r="BS417">
        <v>5.2626943935200003</v>
      </c>
      <c r="BT417">
        <v>5.2626943935200003</v>
      </c>
      <c r="BU417">
        <v>0</v>
      </c>
      <c r="BV417">
        <v>34.711599999999997</v>
      </c>
      <c r="BW417">
        <v>0</v>
      </c>
      <c r="BX417">
        <v>13.1539</v>
      </c>
      <c r="BY417">
        <v>4.1347100000000001</v>
      </c>
    </row>
    <row r="418" spans="1:77">
      <c r="A418">
        <v>417</v>
      </c>
      <c r="B418">
        <v>10</v>
      </c>
      <c r="C418">
        <v>2</v>
      </c>
      <c r="D418">
        <v>347.68</v>
      </c>
      <c r="E418">
        <v>2576224</v>
      </c>
      <c r="F418">
        <v>32.86</v>
      </c>
      <c r="G418" s="1">
        <f t="shared" si="42"/>
        <v>2576224</v>
      </c>
      <c r="H418" s="1">
        <f t="shared" si="43"/>
        <v>3476.8</v>
      </c>
      <c r="I418" s="1">
        <f t="shared" si="44"/>
        <v>5263776</v>
      </c>
      <c r="J418" s="1">
        <f t="shared" si="45"/>
        <v>7840000</v>
      </c>
      <c r="K418" s="1">
        <f t="shared" si="46"/>
        <v>1.0004434693877551</v>
      </c>
      <c r="L418" s="1">
        <f t="shared" si="47"/>
        <v>0.6714</v>
      </c>
      <c r="M418" s="1">
        <f t="shared" si="48"/>
        <v>2.98017119269513</v>
      </c>
      <c r="N418">
        <v>0.3286</v>
      </c>
      <c r="O418">
        <v>0.38469100000000001</v>
      </c>
      <c r="P418">
        <v>0.28284300000000001</v>
      </c>
      <c r="Q418">
        <v>4</v>
      </c>
      <c r="R418">
        <v>7.6938199999999997</v>
      </c>
      <c r="S418">
        <v>3.1298699999999999</v>
      </c>
      <c r="T418">
        <v>0</v>
      </c>
      <c r="U418">
        <v>0</v>
      </c>
      <c r="V418">
        <v>2323</v>
      </c>
      <c r="W418">
        <v>5.33869542139574</v>
      </c>
      <c r="X418">
        <v>21.5779067431586</v>
      </c>
      <c r="Y418">
        <v>21.079862454783001</v>
      </c>
      <c r="Z418">
        <v>8.3606756295048008</v>
      </c>
      <c r="AA418">
        <v>15.440663999700901</v>
      </c>
      <c r="AB418">
        <v>28.551560701942201</v>
      </c>
      <c r="AC418">
        <v>28.551560701942201</v>
      </c>
      <c r="AD418">
        <v>15.440663999700901</v>
      </c>
      <c r="AE418">
        <v>15.440663999700901</v>
      </c>
      <c r="AF418">
        <v>28.551560701942201</v>
      </c>
      <c r="AG418">
        <v>28.551560701942201</v>
      </c>
      <c r="AH418">
        <v>18.390699999999999</v>
      </c>
      <c r="AI418">
        <v>6.1302399999999997</v>
      </c>
      <c r="AJ418">
        <v>0</v>
      </c>
      <c r="AK418">
        <v>0</v>
      </c>
      <c r="AL418" s="1">
        <v>1643</v>
      </c>
      <c r="AM418">
        <v>1325</v>
      </c>
      <c r="AN418">
        <v>1961</v>
      </c>
      <c r="AO418">
        <v>1.2099599294900001</v>
      </c>
      <c r="AP418">
        <v>1.1746025100699999</v>
      </c>
      <c r="AQ418">
        <v>1.13924509065</v>
      </c>
      <c r="AR418">
        <v>1.146316574534</v>
      </c>
      <c r="AS418">
        <v>0</v>
      </c>
      <c r="AT418">
        <v>2.50029421608359E-3</v>
      </c>
      <c r="AU418">
        <v>1.71444674364012E-2</v>
      </c>
      <c r="AV418">
        <v>0.78906679909199995</v>
      </c>
      <c r="AW418">
        <v>0.77750301423000001</v>
      </c>
      <c r="AX418">
        <v>0.77750301423000001</v>
      </c>
      <c r="AY418">
        <v>0.76825198634040004</v>
      </c>
      <c r="AZ418">
        <v>0</v>
      </c>
      <c r="BA418">
        <v>2.6744224066924002E-4</v>
      </c>
      <c r="BB418">
        <v>0.73083287369000005</v>
      </c>
      <c r="BC418">
        <v>0.72067006003349998</v>
      </c>
      <c r="BD418">
        <v>0.73083287369000005</v>
      </c>
      <c r="BE418">
        <v>0.71253980910829995</v>
      </c>
      <c r="BF418">
        <v>2.0656556283348601E-4</v>
      </c>
      <c r="BG418">
        <v>0.795222537683</v>
      </c>
      <c r="BH418">
        <v>0.69666619843900002</v>
      </c>
      <c r="BI418">
        <v>0.795222537683</v>
      </c>
      <c r="BJ418">
        <v>1.9426704010356802E-2</v>
      </c>
      <c r="BK418">
        <v>9.2841299880214194</v>
      </c>
      <c r="BL418">
        <v>15.811388300799999</v>
      </c>
      <c r="BM418" s="2">
        <v>15.683868743450001</v>
      </c>
      <c r="BN418">
        <v>3.2522475013479601E-2</v>
      </c>
      <c r="BO418">
        <v>87.789839521288997</v>
      </c>
      <c r="BP418">
        <v>74.512633926099994</v>
      </c>
      <c r="BQ418">
        <v>73.018787369549997</v>
      </c>
      <c r="BR418">
        <v>73.018787369549997</v>
      </c>
      <c r="BS418">
        <v>71.524940813000001</v>
      </c>
      <c r="BT418">
        <v>71.823710124309997</v>
      </c>
      <c r="BU418">
        <v>4.4631550690325597</v>
      </c>
      <c r="BV418">
        <v>80.153599999999997</v>
      </c>
      <c r="BW418">
        <v>0</v>
      </c>
      <c r="BX418">
        <v>8.6961999999999993</v>
      </c>
      <c r="BY418">
        <v>3.3618800000000002</v>
      </c>
    </row>
    <row r="419" spans="1:77">
      <c r="A419">
        <v>418</v>
      </c>
      <c r="B419">
        <v>20</v>
      </c>
      <c r="C419">
        <v>2</v>
      </c>
      <c r="D419">
        <v>602.62800000000004</v>
      </c>
      <c r="E419">
        <v>1176784</v>
      </c>
      <c r="F419">
        <v>15.010000000000002</v>
      </c>
      <c r="G419" s="1">
        <f t="shared" si="42"/>
        <v>1176784</v>
      </c>
      <c r="H419" s="1">
        <f t="shared" si="43"/>
        <v>6026.2800000000007</v>
      </c>
      <c r="I419" s="1">
        <f t="shared" si="44"/>
        <v>6663216</v>
      </c>
      <c r="J419" s="1">
        <f t="shared" si="45"/>
        <v>7840000</v>
      </c>
      <c r="K419" s="1">
        <f t="shared" si="46"/>
        <v>1.0007686581632653</v>
      </c>
      <c r="L419" s="1">
        <f t="shared" si="47"/>
        <v>0.84989999999999999</v>
      </c>
      <c r="M419" s="1">
        <f t="shared" si="48"/>
        <v>2.3550268458954355</v>
      </c>
      <c r="N419">
        <v>0.15010000000000001</v>
      </c>
      <c r="O419">
        <v>0.18047299999999999</v>
      </c>
      <c r="P419">
        <v>7.0710700000000001E-2</v>
      </c>
      <c r="Q419">
        <v>2</v>
      </c>
      <c r="R419">
        <v>8.0210000000000008</v>
      </c>
      <c r="S419">
        <v>3.1957200000000001</v>
      </c>
      <c r="T419">
        <v>0</v>
      </c>
      <c r="U419">
        <v>0</v>
      </c>
      <c r="V419">
        <v>988</v>
      </c>
      <c r="W419">
        <v>21.642443438425499</v>
      </c>
      <c r="X419">
        <v>35.047013448377299</v>
      </c>
      <c r="Y419">
        <v>26.026206750103</v>
      </c>
      <c r="Z419">
        <v>14.0421549996891</v>
      </c>
      <c r="AA419">
        <v>15.440663999700901</v>
      </c>
      <c r="AB419">
        <v>76.515839775686104</v>
      </c>
      <c r="AC419">
        <v>76.515839775686104</v>
      </c>
      <c r="AD419">
        <v>16.5549029596746</v>
      </c>
      <c r="AE419">
        <v>18.018770321735801</v>
      </c>
      <c r="AF419">
        <v>39.055613867825997</v>
      </c>
      <c r="AG419">
        <v>76.515839775686104</v>
      </c>
      <c r="AH419">
        <v>13.988899999999999</v>
      </c>
      <c r="AI419">
        <v>4.6629699999999996</v>
      </c>
      <c r="AJ419">
        <v>0</v>
      </c>
      <c r="AK419">
        <v>0</v>
      </c>
      <c r="AL419" s="1">
        <v>3002</v>
      </c>
      <c r="AM419">
        <v>2250</v>
      </c>
      <c r="AN419">
        <v>3754</v>
      </c>
      <c r="AO419">
        <v>1.4967866439899999</v>
      </c>
      <c r="AP419">
        <v>1.4872196771699999</v>
      </c>
      <c r="AQ419">
        <v>1.4776527103499999</v>
      </c>
      <c r="AR419">
        <v>1.479566103714</v>
      </c>
      <c r="AS419">
        <v>0</v>
      </c>
      <c r="AT419">
        <v>1.8305370826996299E-4</v>
      </c>
      <c r="AU419">
        <v>1.54040322910614E-2</v>
      </c>
      <c r="AV419">
        <v>0.87048059458799998</v>
      </c>
      <c r="AW419">
        <v>0.86009071714899998</v>
      </c>
      <c r="AX419">
        <v>0.86009071714899998</v>
      </c>
      <c r="AY419">
        <v>0.85177881519779997</v>
      </c>
      <c r="AZ419">
        <v>0</v>
      </c>
      <c r="BA419">
        <v>2.15899106394882E-4</v>
      </c>
      <c r="BB419">
        <v>0.54824561403500005</v>
      </c>
      <c r="BC419">
        <v>0.52505863589449997</v>
      </c>
      <c r="BD419">
        <v>0.54824561403500005</v>
      </c>
      <c r="BE419">
        <v>0.50650905338209995</v>
      </c>
      <c r="BF419">
        <v>1.0752719105760499E-3</v>
      </c>
      <c r="BG419">
        <v>0.50316736203099999</v>
      </c>
      <c r="BH419">
        <v>0.42807121362549999</v>
      </c>
      <c r="BI419">
        <v>0.50316736203099999</v>
      </c>
      <c r="BJ419">
        <v>1.1278863010681799E-2</v>
      </c>
      <c r="BK419">
        <v>17.196429839084399</v>
      </c>
      <c r="BL419">
        <v>16</v>
      </c>
      <c r="BM419" s="2">
        <v>15.9056941504</v>
      </c>
      <c r="BN419">
        <v>1.7787186537555798E-2</v>
      </c>
      <c r="BO419">
        <v>86.231584616810295</v>
      </c>
      <c r="BP419">
        <v>46.677319398100003</v>
      </c>
      <c r="BQ419">
        <v>-5.5375015028499996</v>
      </c>
      <c r="BR419">
        <v>-5.5375015028499996</v>
      </c>
      <c r="BS419">
        <v>-57.752322403800001</v>
      </c>
      <c r="BT419">
        <v>-47.309358223609998</v>
      </c>
      <c r="BU419">
        <v>5452.7750434365698</v>
      </c>
      <c r="BV419">
        <v>91.273099999999999</v>
      </c>
      <c r="BW419">
        <v>0</v>
      </c>
      <c r="BX419">
        <v>8.5344200000000008</v>
      </c>
      <c r="BY419">
        <v>3.33047</v>
      </c>
    </row>
    <row r="420" spans="1:77">
      <c r="A420">
        <v>419</v>
      </c>
      <c r="B420">
        <v>10</v>
      </c>
      <c r="C420">
        <v>1</v>
      </c>
      <c r="D420">
        <v>349.79599999999999</v>
      </c>
      <c r="E420">
        <v>3780448</v>
      </c>
      <c r="F420">
        <v>48.22</v>
      </c>
      <c r="G420" s="1">
        <f t="shared" si="42"/>
        <v>3780448</v>
      </c>
      <c r="H420" s="1">
        <f t="shared" si="43"/>
        <v>3497.96</v>
      </c>
      <c r="I420" s="1">
        <f t="shared" si="44"/>
        <v>4059552</v>
      </c>
      <c r="J420" s="1">
        <f t="shared" si="45"/>
        <v>7840000</v>
      </c>
      <c r="K420" s="1">
        <f t="shared" si="46"/>
        <v>1.0004461683673469</v>
      </c>
      <c r="L420" s="1">
        <f t="shared" si="47"/>
        <v>0.51780000000000004</v>
      </c>
      <c r="M420" s="1">
        <f t="shared" si="48"/>
        <v>3.8642184950457583</v>
      </c>
      <c r="N420">
        <v>0.48219999999999996</v>
      </c>
      <c r="O420">
        <v>0</v>
      </c>
      <c r="P420">
        <v>0.14142099999999999</v>
      </c>
      <c r="Q420">
        <v>2</v>
      </c>
      <c r="R420">
        <v>8.9683399999999995</v>
      </c>
      <c r="S420">
        <v>3.3791799999999999</v>
      </c>
      <c r="T420">
        <v>0.05</v>
      </c>
      <c r="U420">
        <v>0</v>
      </c>
      <c r="V420">
        <v>1540</v>
      </c>
      <c r="W420">
        <v>3.2628301427517399</v>
      </c>
      <c r="X420">
        <v>18.733072858673999</v>
      </c>
      <c r="Y420">
        <v>18.915081603592999</v>
      </c>
      <c r="Z420">
        <v>4.6537130232050998</v>
      </c>
      <c r="AA420">
        <v>15.440663999700901</v>
      </c>
      <c r="AB420">
        <v>22.0539680350007</v>
      </c>
      <c r="AC420">
        <v>15.440663999700901</v>
      </c>
      <c r="AD420">
        <v>15.440663999700901</v>
      </c>
      <c r="AE420">
        <v>15.440663999700901</v>
      </c>
      <c r="AF420">
        <v>22.0539680350007</v>
      </c>
      <c r="AG420">
        <v>22.0539680350007</v>
      </c>
      <c r="AH420">
        <v>15.714600000000001</v>
      </c>
      <c r="AI420">
        <v>5.2382099999999996</v>
      </c>
      <c r="AJ420">
        <v>5</v>
      </c>
      <c r="AK420">
        <v>0</v>
      </c>
      <c r="AL420" s="1">
        <v>4822</v>
      </c>
      <c r="AM420">
        <v>4822</v>
      </c>
      <c r="AN420">
        <v>4822</v>
      </c>
      <c r="AO420">
        <v>1.14862429634</v>
      </c>
      <c r="AP420">
        <v>1.14862429634</v>
      </c>
      <c r="AQ420">
        <v>1.14862429634</v>
      </c>
      <c r="AR420">
        <v>1.14862429634</v>
      </c>
      <c r="AS420">
        <v>0</v>
      </c>
      <c r="AT420">
        <v>0</v>
      </c>
      <c r="AU420">
        <v>0</v>
      </c>
      <c r="AV420">
        <v>0.71969497884699996</v>
      </c>
      <c r="AW420">
        <v>0.71969497884699996</v>
      </c>
      <c r="AX420">
        <v>0.71969497884699996</v>
      </c>
      <c r="AY420">
        <v>0.71969497884699996</v>
      </c>
      <c r="AZ420">
        <v>0</v>
      </c>
      <c r="BA420">
        <v>0</v>
      </c>
      <c r="BB420">
        <v>0.69461250360100002</v>
      </c>
      <c r="BC420">
        <v>0.69461250360100002</v>
      </c>
      <c r="BD420">
        <v>0.69461250360100002</v>
      </c>
      <c r="BE420">
        <v>0.69461250360100002</v>
      </c>
      <c r="BF420">
        <v>0</v>
      </c>
      <c r="BG420">
        <v>0.49523050946699998</v>
      </c>
      <c r="BH420">
        <v>0.49523050946699998</v>
      </c>
      <c r="BI420">
        <v>0.49523050946699998</v>
      </c>
      <c r="BJ420">
        <v>0</v>
      </c>
      <c r="BK420">
        <v>0</v>
      </c>
      <c r="BL420">
        <v>22.360679775000001</v>
      </c>
      <c r="BM420" s="2">
        <v>22.360679775000001</v>
      </c>
      <c r="BN420">
        <v>0</v>
      </c>
      <c r="BO420">
        <v>0</v>
      </c>
      <c r="BP420">
        <v>47.614979481600002</v>
      </c>
      <c r="BQ420">
        <v>47.614979481600002</v>
      </c>
      <c r="BR420">
        <v>47.614979481600002</v>
      </c>
      <c r="BS420">
        <v>47.614979481600002</v>
      </c>
      <c r="BT420">
        <v>47.614979481600002</v>
      </c>
      <c r="BU420">
        <v>0</v>
      </c>
      <c r="BV420">
        <v>6.3555099999999998</v>
      </c>
      <c r="BW420">
        <v>0</v>
      </c>
      <c r="BX420">
        <v>12.042199999999999</v>
      </c>
      <c r="BY420">
        <v>3.9561299999999999</v>
      </c>
    </row>
    <row r="421" spans="1:77">
      <c r="A421">
        <v>420</v>
      </c>
      <c r="B421">
        <v>10</v>
      </c>
      <c r="C421">
        <v>2</v>
      </c>
      <c r="D421">
        <v>366.99200000000002</v>
      </c>
      <c r="E421">
        <v>2101904</v>
      </c>
      <c r="F421">
        <v>26.810000000000002</v>
      </c>
      <c r="G421" s="1">
        <f t="shared" si="42"/>
        <v>2101904</v>
      </c>
      <c r="H421" s="1">
        <f t="shared" si="43"/>
        <v>3669.92</v>
      </c>
      <c r="I421" s="1">
        <f t="shared" si="44"/>
        <v>5738096</v>
      </c>
      <c r="J421" s="1">
        <f t="shared" si="45"/>
        <v>7840000</v>
      </c>
      <c r="K421" s="1">
        <f t="shared" si="46"/>
        <v>1.0004681020408164</v>
      </c>
      <c r="L421" s="1">
        <f t="shared" si="47"/>
        <v>0.7319</v>
      </c>
      <c r="M421" s="1">
        <f t="shared" si="48"/>
        <v>2.7338928871179569</v>
      </c>
      <c r="N421">
        <v>0.2681</v>
      </c>
      <c r="O421">
        <v>0.10201499999999999</v>
      </c>
      <c r="P421">
        <v>0.28284300000000001</v>
      </c>
      <c r="Q421">
        <v>4</v>
      </c>
      <c r="R421">
        <v>10.201499999999999</v>
      </c>
      <c r="S421">
        <v>3.6040199999999998</v>
      </c>
      <c r="T421">
        <v>0</v>
      </c>
      <c r="U421">
        <v>0.02</v>
      </c>
      <c r="V421">
        <v>2271</v>
      </c>
      <c r="W421">
        <v>8.1128680982406909</v>
      </c>
      <c r="X421">
        <v>22.451072266989399</v>
      </c>
      <c r="Y421">
        <v>17.038151783559702</v>
      </c>
      <c r="Z421">
        <v>1.4251097514621101</v>
      </c>
      <c r="AA421">
        <v>16.076928424958499</v>
      </c>
      <c r="AB421">
        <v>34.038918691829799</v>
      </c>
      <c r="AC421">
        <v>34.038918691829799</v>
      </c>
      <c r="AD421">
        <v>16.076928424958499</v>
      </c>
      <c r="AE421">
        <v>16.076928424958499</v>
      </c>
      <c r="AF421">
        <v>34.038918691829799</v>
      </c>
      <c r="AG421">
        <v>34.038918691829799</v>
      </c>
      <c r="AH421">
        <v>9.8653999999999993</v>
      </c>
      <c r="AI421">
        <v>3.2884699999999998</v>
      </c>
      <c r="AJ421">
        <v>0</v>
      </c>
      <c r="AK421">
        <v>2</v>
      </c>
      <c r="AL421" s="1">
        <v>1340.5</v>
      </c>
      <c r="AM421">
        <v>1020</v>
      </c>
      <c r="AN421">
        <v>1661</v>
      </c>
      <c r="AO421">
        <v>1.7609824996700001</v>
      </c>
      <c r="AP421">
        <v>1.3804933936049999</v>
      </c>
      <c r="AQ421">
        <v>1.7609824996700001</v>
      </c>
      <c r="AR421">
        <v>1.0761021087530001</v>
      </c>
      <c r="AS421">
        <v>0</v>
      </c>
      <c r="AT421">
        <v>0.28954391966828602</v>
      </c>
      <c r="AU421">
        <v>0.57975306966836104</v>
      </c>
      <c r="AV421">
        <v>0.89944368493600002</v>
      </c>
      <c r="AW421">
        <v>0.50840559666649998</v>
      </c>
      <c r="AX421">
        <v>0.50840559666649998</v>
      </c>
      <c r="AY421">
        <v>0.19557512605089999</v>
      </c>
      <c r="AZ421">
        <v>0</v>
      </c>
      <c r="BA421">
        <v>0.30582157295493101</v>
      </c>
      <c r="BB421">
        <v>0.78703703703700001</v>
      </c>
      <c r="BC421">
        <v>0.62287504986349995</v>
      </c>
      <c r="BD421">
        <v>0.45871306269000001</v>
      </c>
      <c r="BE421">
        <v>0.49154546012470002</v>
      </c>
      <c r="BF421">
        <v>5.3898316065504798E-2</v>
      </c>
      <c r="BG421">
        <v>0.91718620729</v>
      </c>
      <c r="BH421">
        <v>0.62722221040449999</v>
      </c>
      <c r="BI421">
        <v>0.33725821351899998</v>
      </c>
      <c r="BJ421">
        <v>0.168158238979629</v>
      </c>
      <c r="BK421">
        <v>31.7508989297623</v>
      </c>
      <c r="BL421">
        <v>17.804493814800001</v>
      </c>
      <c r="BM421" s="2">
        <v>14.923044196799999</v>
      </c>
      <c r="BN421">
        <v>16.6055038021447</v>
      </c>
      <c r="BO421">
        <v>41.105180756294601</v>
      </c>
      <c r="BP421">
        <v>-26.745014144300001</v>
      </c>
      <c r="BQ421">
        <v>-31.984395892649999</v>
      </c>
      <c r="BR421">
        <v>-31.984395892649999</v>
      </c>
      <c r="BS421">
        <v>-26.745014144300001</v>
      </c>
      <c r="BT421">
        <v>-36.17590129133</v>
      </c>
      <c r="BU421">
        <v>54.902242209886197</v>
      </c>
      <c r="BV421">
        <v>139.29400000000001</v>
      </c>
      <c r="BW421">
        <v>0.17288600000000001</v>
      </c>
      <c r="BX421">
        <v>8.6443200000000004</v>
      </c>
      <c r="BY421">
        <v>3.3518400000000002</v>
      </c>
    </row>
    <row r="422" spans="1:77">
      <c r="A422">
        <v>421</v>
      </c>
      <c r="B422">
        <v>10</v>
      </c>
      <c r="C422">
        <v>2</v>
      </c>
      <c r="D422">
        <v>416.82600000000002</v>
      </c>
      <c r="E422">
        <v>3485664</v>
      </c>
      <c r="F422">
        <v>44.46</v>
      </c>
      <c r="G422" s="1">
        <f t="shared" si="42"/>
        <v>3485664</v>
      </c>
      <c r="H422" s="1">
        <f t="shared" si="43"/>
        <v>4168.26</v>
      </c>
      <c r="I422" s="1">
        <f t="shared" si="44"/>
        <v>4354336</v>
      </c>
      <c r="J422" s="1">
        <f t="shared" si="45"/>
        <v>7840000</v>
      </c>
      <c r="K422" s="1">
        <f t="shared" si="46"/>
        <v>1.0005316658163266</v>
      </c>
      <c r="L422" s="1">
        <f t="shared" si="47"/>
        <v>0.5554</v>
      </c>
      <c r="M422" s="1">
        <f t="shared" si="48"/>
        <v>3.6029228153270672</v>
      </c>
      <c r="N422">
        <v>0.4446</v>
      </c>
      <c r="O422">
        <v>0.53069299999999997</v>
      </c>
      <c r="P422">
        <v>0.28284300000000001</v>
      </c>
      <c r="Q422">
        <v>4</v>
      </c>
      <c r="R422">
        <v>10.613899999999999</v>
      </c>
      <c r="S422">
        <v>3.6761400000000002</v>
      </c>
      <c r="T422">
        <v>0</v>
      </c>
      <c r="U422">
        <v>0</v>
      </c>
      <c r="V422">
        <v>1485</v>
      </c>
      <c r="W422">
        <v>0.991796025117897</v>
      </c>
      <c r="X422">
        <v>20.561897667691699</v>
      </c>
      <c r="Y422">
        <v>21.535494054462301</v>
      </c>
      <c r="Z422">
        <v>0</v>
      </c>
      <c r="AA422">
        <v>19.5522421554852</v>
      </c>
      <c r="AB422">
        <v>21.535494054462301</v>
      </c>
      <c r="AC422">
        <v>21.535494054462301</v>
      </c>
      <c r="AD422">
        <v>19.5522421554852</v>
      </c>
      <c r="AE422">
        <v>19.5522421554852</v>
      </c>
      <c r="AF422">
        <v>21.535494054462301</v>
      </c>
      <c r="AG422">
        <v>21.535494054462301</v>
      </c>
      <c r="AH422">
        <v>11.906499999999999</v>
      </c>
      <c r="AI422">
        <v>3.9688400000000001</v>
      </c>
      <c r="AJ422">
        <v>0</v>
      </c>
      <c r="AK422">
        <v>0</v>
      </c>
      <c r="AL422" s="1">
        <v>2223</v>
      </c>
      <c r="AM422">
        <v>1061</v>
      </c>
      <c r="AN422">
        <v>3385</v>
      </c>
      <c r="AO422">
        <v>1.3050593847600001</v>
      </c>
      <c r="AP422">
        <v>1.1524961996925001</v>
      </c>
      <c r="AQ422">
        <v>0.99993301462499995</v>
      </c>
      <c r="AR422">
        <v>1.0304456516385001</v>
      </c>
      <c r="AS422">
        <v>0</v>
      </c>
      <c r="AT422">
        <v>4.6551050875880497E-2</v>
      </c>
      <c r="AU422">
        <v>0.471321497648377</v>
      </c>
      <c r="AV422">
        <v>0.76724984137600005</v>
      </c>
      <c r="AW422">
        <v>0.44934784646949999</v>
      </c>
      <c r="AX422">
        <v>0.44934784646949999</v>
      </c>
      <c r="AY422">
        <v>0.19502625054430001</v>
      </c>
      <c r="AZ422">
        <v>0</v>
      </c>
      <c r="BA422">
        <v>0.20212335673106499</v>
      </c>
      <c r="BB422">
        <v>0.79654654654699997</v>
      </c>
      <c r="BC422">
        <v>0.71333284140450004</v>
      </c>
      <c r="BD422">
        <v>0.79654654654699997</v>
      </c>
      <c r="BE422">
        <v>0.64676187729050005</v>
      </c>
      <c r="BF422">
        <v>1.3849041447085901E-2</v>
      </c>
      <c r="BG422">
        <v>0.92257291654700002</v>
      </c>
      <c r="BH422">
        <v>0.70303672595150002</v>
      </c>
      <c r="BI422">
        <v>0.92257291654700002</v>
      </c>
      <c r="BJ422">
        <v>9.6392277962367406E-2</v>
      </c>
      <c r="BK422">
        <v>38.733048131338499</v>
      </c>
      <c r="BL422">
        <v>18.357559750699998</v>
      </c>
      <c r="BM422" s="2">
        <v>18.178779875349999</v>
      </c>
      <c r="BN422">
        <v>6.3924487660322493E-2</v>
      </c>
      <c r="BO422">
        <v>320.997184252333</v>
      </c>
      <c r="BP422">
        <v>-5.0507227111799997</v>
      </c>
      <c r="BQ422">
        <v>-32.80485341859</v>
      </c>
      <c r="BR422">
        <v>-32.80485341859</v>
      </c>
      <c r="BS422">
        <v>-5.0507227111799997</v>
      </c>
      <c r="BT422">
        <v>-55.008157984518</v>
      </c>
      <c r="BU422">
        <v>1540.583542648</v>
      </c>
      <c r="BV422">
        <v>87.672499999999999</v>
      </c>
      <c r="BW422">
        <v>0</v>
      </c>
      <c r="BX422">
        <v>8.6855399999999996</v>
      </c>
      <c r="BY422">
        <v>3.35982</v>
      </c>
    </row>
    <row r="423" spans="1:77">
      <c r="A423">
        <v>422</v>
      </c>
      <c r="B423">
        <v>10</v>
      </c>
      <c r="C423">
        <v>1</v>
      </c>
      <c r="D423">
        <v>278.81400000000002</v>
      </c>
      <c r="E423">
        <v>2622480</v>
      </c>
      <c r="F423">
        <v>33.450000000000003</v>
      </c>
      <c r="G423" s="1">
        <f t="shared" si="42"/>
        <v>2622480</v>
      </c>
      <c r="H423" s="1">
        <f t="shared" si="43"/>
        <v>2788.1400000000003</v>
      </c>
      <c r="I423" s="1">
        <f t="shared" si="44"/>
        <v>5217520</v>
      </c>
      <c r="J423" s="1">
        <f t="shared" si="45"/>
        <v>7840000</v>
      </c>
      <c r="K423" s="1">
        <f t="shared" si="46"/>
        <v>1.0003556301020409</v>
      </c>
      <c r="L423" s="1">
        <f t="shared" si="47"/>
        <v>0.66549999999999998</v>
      </c>
      <c r="M423" s="1">
        <f t="shared" si="48"/>
        <v>3.0063279642435488</v>
      </c>
      <c r="N423">
        <v>0.33450000000000002</v>
      </c>
      <c r="O423">
        <v>0.175099</v>
      </c>
      <c r="P423">
        <v>0.14142099999999999</v>
      </c>
      <c r="Q423">
        <v>2</v>
      </c>
      <c r="R423">
        <v>8.7549399999999995</v>
      </c>
      <c r="S423">
        <v>3.33873</v>
      </c>
      <c r="T423">
        <v>0.01</v>
      </c>
      <c r="U423">
        <v>0.01</v>
      </c>
      <c r="V423">
        <v>1567</v>
      </c>
      <c r="W423">
        <v>6.3363645278355296</v>
      </c>
      <c r="X423">
        <v>24.960389131069501</v>
      </c>
      <c r="Y423">
        <v>20.443602435953299</v>
      </c>
      <c r="Z423">
        <v>5.04892113723887</v>
      </c>
      <c r="AA423">
        <v>15.440663999700901</v>
      </c>
      <c r="AB423">
        <v>31.539156525252</v>
      </c>
      <c r="AC423">
        <v>31.539156525252</v>
      </c>
      <c r="AD423">
        <v>18.915081603592999</v>
      </c>
      <c r="AE423">
        <v>18.915081603592999</v>
      </c>
      <c r="AF423">
        <v>31.539156525252</v>
      </c>
      <c r="AG423">
        <v>31.539156525252</v>
      </c>
      <c r="AH423">
        <v>22.982900000000001</v>
      </c>
      <c r="AI423">
        <v>7.6609699999999998</v>
      </c>
      <c r="AJ423">
        <v>1</v>
      </c>
      <c r="AK423">
        <v>1</v>
      </c>
      <c r="AL423" s="1">
        <v>3345</v>
      </c>
      <c r="AM423">
        <v>3345</v>
      </c>
      <c r="AN423">
        <v>3345</v>
      </c>
      <c r="AO423">
        <v>1.24183022838</v>
      </c>
      <c r="AP423">
        <v>1.24183022838</v>
      </c>
      <c r="AQ423">
        <v>1.24183022838</v>
      </c>
      <c r="AR423">
        <v>1.24183022838</v>
      </c>
      <c r="AS423">
        <v>0</v>
      </c>
      <c r="AT423">
        <v>0</v>
      </c>
      <c r="AU423">
        <v>0</v>
      </c>
      <c r="AV423">
        <v>0.77680671232200005</v>
      </c>
      <c r="AW423">
        <v>0.77680671232200005</v>
      </c>
      <c r="AX423">
        <v>0.77680671232200005</v>
      </c>
      <c r="AY423">
        <v>0.77680671232200005</v>
      </c>
      <c r="AZ423">
        <v>0</v>
      </c>
      <c r="BA423">
        <v>0</v>
      </c>
      <c r="BB423">
        <v>0.62970632530100001</v>
      </c>
      <c r="BC423">
        <v>0.62970632530100001</v>
      </c>
      <c r="BD423">
        <v>0.62970632530100001</v>
      </c>
      <c r="BE423">
        <v>0.62970632530100001</v>
      </c>
      <c r="BF423">
        <v>0</v>
      </c>
      <c r="BG423">
        <v>0.54072547646900004</v>
      </c>
      <c r="BH423">
        <v>0.54072547646900004</v>
      </c>
      <c r="BI423">
        <v>0.54072547646900004</v>
      </c>
      <c r="BJ423">
        <v>0</v>
      </c>
      <c r="BK423">
        <v>0</v>
      </c>
      <c r="BL423">
        <v>21.4709105536</v>
      </c>
      <c r="BM423" s="2">
        <v>21.4709105536</v>
      </c>
      <c r="BN423">
        <v>0</v>
      </c>
      <c r="BO423">
        <v>0</v>
      </c>
      <c r="BP423">
        <v>9.2287891472200005</v>
      </c>
      <c r="BQ423">
        <v>9.2287891472200005</v>
      </c>
      <c r="BR423">
        <v>9.2287891472200005</v>
      </c>
      <c r="BS423">
        <v>9.2287891472200005</v>
      </c>
      <c r="BT423">
        <v>9.2287891472200005</v>
      </c>
      <c r="BU423">
        <v>0</v>
      </c>
      <c r="BV423">
        <v>102.027</v>
      </c>
      <c r="BW423">
        <v>0.120465</v>
      </c>
      <c r="BX423">
        <v>12.0465</v>
      </c>
      <c r="BY423">
        <v>3.9568500000000002</v>
      </c>
    </row>
    <row r="424" spans="1:77">
      <c r="A424">
        <v>423</v>
      </c>
      <c r="B424">
        <v>28</v>
      </c>
      <c r="C424">
        <v>2</v>
      </c>
      <c r="D424">
        <v>1994.704</v>
      </c>
      <c r="E424">
        <v>3269700</v>
      </c>
      <c r="F424">
        <v>41.705357142857139</v>
      </c>
      <c r="G424" s="1">
        <f t="shared" si="42"/>
        <v>3269700</v>
      </c>
      <c r="H424" s="1">
        <f t="shared" si="43"/>
        <v>19947.04</v>
      </c>
      <c r="I424" s="1">
        <f t="shared" si="44"/>
        <v>4570300</v>
      </c>
      <c r="J424" s="1">
        <f t="shared" si="45"/>
        <v>7840000</v>
      </c>
      <c r="K424" s="1">
        <f t="shared" si="46"/>
        <v>1.0025442653061225</v>
      </c>
      <c r="L424" s="1">
        <f t="shared" si="47"/>
        <v>0.58294642857142853</v>
      </c>
      <c r="M424" s="1">
        <f t="shared" si="48"/>
        <v>3.4395759753189075</v>
      </c>
      <c r="N424">
        <v>0.41705357142857141</v>
      </c>
      <c r="O424">
        <v>0.217892</v>
      </c>
      <c r="P424">
        <v>0.20203099999999999</v>
      </c>
      <c r="Q424">
        <v>8</v>
      </c>
      <c r="R424">
        <v>21.353400000000001</v>
      </c>
      <c r="S424">
        <v>5.2142099999999996</v>
      </c>
      <c r="T424">
        <v>1.0204100000000001E-2</v>
      </c>
      <c r="U424">
        <v>0</v>
      </c>
      <c r="V424">
        <v>1018</v>
      </c>
      <c r="W424">
        <v>14.0474105630583</v>
      </c>
      <c r="X424">
        <v>28.280807879179399</v>
      </c>
      <c r="Y424">
        <v>23.752046692280601</v>
      </c>
      <c r="Z424">
        <v>10.6704852979616</v>
      </c>
      <c r="AA424">
        <v>15.440663999700901</v>
      </c>
      <c r="AB424">
        <v>66.538501688348404</v>
      </c>
      <c r="AC424">
        <v>17.038151783559702</v>
      </c>
      <c r="AD424">
        <v>16.5549029596746</v>
      </c>
      <c r="AE424">
        <v>17.038151783559702</v>
      </c>
      <c r="AF424">
        <v>34.038918691829799</v>
      </c>
      <c r="AG424">
        <v>46.070492954531304</v>
      </c>
      <c r="AH424">
        <v>34.875</v>
      </c>
      <c r="AI424">
        <v>11.625</v>
      </c>
      <c r="AJ424">
        <v>8</v>
      </c>
      <c r="AK424">
        <v>0</v>
      </c>
      <c r="AL424" s="1">
        <v>16348.5</v>
      </c>
      <c r="AM424">
        <v>2920</v>
      </c>
      <c r="AN424">
        <v>29777</v>
      </c>
      <c r="AO424">
        <v>1.54322575906</v>
      </c>
      <c r="AP424">
        <v>1.28773532351</v>
      </c>
      <c r="AQ424">
        <v>1.54322575906</v>
      </c>
      <c r="AR424">
        <v>1.0833429750700001</v>
      </c>
      <c r="AS424">
        <v>0</v>
      </c>
      <c r="AT424">
        <v>0.13055072531505699</v>
      </c>
      <c r="AU424">
        <v>0.155037325027473</v>
      </c>
      <c r="AV424">
        <v>0.82930356478300005</v>
      </c>
      <c r="AW424">
        <v>0.72473232167799995</v>
      </c>
      <c r="AX424">
        <v>0.72473232167799995</v>
      </c>
      <c r="AY424">
        <v>0.64107532719399996</v>
      </c>
      <c r="AZ424">
        <v>0</v>
      </c>
      <c r="BA424">
        <v>2.1870289769049998E-2</v>
      </c>
      <c r="BB424">
        <v>0.73644388398500005</v>
      </c>
      <c r="BC424">
        <v>0.59762872165350001</v>
      </c>
      <c r="BD424">
        <v>0.45881355932200002</v>
      </c>
      <c r="BE424">
        <v>0.48657659178829998</v>
      </c>
      <c r="BF424">
        <v>3.8539298586241402E-2</v>
      </c>
      <c r="BG424">
        <v>0.88217310633299995</v>
      </c>
      <c r="BH424">
        <v>0.4994294487275</v>
      </c>
      <c r="BI424">
        <v>0.116685791122</v>
      </c>
      <c r="BJ424">
        <v>0.29298541487447199</v>
      </c>
      <c r="BK424">
        <v>169.84740686099099</v>
      </c>
      <c r="BL424">
        <v>26</v>
      </c>
      <c r="BM424" s="2">
        <v>25.98075498575</v>
      </c>
      <c r="BN424">
        <v>7.40741146965408E-4</v>
      </c>
      <c r="BO424">
        <v>9274.5325515737604</v>
      </c>
      <c r="BP424">
        <v>64.198313779900005</v>
      </c>
      <c r="BQ424">
        <v>4.3977641992000001</v>
      </c>
      <c r="BR424">
        <v>4.3977641992000001</v>
      </c>
      <c r="BS424">
        <v>64.198313779900005</v>
      </c>
      <c r="BT424">
        <v>-43.442675465359997</v>
      </c>
      <c r="BU424">
        <v>7152.2114603075197</v>
      </c>
      <c r="BV424">
        <v>144.90700000000001</v>
      </c>
      <c r="BW424">
        <v>0</v>
      </c>
      <c r="BX424">
        <v>50.055300000000003</v>
      </c>
      <c r="BY424">
        <v>8.0657200000000007</v>
      </c>
    </row>
    <row r="425" spans="1:77">
      <c r="A425">
        <v>424</v>
      </c>
      <c r="B425">
        <v>28</v>
      </c>
      <c r="C425">
        <v>4</v>
      </c>
      <c r="D425">
        <v>1092.5239999999999</v>
      </c>
      <c r="E425">
        <v>1751100</v>
      </c>
      <c r="F425">
        <v>22.335459183673471</v>
      </c>
      <c r="G425" s="1">
        <f t="shared" si="42"/>
        <v>1751100</v>
      </c>
      <c r="H425" s="1">
        <f t="shared" si="43"/>
        <v>10925.239999999998</v>
      </c>
      <c r="I425" s="1">
        <f t="shared" si="44"/>
        <v>6088900</v>
      </c>
      <c r="J425" s="1">
        <f t="shared" si="45"/>
        <v>7840000</v>
      </c>
      <c r="K425" s="1">
        <f t="shared" si="46"/>
        <v>1.0013935255102042</v>
      </c>
      <c r="L425" s="1">
        <f t="shared" si="47"/>
        <v>0.77664540816326533</v>
      </c>
      <c r="M425" s="1">
        <f t="shared" si="48"/>
        <v>2.5787663584555505</v>
      </c>
      <c r="N425">
        <v>0.2233545918367347</v>
      </c>
      <c r="O425">
        <v>0.190806</v>
      </c>
      <c r="P425">
        <v>0.10101499999999999</v>
      </c>
      <c r="Q425">
        <v>4</v>
      </c>
      <c r="R425">
        <v>37.3979</v>
      </c>
      <c r="S425">
        <v>6.9004700000000003</v>
      </c>
      <c r="T425">
        <v>1.2755100000000001E-3</v>
      </c>
      <c r="U425">
        <v>1.2755100000000001E-3</v>
      </c>
      <c r="V425">
        <v>1033</v>
      </c>
      <c r="W425">
        <v>20.721998566035001</v>
      </c>
      <c r="X425">
        <v>33.227164815725601</v>
      </c>
      <c r="Y425">
        <v>26.564883166870199</v>
      </c>
      <c r="Z425">
        <v>11.8324106926135</v>
      </c>
      <c r="AA425">
        <v>15.440663999700901</v>
      </c>
      <c r="AB425">
        <v>94.015046240224194</v>
      </c>
      <c r="AC425">
        <v>45.050458758017697</v>
      </c>
      <c r="AD425">
        <v>18.018770321735801</v>
      </c>
      <c r="AE425">
        <v>18.915081603592999</v>
      </c>
      <c r="AF425">
        <v>38.048303015560101</v>
      </c>
      <c r="AG425">
        <v>45.517898118984903</v>
      </c>
      <c r="AH425">
        <v>16.0124</v>
      </c>
      <c r="AI425">
        <v>5.3374699999999997</v>
      </c>
      <c r="AJ425">
        <v>1</v>
      </c>
      <c r="AK425">
        <v>1</v>
      </c>
      <c r="AL425" s="1">
        <v>4377.75</v>
      </c>
      <c r="AM425">
        <v>1597</v>
      </c>
      <c r="AN425">
        <v>7024</v>
      </c>
      <c r="AO425">
        <v>1.41446621488</v>
      </c>
      <c r="AP425">
        <v>1.1737952112925001</v>
      </c>
      <c r="AQ425">
        <v>1.0000192756099999</v>
      </c>
      <c r="AR425">
        <v>1.0156114381550001</v>
      </c>
      <c r="AS425">
        <v>0</v>
      </c>
      <c r="AT425">
        <v>3.5323709193167303E-2</v>
      </c>
      <c r="AU425">
        <v>0.14657266286155901</v>
      </c>
      <c r="AV425">
        <v>0.82751277387</v>
      </c>
      <c r="AW425">
        <v>0.59182070356000005</v>
      </c>
      <c r="AX425">
        <v>0.72801046414399995</v>
      </c>
      <c r="AY425">
        <v>0.24756106660319999</v>
      </c>
      <c r="AZ425">
        <v>0</v>
      </c>
      <c r="BA425">
        <v>0.123359241137178</v>
      </c>
      <c r="BB425">
        <v>0.77630415561499999</v>
      </c>
      <c r="BC425">
        <v>0.65972021921025004</v>
      </c>
      <c r="BD425">
        <v>0.77391304347800005</v>
      </c>
      <c r="BE425">
        <v>0.51027111758480004</v>
      </c>
      <c r="BF425">
        <v>2.25874770531251E-2</v>
      </c>
      <c r="BG425">
        <v>0.88199856390800002</v>
      </c>
      <c r="BH425">
        <v>0.71459800517549998</v>
      </c>
      <c r="BI425">
        <v>0.88199856390800002</v>
      </c>
      <c r="BJ425">
        <v>3.1402979446538498E-2</v>
      </c>
      <c r="BK425">
        <v>34.521613856161302</v>
      </c>
      <c r="BL425">
        <v>38.600518131199998</v>
      </c>
      <c r="BM425" s="2">
        <v>29.319959371749999</v>
      </c>
      <c r="BN425">
        <v>103.119976584285</v>
      </c>
      <c r="BO425">
        <v>603.94281580401696</v>
      </c>
      <c r="BP425">
        <v>21.886416178800001</v>
      </c>
      <c r="BQ425">
        <v>-18.564956176000202</v>
      </c>
      <c r="BR425">
        <v>-7.8850654728004601</v>
      </c>
      <c r="BS425">
        <v>-9.1388250862900009E-13</v>
      </c>
      <c r="BT425">
        <v>-60.99431623972</v>
      </c>
      <c r="BU425">
        <v>1936.4669668542101</v>
      </c>
      <c r="BV425">
        <v>55.485300000000002</v>
      </c>
      <c r="BW425">
        <v>6.5745399999999996E-2</v>
      </c>
      <c r="BX425">
        <v>51.544400000000003</v>
      </c>
      <c r="BY425">
        <v>8.1848100000000006</v>
      </c>
    </row>
    <row r="426" spans="1:77">
      <c r="A426">
        <v>425</v>
      </c>
      <c r="B426">
        <v>20</v>
      </c>
      <c r="C426">
        <v>1</v>
      </c>
      <c r="D426">
        <v>974.09799999999996</v>
      </c>
      <c r="E426">
        <v>3185784</v>
      </c>
      <c r="F426">
        <v>40.634999999999998</v>
      </c>
      <c r="G426" s="1">
        <f t="shared" si="42"/>
        <v>3185784</v>
      </c>
      <c r="H426" s="1">
        <f t="shared" si="43"/>
        <v>9740.98</v>
      </c>
      <c r="I426" s="1">
        <f t="shared" si="44"/>
        <v>4654216</v>
      </c>
      <c r="J426" s="1">
        <f t="shared" si="45"/>
        <v>7840000</v>
      </c>
      <c r="K426" s="1">
        <f t="shared" si="46"/>
        <v>1.0012424719387756</v>
      </c>
      <c r="L426" s="1">
        <f t="shared" si="47"/>
        <v>0.59365000000000001</v>
      </c>
      <c r="M426" s="1">
        <f t="shared" si="48"/>
        <v>3.3731743348396379</v>
      </c>
      <c r="N426">
        <v>0.40634999999999999</v>
      </c>
      <c r="O426">
        <v>8.3892700000000001E-2</v>
      </c>
      <c r="P426">
        <v>0.14142099999999999</v>
      </c>
      <c r="Q426">
        <v>4</v>
      </c>
      <c r="R426">
        <v>33.557099999999998</v>
      </c>
      <c r="S426">
        <v>6.53653</v>
      </c>
      <c r="T426">
        <v>0.01</v>
      </c>
      <c r="U426">
        <v>0</v>
      </c>
      <c r="V426">
        <v>981</v>
      </c>
      <c r="W426">
        <v>9.7451903045754094</v>
      </c>
      <c r="X426">
        <v>30.798804781933601</v>
      </c>
      <c r="Y426">
        <v>28.0510612748668</v>
      </c>
      <c r="Z426">
        <v>11.2788184745731</v>
      </c>
      <c r="AA426">
        <v>16.5549029596746</v>
      </c>
      <c r="AB426">
        <v>47.502618697887499</v>
      </c>
      <c r="AC426">
        <v>47.502618697887499</v>
      </c>
      <c r="AD426">
        <v>20.443602435953299</v>
      </c>
      <c r="AE426">
        <v>23.540975167693901</v>
      </c>
      <c r="AF426">
        <v>36.5506031730445</v>
      </c>
      <c r="AG426">
        <v>47.502618697887499</v>
      </c>
      <c r="AH426">
        <v>44.072099999999999</v>
      </c>
      <c r="AI426">
        <v>14.6907</v>
      </c>
      <c r="AJ426">
        <v>4</v>
      </c>
      <c r="AK426">
        <v>0</v>
      </c>
      <c r="AL426" s="1">
        <v>16254</v>
      </c>
      <c r="AM426">
        <v>16254</v>
      </c>
      <c r="AN426">
        <v>16254</v>
      </c>
      <c r="AO426">
        <v>1.5382838352099999</v>
      </c>
      <c r="AP426">
        <v>1.5382838352099999</v>
      </c>
      <c r="AQ426">
        <v>1.5382838352099999</v>
      </c>
      <c r="AR426">
        <v>1.5382838352099999</v>
      </c>
      <c r="AS426">
        <v>0</v>
      </c>
      <c r="AT426">
        <v>0</v>
      </c>
      <c r="AU426">
        <v>0</v>
      </c>
      <c r="AV426">
        <v>0.83484369300200001</v>
      </c>
      <c r="AW426">
        <v>0.83484369300200001</v>
      </c>
      <c r="AX426">
        <v>0.83484369300200001</v>
      </c>
      <c r="AY426">
        <v>0.83484369300200001</v>
      </c>
      <c r="AZ426">
        <v>0</v>
      </c>
      <c r="BA426">
        <v>0</v>
      </c>
      <c r="BB426">
        <v>0.52488132528200004</v>
      </c>
      <c r="BC426">
        <v>0.52488132528200004</v>
      </c>
      <c r="BD426">
        <v>0.52488132528200004</v>
      </c>
      <c r="BE426">
        <v>0.52488132528200004</v>
      </c>
      <c r="BF426">
        <v>0</v>
      </c>
      <c r="BG426">
        <v>0.215260733658</v>
      </c>
      <c r="BH426">
        <v>0.215260733658</v>
      </c>
      <c r="BI426">
        <v>0.215260733658</v>
      </c>
      <c r="BJ426">
        <v>0</v>
      </c>
      <c r="BK426">
        <v>0</v>
      </c>
      <c r="BL426">
        <v>32.202484376199997</v>
      </c>
      <c r="BM426" s="2">
        <v>32.202484376199997</v>
      </c>
      <c r="BN426">
        <v>0</v>
      </c>
      <c r="BO426">
        <v>0</v>
      </c>
      <c r="BP426">
        <v>48.702746694200002</v>
      </c>
      <c r="BQ426">
        <v>48.702746694200002</v>
      </c>
      <c r="BR426">
        <v>48.702746694200002</v>
      </c>
      <c r="BS426">
        <v>48.702746694200002</v>
      </c>
      <c r="BT426">
        <v>48.702746694200002</v>
      </c>
      <c r="BU426">
        <v>0</v>
      </c>
      <c r="BV426">
        <v>21.547699999999999</v>
      </c>
      <c r="BW426">
        <v>0</v>
      </c>
      <c r="BX426">
        <v>20.249300000000002</v>
      </c>
      <c r="BY426">
        <v>5.1300600000000003</v>
      </c>
    </row>
    <row r="427" spans="1:77">
      <c r="A427">
        <v>426</v>
      </c>
      <c r="B427">
        <v>20</v>
      </c>
      <c r="C427">
        <v>2</v>
      </c>
      <c r="D427">
        <v>1129.3779999999999</v>
      </c>
      <c r="E427">
        <v>2690688</v>
      </c>
      <c r="F427">
        <v>34.32</v>
      </c>
      <c r="G427" s="1">
        <f t="shared" si="42"/>
        <v>2690688</v>
      </c>
      <c r="H427" s="1">
        <f t="shared" si="43"/>
        <v>11293.779999999999</v>
      </c>
      <c r="I427" s="1">
        <f t="shared" si="44"/>
        <v>5149312</v>
      </c>
      <c r="J427" s="1">
        <f t="shared" si="45"/>
        <v>7840000</v>
      </c>
      <c r="K427" s="1">
        <f t="shared" si="46"/>
        <v>1.0014405331632652</v>
      </c>
      <c r="L427" s="1">
        <f t="shared" si="47"/>
        <v>0.65680000000000005</v>
      </c>
      <c r="M427" s="1">
        <f t="shared" si="48"/>
        <v>3.0494535114593946</v>
      </c>
      <c r="N427">
        <v>0.34320000000000001</v>
      </c>
      <c r="O427">
        <v>0.22156300000000001</v>
      </c>
      <c r="P427">
        <v>0.21213199999999999</v>
      </c>
      <c r="Q427">
        <v>6</v>
      </c>
      <c r="R427">
        <v>44.3125</v>
      </c>
      <c r="S427">
        <v>7.5113599999999998</v>
      </c>
      <c r="T427">
        <v>0</v>
      </c>
      <c r="U427">
        <v>0.02</v>
      </c>
      <c r="V427">
        <v>853</v>
      </c>
      <c r="W427">
        <v>15.2779389120708</v>
      </c>
      <c r="X427">
        <v>30.6304066559041</v>
      </c>
      <c r="Y427">
        <v>20.058506827187099</v>
      </c>
      <c r="Z427">
        <v>5.1944430939739901</v>
      </c>
      <c r="AA427">
        <v>15.440663999700901</v>
      </c>
      <c r="AB427">
        <v>58.4719290557452</v>
      </c>
      <c r="AC427">
        <v>20.058506827187099</v>
      </c>
      <c r="AD427">
        <v>17.598736297155799</v>
      </c>
      <c r="AE427">
        <v>18.5840314923704</v>
      </c>
      <c r="AF427">
        <v>32.054708119109101</v>
      </c>
      <c r="AG427">
        <v>58.4719290557452</v>
      </c>
      <c r="AH427">
        <v>34.9619</v>
      </c>
      <c r="AI427">
        <v>11.654</v>
      </c>
      <c r="AJ427">
        <v>0</v>
      </c>
      <c r="AK427">
        <v>8</v>
      </c>
      <c r="AL427" s="1">
        <v>6864</v>
      </c>
      <c r="AM427">
        <v>991</v>
      </c>
      <c r="AN427">
        <v>12737</v>
      </c>
      <c r="AO427">
        <v>1.7348746855299999</v>
      </c>
      <c r="AP427">
        <v>1.574083951495</v>
      </c>
      <c r="AQ427">
        <v>1.7348746855299999</v>
      </c>
      <c r="AR427">
        <v>1.4454513642669999</v>
      </c>
      <c r="AS427">
        <v>0</v>
      </c>
      <c r="AT427">
        <v>5.1707320303028201E-2</v>
      </c>
      <c r="AU427">
        <v>4.6022378437160998E-2</v>
      </c>
      <c r="AV427">
        <v>0.82523081635899997</v>
      </c>
      <c r="AW427">
        <v>0.79418914737400004</v>
      </c>
      <c r="AX427">
        <v>0.79418914737400004</v>
      </c>
      <c r="AY427">
        <v>0.76935581218600002</v>
      </c>
      <c r="AZ427">
        <v>0</v>
      </c>
      <c r="BA427">
        <v>1.9271704267486199E-3</v>
      </c>
      <c r="BB427">
        <v>0.46584009948100003</v>
      </c>
      <c r="BC427">
        <v>0.42769206231899998</v>
      </c>
      <c r="BD427">
        <v>0.46584009948100003</v>
      </c>
      <c r="BE427">
        <v>0.39717363258940003</v>
      </c>
      <c r="BF427">
        <v>2.91054547862667E-3</v>
      </c>
      <c r="BG427">
        <v>0.494857341053</v>
      </c>
      <c r="BH427">
        <v>0.33235441777449998</v>
      </c>
      <c r="BI427">
        <v>0.16985149449600001</v>
      </c>
      <c r="BJ427">
        <v>5.28144001481161E-2</v>
      </c>
      <c r="BK427">
        <v>108.86890030455299</v>
      </c>
      <c r="BL427">
        <v>37.336309405199998</v>
      </c>
      <c r="BM427" s="2">
        <v>25.07127894005</v>
      </c>
      <c r="BN427">
        <v>300.861944622115</v>
      </c>
      <c r="BO427">
        <v>5485.8147362358404</v>
      </c>
      <c r="BP427">
        <v>77.300558402600004</v>
      </c>
      <c r="BQ427">
        <v>63.7428336511</v>
      </c>
      <c r="BR427">
        <v>63.7428336511</v>
      </c>
      <c r="BS427">
        <v>77.300558402600004</v>
      </c>
      <c r="BT427">
        <v>52.896653849899998</v>
      </c>
      <c r="BU427">
        <v>367.62380087487202</v>
      </c>
      <c r="BV427">
        <v>85.505899999999997</v>
      </c>
      <c r="BW427">
        <v>0.19791600000000001</v>
      </c>
      <c r="BX427">
        <v>9.8957899999999999</v>
      </c>
      <c r="BY427">
        <v>3.5862699999999998</v>
      </c>
    </row>
    <row r="428" spans="1:77">
      <c r="A428">
        <v>427</v>
      </c>
      <c r="B428">
        <v>20</v>
      </c>
      <c r="C428">
        <v>2</v>
      </c>
      <c r="D428">
        <v>1147.6199999999999</v>
      </c>
      <c r="E428">
        <v>3067400</v>
      </c>
      <c r="F428">
        <v>39.125</v>
      </c>
      <c r="G428" s="1">
        <f t="shared" si="42"/>
        <v>3067400</v>
      </c>
      <c r="H428" s="1">
        <f t="shared" si="43"/>
        <v>11476.199999999999</v>
      </c>
      <c r="I428" s="1">
        <f t="shared" si="44"/>
        <v>4772600</v>
      </c>
      <c r="J428" s="1">
        <f t="shared" si="45"/>
        <v>7840000</v>
      </c>
      <c r="K428" s="1">
        <f t="shared" si="46"/>
        <v>1.0014638010204082</v>
      </c>
      <c r="L428" s="1">
        <f t="shared" si="47"/>
        <v>0.60875000000000001</v>
      </c>
      <c r="M428" s="1">
        <f t="shared" si="48"/>
        <v>3.2902301470896367</v>
      </c>
      <c r="N428">
        <v>0.39124999999999999</v>
      </c>
      <c r="O428">
        <v>0.15063499999999999</v>
      </c>
      <c r="P428">
        <v>0.21213199999999999</v>
      </c>
      <c r="Q428">
        <v>6</v>
      </c>
      <c r="R428">
        <v>30.127099999999999</v>
      </c>
      <c r="S428">
        <v>6.19346</v>
      </c>
      <c r="T428">
        <v>1.2500000000000001E-2</v>
      </c>
      <c r="U428">
        <v>0</v>
      </c>
      <c r="V428">
        <v>1190</v>
      </c>
      <c r="W428">
        <v>10.0016051312793</v>
      </c>
      <c r="X428">
        <v>25.820534053883101</v>
      </c>
      <c r="Y428">
        <v>22.0539680350007</v>
      </c>
      <c r="Z428">
        <v>8.1529138806784207</v>
      </c>
      <c r="AA428">
        <v>15.440663999700901</v>
      </c>
      <c r="AB428">
        <v>46.070492954531304</v>
      </c>
      <c r="AC428">
        <v>19.5522421554852</v>
      </c>
      <c r="AD428">
        <v>16.5549029596746</v>
      </c>
      <c r="AE428">
        <v>19.5522421554852</v>
      </c>
      <c r="AF428">
        <v>33.071328502609397</v>
      </c>
      <c r="AG428">
        <v>46.070492954531304</v>
      </c>
      <c r="AH428">
        <v>24.182600000000001</v>
      </c>
      <c r="AI428">
        <v>8.0608699999999995</v>
      </c>
      <c r="AJ428">
        <v>5</v>
      </c>
      <c r="AK428">
        <v>0</v>
      </c>
      <c r="AL428" s="1">
        <v>7825</v>
      </c>
      <c r="AM428">
        <v>4134</v>
      </c>
      <c r="AN428">
        <v>11516</v>
      </c>
      <c r="AO428">
        <v>1.68936582139</v>
      </c>
      <c r="AP428">
        <v>1.6743702360099999</v>
      </c>
      <c r="AQ428">
        <v>1.65937465063</v>
      </c>
      <c r="AR428">
        <v>1.662373767706</v>
      </c>
      <c r="AS428">
        <v>0</v>
      </c>
      <c r="AT428">
        <v>4.4973516177774001E-4</v>
      </c>
      <c r="AU428">
        <v>0.115490121930578</v>
      </c>
      <c r="AV428">
        <v>0.81182912734799995</v>
      </c>
      <c r="AW428">
        <v>0.73393210729500002</v>
      </c>
      <c r="AX428">
        <v>0.73393210729500002</v>
      </c>
      <c r="AY428">
        <v>0.67161449125259998</v>
      </c>
      <c r="AZ428">
        <v>0</v>
      </c>
      <c r="BA428">
        <v>1.2135891466275001E-2</v>
      </c>
      <c r="BB428">
        <v>0.54646397884999998</v>
      </c>
      <c r="BC428">
        <v>0.49266796503499999</v>
      </c>
      <c r="BD428">
        <v>0.43887195122</v>
      </c>
      <c r="BE428">
        <v>0.44963115398300002</v>
      </c>
      <c r="BF428">
        <v>5.7880222047673397E-3</v>
      </c>
      <c r="BG428">
        <v>0.43766963510399998</v>
      </c>
      <c r="BH428">
        <v>0.331022308662</v>
      </c>
      <c r="BI428">
        <v>0.22437498221999999</v>
      </c>
      <c r="BJ428">
        <v>2.2747304474453001E-2</v>
      </c>
      <c r="BK428">
        <v>45.036148795533002</v>
      </c>
      <c r="BL428">
        <v>30.528675044900002</v>
      </c>
      <c r="BM428" s="2">
        <v>24.483881979749999</v>
      </c>
      <c r="BN428">
        <v>73.079046400971094</v>
      </c>
      <c r="BO428">
        <v>1492.1355938619699</v>
      </c>
      <c r="BP428">
        <v>-29.324185190000001</v>
      </c>
      <c r="BQ428">
        <v>-35.050897878800001</v>
      </c>
      <c r="BR428">
        <v>-35.050897878800001</v>
      </c>
      <c r="BS428">
        <v>-29.324185190000001</v>
      </c>
      <c r="BT428">
        <v>-39.632268029839999</v>
      </c>
      <c r="BU428">
        <v>65.590476440125798</v>
      </c>
      <c r="BV428">
        <v>150.727</v>
      </c>
      <c r="BW428">
        <v>0</v>
      </c>
      <c r="BX428">
        <v>8.1061499999999995</v>
      </c>
      <c r="BY428">
        <v>3.2458300000000002</v>
      </c>
    </row>
    <row r="429" spans="1:77">
      <c r="A429">
        <v>428</v>
      </c>
      <c r="B429">
        <v>10</v>
      </c>
      <c r="C429">
        <v>1</v>
      </c>
      <c r="D429">
        <v>310.78199999999998</v>
      </c>
      <c r="E429">
        <v>2754192</v>
      </c>
      <c r="F429">
        <v>35.130000000000003</v>
      </c>
      <c r="G429" s="1">
        <f t="shared" si="42"/>
        <v>2754192</v>
      </c>
      <c r="H429" s="1">
        <f t="shared" si="43"/>
        <v>3107.8199999999997</v>
      </c>
      <c r="I429" s="1">
        <f t="shared" si="44"/>
        <v>5085808</v>
      </c>
      <c r="J429" s="1">
        <f t="shared" si="45"/>
        <v>7840000</v>
      </c>
      <c r="K429" s="1">
        <f t="shared" si="46"/>
        <v>1.000396405612245</v>
      </c>
      <c r="L429" s="1">
        <f t="shared" si="47"/>
        <v>0.64870000000000005</v>
      </c>
      <c r="M429" s="1">
        <f t="shared" si="48"/>
        <v>3.0843114093178507</v>
      </c>
      <c r="N429">
        <v>0.3513</v>
      </c>
      <c r="O429">
        <v>0.36593900000000001</v>
      </c>
      <c r="P429">
        <v>0.28284300000000001</v>
      </c>
      <c r="Q429">
        <v>4</v>
      </c>
      <c r="R429">
        <v>12.198</v>
      </c>
      <c r="S429">
        <v>3.9409299999999998</v>
      </c>
      <c r="T429">
        <v>0</v>
      </c>
      <c r="U429">
        <v>0</v>
      </c>
      <c r="V429">
        <v>1569</v>
      </c>
      <c r="W429">
        <v>8.8333060167804902</v>
      </c>
      <c r="X429">
        <v>24.291612963188399</v>
      </c>
      <c r="Y429">
        <v>18.5840314923704</v>
      </c>
      <c r="Z429">
        <v>4.6603566446317402</v>
      </c>
      <c r="AA429">
        <v>15.440663999700901</v>
      </c>
      <c r="AB429">
        <v>33.477889856637098</v>
      </c>
      <c r="AC429">
        <v>33.477889856637098</v>
      </c>
      <c r="AD429">
        <v>15.440663999700901</v>
      </c>
      <c r="AE429">
        <v>15.440663999700901</v>
      </c>
      <c r="AF429">
        <v>33.477889856637098</v>
      </c>
      <c r="AG429">
        <v>33.477889856637098</v>
      </c>
      <c r="AH429">
        <v>17.438700000000001</v>
      </c>
      <c r="AI429">
        <v>5.8129200000000001</v>
      </c>
      <c r="AJ429">
        <v>0</v>
      </c>
      <c r="AK429">
        <v>0</v>
      </c>
      <c r="AL429" s="1">
        <v>3513</v>
      </c>
      <c r="AM429">
        <v>3513</v>
      </c>
      <c r="AN429">
        <v>3513</v>
      </c>
      <c r="AO429">
        <v>1.2143380777099999</v>
      </c>
      <c r="AP429">
        <v>1.2143380777099999</v>
      </c>
      <c r="AQ429">
        <v>1.2143380777099999</v>
      </c>
      <c r="AR429">
        <v>1.2143380777099999</v>
      </c>
      <c r="AS429">
        <v>0</v>
      </c>
      <c r="AT429">
        <v>0</v>
      </c>
      <c r="AU429">
        <v>0</v>
      </c>
      <c r="AV429">
        <v>0.60223956459299999</v>
      </c>
      <c r="AW429">
        <v>0.60223956459299999</v>
      </c>
      <c r="AX429">
        <v>0.60223956459299999</v>
      </c>
      <c r="AY429">
        <v>0.60223956459299999</v>
      </c>
      <c r="AZ429">
        <v>0</v>
      </c>
      <c r="BA429">
        <v>0</v>
      </c>
      <c r="BB429">
        <v>0.65103780578199999</v>
      </c>
      <c r="BC429">
        <v>0.65103780578199999</v>
      </c>
      <c r="BD429">
        <v>0.65103780578199999</v>
      </c>
      <c r="BE429">
        <v>0.65103780578199999</v>
      </c>
      <c r="BF429">
        <v>0</v>
      </c>
      <c r="BG429">
        <v>0.45706324577500002</v>
      </c>
      <c r="BH429">
        <v>0.45706324577500002</v>
      </c>
      <c r="BI429">
        <v>0.45706324577500002</v>
      </c>
      <c r="BJ429">
        <v>0</v>
      </c>
      <c r="BK429">
        <v>0</v>
      </c>
      <c r="BL429">
        <v>19.646882704399999</v>
      </c>
      <c r="BM429" s="2">
        <v>19.646882704399999</v>
      </c>
      <c r="BN429">
        <v>0</v>
      </c>
      <c r="BO429">
        <v>0</v>
      </c>
      <c r="BP429">
        <v>21.022365518099999</v>
      </c>
      <c r="BQ429">
        <v>21.022365518099999</v>
      </c>
      <c r="BR429">
        <v>21.022365518099999</v>
      </c>
      <c r="BS429">
        <v>21.022365518099999</v>
      </c>
      <c r="BT429">
        <v>21.022365518099999</v>
      </c>
      <c r="BU429">
        <v>0</v>
      </c>
      <c r="BV429">
        <v>121.42</v>
      </c>
      <c r="BW429">
        <v>0</v>
      </c>
      <c r="BX429">
        <v>11.2921</v>
      </c>
      <c r="BY429">
        <v>3.83094</v>
      </c>
    </row>
    <row r="430" spans="1:77">
      <c r="A430">
        <v>429</v>
      </c>
      <c r="B430">
        <v>10</v>
      </c>
      <c r="C430">
        <v>1</v>
      </c>
      <c r="D430">
        <v>176.98</v>
      </c>
      <c r="E430">
        <v>1644048</v>
      </c>
      <c r="F430">
        <v>20.97</v>
      </c>
      <c r="G430" s="1">
        <f t="shared" si="42"/>
        <v>1644048</v>
      </c>
      <c r="H430" s="1">
        <f t="shared" si="43"/>
        <v>1769.8</v>
      </c>
      <c r="I430" s="1">
        <f t="shared" si="44"/>
        <v>6195952</v>
      </c>
      <c r="J430" s="1">
        <f t="shared" si="45"/>
        <v>7840000</v>
      </c>
      <c r="K430" s="1">
        <f t="shared" si="46"/>
        <v>1.0002257397959184</v>
      </c>
      <c r="L430" s="1">
        <f t="shared" si="47"/>
        <v>0.7903</v>
      </c>
      <c r="M430" s="1">
        <f t="shared" si="48"/>
        <v>2.5312558263847107</v>
      </c>
      <c r="N430">
        <v>0.2097</v>
      </c>
      <c r="O430">
        <v>0.42607499999999998</v>
      </c>
      <c r="P430">
        <v>0.14142099999999999</v>
      </c>
      <c r="Q430">
        <v>2</v>
      </c>
      <c r="R430">
        <v>10.651899999999999</v>
      </c>
      <c r="S430">
        <v>3.6827200000000002</v>
      </c>
      <c r="T430">
        <v>0</v>
      </c>
      <c r="U430">
        <v>0</v>
      </c>
      <c r="V430">
        <v>866</v>
      </c>
      <c r="W430">
        <v>7.2031058368307903</v>
      </c>
      <c r="X430">
        <v>39.722434568292698</v>
      </c>
      <c r="Y430">
        <v>42.524327900745398</v>
      </c>
      <c r="Z430">
        <v>0</v>
      </c>
      <c r="AA430">
        <v>17.038151783559702</v>
      </c>
      <c r="AB430">
        <v>42.524327900745398</v>
      </c>
      <c r="AC430">
        <v>42.524327900745398</v>
      </c>
      <c r="AD430">
        <v>32.054708119109101</v>
      </c>
      <c r="AE430">
        <v>42.524327900745398</v>
      </c>
      <c r="AF430">
        <v>42.524327900745398</v>
      </c>
      <c r="AG430">
        <v>42.524327900745398</v>
      </c>
      <c r="AH430">
        <v>11.1717</v>
      </c>
      <c r="AI430">
        <v>3.7239</v>
      </c>
      <c r="AJ430">
        <v>0</v>
      </c>
      <c r="AK430">
        <v>0</v>
      </c>
      <c r="AL430" s="1">
        <v>2097</v>
      </c>
      <c r="AM430">
        <v>2097</v>
      </c>
      <c r="AN430">
        <v>2097</v>
      </c>
      <c r="AO430">
        <v>1.0536690391200001</v>
      </c>
      <c r="AP430">
        <v>1.0536690391200001</v>
      </c>
      <c r="AQ430">
        <v>1.0536690391200001</v>
      </c>
      <c r="AR430">
        <v>1.0536690391200001</v>
      </c>
      <c r="AS430">
        <v>0</v>
      </c>
      <c r="AT430">
        <v>0</v>
      </c>
      <c r="AU430">
        <v>0</v>
      </c>
      <c r="AV430">
        <v>0.64635924691199997</v>
      </c>
      <c r="AW430">
        <v>0.64635924691199997</v>
      </c>
      <c r="AX430">
        <v>0.64635924691199997</v>
      </c>
      <c r="AY430">
        <v>0.64635924691199997</v>
      </c>
      <c r="AZ430">
        <v>0</v>
      </c>
      <c r="BA430">
        <v>0</v>
      </c>
      <c r="BB430">
        <v>0.70748987854300005</v>
      </c>
      <c r="BC430">
        <v>0.70748987854300005</v>
      </c>
      <c r="BD430">
        <v>0.70748987854300005</v>
      </c>
      <c r="BE430">
        <v>0.70748987854300005</v>
      </c>
      <c r="BF430">
        <v>0</v>
      </c>
      <c r="BG430">
        <v>0.84131748123299999</v>
      </c>
      <c r="BH430">
        <v>0.84131748123299999</v>
      </c>
      <c r="BI430">
        <v>0.84131748123299999</v>
      </c>
      <c r="BJ430">
        <v>0</v>
      </c>
      <c r="BK430">
        <v>0</v>
      </c>
      <c r="BL430">
        <v>21.377558326399999</v>
      </c>
      <c r="BM430" s="2">
        <v>21.377558326399999</v>
      </c>
      <c r="BN430">
        <v>0</v>
      </c>
      <c r="BO430">
        <v>0</v>
      </c>
      <c r="BP430">
        <v>-32.5218939863</v>
      </c>
      <c r="BQ430">
        <v>-32.5218939863</v>
      </c>
      <c r="BR430">
        <v>-32.5218939863</v>
      </c>
      <c r="BS430">
        <v>-32.5218939863</v>
      </c>
      <c r="BT430">
        <v>-32.5218939863</v>
      </c>
      <c r="BU430">
        <v>0</v>
      </c>
      <c r="BV430">
        <v>149.334</v>
      </c>
      <c r="BW430">
        <v>0</v>
      </c>
      <c r="BX430">
        <v>9.5136299999999991</v>
      </c>
      <c r="BY430">
        <v>3.51634</v>
      </c>
    </row>
    <row r="431" spans="1:77">
      <c r="A431">
        <v>430</v>
      </c>
      <c r="B431">
        <v>10</v>
      </c>
      <c r="C431">
        <v>1</v>
      </c>
      <c r="D431">
        <v>471.71199999999999</v>
      </c>
      <c r="E431">
        <v>3217536</v>
      </c>
      <c r="F431">
        <v>41.04</v>
      </c>
      <c r="G431" s="1">
        <f t="shared" si="42"/>
        <v>3217536</v>
      </c>
      <c r="H431" s="1">
        <f t="shared" si="43"/>
        <v>4717.12</v>
      </c>
      <c r="I431" s="1">
        <f t="shared" si="44"/>
        <v>4622464</v>
      </c>
      <c r="J431" s="1">
        <f t="shared" si="45"/>
        <v>7840000</v>
      </c>
      <c r="K431" s="1">
        <f t="shared" si="46"/>
        <v>1.0006016734693877</v>
      </c>
      <c r="L431" s="1">
        <f t="shared" si="47"/>
        <v>0.58960000000000001</v>
      </c>
      <c r="M431" s="1">
        <f t="shared" si="48"/>
        <v>3.3941712125827261</v>
      </c>
      <c r="N431">
        <v>0.41039999999999999</v>
      </c>
      <c r="O431">
        <v>0</v>
      </c>
      <c r="P431">
        <v>0.14142099999999999</v>
      </c>
      <c r="Q431">
        <v>2</v>
      </c>
      <c r="R431">
        <v>9.0763599999999993</v>
      </c>
      <c r="S431">
        <v>3.39947</v>
      </c>
      <c r="T431">
        <v>0</v>
      </c>
      <c r="U431">
        <v>0.05</v>
      </c>
      <c r="V431">
        <v>1540</v>
      </c>
      <c r="W431">
        <v>3.2684462456394701</v>
      </c>
      <c r="X431">
        <v>21.754791932651599</v>
      </c>
      <c r="Y431">
        <v>18.5840314923704</v>
      </c>
      <c r="Z431">
        <v>1.4607986564251201</v>
      </c>
      <c r="AA431">
        <v>17.598736297155799</v>
      </c>
      <c r="AB431">
        <v>25.079480359432701</v>
      </c>
      <c r="AC431">
        <v>25.079480359432701</v>
      </c>
      <c r="AD431">
        <v>18.5840314923704</v>
      </c>
      <c r="AE431">
        <v>18.5840314923704</v>
      </c>
      <c r="AF431">
        <v>25.079480359432701</v>
      </c>
      <c r="AG431">
        <v>25.079480359432701</v>
      </c>
      <c r="AH431">
        <v>9.0963999999999992</v>
      </c>
      <c r="AI431">
        <v>3.03213</v>
      </c>
      <c r="AJ431">
        <v>0</v>
      </c>
      <c r="AK431">
        <v>5</v>
      </c>
      <c r="AL431" s="1">
        <v>4104</v>
      </c>
      <c r="AM431">
        <v>4104</v>
      </c>
      <c r="AN431">
        <v>4104</v>
      </c>
      <c r="AO431">
        <v>1.2882499671400001</v>
      </c>
      <c r="AP431">
        <v>1.2882499671400001</v>
      </c>
      <c r="AQ431">
        <v>1.2882499671400001</v>
      </c>
      <c r="AR431">
        <v>1.2882499671400001</v>
      </c>
      <c r="AS431">
        <v>0</v>
      </c>
      <c r="AT431">
        <v>0</v>
      </c>
      <c r="AU431">
        <v>0</v>
      </c>
      <c r="AV431">
        <v>0.714775353384</v>
      </c>
      <c r="AW431">
        <v>0.714775353384</v>
      </c>
      <c r="AX431">
        <v>0.714775353384</v>
      </c>
      <c r="AY431">
        <v>0.714775353384</v>
      </c>
      <c r="AZ431">
        <v>0</v>
      </c>
      <c r="BA431">
        <v>0</v>
      </c>
      <c r="BB431">
        <v>0.57933370976800003</v>
      </c>
      <c r="BC431">
        <v>0.57933370976800003</v>
      </c>
      <c r="BD431">
        <v>0.57933370976800003</v>
      </c>
      <c r="BE431">
        <v>0.57933370976800003</v>
      </c>
      <c r="BF431">
        <v>0</v>
      </c>
      <c r="BG431">
        <v>0.231773280138</v>
      </c>
      <c r="BH431">
        <v>0.231773280138</v>
      </c>
      <c r="BI431">
        <v>0.231773280138</v>
      </c>
      <c r="BJ431">
        <v>0</v>
      </c>
      <c r="BK431">
        <v>0</v>
      </c>
      <c r="BL431">
        <v>17</v>
      </c>
      <c r="BM431" s="2">
        <v>17</v>
      </c>
      <c r="BN431">
        <v>0</v>
      </c>
      <c r="BO431">
        <v>0</v>
      </c>
      <c r="BP431">
        <v>-76.596429045400001</v>
      </c>
      <c r="BQ431">
        <v>-76.596429045400001</v>
      </c>
      <c r="BR431">
        <v>-76.596429045400001</v>
      </c>
      <c r="BS431">
        <v>-76.596429045400001</v>
      </c>
      <c r="BT431">
        <v>-76.596429045400001</v>
      </c>
      <c r="BU431">
        <v>0</v>
      </c>
      <c r="BV431">
        <v>148.476</v>
      </c>
      <c r="BW431">
        <v>0.58750199999999997</v>
      </c>
      <c r="BX431">
        <v>11.75</v>
      </c>
      <c r="BY431">
        <v>3.9078499999999998</v>
      </c>
    </row>
    <row r="432" spans="1:77">
      <c r="A432">
        <v>431</v>
      </c>
      <c r="B432">
        <v>20</v>
      </c>
      <c r="C432">
        <v>1</v>
      </c>
      <c r="D432">
        <v>896.14800000000002</v>
      </c>
      <c r="E432">
        <v>2931572</v>
      </c>
      <c r="F432">
        <v>37.392499999999998</v>
      </c>
      <c r="G432" s="1">
        <f t="shared" si="42"/>
        <v>2931572</v>
      </c>
      <c r="H432" s="1">
        <f t="shared" si="43"/>
        <v>8961.48</v>
      </c>
      <c r="I432" s="1">
        <f t="shared" si="44"/>
        <v>4908428</v>
      </c>
      <c r="J432" s="1">
        <f t="shared" si="45"/>
        <v>7840000</v>
      </c>
      <c r="K432" s="1">
        <f t="shared" si="46"/>
        <v>1.0011430459183674</v>
      </c>
      <c r="L432" s="1">
        <f t="shared" si="47"/>
        <v>0.62607500000000005</v>
      </c>
      <c r="M432" s="1">
        <f t="shared" si="48"/>
        <v>3.1981569170414641</v>
      </c>
      <c r="N432">
        <v>0.37392500000000001</v>
      </c>
      <c r="O432">
        <v>5.5214300000000001E-2</v>
      </c>
      <c r="P432">
        <v>7.0710700000000001E-2</v>
      </c>
      <c r="Q432">
        <v>2</v>
      </c>
      <c r="R432">
        <v>22.085699999999999</v>
      </c>
      <c r="S432">
        <v>5.3028700000000004</v>
      </c>
      <c r="T432">
        <v>0.01</v>
      </c>
      <c r="U432">
        <v>0</v>
      </c>
      <c r="V432">
        <v>812</v>
      </c>
      <c r="W432">
        <v>15.482275300595299</v>
      </c>
      <c r="X432">
        <v>33.165828519270597</v>
      </c>
      <c r="Y432">
        <v>24.5203581585547</v>
      </c>
      <c r="Z432">
        <v>10.26199657171</v>
      </c>
      <c r="AA432">
        <v>17.598736297155799</v>
      </c>
      <c r="AB432">
        <v>59.529353791924699</v>
      </c>
      <c r="AC432">
        <v>23.014509567006399</v>
      </c>
      <c r="AD432">
        <v>17.598736297155799</v>
      </c>
      <c r="AE432">
        <v>21.079862454783001</v>
      </c>
      <c r="AF432">
        <v>35.949104827605801</v>
      </c>
      <c r="AG432">
        <v>59.529353791924699</v>
      </c>
      <c r="AH432">
        <v>44.9208</v>
      </c>
      <c r="AI432">
        <v>14.973599999999999</v>
      </c>
      <c r="AJ432">
        <v>4</v>
      </c>
      <c r="AK432">
        <v>0</v>
      </c>
      <c r="AL432" s="1">
        <v>14957</v>
      </c>
      <c r="AM432">
        <v>14957</v>
      </c>
      <c r="AN432">
        <v>14957</v>
      </c>
      <c r="AO432">
        <v>1.50095049384</v>
      </c>
      <c r="AP432">
        <v>1.50095049384</v>
      </c>
      <c r="AQ432">
        <v>1.50095049384</v>
      </c>
      <c r="AR432">
        <v>1.50095049384</v>
      </c>
      <c r="AS432">
        <v>0</v>
      </c>
      <c r="AT432">
        <v>0</v>
      </c>
      <c r="AU432">
        <v>0</v>
      </c>
      <c r="AV432">
        <v>0.43251701074900001</v>
      </c>
      <c r="AW432">
        <v>0.43251701074900001</v>
      </c>
      <c r="AX432">
        <v>0.43251701074900001</v>
      </c>
      <c r="AY432">
        <v>0.43251701074900001</v>
      </c>
      <c r="AZ432">
        <v>0</v>
      </c>
      <c r="BA432">
        <v>0</v>
      </c>
      <c r="BB432">
        <v>0.40583367250000002</v>
      </c>
      <c r="BC432">
        <v>0.40583367250000002</v>
      </c>
      <c r="BD432">
        <v>0.40583367250000002</v>
      </c>
      <c r="BE432">
        <v>0.40583367250000002</v>
      </c>
      <c r="BF432">
        <v>0</v>
      </c>
      <c r="BG432">
        <v>0.23404258051099999</v>
      </c>
      <c r="BH432">
        <v>0.23404258051099999</v>
      </c>
      <c r="BI432">
        <v>0.23404258051099999</v>
      </c>
      <c r="BJ432">
        <v>0</v>
      </c>
      <c r="BK432">
        <v>0</v>
      </c>
      <c r="BL432">
        <v>33.286633954199999</v>
      </c>
      <c r="BM432" s="2">
        <v>33.286633954199999</v>
      </c>
      <c r="BN432">
        <v>0</v>
      </c>
      <c r="BO432">
        <v>0</v>
      </c>
      <c r="BP432">
        <v>51.532690984600002</v>
      </c>
      <c r="BQ432">
        <v>51.532690984600002</v>
      </c>
      <c r="BR432">
        <v>51.532690984600002</v>
      </c>
      <c r="BS432">
        <v>51.532690984600002</v>
      </c>
      <c r="BT432">
        <v>51.532690984600002</v>
      </c>
      <c r="BU432">
        <v>0</v>
      </c>
      <c r="BV432">
        <v>84.572400000000002</v>
      </c>
      <c r="BW432">
        <v>0</v>
      </c>
      <c r="BX432">
        <v>20.026700000000002</v>
      </c>
      <c r="BY432">
        <v>5.1017900000000003</v>
      </c>
    </row>
    <row r="433" spans="1:77">
      <c r="A433">
        <v>432</v>
      </c>
      <c r="B433">
        <v>10</v>
      </c>
      <c r="C433">
        <v>2</v>
      </c>
      <c r="D433">
        <v>395.44400000000002</v>
      </c>
      <c r="E433">
        <v>1713040</v>
      </c>
      <c r="F433">
        <v>21.85</v>
      </c>
      <c r="G433" s="1">
        <f t="shared" si="42"/>
        <v>1713040</v>
      </c>
      <c r="H433" s="1">
        <f t="shared" si="43"/>
        <v>3954.44</v>
      </c>
      <c r="I433" s="1">
        <f t="shared" si="44"/>
        <v>6126960</v>
      </c>
      <c r="J433" s="1">
        <f t="shared" si="45"/>
        <v>7840000</v>
      </c>
      <c r="K433" s="1">
        <f t="shared" si="46"/>
        <v>1.0005043928571429</v>
      </c>
      <c r="L433" s="1">
        <f t="shared" si="47"/>
        <v>0.78149999999999997</v>
      </c>
      <c r="M433" s="1">
        <f t="shared" si="48"/>
        <v>2.5604718947079794</v>
      </c>
      <c r="N433">
        <v>0.21850000000000003</v>
      </c>
      <c r="O433">
        <v>0</v>
      </c>
      <c r="P433">
        <v>0.42426399999999997</v>
      </c>
      <c r="Q433">
        <v>6</v>
      </c>
      <c r="R433">
        <v>11.2235</v>
      </c>
      <c r="S433">
        <v>3.78023</v>
      </c>
      <c r="T433">
        <v>0</v>
      </c>
      <c r="U433">
        <v>0.03</v>
      </c>
      <c r="V433">
        <v>866</v>
      </c>
      <c r="W433">
        <v>5.8303063141533302</v>
      </c>
      <c r="X433">
        <v>34.581896969365197</v>
      </c>
      <c r="Y433">
        <v>37.013588722724997</v>
      </c>
      <c r="Z433">
        <v>0</v>
      </c>
      <c r="AA433">
        <v>15.440663999700901</v>
      </c>
      <c r="AB433">
        <v>37.013588722724997</v>
      </c>
      <c r="AC433">
        <v>37.013588722724997</v>
      </c>
      <c r="AD433">
        <v>25.079480359432701</v>
      </c>
      <c r="AE433">
        <v>37.013588722724997</v>
      </c>
      <c r="AF433">
        <v>37.013588722724997</v>
      </c>
      <c r="AG433">
        <v>37.013588722724997</v>
      </c>
      <c r="AH433">
        <v>17.9742</v>
      </c>
      <c r="AI433">
        <v>5.9914100000000001</v>
      </c>
      <c r="AJ433">
        <v>0</v>
      </c>
      <c r="AK433">
        <v>3</v>
      </c>
      <c r="AL433" s="1">
        <v>1092.5</v>
      </c>
      <c r="AM433">
        <v>731</v>
      </c>
      <c r="AN433">
        <v>1454</v>
      </c>
      <c r="AO433">
        <v>2.2262579033600001</v>
      </c>
      <c r="AP433">
        <v>1.8195367873599999</v>
      </c>
      <c r="AQ433">
        <v>2.2262579033600001</v>
      </c>
      <c r="AR433">
        <v>1.4941598945600001</v>
      </c>
      <c r="AS433">
        <v>0</v>
      </c>
      <c r="AT433">
        <v>0.33084413240057098</v>
      </c>
      <c r="AU433">
        <v>8.0007757160196494E-2</v>
      </c>
      <c r="AV433">
        <v>0.93370741821699998</v>
      </c>
      <c r="AW433">
        <v>0.87974292532599996</v>
      </c>
      <c r="AX433">
        <v>0.87974292532599996</v>
      </c>
      <c r="AY433">
        <v>0.83657133101320003</v>
      </c>
      <c r="AZ433">
        <v>0</v>
      </c>
      <c r="BA433">
        <v>5.8243329859655702E-3</v>
      </c>
      <c r="BB433">
        <v>0.41213151927399999</v>
      </c>
      <c r="BC433">
        <v>0.39945200302299999</v>
      </c>
      <c r="BD433">
        <v>0.41213151927399999</v>
      </c>
      <c r="BE433">
        <v>0.38930839002220002</v>
      </c>
      <c r="BF433">
        <v>3.2154026471874599E-4</v>
      </c>
      <c r="BG433">
        <v>0.49304594546399999</v>
      </c>
      <c r="BH433">
        <v>0.3827675271</v>
      </c>
      <c r="BI433">
        <v>0.27248910873600002</v>
      </c>
      <c r="BJ433">
        <v>2.4322659113730799E-2</v>
      </c>
      <c r="BK433">
        <v>30.1770293484003</v>
      </c>
      <c r="BL433">
        <v>11.180339887500001</v>
      </c>
      <c r="BM433" s="2">
        <v>10.99849685695</v>
      </c>
      <c r="BN433">
        <v>6.61337755192168E-2</v>
      </c>
      <c r="BO433">
        <v>51.401114414492199</v>
      </c>
      <c r="BP433">
        <v>49.502762106200002</v>
      </c>
      <c r="BQ433">
        <v>37.349531582349996</v>
      </c>
      <c r="BR433">
        <v>37.349531582349996</v>
      </c>
      <c r="BS433">
        <v>25.196301058500001</v>
      </c>
      <c r="BT433">
        <v>27.62694716327</v>
      </c>
      <c r="BU433">
        <v>295.402024331679</v>
      </c>
      <c r="BV433">
        <v>132.393</v>
      </c>
      <c r="BW433">
        <v>0.219916</v>
      </c>
      <c r="BX433">
        <v>7.3305300000000004</v>
      </c>
      <c r="BY433">
        <v>3.0866400000000001</v>
      </c>
    </row>
    <row r="434" spans="1:77">
      <c r="A434">
        <v>433</v>
      </c>
      <c r="B434">
        <v>28</v>
      </c>
      <c r="C434">
        <v>1</v>
      </c>
      <c r="D434">
        <v>1729.998</v>
      </c>
      <c r="E434">
        <v>2704300</v>
      </c>
      <c r="F434">
        <v>34.493622448979593</v>
      </c>
      <c r="G434" s="1">
        <f t="shared" si="42"/>
        <v>2704300</v>
      </c>
      <c r="H434" s="1">
        <f t="shared" si="43"/>
        <v>17299.98</v>
      </c>
      <c r="I434" s="1">
        <f t="shared" si="44"/>
        <v>5135700</v>
      </c>
      <c r="J434" s="1">
        <f t="shared" si="45"/>
        <v>7840000</v>
      </c>
      <c r="K434" s="1">
        <f t="shared" si="46"/>
        <v>1.0022066301020409</v>
      </c>
      <c r="L434" s="1">
        <f t="shared" si="47"/>
        <v>0.65506377551020412</v>
      </c>
      <c r="M434" s="1">
        <f t="shared" si="48"/>
        <v>3.059874984909555</v>
      </c>
      <c r="N434">
        <v>0.34493622448979594</v>
      </c>
      <c r="O434">
        <v>0</v>
      </c>
      <c r="P434">
        <v>0.20203099999999999</v>
      </c>
      <c r="Q434">
        <v>8</v>
      </c>
      <c r="R434">
        <v>9.1874300000000009</v>
      </c>
      <c r="S434">
        <v>3.4201999999999999</v>
      </c>
      <c r="T434">
        <v>0</v>
      </c>
      <c r="U434">
        <v>1.53061E-2</v>
      </c>
      <c r="V434">
        <v>842</v>
      </c>
      <c r="W434">
        <v>16.6037956476445</v>
      </c>
      <c r="X434">
        <v>33.041689427745197</v>
      </c>
      <c r="Y434">
        <v>24.495185964928801</v>
      </c>
      <c r="Z434">
        <v>10.224676277440301</v>
      </c>
      <c r="AA434">
        <v>16.076928424958499</v>
      </c>
      <c r="AB434">
        <v>69.968607600170998</v>
      </c>
      <c r="AC434">
        <v>47.979340313109503</v>
      </c>
      <c r="AD434">
        <v>17.038151783559702</v>
      </c>
      <c r="AE434">
        <v>19.5522421554852</v>
      </c>
      <c r="AF434">
        <v>47.027833133209299</v>
      </c>
      <c r="AG434">
        <v>51.039671908507998</v>
      </c>
      <c r="AH434">
        <v>52.956200000000003</v>
      </c>
      <c r="AI434">
        <v>17.652100000000001</v>
      </c>
      <c r="AJ434">
        <v>0</v>
      </c>
      <c r="AK434">
        <v>12</v>
      </c>
      <c r="AL434" s="1">
        <v>27043</v>
      </c>
      <c r="AM434">
        <v>27043</v>
      </c>
      <c r="AN434">
        <v>27043</v>
      </c>
      <c r="AO434">
        <v>1.54036821801</v>
      </c>
      <c r="AP434">
        <v>1.54036821801</v>
      </c>
      <c r="AQ434">
        <v>1.54036821801</v>
      </c>
      <c r="AR434">
        <v>1.54036821801</v>
      </c>
      <c r="AS434">
        <v>0</v>
      </c>
      <c r="AT434">
        <v>0</v>
      </c>
      <c r="AU434">
        <v>0</v>
      </c>
      <c r="AV434">
        <v>0.49468904191800001</v>
      </c>
      <c r="AW434">
        <v>0.49468904191800001</v>
      </c>
      <c r="AX434">
        <v>0.49468904191800001</v>
      </c>
      <c r="AY434">
        <v>0.49468904191800001</v>
      </c>
      <c r="AZ434">
        <v>0</v>
      </c>
      <c r="BA434">
        <v>0</v>
      </c>
      <c r="BB434">
        <v>0.401923191249</v>
      </c>
      <c r="BC434">
        <v>0.401923191249</v>
      </c>
      <c r="BD434">
        <v>0.401923191249</v>
      </c>
      <c r="BE434">
        <v>0.401923191249</v>
      </c>
      <c r="BF434">
        <v>0</v>
      </c>
      <c r="BG434">
        <v>0.113546442001</v>
      </c>
      <c r="BH434">
        <v>0.113546442001</v>
      </c>
      <c r="BI434">
        <v>0.113546442001</v>
      </c>
      <c r="BJ434">
        <v>0</v>
      </c>
      <c r="BK434">
        <v>0</v>
      </c>
      <c r="BL434">
        <v>31.906112267099999</v>
      </c>
      <c r="BM434" s="2">
        <v>31.906112267099999</v>
      </c>
      <c r="BN434">
        <v>0</v>
      </c>
      <c r="BO434">
        <v>0</v>
      </c>
      <c r="BP434">
        <v>-27.417266837100001</v>
      </c>
      <c r="BQ434">
        <v>-27.417266837100001</v>
      </c>
      <c r="BR434">
        <v>-27.417266837100001</v>
      </c>
      <c r="BS434">
        <v>-27.417266837100001</v>
      </c>
      <c r="BT434">
        <v>-27.417266837100001</v>
      </c>
      <c r="BU434">
        <v>0</v>
      </c>
      <c r="BV434">
        <v>118.151</v>
      </c>
      <c r="BW434">
        <v>0.47996899999999998</v>
      </c>
      <c r="BX434">
        <v>31.358000000000001</v>
      </c>
      <c r="BY434">
        <v>6.3839899999999998</v>
      </c>
    </row>
    <row r="435" spans="1:77">
      <c r="A435">
        <v>434</v>
      </c>
      <c r="B435">
        <v>10</v>
      </c>
      <c r="C435">
        <v>1</v>
      </c>
      <c r="D435">
        <v>442.34800000000001</v>
      </c>
      <c r="E435">
        <v>3069360</v>
      </c>
      <c r="F435">
        <v>39.15</v>
      </c>
      <c r="G435" s="1">
        <f t="shared" si="42"/>
        <v>3069360</v>
      </c>
      <c r="H435" s="1">
        <f t="shared" si="43"/>
        <v>4423.4800000000005</v>
      </c>
      <c r="I435" s="1">
        <f t="shared" si="44"/>
        <v>4770640</v>
      </c>
      <c r="J435" s="1">
        <f t="shared" si="45"/>
        <v>7840000</v>
      </c>
      <c r="K435" s="1">
        <f t="shared" si="46"/>
        <v>1.0005642193877551</v>
      </c>
      <c r="L435" s="1">
        <f t="shared" si="47"/>
        <v>0.60850000000000004</v>
      </c>
      <c r="M435" s="1">
        <f t="shared" si="48"/>
        <v>3.2886252075193263</v>
      </c>
      <c r="N435">
        <v>0.39149999999999996</v>
      </c>
      <c r="O435">
        <v>0</v>
      </c>
      <c r="P435">
        <v>0.14142099999999999</v>
      </c>
      <c r="Q435">
        <v>2</v>
      </c>
      <c r="R435">
        <v>7.5183299999999997</v>
      </c>
      <c r="S435">
        <v>3.0939700000000001</v>
      </c>
      <c r="T435">
        <v>0</v>
      </c>
      <c r="U435">
        <v>0.05</v>
      </c>
      <c r="V435">
        <v>1540</v>
      </c>
      <c r="W435">
        <v>2.3470652075152998</v>
      </c>
      <c r="X435">
        <v>21.6275082453806</v>
      </c>
      <c r="Y435">
        <v>19.5522421554852</v>
      </c>
      <c r="Z435">
        <v>5.1525001368789098</v>
      </c>
      <c r="AA435">
        <v>16.076928424958499</v>
      </c>
      <c r="AB435">
        <v>23.963118216867301</v>
      </c>
      <c r="AC435">
        <v>23.963118216867301</v>
      </c>
      <c r="AD435">
        <v>19.5522421554852</v>
      </c>
      <c r="AE435">
        <v>19.5522421554852</v>
      </c>
      <c r="AF435">
        <v>23.963118216867301</v>
      </c>
      <c r="AG435">
        <v>23.963118216867301</v>
      </c>
      <c r="AH435">
        <v>23.388500000000001</v>
      </c>
      <c r="AI435">
        <v>7.79617</v>
      </c>
      <c r="AJ435">
        <v>0</v>
      </c>
      <c r="AK435">
        <v>5</v>
      </c>
      <c r="AL435" s="1">
        <v>3915</v>
      </c>
      <c r="AM435">
        <v>3915</v>
      </c>
      <c r="AN435">
        <v>3915</v>
      </c>
      <c r="AO435">
        <v>1.3831144012700001</v>
      </c>
      <c r="AP435">
        <v>1.3831144012700001</v>
      </c>
      <c r="AQ435">
        <v>1.3831144012700001</v>
      </c>
      <c r="AR435">
        <v>1.3831144012700001</v>
      </c>
      <c r="AS435">
        <v>0</v>
      </c>
      <c r="AT435">
        <v>0</v>
      </c>
      <c r="AU435">
        <v>0</v>
      </c>
      <c r="AV435">
        <v>0.74788391284</v>
      </c>
      <c r="AW435">
        <v>0.74788391284</v>
      </c>
      <c r="AX435">
        <v>0.74788391284</v>
      </c>
      <c r="AY435">
        <v>0.74788391284</v>
      </c>
      <c r="AZ435">
        <v>0</v>
      </c>
      <c r="BA435">
        <v>0</v>
      </c>
      <c r="BB435">
        <v>0.45789473684199999</v>
      </c>
      <c r="BC435">
        <v>0.45789473684199999</v>
      </c>
      <c r="BD435">
        <v>0.45789473684199999</v>
      </c>
      <c r="BE435">
        <v>0.45789473684199999</v>
      </c>
      <c r="BF435">
        <v>0</v>
      </c>
      <c r="BG435">
        <v>0.25142791524500002</v>
      </c>
      <c r="BH435">
        <v>0.25142791524500002</v>
      </c>
      <c r="BI435">
        <v>0.25142791524500002</v>
      </c>
      <c r="BJ435">
        <v>0</v>
      </c>
      <c r="BK435">
        <v>0</v>
      </c>
      <c r="BL435">
        <v>15.652475842499999</v>
      </c>
      <c r="BM435" s="2">
        <v>15.652475842499999</v>
      </c>
      <c r="BN435">
        <v>0</v>
      </c>
      <c r="BO435">
        <v>0</v>
      </c>
      <c r="BP435">
        <v>-57.862099149199999</v>
      </c>
      <c r="BQ435">
        <v>-57.862099149199999</v>
      </c>
      <c r="BR435">
        <v>-57.862099149199999</v>
      </c>
      <c r="BS435">
        <v>-57.862099149199999</v>
      </c>
      <c r="BT435">
        <v>-57.862099149199999</v>
      </c>
      <c r="BU435">
        <v>0</v>
      </c>
      <c r="BV435">
        <v>31.500900000000001</v>
      </c>
      <c r="BW435">
        <v>0.57946500000000001</v>
      </c>
      <c r="BX435">
        <v>11.5893</v>
      </c>
      <c r="BY435">
        <v>3.88103</v>
      </c>
    </row>
    <row r="436" spans="1:77">
      <c r="A436">
        <v>435</v>
      </c>
      <c r="B436">
        <v>10</v>
      </c>
      <c r="C436">
        <v>2</v>
      </c>
      <c r="D436">
        <v>469.20800000000003</v>
      </c>
      <c r="E436">
        <v>2580144</v>
      </c>
      <c r="F436">
        <v>32.910000000000004</v>
      </c>
      <c r="G436" s="1">
        <f t="shared" si="42"/>
        <v>2580144</v>
      </c>
      <c r="H436" s="1">
        <f t="shared" si="43"/>
        <v>4692.08</v>
      </c>
      <c r="I436" s="1">
        <f t="shared" si="44"/>
        <v>5259856</v>
      </c>
      <c r="J436" s="1">
        <f t="shared" si="45"/>
        <v>7840000</v>
      </c>
      <c r="K436" s="1">
        <f t="shared" si="46"/>
        <v>1.0005984795918368</v>
      </c>
      <c r="L436" s="1">
        <f t="shared" si="47"/>
        <v>0.67090000000000005</v>
      </c>
      <c r="M436" s="1">
        <f t="shared" si="48"/>
        <v>2.9828543138823571</v>
      </c>
      <c r="N436">
        <v>0.32910000000000006</v>
      </c>
      <c r="O436">
        <v>0</v>
      </c>
      <c r="P436">
        <v>0.28284300000000001</v>
      </c>
      <c r="Q436">
        <v>4</v>
      </c>
      <c r="R436">
        <v>10.9649</v>
      </c>
      <c r="S436">
        <v>3.73644</v>
      </c>
      <c r="T436">
        <v>0</v>
      </c>
      <c r="U436">
        <v>0.05</v>
      </c>
      <c r="V436">
        <v>1764</v>
      </c>
      <c r="W436">
        <v>5.6280173483418201</v>
      </c>
      <c r="X436">
        <v>20.4747996586838</v>
      </c>
      <c r="Y436">
        <v>15.440663999700901</v>
      </c>
      <c r="Z436">
        <v>0</v>
      </c>
      <c r="AA436">
        <v>15.440663999700901</v>
      </c>
      <c r="AB436">
        <v>27.0104842447011</v>
      </c>
      <c r="AC436">
        <v>15.440663999700901</v>
      </c>
      <c r="AD436">
        <v>15.440663999700901</v>
      </c>
      <c r="AE436">
        <v>15.440663999700901</v>
      </c>
      <c r="AF436">
        <v>27.0104842447011</v>
      </c>
      <c r="AG436">
        <v>27.0104842447011</v>
      </c>
      <c r="AH436">
        <v>12.328799999999999</v>
      </c>
      <c r="AI436">
        <v>4.1095899999999999</v>
      </c>
      <c r="AJ436">
        <v>0</v>
      </c>
      <c r="AK436">
        <v>5</v>
      </c>
      <c r="AL436" s="1">
        <v>1645.5</v>
      </c>
      <c r="AM436">
        <v>779</v>
      </c>
      <c r="AN436">
        <v>2512</v>
      </c>
      <c r="AO436">
        <v>1.4213830065799999</v>
      </c>
      <c r="AP436">
        <v>1.372537993605</v>
      </c>
      <c r="AQ436">
        <v>1.4213830065799999</v>
      </c>
      <c r="AR436">
        <v>1.3334619832250001</v>
      </c>
      <c r="AS436">
        <v>0</v>
      </c>
      <c r="AT436">
        <v>4.7716705850558297E-3</v>
      </c>
      <c r="AU436">
        <v>3.46705872844673E-2</v>
      </c>
      <c r="AV436">
        <v>0.82767081412499999</v>
      </c>
      <c r="AW436">
        <v>0.80428582337599996</v>
      </c>
      <c r="AX436">
        <v>0.80428582337599996</v>
      </c>
      <c r="AY436">
        <v>0.78557783077679999</v>
      </c>
      <c r="AZ436">
        <v>0</v>
      </c>
      <c r="BA436">
        <v>1.09371558466163E-3</v>
      </c>
      <c r="BB436">
        <v>0.47732843137300002</v>
      </c>
      <c r="BC436">
        <v>0.47510999881900001</v>
      </c>
      <c r="BD436">
        <v>0.47732843137300002</v>
      </c>
      <c r="BE436">
        <v>0.47333525277580002</v>
      </c>
      <c r="BF436">
        <v>9.8428859932939693E-6</v>
      </c>
      <c r="BG436">
        <v>0.52122743787600001</v>
      </c>
      <c r="BH436">
        <v>0.40366586581649999</v>
      </c>
      <c r="BI436">
        <v>0.52122743787600001</v>
      </c>
      <c r="BJ436">
        <v>2.7641446450202001E-2</v>
      </c>
      <c r="BK436">
        <v>23.466712850643901</v>
      </c>
      <c r="BL436">
        <v>16.1554944214</v>
      </c>
      <c r="BM436" s="2">
        <v>13.908699105549999</v>
      </c>
      <c r="BN436">
        <v>10.096178382651001</v>
      </c>
      <c r="BO436">
        <v>359.98563247199002</v>
      </c>
      <c r="BP436">
        <v>30.587885868099999</v>
      </c>
      <c r="BQ436">
        <v>4.4628393058000002</v>
      </c>
      <c r="BR436">
        <v>4.4628393058000002</v>
      </c>
      <c r="BS436">
        <v>-21.6622072565</v>
      </c>
      <c r="BT436">
        <v>-16.437197944040001</v>
      </c>
      <c r="BU436">
        <v>1365.0361157646901</v>
      </c>
      <c r="BV436">
        <v>65.598299999999995</v>
      </c>
      <c r="BW436">
        <v>0.38858700000000002</v>
      </c>
      <c r="BX436">
        <v>7.7717299999999998</v>
      </c>
      <c r="BY436">
        <v>3.1781700000000002</v>
      </c>
    </row>
    <row r="437" spans="1:77">
      <c r="A437">
        <v>436</v>
      </c>
      <c r="B437">
        <v>28</v>
      </c>
      <c r="C437">
        <v>7</v>
      </c>
      <c r="D437">
        <v>1468.63</v>
      </c>
      <c r="E437">
        <v>1437800</v>
      </c>
      <c r="F437">
        <v>18.339285714285715</v>
      </c>
      <c r="G437" s="1">
        <f t="shared" si="42"/>
        <v>1437800</v>
      </c>
      <c r="H437" s="1">
        <f t="shared" si="43"/>
        <v>14686.300000000001</v>
      </c>
      <c r="I437" s="1">
        <f t="shared" si="44"/>
        <v>6402200</v>
      </c>
      <c r="J437" s="1">
        <f t="shared" si="45"/>
        <v>7840000</v>
      </c>
      <c r="K437" s="1">
        <f t="shared" si="46"/>
        <v>1.0018732525510203</v>
      </c>
      <c r="L437" s="1">
        <f t="shared" si="47"/>
        <v>0.81660714285714286</v>
      </c>
      <c r="M437" s="1">
        <f t="shared" si="48"/>
        <v>2.4537459935647119</v>
      </c>
      <c r="N437">
        <v>0.18339285714285716</v>
      </c>
      <c r="O437">
        <v>0</v>
      </c>
      <c r="P437">
        <v>0.20203099999999999</v>
      </c>
      <c r="Q437">
        <v>8</v>
      </c>
      <c r="R437">
        <v>69.545199999999994</v>
      </c>
      <c r="S437">
        <v>9.4099799999999991</v>
      </c>
      <c r="T437">
        <v>1.9132699999999999E-2</v>
      </c>
      <c r="U437">
        <v>0</v>
      </c>
      <c r="V437">
        <v>1391</v>
      </c>
      <c r="W437">
        <v>17.8100326368304</v>
      </c>
      <c r="X437">
        <v>28.960294139359199</v>
      </c>
      <c r="Y437">
        <v>20.443602435953299</v>
      </c>
      <c r="Z437">
        <v>6.4740308887009697</v>
      </c>
      <c r="AA437">
        <v>15.440663999700901</v>
      </c>
      <c r="AB437">
        <v>71.043096464963995</v>
      </c>
      <c r="AC437">
        <v>16.076928424958499</v>
      </c>
      <c r="AD437">
        <v>16.076928424958499</v>
      </c>
      <c r="AE437">
        <v>17.038151783559702</v>
      </c>
      <c r="AF437">
        <v>28.301310988404499</v>
      </c>
      <c r="AG437">
        <v>69.015861487445406</v>
      </c>
      <c r="AH437">
        <v>12.0905</v>
      </c>
      <c r="AI437">
        <v>4.0301799999999997</v>
      </c>
      <c r="AJ437">
        <v>15</v>
      </c>
      <c r="AK437">
        <v>0</v>
      </c>
      <c r="AL437" s="1">
        <v>2054</v>
      </c>
      <c r="AM437">
        <v>1205</v>
      </c>
      <c r="AN437">
        <v>4164</v>
      </c>
      <c r="AO437">
        <v>1.9614183273400001</v>
      </c>
      <c r="AP437">
        <v>1.25919208614714</v>
      </c>
      <c r="AQ437">
        <v>1.1734577745600001</v>
      </c>
      <c r="AR437">
        <v>1.0911782490799999</v>
      </c>
      <c r="AS437">
        <v>0</v>
      </c>
      <c r="AT437">
        <v>0.10235735163948</v>
      </c>
      <c r="AU437">
        <v>4.2738921531511903E-2</v>
      </c>
      <c r="AV437">
        <v>0.94543472014300001</v>
      </c>
      <c r="AW437">
        <v>0.74990503930928598</v>
      </c>
      <c r="AX437">
        <v>0.69272710500800005</v>
      </c>
      <c r="AY437">
        <v>0.66601996071180003</v>
      </c>
      <c r="AZ437">
        <v>0</v>
      </c>
      <c r="BA437">
        <v>1.2557069234917201E-2</v>
      </c>
      <c r="BB437">
        <v>0.85130373502500001</v>
      </c>
      <c r="BC437">
        <v>0.58912404640042904</v>
      </c>
      <c r="BD437">
        <v>0.55877616747199998</v>
      </c>
      <c r="BE437">
        <v>0.4931605295182</v>
      </c>
      <c r="BF437">
        <v>1.61867075951782E-2</v>
      </c>
      <c r="BG437">
        <v>0.76696648323500005</v>
      </c>
      <c r="BH437">
        <v>0.60931563301299996</v>
      </c>
      <c r="BI437">
        <v>0.486305682643</v>
      </c>
      <c r="BJ437">
        <v>2.1237368439971399E-2</v>
      </c>
      <c r="BK437">
        <v>9.9212436207322199</v>
      </c>
      <c r="BL437">
        <v>24.596747752500001</v>
      </c>
      <c r="BM437" s="2">
        <v>17.072137903842901</v>
      </c>
      <c r="BN437">
        <v>11.632458623908899</v>
      </c>
      <c r="BO437">
        <v>218.80476398877099</v>
      </c>
      <c r="BP437">
        <v>74.453061317800007</v>
      </c>
      <c r="BQ437">
        <v>4.5081544630400003</v>
      </c>
      <c r="BR437">
        <v>-4.5563129449200002</v>
      </c>
      <c r="BS437">
        <v>48.342586374600003</v>
      </c>
      <c r="BT437">
        <v>-49.381548268739998</v>
      </c>
      <c r="BU437">
        <v>2714.89986392841</v>
      </c>
      <c r="BV437">
        <v>63.113799999999998</v>
      </c>
      <c r="BW437">
        <v>0</v>
      </c>
      <c r="BX437">
        <v>16.6478</v>
      </c>
      <c r="BY437">
        <v>4.6515399999999998</v>
      </c>
    </row>
    <row r="438" spans="1:77">
      <c r="A438">
        <v>437</v>
      </c>
      <c r="B438">
        <v>28</v>
      </c>
      <c r="C438">
        <v>6</v>
      </c>
      <c r="D438">
        <v>1578.7</v>
      </c>
      <c r="E438">
        <v>1857600</v>
      </c>
      <c r="F438">
        <v>23.69387755102041</v>
      </c>
      <c r="G438" s="1">
        <f t="shared" si="42"/>
        <v>1857600</v>
      </c>
      <c r="H438" s="1">
        <f t="shared" si="43"/>
        <v>15787</v>
      </c>
      <c r="I438" s="1">
        <f t="shared" si="44"/>
        <v>5982400</v>
      </c>
      <c r="J438" s="1">
        <f t="shared" si="45"/>
        <v>7840000</v>
      </c>
      <c r="K438" s="1">
        <f t="shared" si="46"/>
        <v>1.0020136479591837</v>
      </c>
      <c r="L438" s="1">
        <f t="shared" si="47"/>
        <v>0.76306122448979596</v>
      </c>
      <c r="M438" s="1">
        <f t="shared" si="48"/>
        <v>2.626299478470179</v>
      </c>
      <c r="N438">
        <v>0.23693877551020409</v>
      </c>
      <c r="O438">
        <v>8.7803199999999998E-2</v>
      </c>
      <c r="P438">
        <v>5.05076E-2</v>
      </c>
      <c r="Q438">
        <v>2</v>
      </c>
      <c r="R438">
        <v>22.945900000000002</v>
      </c>
      <c r="S438">
        <v>5.4051499999999999</v>
      </c>
      <c r="T438">
        <v>0</v>
      </c>
      <c r="U438">
        <v>6.3775500000000001E-3</v>
      </c>
      <c r="V438">
        <v>1137</v>
      </c>
      <c r="W438">
        <v>14.711404302991999</v>
      </c>
      <c r="X438">
        <v>31.530955004957502</v>
      </c>
      <c r="Y438">
        <v>25.079480359432701</v>
      </c>
      <c r="Z438">
        <v>10.468208701889401</v>
      </c>
      <c r="AA438">
        <v>15.440663999700901</v>
      </c>
      <c r="AB438">
        <v>59.529353791924699</v>
      </c>
      <c r="AC438">
        <v>33.477889856637098</v>
      </c>
      <c r="AD438">
        <v>16.5549029596746</v>
      </c>
      <c r="AE438">
        <v>18.5840314923704</v>
      </c>
      <c r="AF438">
        <v>39.055613867825997</v>
      </c>
      <c r="AG438">
        <v>57.550103090631801</v>
      </c>
      <c r="AH438">
        <v>24.31</v>
      </c>
      <c r="AI438">
        <v>8.1033200000000001</v>
      </c>
      <c r="AJ438">
        <v>0</v>
      </c>
      <c r="AK438">
        <v>5</v>
      </c>
      <c r="AL438" s="1">
        <v>3096</v>
      </c>
      <c r="AM438">
        <v>2294</v>
      </c>
      <c r="AN438">
        <v>4814</v>
      </c>
      <c r="AO438">
        <v>1.7653239338</v>
      </c>
      <c r="AP438">
        <v>1.30514123965633</v>
      </c>
      <c r="AQ438">
        <v>1.41811615632</v>
      </c>
      <c r="AR438">
        <v>0.99998122991399996</v>
      </c>
      <c r="AS438">
        <v>0</v>
      </c>
      <c r="AT438">
        <v>8.5508233672352704E-2</v>
      </c>
      <c r="AU438">
        <v>7.5803454019408398E-2</v>
      </c>
      <c r="AV438">
        <v>0.912589187749</v>
      </c>
      <c r="AW438">
        <v>0.58535086013490001</v>
      </c>
      <c r="AX438">
        <v>0.81843031554650003</v>
      </c>
      <c r="AY438">
        <v>6.8063220039199998E-2</v>
      </c>
      <c r="AZ438">
        <v>0</v>
      </c>
      <c r="BA438">
        <v>0.162249797276455</v>
      </c>
      <c r="BB438">
        <v>0.78703703703700001</v>
      </c>
      <c r="BC438">
        <v>0.58373291106916703</v>
      </c>
      <c r="BD438">
        <v>0.41405641265400001</v>
      </c>
      <c r="BE438">
        <v>0.39498001355599999</v>
      </c>
      <c r="BF438">
        <v>3.96279057407831E-2</v>
      </c>
      <c r="BG438">
        <v>0.91678656188399998</v>
      </c>
      <c r="BH438">
        <v>0.62260189925599996</v>
      </c>
      <c r="BI438">
        <v>0.49857820355999999</v>
      </c>
      <c r="BJ438">
        <v>5.5386559077209803E-2</v>
      </c>
      <c r="BK438">
        <v>30.296558910617801</v>
      </c>
      <c r="BL438">
        <v>26.683328128300001</v>
      </c>
      <c r="BM438" s="2">
        <v>23.976724472266699</v>
      </c>
      <c r="BN438">
        <v>8.5400202979824495</v>
      </c>
      <c r="BO438">
        <v>16.059222826909501</v>
      </c>
      <c r="BP438">
        <v>90</v>
      </c>
      <c r="BQ438">
        <v>-3.7310387182500002</v>
      </c>
      <c r="BR438">
        <v>-8.8769156927499999</v>
      </c>
      <c r="BS438">
        <v>-61.048909691600002</v>
      </c>
      <c r="BT438">
        <v>-82.106740922650005</v>
      </c>
      <c r="BU438">
        <v>6405.98854459023</v>
      </c>
      <c r="BV438">
        <v>23.559899999999999</v>
      </c>
      <c r="BW438">
        <v>0.16907700000000001</v>
      </c>
      <c r="BX438">
        <v>26.511299999999999</v>
      </c>
      <c r="BY438">
        <v>5.8699399999999997</v>
      </c>
    </row>
    <row r="439" spans="1:77">
      <c r="A439">
        <v>438</v>
      </c>
      <c r="B439">
        <v>28</v>
      </c>
      <c r="C439">
        <v>2</v>
      </c>
      <c r="D439">
        <v>1281.0139999999999</v>
      </c>
      <c r="E439">
        <v>2611000</v>
      </c>
      <c r="F439">
        <v>33.303571428571423</v>
      </c>
      <c r="G439" s="1">
        <f t="shared" si="42"/>
        <v>2611000</v>
      </c>
      <c r="H439" s="1">
        <f t="shared" si="43"/>
        <v>12810.14</v>
      </c>
      <c r="I439" s="1">
        <f t="shared" si="44"/>
        <v>5229000</v>
      </c>
      <c r="J439" s="1">
        <f t="shared" si="45"/>
        <v>7840000</v>
      </c>
      <c r="K439" s="1">
        <f t="shared" si="46"/>
        <v>1.0016339464285715</v>
      </c>
      <c r="L439" s="1">
        <f t="shared" si="47"/>
        <v>0.66696428571428568</v>
      </c>
      <c r="M439" s="1">
        <f t="shared" si="48"/>
        <v>3.0035609638554219</v>
      </c>
      <c r="N439">
        <v>0.33303571428571421</v>
      </c>
      <c r="O439">
        <v>3.6389900000000003E-2</v>
      </c>
      <c r="P439">
        <v>0.10101499999999999</v>
      </c>
      <c r="Q439">
        <v>4</v>
      </c>
      <c r="R439">
        <v>14.264799999999999</v>
      </c>
      <c r="S439">
        <v>4.2617500000000001</v>
      </c>
      <c r="T439">
        <v>0</v>
      </c>
      <c r="U439">
        <v>5.1020400000000004E-3</v>
      </c>
      <c r="V439">
        <v>769</v>
      </c>
      <c r="W439">
        <v>22.248933149765602</v>
      </c>
      <c r="X439">
        <v>34.548731333409002</v>
      </c>
      <c r="Y439">
        <v>24.495185964928801</v>
      </c>
      <c r="Z439">
        <v>12.48090862876</v>
      </c>
      <c r="AA439">
        <v>15.440663999700901</v>
      </c>
      <c r="AB439">
        <v>87.522153829832803</v>
      </c>
      <c r="AC439">
        <v>16.076928424958499</v>
      </c>
      <c r="AD439">
        <v>16.076928424958499</v>
      </c>
      <c r="AE439">
        <v>18.018770321735801</v>
      </c>
      <c r="AF439">
        <v>47.502618697887499</v>
      </c>
      <c r="AG439">
        <v>87.522153829832803</v>
      </c>
      <c r="AH439">
        <v>53.599800000000002</v>
      </c>
      <c r="AI439">
        <v>17.866599999999998</v>
      </c>
      <c r="AJ439">
        <v>0</v>
      </c>
      <c r="AK439">
        <v>4</v>
      </c>
      <c r="AL439" s="1">
        <v>13055</v>
      </c>
      <c r="AM439">
        <v>1428</v>
      </c>
      <c r="AN439">
        <v>24682</v>
      </c>
      <c r="AO439">
        <v>1.2996331948299999</v>
      </c>
      <c r="AP439">
        <v>1.1498429886699999</v>
      </c>
      <c r="AQ439">
        <v>1.2996331948299999</v>
      </c>
      <c r="AR439">
        <v>1.030010823742</v>
      </c>
      <c r="AS439">
        <v>0</v>
      </c>
      <c r="AT439">
        <v>4.4874211722910597E-2</v>
      </c>
      <c r="AU439">
        <v>0.44833630631472499</v>
      </c>
      <c r="AV439">
        <v>0.66290075111000002</v>
      </c>
      <c r="AW439">
        <v>0.36050205536285002</v>
      </c>
      <c r="AX439">
        <v>0.36050205536285002</v>
      </c>
      <c r="AY439">
        <v>0.11858309876513</v>
      </c>
      <c r="AZ439">
        <v>0</v>
      </c>
      <c r="BA439">
        <v>0.18288994237915501</v>
      </c>
      <c r="BB439">
        <v>0.772309356409</v>
      </c>
      <c r="BC439">
        <v>0.61980166129750003</v>
      </c>
      <c r="BD439">
        <v>0.467293966186</v>
      </c>
      <c r="BE439">
        <v>0.49779550520830002</v>
      </c>
      <c r="BF439">
        <v>4.6517194136444499E-2</v>
      </c>
      <c r="BG439">
        <v>0.89588720172500003</v>
      </c>
      <c r="BH439">
        <v>0.56738152013249998</v>
      </c>
      <c r="BI439">
        <v>0.23887583854</v>
      </c>
      <c r="BJ439">
        <v>0.215831965677106</v>
      </c>
      <c r="BK439">
        <v>137.626093135189</v>
      </c>
      <c r="BL439">
        <v>39.115214431200002</v>
      </c>
      <c r="BM439" s="2">
        <v>30.1524172658</v>
      </c>
      <c r="BN439">
        <v>160.66346605620501</v>
      </c>
      <c r="BO439">
        <v>12609.3289311922</v>
      </c>
      <c r="BP439">
        <v>52.525823366799997</v>
      </c>
      <c r="BQ439">
        <v>7.3279879463000004</v>
      </c>
      <c r="BR439">
        <v>7.3279879463000004</v>
      </c>
      <c r="BS439">
        <v>52.525823366799997</v>
      </c>
      <c r="BT439">
        <v>-28.8302803901</v>
      </c>
      <c r="BU439">
        <v>4085.6886533972101</v>
      </c>
      <c r="BV439">
        <v>106.556</v>
      </c>
      <c r="BW439">
        <v>0.38541999999999998</v>
      </c>
      <c r="BX439">
        <v>75.542299999999997</v>
      </c>
      <c r="BY439">
        <v>9.9086200000000009</v>
      </c>
    </row>
    <row r="440" spans="1:77">
      <c r="A440">
        <v>439</v>
      </c>
      <c r="B440">
        <v>20</v>
      </c>
      <c r="C440">
        <v>1</v>
      </c>
      <c r="D440">
        <v>841.22</v>
      </c>
      <c r="E440">
        <v>2000964</v>
      </c>
      <c r="F440">
        <v>25.522499999999997</v>
      </c>
      <c r="G440" s="1">
        <f t="shared" si="42"/>
        <v>2000964</v>
      </c>
      <c r="H440" s="1">
        <f t="shared" si="43"/>
        <v>8412.2000000000007</v>
      </c>
      <c r="I440" s="1">
        <f t="shared" si="44"/>
        <v>5839036</v>
      </c>
      <c r="J440" s="1">
        <f t="shared" si="45"/>
        <v>7840000</v>
      </c>
      <c r="K440" s="1">
        <f t="shared" si="46"/>
        <v>1.0010729846938775</v>
      </c>
      <c r="L440" s="1">
        <f t="shared" si="47"/>
        <v>0.74477499999999996</v>
      </c>
      <c r="M440" s="1">
        <f t="shared" si="48"/>
        <v>2.6882561436511097</v>
      </c>
      <c r="N440">
        <v>0.25522499999999998</v>
      </c>
      <c r="O440">
        <v>3.7240000000000002E-2</v>
      </c>
      <c r="P440">
        <v>0.28284300000000001</v>
      </c>
      <c r="Q440">
        <v>8</v>
      </c>
      <c r="R440">
        <v>14.896000000000001</v>
      </c>
      <c r="S440">
        <v>4.35501</v>
      </c>
      <c r="T440">
        <v>2.5000000000000001E-3</v>
      </c>
      <c r="U440">
        <v>7.4999999999999997E-3</v>
      </c>
      <c r="V440">
        <v>894</v>
      </c>
      <c r="W440">
        <v>16.5506471349583</v>
      </c>
      <c r="X440">
        <v>35.3529546127589</v>
      </c>
      <c r="Y440">
        <v>33.477889856637098</v>
      </c>
      <c r="Z440">
        <v>20.6461652817278</v>
      </c>
      <c r="AA440">
        <v>15.440663999700901</v>
      </c>
      <c r="AB440">
        <v>63.4431123983844</v>
      </c>
      <c r="AC440">
        <v>16.5549029596746</v>
      </c>
      <c r="AD440">
        <v>16.5549029596746</v>
      </c>
      <c r="AE440">
        <v>19.5522421554852</v>
      </c>
      <c r="AF440">
        <v>39.989859566987299</v>
      </c>
      <c r="AG440">
        <v>63.4431123983844</v>
      </c>
      <c r="AH440">
        <v>10.1044</v>
      </c>
      <c r="AI440">
        <v>3.3681199999999998</v>
      </c>
      <c r="AJ440">
        <v>1</v>
      </c>
      <c r="AK440">
        <v>3</v>
      </c>
      <c r="AL440" s="1">
        <v>10209</v>
      </c>
      <c r="AM440">
        <v>10209</v>
      </c>
      <c r="AN440">
        <v>10209</v>
      </c>
      <c r="AO440">
        <v>1.53017172501</v>
      </c>
      <c r="AP440">
        <v>1.53017172501</v>
      </c>
      <c r="AQ440">
        <v>1.53017172501</v>
      </c>
      <c r="AR440">
        <v>1.53017172501</v>
      </c>
      <c r="AS440">
        <v>0</v>
      </c>
      <c r="AT440">
        <v>0</v>
      </c>
      <c r="AU440">
        <v>0</v>
      </c>
      <c r="AV440">
        <v>0.73971658583699995</v>
      </c>
      <c r="AW440">
        <v>0.73971658583699995</v>
      </c>
      <c r="AX440">
        <v>0.73971658583699995</v>
      </c>
      <c r="AY440">
        <v>0.73971658583699995</v>
      </c>
      <c r="AZ440">
        <v>0</v>
      </c>
      <c r="BA440">
        <v>0</v>
      </c>
      <c r="BB440">
        <v>0.53987308302500003</v>
      </c>
      <c r="BC440">
        <v>0.53987308302500003</v>
      </c>
      <c r="BD440">
        <v>0.53987308302500003</v>
      </c>
      <c r="BE440">
        <v>0.53987308302500003</v>
      </c>
      <c r="BF440">
        <v>0</v>
      </c>
      <c r="BG440">
        <v>0.181290016655</v>
      </c>
      <c r="BH440">
        <v>0.181290016655</v>
      </c>
      <c r="BI440">
        <v>0.181290016655</v>
      </c>
      <c r="BJ440">
        <v>0</v>
      </c>
      <c r="BK440">
        <v>0</v>
      </c>
      <c r="BL440">
        <v>22</v>
      </c>
      <c r="BM440" s="2">
        <v>22</v>
      </c>
      <c r="BN440">
        <v>0</v>
      </c>
      <c r="BO440">
        <v>0</v>
      </c>
      <c r="BP440">
        <v>30.456751967599999</v>
      </c>
      <c r="BQ440">
        <v>30.456751967599999</v>
      </c>
      <c r="BR440">
        <v>30.456751967599999</v>
      </c>
      <c r="BS440">
        <v>30.456751967599999</v>
      </c>
      <c r="BT440">
        <v>30.456751967599999</v>
      </c>
      <c r="BU440">
        <v>0</v>
      </c>
      <c r="BV440">
        <v>106.965</v>
      </c>
      <c r="BW440">
        <v>0.21082500000000001</v>
      </c>
      <c r="BX440">
        <v>28.11</v>
      </c>
      <c r="BY440">
        <v>6.04434</v>
      </c>
    </row>
    <row r="441" spans="1:77">
      <c r="A441">
        <v>440</v>
      </c>
      <c r="B441">
        <v>28</v>
      </c>
      <c r="C441">
        <v>1</v>
      </c>
      <c r="D441">
        <v>1572.7059999999999</v>
      </c>
      <c r="E441">
        <v>3680400</v>
      </c>
      <c r="F441">
        <v>46.943877551020407</v>
      </c>
      <c r="G441" s="1">
        <f t="shared" si="42"/>
        <v>3680400</v>
      </c>
      <c r="H441" s="1">
        <f t="shared" si="43"/>
        <v>15727.06</v>
      </c>
      <c r="I441" s="1">
        <f t="shared" si="44"/>
        <v>4159600</v>
      </c>
      <c r="J441" s="1">
        <f t="shared" si="45"/>
        <v>7840000</v>
      </c>
      <c r="K441" s="1">
        <f t="shared" si="46"/>
        <v>1.0020060025510205</v>
      </c>
      <c r="L441" s="1">
        <f t="shared" si="47"/>
        <v>0.53056122448979592</v>
      </c>
      <c r="M441" s="1">
        <f t="shared" si="48"/>
        <v>3.7771550437542074</v>
      </c>
      <c r="N441">
        <v>0.46943877551020408</v>
      </c>
      <c r="O441">
        <v>0</v>
      </c>
      <c r="P441">
        <v>5.05076E-2</v>
      </c>
      <c r="Q441">
        <v>2</v>
      </c>
      <c r="R441">
        <v>13.9321</v>
      </c>
      <c r="S441">
        <v>4.2117599999999999</v>
      </c>
      <c r="T441">
        <v>8.9285700000000003E-3</v>
      </c>
      <c r="U441">
        <v>5.1020400000000004E-3</v>
      </c>
      <c r="V441">
        <v>686</v>
      </c>
      <c r="W441">
        <v>12.824964268689101</v>
      </c>
      <c r="X441">
        <v>33.555231307400398</v>
      </c>
      <c r="Y441">
        <v>32.054708119109101</v>
      </c>
      <c r="Z441">
        <v>12.6224604737682</v>
      </c>
      <c r="AA441">
        <v>15.440663999700901</v>
      </c>
      <c r="AB441">
        <v>59.529353791924699</v>
      </c>
      <c r="AC441">
        <v>17.598736297155799</v>
      </c>
      <c r="AD441">
        <v>17.598736297155799</v>
      </c>
      <c r="AE441">
        <v>23.963118216867301</v>
      </c>
      <c r="AF441">
        <v>41.011576885010797</v>
      </c>
      <c r="AG441">
        <v>59.529353791924699</v>
      </c>
      <c r="AH441">
        <v>59.735900000000001</v>
      </c>
      <c r="AI441">
        <v>19.911999999999999</v>
      </c>
      <c r="AJ441">
        <v>7</v>
      </c>
      <c r="AK441">
        <v>4</v>
      </c>
      <c r="AL441" s="1">
        <v>36804</v>
      </c>
      <c r="AM441">
        <v>36804</v>
      </c>
      <c r="AN441">
        <v>36804</v>
      </c>
      <c r="AO441">
        <v>1.20158589218</v>
      </c>
      <c r="AP441">
        <v>1.20158589218</v>
      </c>
      <c r="AQ441">
        <v>1.20158589218</v>
      </c>
      <c r="AR441">
        <v>1.20158589218</v>
      </c>
      <c r="AS441">
        <v>0</v>
      </c>
      <c r="AT441">
        <v>0</v>
      </c>
      <c r="AU441">
        <v>0</v>
      </c>
      <c r="AV441">
        <v>0.50934269942800003</v>
      </c>
      <c r="AW441">
        <v>0.50934269942800003</v>
      </c>
      <c r="AX441">
        <v>0.50934269942800003</v>
      </c>
      <c r="AY441">
        <v>0.50934269942800003</v>
      </c>
      <c r="AZ441">
        <v>0</v>
      </c>
      <c r="BA441">
        <v>0</v>
      </c>
      <c r="BB441">
        <v>0.56871774268300002</v>
      </c>
      <c r="BC441">
        <v>0.56871774268300002</v>
      </c>
      <c r="BD441">
        <v>0.56871774268300002</v>
      </c>
      <c r="BE441">
        <v>0.56871774268300002</v>
      </c>
      <c r="BF441">
        <v>0</v>
      </c>
      <c r="BG441">
        <v>0.18698630459000001</v>
      </c>
      <c r="BH441">
        <v>0.18698630459000001</v>
      </c>
      <c r="BI441">
        <v>0.18698630459000001</v>
      </c>
      <c r="BJ441">
        <v>0</v>
      </c>
      <c r="BK441">
        <v>0</v>
      </c>
      <c r="BL441">
        <v>66</v>
      </c>
      <c r="BM441" s="2">
        <v>66</v>
      </c>
      <c r="BN441">
        <v>0</v>
      </c>
      <c r="BO441">
        <v>0</v>
      </c>
      <c r="BP441">
        <v>1.6287603723399999</v>
      </c>
      <c r="BQ441">
        <v>1.6287603723399999</v>
      </c>
      <c r="BR441">
        <v>1.6287603723399999</v>
      </c>
      <c r="BS441">
        <v>1.6287603723399999</v>
      </c>
      <c r="BT441">
        <v>1.6287603723399999</v>
      </c>
      <c r="BU441">
        <v>0</v>
      </c>
      <c r="BV441">
        <v>154.29599999999999</v>
      </c>
      <c r="BW441">
        <v>0.29574</v>
      </c>
      <c r="BX441">
        <v>57.9651</v>
      </c>
      <c r="BY441">
        <v>8.6796299999999995</v>
      </c>
    </row>
    <row r="442" spans="1:77">
      <c r="A442">
        <v>441</v>
      </c>
      <c r="B442">
        <v>28</v>
      </c>
      <c r="C442">
        <v>5</v>
      </c>
      <c r="D442">
        <v>861.33399999999995</v>
      </c>
      <c r="E442">
        <v>782200</v>
      </c>
      <c r="F442">
        <v>9.9770408163265305</v>
      </c>
      <c r="G442" s="1">
        <f t="shared" si="42"/>
        <v>782200</v>
      </c>
      <c r="H442" s="1">
        <f t="shared" si="43"/>
        <v>8613.34</v>
      </c>
      <c r="I442" s="1">
        <f t="shared" si="44"/>
        <v>7057800</v>
      </c>
      <c r="J442" s="1">
        <f t="shared" si="45"/>
        <v>7840000</v>
      </c>
      <c r="K442" s="1">
        <f t="shared" si="46"/>
        <v>1.0010986403061224</v>
      </c>
      <c r="L442" s="1">
        <f t="shared" si="47"/>
        <v>0.90022959183673468</v>
      </c>
      <c r="M442" s="1">
        <f t="shared" si="48"/>
        <v>2.2240962736263423</v>
      </c>
      <c r="N442">
        <v>9.9770408163265309E-2</v>
      </c>
      <c r="O442">
        <v>5.4128799999999998E-2</v>
      </c>
      <c r="P442">
        <v>0.10101499999999999</v>
      </c>
      <c r="Q442">
        <v>4</v>
      </c>
      <c r="R442">
        <v>21.218499999999999</v>
      </c>
      <c r="S442">
        <v>5.1977099999999998</v>
      </c>
      <c r="T442">
        <v>0</v>
      </c>
      <c r="U442">
        <v>3.8265299999999999E-3</v>
      </c>
      <c r="V442">
        <v>840</v>
      </c>
      <c r="W442">
        <v>23.180455923770602</v>
      </c>
      <c r="X442">
        <v>40.713740839009297</v>
      </c>
      <c r="Y442">
        <v>29.4947608727431</v>
      </c>
      <c r="Z442">
        <v>19.184633341915401</v>
      </c>
      <c r="AA442">
        <v>16.5549029596746</v>
      </c>
      <c r="AB442">
        <v>90.518588037247696</v>
      </c>
      <c r="AC442">
        <v>90.518588037247696</v>
      </c>
      <c r="AD442">
        <v>17.038151783559702</v>
      </c>
      <c r="AE442">
        <v>21.0396810797181</v>
      </c>
      <c r="AF442">
        <v>52.578715860186399</v>
      </c>
      <c r="AG442">
        <v>90.518588037247696</v>
      </c>
      <c r="AH442">
        <v>66.554500000000004</v>
      </c>
      <c r="AI442">
        <v>22.184799999999999</v>
      </c>
      <c r="AJ442">
        <v>0</v>
      </c>
      <c r="AK442">
        <v>3</v>
      </c>
      <c r="AL442" s="1">
        <v>1564.4</v>
      </c>
      <c r="AM442">
        <v>1184</v>
      </c>
      <c r="AN442">
        <v>2124</v>
      </c>
      <c r="AO442">
        <v>1.4231013667400001</v>
      </c>
      <c r="AP442">
        <v>1.250181285731</v>
      </c>
      <c r="AQ442">
        <v>1.41622007801</v>
      </c>
      <c r="AR442">
        <v>0.99998779478760003</v>
      </c>
      <c r="AS442">
        <v>0</v>
      </c>
      <c r="AT442">
        <v>5.2180303170135098E-2</v>
      </c>
      <c r="AU442">
        <v>3.4049230204163902E-3</v>
      </c>
      <c r="AV442">
        <v>0.82642790754600004</v>
      </c>
      <c r="AW442">
        <v>0.52639128416243997</v>
      </c>
      <c r="AX442">
        <v>0.82413131843200005</v>
      </c>
      <c r="AY442">
        <v>7.6755941959620003E-2</v>
      </c>
      <c r="AZ442">
        <v>0</v>
      </c>
      <c r="BA442">
        <v>0.16777213532367799</v>
      </c>
      <c r="BB442">
        <v>0.78550295857999997</v>
      </c>
      <c r="BC442">
        <v>0.60410279891079999</v>
      </c>
      <c r="BD442">
        <v>0.43253968254000003</v>
      </c>
      <c r="BE442">
        <v>0.46269841269880002</v>
      </c>
      <c r="BF442">
        <v>2.8332038920427099E-2</v>
      </c>
      <c r="BG442">
        <v>0.91191789705100001</v>
      </c>
      <c r="BH442">
        <v>0.66488502090080004</v>
      </c>
      <c r="BI442">
        <v>0.49678916399700002</v>
      </c>
      <c r="BJ442">
        <v>5.0916415060921601E-2</v>
      </c>
      <c r="BK442">
        <v>0.789825083020261</v>
      </c>
      <c r="BL442">
        <v>25.806975801099998</v>
      </c>
      <c r="BM442" s="2">
        <v>18.81102297548</v>
      </c>
      <c r="BN442">
        <v>39.681768269531197</v>
      </c>
      <c r="BO442">
        <v>64.218239058213399</v>
      </c>
      <c r="BP442">
        <v>26.005643546200002</v>
      </c>
      <c r="BQ442">
        <v>-37.074429899519998</v>
      </c>
      <c r="BR442">
        <v>-71.763154812500005</v>
      </c>
      <c r="BS442">
        <v>26.005643546200002</v>
      </c>
      <c r="BT442">
        <v>-82.842809919000004</v>
      </c>
      <c r="BU442">
        <v>3189.79927379531</v>
      </c>
      <c r="BV442">
        <v>35.022799999999997</v>
      </c>
      <c r="BW442">
        <v>4.5744399999999998E-2</v>
      </c>
      <c r="BX442">
        <v>11.954499999999999</v>
      </c>
      <c r="BY442">
        <v>3.94171</v>
      </c>
    </row>
    <row r="443" spans="1:77">
      <c r="A443">
        <v>442</v>
      </c>
      <c r="B443">
        <v>20</v>
      </c>
      <c r="C443">
        <v>1</v>
      </c>
      <c r="D443">
        <v>1056.1099999999999</v>
      </c>
      <c r="E443">
        <v>3878056</v>
      </c>
      <c r="F443">
        <v>49.464999999999996</v>
      </c>
      <c r="G443" s="1">
        <f t="shared" si="42"/>
        <v>3878056</v>
      </c>
      <c r="H443" s="1">
        <f t="shared" si="43"/>
        <v>10561.099999999999</v>
      </c>
      <c r="I443" s="1">
        <f t="shared" si="44"/>
        <v>3961944</v>
      </c>
      <c r="J443" s="1">
        <f t="shared" si="45"/>
        <v>7840000</v>
      </c>
      <c r="K443" s="1">
        <f t="shared" si="46"/>
        <v>1.0013470790816326</v>
      </c>
      <c r="L443" s="1">
        <f t="shared" si="47"/>
        <v>0.50534999999999997</v>
      </c>
      <c r="M443" s="1">
        <f t="shared" si="48"/>
        <v>3.9629843834238949</v>
      </c>
      <c r="N443">
        <v>0.49464999999999998</v>
      </c>
      <c r="O443">
        <v>0</v>
      </c>
      <c r="P443">
        <v>7.0710700000000001E-2</v>
      </c>
      <c r="Q443">
        <v>2</v>
      </c>
      <c r="R443">
        <v>11.761699999999999</v>
      </c>
      <c r="S443">
        <v>3.8698100000000002</v>
      </c>
      <c r="T443">
        <v>0</v>
      </c>
      <c r="U443">
        <v>0.03</v>
      </c>
      <c r="V443">
        <v>1202</v>
      </c>
      <c r="W443">
        <v>9.0982993995053203</v>
      </c>
      <c r="X443">
        <v>25.3391741568607</v>
      </c>
      <c r="Y443">
        <v>22.546416305823701</v>
      </c>
      <c r="Z443">
        <v>8.1665529807086994</v>
      </c>
      <c r="AA443">
        <v>16.076928424958499</v>
      </c>
      <c r="AB443">
        <v>43.545057032880798</v>
      </c>
      <c r="AC443">
        <v>22.546416305823701</v>
      </c>
      <c r="AD443">
        <v>16.076928424958499</v>
      </c>
      <c r="AE443">
        <v>17.038151783559702</v>
      </c>
      <c r="AF443">
        <v>32.473999644745</v>
      </c>
      <c r="AG443">
        <v>43.545057032880798</v>
      </c>
      <c r="AH443">
        <v>45.619799999999998</v>
      </c>
      <c r="AI443">
        <v>15.2066</v>
      </c>
      <c r="AJ443">
        <v>0</v>
      </c>
      <c r="AK443">
        <v>12</v>
      </c>
      <c r="AL443" s="1">
        <v>19786</v>
      </c>
      <c r="AM443">
        <v>19786</v>
      </c>
      <c r="AN443">
        <v>19786</v>
      </c>
      <c r="AO443">
        <v>1.19712241029</v>
      </c>
      <c r="AP443">
        <v>1.19712241029</v>
      </c>
      <c r="AQ443">
        <v>1.19712241029</v>
      </c>
      <c r="AR443">
        <v>1.19712241029</v>
      </c>
      <c r="AS443">
        <v>0</v>
      </c>
      <c r="AT443">
        <v>0</v>
      </c>
      <c r="AU443">
        <v>0</v>
      </c>
      <c r="AV443">
        <v>0.222888346609</v>
      </c>
      <c r="AW443">
        <v>0.222888346609</v>
      </c>
      <c r="AX443">
        <v>0.222888346609</v>
      </c>
      <c r="AY443">
        <v>0.222888346609</v>
      </c>
      <c r="AZ443">
        <v>0</v>
      </c>
      <c r="BA443">
        <v>0</v>
      </c>
      <c r="BB443">
        <v>0.57272700958099998</v>
      </c>
      <c r="BC443">
        <v>0.57272700958099998</v>
      </c>
      <c r="BD443">
        <v>0.57272700958099998</v>
      </c>
      <c r="BE443">
        <v>0.57272700958099998</v>
      </c>
      <c r="BF443">
        <v>0</v>
      </c>
      <c r="BG443">
        <v>0.222920269314</v>
      </c>
      <c r="BH443">
        <v>0.222920269314</v>
      </c>
      <c r="BI443">
        <v>0.222920269314</v>
      </c>
      <c r="BJ443">
        <v>0</v>
      </c>
      <c r="BK443">
        <v>0</v>
      </c>
      <c r="BL443">
        <v>35.510561809099997</v>
      </c>
      <c r="BM443" s="2">
        <v>35.510561809099997</v>
      </c>
      <c r="BN443">
        <v>0</v>
      </c>
      <c r="BO443">
        <v>0</v>
      </c>
      <c r="BP443">
        <v>-60.614079730699999</v>
      </c>
      <c r="BQ443">
        <v>-60.614079730699999</v>
      </c>
      <c r="BR443">
        <v>-60.614079730699999</v>
      </c>
      <c r="BS443">
        <v>-60.614079730699999</v>
      </c>
      <c r="BT443">
        <v>-60.614079730699999</v>
      </c>
      <c r="BU443">
        <v>0</v>
      </c>
      <c r="BV443">
        <v>150.553</v>
      </c>
      <c r="BW443">
        <v>0.89753799999999995</v>
      </c>
      <c r="BX443">
        <v>29.917899999999999</v>
      </c>
      <c r="BY443">
        <v>6.2356800000000003</v>
      </c>
    </row>
    <row r="444" spans="1:77">
      <c r="A444">
        <v>443</v>
      </c>
      <c r="B444">
        <v>28</v>
      </c>
      <c r="C444">
        <v>1</v>
      </c>
      <c r="D444">
        <v>1407.19</v>
      </c>
      <c r="E444">
        <v>2534700</v>
      </c>
      <c r="F444">
        <v>32.330357142857139</v>
      </c>
      <c r="G444" s="1">
        <f t="shared" si="42"/>
        <v>2534700</v>
      </c>
      <c r="H444" s="1">
        <f t="shared" si="43"/>
        <v>14071.900000000001</v>
      </c>
      <c r="I444" s="1">
        <f t="shared" si="44"/>
        <v>5305300</v>
      </c>
      <c r="J444" s="1">
        <f t="shared" si="45"/>
        <v>7840000</v>
      </c>
      <c r="K444" s="1">
        <f t="shared" si="46"/>
        <v>1.0017948852040817</v>
      </c>
      <c r="L444" s="1">
        <f t="shared" si="47"/>
        <v>0.67669642857142853</v>
      </c>
      <c r="M444" s="1">
        <f t="shared" si="48"/>
        <v>2.9608398771040285</v>
      </c>
      <c r="N444">
        <v>0.32330357142857141</v>
      </c>
      <c r="O444">
        <v>0</v>
      </c>
      <c r="P444">
        <v>0.10101499999999999</v>
      </c>
      <c r="Q444">
        <v>4</v>
      </c>
      <c r="R444">
        <v>47.149900000000002</v>
      </c>
      <c r="S444">
        <v>7.7481</v>
      </c>
      <c r="T444">
        <v>3.8265299999999999E-3</v>
      </c>
      <c r="U444">
        <v>3.8265299999999999E-3</v>
      </c>
      <c r="V444">
        <v>830</v>
      </c>
      <c r="W444">
        <v>17.4418289955658</v>
      </c>
      <c r="X444">
        <v>36.0965981019189</v>
      </c>
      <c r="Y444">
        <v>32.054708119109101</v>
      </c>
      <c r="Z444">
        <v>21.4324238232279</v>
      </c>
      <c r="AA444">
        <v>16.076928424958499</v>
      </c>
      <c r="AB444">
        <v>67.012803808532894</v>
      </c>
      <c r="AC444">
        <v>17.598736297155799</v>
      </c>
      <c r="AD444">
        <v>17.038151783559702</v>
      </c>
      <c r="AE444">
        <v>18.5840314923704</v>
      </c>
      <c r="AF444">
        <v>51.526912974279703</v>
      </c>
      <c r="AG444">
        <v>63.4431123983844</v>
      </c>
      <c r="AH444">
        <v>58.564900000000002</v>
      </c>
      <c r="AI444">
        <v>19.521599999999999</v>
      </c>
      <c r="AJ444">
        <v>3</v>
      </c>
      <c r="AK444">
        <v>3</v>
      </c>
      <c r="AL444" s="1">
        <v>25347</v>
      </c>
      <c r="AM444">
        <v>25347</v>
      </c>
      <c r="AN444">
        <v>25347</v>
      </c>
      <c r="AO444">
        <v>1.6934186096399999</v>
      </c>
      <c r="AP444">
        <v>1.6934186096399999</v>
      </c>
      <c r="AQ444">
        <v>1.6934186096399999</v>
      </c>
      <c r="AR444">
        <v>1.6934186096399999</v>
      </c>
      <c r="AS444">
        <v>0</v>
      </c>
      <c r="AT444">
        <v>0</v>
      </c>
      <c r="AU444">
        <v>0</v>
      </c>
      <c r="AV444">
        <v>0.87458434025200005</v>
      </c>
      <c r="AW444">
        <v>0.87458434025200005</v>
      </c>
      <c r="AX444">
        <v>0.87458434025200005</v>
      </c>
      <c r="AY444">
        <v>0.87458434025200005</v>
      </c>
      <c r="AZ444">
        <v>0</v>
      </c>
      <c r="BA444">
        <v>0</v>
      </c>
      <c r="BB444">
        <v>0.41902101138999998</v>
      </c>
      <c r="BC444">
        <v>0.41902101138999998</v>
      </c>
      <c r="BD444">
        <v>0.41902101138999998</v>
      </c>
      <c r="BE444">
        <v>0.41902101138999998</v>
      </c>
      <c r="BF444">
        <v>0</v>
      </c>
      <c r="BG444">
        <v>0.160853660491</v>
      </c>
      <c r="BH444">
        <v>0.160853660491</v>
      </c>
      <c r="BI444">
        <v>0.160853660491</v>
      </c>
      <c r="BJ444">
        <v>0</v>
      </c>
      <c r="BK444">
        <v>0</v>
      </c>
      <c r="BL444">
        <v>35.735136770399997</v>
      </c>
      <c r="BM444" s="2">
        <v>35.735136770399997</v>
      </c>
      <c r="BN444">
        <v>0</v>
      </c>
      <c r="BO444">
        <v>0</v>
      </c>
      <c r="BP444">
        <v>-38.803290950600001</v>
      </c>
      <c r="BQ444">
        <v>-38.803290950600001</v>
      </c>
      <c r="BR444">
        <v>-38.803290950600001</v>
      </c>
      <c r="BS444">
        <v>-38.803290950600001</v>
      </c>
      <c r="BT444">
        <v>-38.803290950600001</v>
      </c>
      <c r="BU444">
        <v>0</v>
      </c>
      <c r="BV444">
        <v>140.31899999999999</v>
      </c>
      <c r="BW444">
        <v>0.20283599999999999</v>
      </c>
      <c r="BX444">
        <v>53.0077</v>
      </c>
      <c r="BY444">
        <v>8.3001799999999992</v>
      </c>
    </row>
    <row r="445" spans="1:77">
      <c r="A445">
        <v>444</v>
      </c>
      <c r="B445">
        <v>28</v>
      </c>
      <c r="C445">
        <v>8</v>
      </c>
      <c r="D445">
        <v>1592.09</v>
      </c>
      <c r="E445">
        <v>1519400</v>
      </c>
      <c r="F445">
        <v>19.380102040816325</v>
      </c>
      <c r="G445" s="1">
        <f t="shared" si="42"/>
        <v>1519400</v>
      </c>
      <c r="H445" s="1">
        <f t="shared" si="43"/>
        <v>15920.9</v>
      </c>
      <c r="I445" s="1">
        <f t="shared" si="44"/>
        <v>6320600</v>
      </c>
      <c r="J445" s="1">
        <f t="shared" si="45"/>
        <v>7840000</v>
      </c>
      <c r="K445" s="1">
        <f t="shared" si="46"/>
        <v>1.0020307270408164</v>
      </c>
      <c r="L445" s="1">
        <f t="shared" si="47"/>
        <v>0.80619897959183673</v>
      </c>
      <c r="M445" s="1">
        <f t="shared" si="48"/>
        <v>2.4858149226339274</v>
      </c>
      <c r="N445">
        <v>0.19380102040816324</v>
      </c>
      <c r="O445">
        <v>0</v>
      </c>
      <c r="P445">
        <v>0.15152299999999999</v>
      </c>
      <c r="Q445">
        <v>6</v>
      </c>
      <c r="R445">
        <v>75.471800000000002</v>
      </c>
      <c r="S445">
        <v>9.80274</v>
      </c>
      <c r="T445">
        <v>1.53061E-2</v>
      </c>
      <c r="U445">
        <v>0</v>
      </c>
      <c r="V445">
        <v>1120</v>
      </c>
      <c r="W445">
        <v>15.304576833354099</v>
      </c>
      <c r="X445">
        <v>32.9114200646668</v>
      </c>
      <c r="Y445">
        <v>29.010538413996098</v>
      </c>
      <c r="Z445">
        <v>18.466725124577</v>
      </c>
      <c r="AA445">
        <v>15.440663999700901</v>
      </c>
      <c r="AB445">
        <v>66.017414078623702</v>
      </c>
      <c r="AC445">
        <v>16.5549029596746</v>
      </c>
      <c r="AD445">
        <v>16.5549029596746</v>
      </c>
      <c r="AE445">
        <v>18.5840314923704</v>
      </c>
      <c r="AF445">
        <v>44.499503389918402</v>
      </c>
      <c r="AG445">
        <v>50.019153385524199</v>
      </c>
      <c r="AH445">
        <v>14.0061</v>
      </c>
      <c r="AI445">
        <v>4.6687099999999999</v>
      </c>
      <c r="AJ445">
        <v>12</v>
      </c>
      <c r="AK445">
        <v>0</v>
      </c>
      <c r="AL445" s="1">
        <v>1899.25</v>
      </c>
      <c r="AM445">
        <v>1397</v>
      </c>
      <c r="AN445">
        <v>3535</v>
      </c>
      <c r="AO445">
        <v>1.6030321069</v>
      </c>
      <c r="AP445">
        <v>1.2287003292437499</v>
      </c>
      <c r="AQ445">
        <v>1.1513977658000001</v>
      </c>
      <c r="AR445">
        <v>1.1443161717629999</v>
      </c>
      <c r="AS445">
        <v>0</v>
      </c>
      <c r="AT445">
        <v>2.74354522950159E-2</v>
      </c>
      <c r="AU445">
        <v>2.2960720102403898E-3</v>
      </c>
      <c r="AV445">
        <v>0.88431573423499998</v>
      </c>
      <c r="AW445">
        <v>0.77680751749275001</v>
      </c>
      <c r="AX445">
        <v>0.7659499412295</v>
      </c>
      <c r="AY445">
        <v>0.72567539710670004</v>
      </c>
      <c r="AZ445">
        <v>0</v>
      </c>
      <c r="BA445">
        <v>5.77214705761998E-3</v>
      </c>
      <c r="BB445">
        <v>0.95881949210700002</v>
      </c>
      <c r="BC445">
        <v>0.68502883590575003</v>
      </c>
      <c r="BD445">
        <v>0.79942857142900003</v>
      </c>
      <c r="BE445">
        <v>0.52487275020080004</v>
      </c>
      <c r="BF445">
        <v>2.8805428451513199E-2</v>
      </c>
      <c r="BG445">
        <v>0.73790588549699998</v>
      </c>
      <c r="BH445">
        <v>0.62390541325087501</v>
      </c>
      <c r="BI445">
        <v>0.70173880881899997</v>
      </c>
      <c r="BJ445">
        <v>1.3780747397853701E-2</v>
      </c>
      <c r="BK445">
        <v>0.13479380091219001</v>
      </c>
      <c r="BL445">
        <v>19.1049731745</v>
      </c>
      <c r="BM445" s="2">
        <v>16.099743430524999</v>
      </c>
      <c r="BN445">
        <v>2.4837273956460999</v>
      </c>
      <c r="BO445">
        <v>157.86693529034301</v>
      </c>
      <c r="BP445">
        <v>82.611183157699998</v>
      </c>
      <c r="BQ445">
        <v>-41.593119242950003</v>
      </c>
      <c r="BR445">
        <v>-65.291550566650002</v>
      </c>
      <c r="BS445">
        <v>82.611183157699998</v>
      </c>
      <c r="BT445">
        <v>-85.533849572649999</v>
      </c>
      <c r="BU445">
        <v>3742.0570127958599</v>
      </c>
      <c r="BV445">
        <v>20.8841</v>
      </c>
      <c r="BW445">
        <v>0</v>
      </c>
      <c r="BX445">
        <v>19.5669</v>
      </c>
      <c r="BY445">
        <v>5.0428800000000003</v>
      </c>
    </row>
    <row r="446" spans="1:77">
      <c r="A446">
        <v>445</v>
      </c>
      <c r="B446">
        <v>28</v>
      </c>
      <c r="C446">
        <v>1</v>
      </c>
      <c r="D446">
        <v>1073.498</v>
      </c>
      <c r="E446">
        <v>2349800</v>
      </c>
      <c r="F446">
        <v>29.971938775510203</v>
      </c>
      <c r="G446" s="1">
        <f t="shared" si="42"/>
        <v>2349800</v>
      </c>
      <c r="H446" s="1">
        <f t="shared" si="43"/>
        <v>10734.98</v>
      </c>
      <c r="I446" s="1">
        <f t="shared" si="44"/>
        <v>5490200</v>
      </c>
      <c r="J446" s="1">
        <f t="shared" si="45"/>
        <v>7840000</v>
      </c>
      <c r="K446" s="1">
        <f t="shared" si="46"/>
        <v>1.0013692576530613</v>
      </c>
      <c r="L446" s="1">
        <f t="shared" si="47"/>
        <v>0.7002806122448979</v>
      </c>
      <c r="M446" s="1">
        <f t="shared" si="48"/>
        <v>2.8599085570653169</v>
      </c>
      <c r="N446">
        <v>0.29971938775510204</v>
      </c>
      <c r="O446">
        <v>0.232568</v>
      </c>
      <c r="P446">
        <v>0.10101499999999999</v>
      </c>
      <c r="Q446">
        <v>4</v>
      </c>
      <c r="R446">
        <v>60.777700000000003</v>
      </c>
      <c r="S446">
        <v>8.7968499999999992</v>
      </c>
      <c r="T446">
        <v>1.2755100000000001E-3</v>
      </c>
      <c r="U446">
        <v>1.2755100000000001E-3</v>
      </c>
      <c r="V446">
        <v>569</v>
      </c>
      <c r="W446">
        <v>20.501084161270601</v>
      </c>
      <c r="X446">
        <v>44.029074045593198</v>
      </c>
      <c r="Y446">
        <v>41.011576885010797</v>
      </c>
      <c r="Z446">
        <v>18.554916996763499</v>
      </c>
      <c r="AA446">
        <v>15.440663999700901</v>
      </c>
      <c r="AB446">
        <v>82.535749068020806</v>
      </c>
      <c r="AC446">
        <v>82.535749068020806</v>
      </c>
      <c r="AD446">
        <v>20.443602435953299</v>
      </c>
      <c r="AE446">
        <v>27.0104842447011</v>
      </c>
      <c r="AF446">
        <v>53.526696942183001</v>
      </c>
      <c r="AG446">
        <v>82.535749068020806</v>
      </c>
      <c r="AH446">
        <v>67.550399999999996</v>
      </c>
      <c r="AI446">
        <v>22.5168</v>
      </c>
      <c r="AJ446">
        <v>1</v>
      </c>
      <c r="AK446">
        <v>1</v>
      </c>
      <c r="AL446" s="1">
        <v>23498</v>
      </c>
      <c r="AM446">
        <v>23498</v>
      </c>
      <c r="AN446">
        <v>23498</v>
      </c>
      <c r="AO446">
        <v>1.57051626261</v>
      </c>
      <c r="AP446">
        <v>1.57051626261</v>
      </c>
      <c r="AQ446">
        <v>1.57051626261</v>
      </c>
      <c r="AR446">
        <v>1.57051626261</v>
      </c>
      <c r="AS446">
        <v>0</v>
      </c>
      <c r="AT446">
        <v>0</v>
      </c>
      <c r="AU446">
        <v>0</v>
      </c>
      <c r="AV446">
        <v>0.83753557190000005</v>
      </c>
      <c r="AW446">
        <v>0.83753557190000005</v>
      </c>
      <c r="AX446">
        <v>0.83753557190000005</v>
      </c>
      <c r="AY446">
        <v>0.83753557190000005</v>
      </c>
      <c r="AZ446">
        <v>0</v>
      </c>
      <c r="BA446">
        <v>0</v>
      </c>
      <c r="BB446">
        <v>0.41874721554</v>
      </c>
      <c r="BC446">
        <v>0.41874721554</v>
      </c>
      <c r="BD446">
        <v>0.41874721554</v>
      </c>
      <c r="BE446">
        <v>0.41874721554</v>
      </c>
      <c r="BF446">
        <v>0</v>
      </c>
      <c r="BG446">
        <v>0.25623490145700001</v>
      </c>
      <c r="BH446">
        <v>0.25623490145700001</v>
      </c>
      <c r="BI446">
        <v>0.25623490145700001</v>
      </c>
      <c r="BJ446">
        <v>0</v>
      </c>
      <c r="BK446">
        <v>0</v>
      </c>
      <c r="BL446">
        <v>50.606323715499997</v>
      </c>
      <c r="BM446" s="2">
        <v>50.606323715499997</v>
      </c>
      <c r="BN446">
        <v>0</v>
      </c>
      <c r="BO446">
        <v>0</v>
      </c>
      <c r="BP446">
        <v>63.628607657499998</v>
      </c>
      <c r="BQ446">
        <v>63.628607657499998</v>
      </c>
      <c r="BR446">
        <v>63.628607657499998</v>
      </c>
      <c r="BS446">
        <v>63.628607657499998</v>
      </c>
      <c r="BT446">
        <v>63.628607657499998</v>
      </c>
      <c r="BU446">
        <v>0</v>
      </c>
      <c r="BV446">
        <v>163.21</v>
      </c>
      <c r="BW446">
        <v>9.0726899999999999E-2</v>
      </c>
      <c r="BX446">
        <v>71.129900000000006</v>
      </c>
      <c r="BY446">
        <v>9.6148799999999994</v>
      </c>
    </row>
    <row r="447" spans="1:77">
      <c r="A447">
        <v>446</v>
      </c>
      <c r="B447">
        <v>10</v>
      </c>
      <c r="C447">
        <v>1</v>
      </c>
      <c r="D447">
        <v>418.22800000000001</v>
      </c>
      <c r="E447">
        <v>3802400</v>
      </c>
      <c r="F447">
        <v>48.5</v>
      </c>
      <c r="G447" s="1">
        <f t="shared" si="42"/>
        <v>3802400</v>
      </c>
      <c r="H447" s="1">
        <f t="shared" si="43"/>
        <v>4182.28</v>
      </c>
      <c r="I447" s="1">
        <f t="shared" si="44"/>
        <v>4037600</v>
      </c>
      <c r="J447" s="1">
        <f t="shared" si="45"/>
        <v>7840000</v>
      </c>
      <c r="K447" s="1">
        <f t="shared" si="46"/>
        <v>1.0005334540816326</v>
      </c>
      <c r="L447" s="1">
        <f t="shared" si="47"/>
        <v>0.51500000000000001</v>
      </c>
      <c r="M447" s="1">
        <f t="shared" si="48"/>
        <v>3.8855668119675051</v>
      </c>
      <c r="N447">
        <v>0.48499999999999999</v>
      </c>
      <c r="O447">
        <v>0</v>
      </c>
      <c r="P447">
        <v>0.28284300000000001</v>
      </c>
      <c r="Q447">
        <v>4</v>
      </c>
      <c r="R447">
        <v>8.81813</v>
      </c>
      <c r="S447">
        <v>3.3507600000000002</v>
      </c>
      <c r="T447">
        <v>0.02</v>
      </c>
      <c r="U447">
        <v>0.02</v>
      </c>
      <c r="V447">
        <v>1539</v>
      </c>
      <c r="W447">
        <v>3.22874666398527</v>
      </c>
      <c r="X447">
        <v>21.107698208154599</v>
      </c>
      <c r="Y447">
        <v>18.018770321735801</v>
      </c>
      <c r="Z447">
        <v>1.4538650446999299</v>
      </c>
      <c r="AA447">
        <v>17.038151783559702</v>
      </c>
      <c r="AB447">
        <v>24.495185964928801</v>
      </c>
      <c r="AC447">
        <v>18.018770321735801</v>
      </c>
      <c r="AD447">
        <v>18.018770321735801</v>
      </c>
      <c r="AE447">
        <v>18.018770321735801</v>
      </c>
      <c r="AF447">
        <v>24.495185964928801</v>
      </c>
      <c r="AG447">
        <v>24.495185964928801</v>
      </c>
      <c r="AH447">
        <v>23.066700000000001</v>
      </c>
      <c r="AI447">
        <v>7.6888899999999998</v>
      </c>
      <c r="AJ447">
        <v>2</v>
      </c>
      <c r="AK447">
        <v>2</v>
      </c>
      <c r="AL447" s="1">
        <v>4850</v>
      </c>
      <c r="AM447">
        <v>4850</v>
      </c>
      <c r="AN447">
        <v>4850</v>
      </c>
      <c r="AO447">
        <v>1.24854085394</v>
      </c>
      <c r="AP447">
        <v>1.24854085394</v>
      </c>
      <c r="AQ447">
        <v>1.24854085394</v>
      </c>
      <c r="AR447">
        <v>1.24854085394</v>
      </c>
      <c r="AS447">
        <v>0</v>
      </c>
      <c r="AT447">
        <v>0</v>
      </c>
      <c r="AU447">
        <v>0</v>
      </c>
      <c r="AV447">
        <v>0.63000258744399995</v>
      </c>
      <c r="AW447">
        <v>0.63000258744399995</v>
      </c>
      <c r="AX447">
        <v>0.63000258744399995</v>
      </c>
      <c r="AY447">
        <v>0.63000258744399995</v>
      </c>
      <c r="AZ447">
        <v>0</v>
      </c>
      <c r="BA447">
        <v>0</v>
      </c>
      <c r="BB447">
        <v>0.61972910810100001</v>
      </c>
      <c r="BC447">
        <v>0.61972910810100001</v>
      </c>
      <c r="BD447">
        <v>0.61972910810100001</v>
      </c>
      <c r="BE447">
        <v>0.61972910810100001</v>
      </c>
      <c r="BF447">
        <v>0</v>
      </c>
      <c r="BG447">
        <v>0.34843790386200002</v>
      </c>
      <c r="BH447">
        <v>0.34843790386200002</v>
      </c>
      <c r="BI447">
        <v>0.34843790386200002</v>
      </c>
      <c r="BJ447">
        <v>0</v>
      </c>
      <c r="BK447">
        <v>0</v>
      </c>
      <c r="BL447">
        <v>18.439088914599999</v>
      </c>
      <c r="BM447" s="2">
        <v>18.439088914599999</v>
      </c>
      <c r="BN447">
        <v>0</v>
      </c>
      <c r="BO447">
        <v>0</v>
      </c>
      <c r="BP447">
        <v>34.172606542300002</v>
      </c>
      <c r="BQ447">
        <v>34.172606542300002</v>
      </c>
      <c r="BR447">
        <v>34.172606542300002</v>
      </c>
      <c r="BS447">
        <v>34.172606542300002</v>
      </c>
      <c r="BT447">
        <v>34.172606542300002</v>
      </c>
      <c r="BU447">
        <v>0</v>
      </c>
      <c r="BV447">
        <v>91.4208</v>
      </c>
      <c r="BW447">
        <v>0.17319699999999999</v>
      </c>
      <c r="BX447">
        <v>8.6598299999999995</v>
      </c>
      <c r="BY447">
        <v>3.3548499999999999</v>
      </c>
    </row>
    <row r="448" spans="1:77">
      <c r="A448">
        <v>447</v>
      </c>
      <c r="B448">
        <v>20</v>
      </c>
      <c r="C448">
        <v>1</v>
      </c>
      <c r="D448">
        <v>558.75599999999997</v>
      </c>
      <c r="E448">
        <v>2029580</v>
      </c>
      <c r="F448">
        <v>25.887500000000003</v>
      </c>
      <c r="G448" s="1">
        <f t="shared" si="42"/>
        <v>2029580</v>
      </c>
      <c r="H448" s="1">
        <f t="shared" si="43"/>
        <v>5587.5599999999995</v>
      </c>
      <c r="I448" s="1">
        <f t="shared" si="44"/>
        <v>5810420</v>
      </c>
      <c r="J448" s="1">
        <f t="shared" si="45"/>
        <v>7840000</v>
      </c>
      <c r="K448" s="1">
        <f t="shared" si="46"/>
        <v>1.0007126989795918</v>
      </c>
      <c r="L448" s="1">
        <f t="shared" si="47"/>
        <v>0.74112500000000003</v>
      </c>
      <c r="M448" s="1">
        <f t="shared" si="48"/>
        <v>2.7005233907359534</v>
      </c>
      <c r="N448">
        <v>0.25887500000000002</v>
      </c>
      <c r="O448">
        <v>0.19262499999999999</v>
      </c>
      <c r="P448">
        <v>7.0710700000000001E-2</v>
      </c>
      <c r="Q448">
        <v>2</v>
      </c>
      <c r="R448">
        <v>38.524999999999999</v>
      </c>
      <c r="S448">
        <v>7.0036800000000001</v>
      </c>
      <c r="T448">
        <v>2.5000000000000001E-3</v>
      </c>
      <c r="U448">
        <v>2.5000000000000001E-3</v>
      </c>
      <c r="V448">
        <v>863</v>
      </c>
      <c r="W448">
        <v>20.735648251295601</v>
      </c>
      <c r="X448">
        <v>35.689796581561801</v>
      </c>
      <c r="Y448">
        <v>28.551560701942201</v>
      </c>
      <c r="Z448">
        <v>14.079870154170001</v>
      </c>
      <c r="AA448">
        <v>15.440663999700901</v>
      </c>
      <c r="AB448">
        <v>73.992770203319196</v>
      </c>
      <c r="AC448">
        <v>16.076928424958499</v>
      </c>
      <c r="AD448">
        <v>16.076928424958499</v>
      </c>
      <c r="AE448">
        <v>18.915081603592999</v>
      </c>
      <c r="AF448">
        <v>37.513304397487303</v>
      </c>
      <c r="AG448">
        <v>73.992770203319196</v>
      </c>
      <c r="AH448">
        <v>39.949100000000001</v>
      </c>
      <c r="AI448">
        <v>13.3164</v>
      </c>
      <c r="AJ448">
        <v>1</v>
      </c>
      <c r="AK448">
        <v>1</v>
      </c>
      <c r="AL448" s="1">
        <v>10355</v>
      </c>
      <c r="AM448">
        <v>10355</v>
      </c>
      <c r="AN448">
        <v>10355</v>
      </c>
      <c r="AO448">
        <v>1.26977934153</v>
      </c>
      <c r="AP448">
        <v>1.26977934153</v>
      </c>
      <c r="AQ448">
        <v>1.26977934153</v>
      </c>
      <c r="AR448">
        <v>1.26977934153</v>
      </c>
      <c r="AS448">
        <v>0</v>
      </c>
      <c r="AT448">
        <v>0</v>
      </c>
      <c r="AU448">
        <v>0</v>
      </c>
      <c r="AV448">
        <v>0.65981624155499996</v>
      </c>
      <c r="AW448">
        <v>0.65981624155499996</v>
      </c>
      <c r="AX448">
        <v>0.65981624155499996</v>
      </c>
      <c r="AY448">
        <v>0.65981624155499996</v>
      </c>
      <c r="AZ448">
        <v>0</v>
      </c>
      <c r="BA448">
        <v>0</v>
      </c>
      <c r="BB448">
        <v>0.57875027945500002</v>
      </c>
      <c r="BC448">
        <v>0.57875027945500002</v>
      </c>
      <c r="BD448">
        <v>0.57875027945500002</v>
      </c>
      <c r="BE448">
        <v>0.57875027945500002</v>
      </c>
      <c r="BF448">
        <v>0</v>
      </c>
      <c r="BG448">
        <v>0.41678834688999999</v>
      </c>
      <c r="BH448">
        <v>0.41678834688999999</v>
      </c>
      <c r="BI448">
        <v>0.41678834688999999</v>
      </c>
      <c r="BJ448">
        <v>0</v>
      </c>
      <c r="BK448">
        <v>0</v>
      </c>
      <c r="BL448">
        <v>35.114099732200003</v>
      </c>
      <c r="BM448" s="2">
        <v>35.114099732200003</v>
      </c>
      <c r="BN448">
        <v>0</v>
      </c>
      <c r="BO448">
        <v>0</v>
      </c>
      <c r="BP448">
        <v>44.179565184200001</v>
      </c>
      <c r="BQ448">
        <v>44.179565184200001</v>
      </c>
      <c r="BR448">
        <v>44.179565184200001</v>
      </c>
      <c r="BS448">
        <v>44.179565184200001</v>
      </c>
      <c r="BT448">
        <v>44.179565184200001</v>
      </c>
      <c r="BU448">
        <v>0</v>
      </c>
      <c r="BV448">
        <v>152.34899999999999</v>
      </c>
      <c r="BW448">
        <v>0.11751499999999999</v>
      </c>
      <c r="BX448">
        <v>47.006100000000004</v>
      </c>
      <c r="BY448">
        <v>7.8161899999999997</v>
      </c>
    </row>
    <row r="449" spans="1:77">
      <c r="A449">
        <v>448</v>
      </c>
      <c r="B449">
        <v>20</v>
      </c>
      <c r="C449">
        <v>1</v>
      </c>
      <c r="D449">
        <v>588.03599999999994</v>
      </c>
      <c r="E449">
        <v>1178156</v>
      </c>
      <c r="F449">
        <v>15.0275</v>
      </c>
      <c r="G449" s="1">
        <f t="shared" si="42"/>
        <v>1178156</v>
      </c>
      <c r="H449" s="1">
        <f t="shared" si="43"/>
        <v>5880.36</v>
      </c>
      <c r="I449" s="1">
        <f t="shared" si="44"/>
        <v>6661844</v>
      </c>
      <c r="J449" s="1">
        <f t="shared" si="45"/>
        <v>7840000</v>
      </c>
      <c r="K449" s="1">
        <f t="shared" si="46"/>
        <v>1.0007500459183674</v>
      </c>
      <c r="L449" s="1">
        <f t="shared" si="47"/>
        <v>0.84972499999999995</v>
      </c>
      <c r="M449" s="1">
        <f t="shared" si="48"/>
        <v>2.3554680535899672</v>
      </c>
      <c r="N449">
        <v>0.15027499999999999</v>
      </c>
      <c r="O449">
        <v>0</v>
      </c>
      <c r="P449">
        <v>7.0710700000000001E-2</v>
      </c>
      <c r="Q449">
        <v>2</v>
      </c>
      <c r="R449">
        <v>70.755200000000002</v>
      </c>
      <c r="S449">
        <v>9.4914900000000006</v>
      </c>
      <c r="T449">
        <v>2.5000000000000001E-3</v>
      </c>
      <c r="U449">
        <v>5.0000000000000001E-3</v>
      </c>
      <c r="V449">
        <v>828</v>
      </c>
      <c r="W449">
        <v>25.0819498562843</v>
      </c>
      <c r="X449">
        <v>38.084619759811901</v>
      </c>
      <c r="Y449">
        <v>28.0510612748668</v>
      </c>
      <c r="Z449">
        <v>15.496617011954299</v>
      </c>
      <c r="AA449">
        <v>15.440663999700901</v>
      </c>
      <c r="AB449">
        <v>84.009325651781097</v>
      </c>
      <c r="AC449">
        <v>21.079862454783001</v>
      </c>
      <c r="AD449">
        <v>17.038151783559702</v>
      </c>
      <c r="AE449">
        <v>19.5522421554852</v>
      </c>
      <c r="AF449">
        <v>54.516597539630602</v>
      </c>
      <c r="AG449">
        <v>84.009325651781097</v>
      </c>
      <c r="AH449">
        <v>33.950600000000001</v>
      </c>
      <c r="AI449">
        <v>11.3169</v>
      </c>
      <c r="AJ449">
        <v>1</v>
      </c>
      <c r="AK449">
        <v>2</v>
      </c>
      <c r="AL449" s="1">
        <v>6011</v>
      </c>
      <c r="AM449">
        <v>6011</v>
      </c>
      <c r="AN449">
        <v>6011</v>
      </c>
      <c r="AO449">
        <v>2.0485956427200001</v>
      </c>
      <c r="AP449">
        <v>2.0485956427200001</v>
      </c>
      <c r="AQ449">
        <v>2.0485956427200001</v>
      </c>
      <c r="AR449">
        <v>2.0485956427200001</v>
      </c>
      <c r="AS449">
        <v>0</v>
      </c>
      <c r="AT449">
        <v>0</v>
      </c>
      <c r="AU449">
        <v>0</v>
      </c>
      <c r="AV449">
        <v>0.826941870972</v>
      </c>
      <c r="AW449">
        <v>0.826941870972</v>
      </c>
      <c r="AX449">
        <v>0.826941870972</v>
      </c>
      <c r="AY449">
        <v>0.826941870972</v>
      </c>
      <c r="AZ449">
        <v>0</v>
      </c>
      <c r="BA449">
        <v>0</v>
      </c>
      <c r="BB449">
        <v>0.370637563201</v>
      </c>
      <c r="BC449">
        <v>0.370637563201</v>
      </c>
      <c r="BD449">
        <v>0.370637563201</v>
      </c>
      <c r="BE449">
        <v>0.370637563201</v>
      </c>
      <c r="BF449">
        <v>0</v>
      </c>
      <c r="BG449">
        <v>0.21844834690000001</v>
      </c>
      <c r="BH449">
        <v>0.21844834690000001</v>
      </c>
      <c r="BI449">
        <v>0.21844834690000001</v>
      </c>
      <c r="BJ449">
        <v>0</v>
      </c>
      <c r="BK449">
        <v>0</v>
      </c>
      <c r="BL449">
        <v>15.2643375225</v>
      </c>
      <c r="BM449" s="2">
        <v>15.2643375225</v>
      </c>
      <c r="BN449">
        <v>0</v>
      </c>
      <c r="BO449">
        <v>0</v>
      </c>
      <c r="BP449">
        <v>-69.513085448599995</v>
      </c>
      <c r="BQ449">
        <v>-69.513085448599995</v>
      </c>
      <c r="BR449">
        <v>-69.513085448599995</v>
      </c>
      <c r="BS449">
        <v>-69.513085448599995</v>
      </c>
      <c r="BT449">
        <v>-69.513085448599995</v>
      </c>
      <c r="BU449">
        <v>0</v>
      </c>
      <c r="BV449">
        <v>169.34299999999999</v>
      </c>
      <c r="BW449">
        <v>6.8193299999999998E-2</v>
      </c>
      <c r="BX449">
        <v>13.6387</v>
      </c>
      <c r="BY449">
        <v>4.21021</v>
      </c>
    </row>
    <row r="450" spans="1:77">
      <c r="A450">
        <v>449</v>
      </c>
      <c r="B450">
        <v>28</v>
      </c>
      <c r="C450">
        <v>1</v>
      </c>
      <c r="D450">
        <v>1302.5219999999999</v>
      </c>
      <c r="E450">
        <v>1620800</v>
      </c>
      <c r="F450">
        <v>20.673469387755102</v>
      </c>
      <c r="G450" s="1">
        <f t="shared" si="42"/>
        <v>1620800</v>
      </c>
      <c r="H450" s="1">
        <f t="shared" si="43"/>
        <v>13025.22</v>
      </c>
      <c r="I450" s="1">
        <f t="shared" si="44"/>
        <v>6219200</v>
      </c>
      <c r="J450" s="1">
        <f t="shared" si="45"/>
        <v>7840000</v>
      </c>
      <c r="K450" s="1">
        <f t="shared" si="46"/>
        <v>1.0016613801020409</v>
      </c>
      <c r="L450" s="1">
        <f t="shared" si="47"/>
        <v>0.79326530612244894</v>
      </c>
      <c r="M450" s="1">
        <f t="shared" si="48"/>
        <v>2.5254133071777725</v>
      </c>
      <c r="N450">
        <v>0.20673469387755103</v>
      </c>
      <c r="O450">
        <v>0</v>
      </c>
      <c r="P450">
        <v>5.05076E-2</v>
      </c>
      <c r="Q450">
        <v>2</v>
      </c>
      <c r="R450">
        <v>18.415600000000001</v>
      </c>
      <c r="S450">
        <v>4.8422599999999996</v>
      </c>
      <c r="T450">
        <v>5.1020400000000004E-3</v>
      </c>
      <c r="U450">
        <v>0</v>
      </c>
      <c r="V450">
        <v>912</v>
      </c>
      <c r="W450">
        <v>26.842757556798301</v>
      </c>
      <c r="X450">
        <v>32.502722756053601</v>
      </c>
      <c r="Y450">
        <v>18.018770321735801</v>
      </c>
      <c r="Z450">
        <v>2.8789747961620402</v>
      </c>
      <c r="AA450">
        <v>15.440663999700901</v>
      </c>
      <c r="AB450">
        <v>107.01175853778</v>
      </c>
      <c r="AC450">
        <v>16.076928424958499</v>
      </c>
      <c r="AD450">
        <v>16.076928424958499</v>
      </c>
      <c r="AE450">
        <v>16.5549029596746</v>
      </c>
      <c r="AF450">
        <v>32.054708119109101</v>
      </c>
      <c r="AG450">
        <v>86.481300476807604</v>
      </c>
      <c r="AH450">
        <v>42.055</v>
      </c>
      <c r="AI450">
        <v>14.0183</v>
      </c>
      <c r="AJ450">
        <v>4</v>
      </c>
      <c r="AK450">
        <v>0</v>
      </c>
      <c r="AL450" s="1">
        <v>16208</v>
      </c>
      <c r="AM450">
        <v>16208</v>
      </c>
      <c r="AN450">
        <v>16208</v>
      </c>
      <c r="AO450">
        <v>2.5938334083500001</v>
      </c>
      <c r="AP450">
        <v>2.5938334083500001</v>
      </c>
      <c r="AQ450">
        <v>2.5938334083500001</v>
      </c>
      <c r="AR450">
        <v>2.5938334083500001</v>
      </c>
      <c r="AS450">
        <v>0</v>
      </c>
      <c r="AT450">
        <v>0</v>
      </c>
      <c r="AU450">
        <v>0</v>
      </c>
      <c r="AV450">
        <v>0.793483630326</v>
      </c>
      <c r="AW450">
        <v>0.793483630326</v>
      </c>
      <c r="AX450">
        <v>0.793483630326</v>
      </c>
      <c r="AY450">
        <v>0.793483630326</v>
      </c>
      <c r="AZ450">
        <v>0</v>
      </c>
      <c r="BA450">
        <v>0</v>
      </c>
      <c r="BB450">
        <v>0.27743923313899999</v>
      </c>
      <c r="BC450">
        <v>0.27743923313899999</v>
      </c>
      <c r="BD450">
        <v>0.27743923313899999</v>
      </c>
      <c r="BE450">
        <v>0.27743923313899999</v>
      </c>
      <c r="BF450">
        <v>0</v>
      </c>
      <c r="BG450">
        <v>0.120051933014</v>
      </c>
      <c r="BH450">
        <v>0.120051933014</v>
      </c>
      <c r="BI450">
        <v>0.120051933014</v>
      </c>
      <c r="BJ450">
        <v>0</v>
      </c>
      <c r="BK450">
        <v>0</v>
      </c>
      <c r="BL450">
        <v>21.023796041600001</v>
      </c>
      <c r="BM450" s="2">
        <v>21.023796041600001</v>
      </c>
      <c r="BN450">
        <v>0</v>
      </c>
      <c r="BO450">
        <v>0</v>
      </c>
      <c r="BP450">
        <v>-57.650069770800002</v>
      </c>
      <c r="BQ450">
        <v>-57.650069770800002</v>
      </c>
      <c r="BR450">
        <v>-57.650069770800002</v>
      </c>
      <c r="BS450">
        <v>-57.650069770800002</v>
      </c>
      <c r="BT450">
        <v>-57.650069770800002</v>
      </c>
      <c r="BU450">
        <v>0</v>
      </c>
      <c r="BV450">
        <v>126.113</v>
      </c>
      <c r="BW450">
        <v>0</v>
      </c>
      <c r="BX450">
        <v>44.372399999999999</v>
      </c>
      <c r="BY450">
        <v>7.5940700000000003</v>
      </c>
    </row>
    <row r="451" spans="1:77">
      <c r="A451">
        <v>450</v>
      </c>
      <c r="B451">
        <v>28</v>
      </c>
      <c r="C451">
        <v>1</v>
      </c>
      <c r="D451">
        <v>1069.626</v>
      </c>
      <c r="E451">
        <v>1648900</v>
      </c>
      <c r="F451">
        <v>21.031887755102041</v>
      </c>
      <c r="G451" s="1">
        <f t="shared" ref="G451:G514" si="49">E451</f>
        <v>1648900</v>
      </c>
      <c r="H451" s="1">
        <f t="shared" ref="H451:H514" si="50">D451*10</f>
        <v>10696.26</v>
      </c>
      <c r="I451" s="1">
        <f t="shared" ref="I451:I514" si="51">2800*2800 -E451</f>
        <v>6191100</v>
      </c>
      <c r="J451" s="1">
        <f t="shared" ref="J451:J514" si="52">2800*2800</f>
        <v>7840000</v>
      </c>
      <c r="K451" s="1">
        <f t="shared" ref="K451:K514" si="53">(G451+H451+I451)/(G451+I451)</f>
        <v>1.001364318877551</v>
      </c>
      <c r="L451" s="1">
        <f t="shared" ref="L451:L514" si="54">I451/J451</f>
        <v>0.78968112244897959</v>
      </c>
      <c r="M451" s="1">
        <f t="shared" ref="M451:M514" si="55">K451*2/L451</f>
        <v>2.5361232285054349</v>
      </c>
      <c r="N451">
        <v>0.21031887755102041</v>
      </c>
      <c r="O451">
        <v>0</v>
      </c>
      <c r="P451">
        <v>0.10101499999999999</v>
      </c>
      <c r="Q451">
        <v>4</v>
      </c>
      <c r="R451">
        <v>16.519400000000001</v>
      </c>
      <c r="S451">
        <v>4.5861999999999998</v>
      </c>
      <c r="T451">
        <v>7.6530599999999997E-3</v>
      </c>
      <c r="U451">
        <v>0</v>
      </c>
      <c r="V451">
        <v>741</v>
      </c>
      <c r="W451">
        <v>26.793783007369299</v>
      </c>
      <c r="X451">
        <v>37.883464546064403</v>
      </c>
      <c r="Y451">
        <v>33.071328502609397</v>
      </c>
      <c r="Z451">
        <v>12.7149889263652</v>
      </c>
      <c r="AA451">
        <v>16.076928424958499</v>
      </c>
      <c r="AB451">
        <v>106.02561926471699</v>
      </c>
      <c r="AC451">
        <v>25.079480359432701</v>
      </c>
      <c r="AD451">
        <v>16.5549029596746</v>
      </c>
      <c r="AE451">
        <v>18.915081603592999</v>
      </c>
      <c r="AF451">
        <v>38.5511200692291</v>
      </c>
      <c r="AG451">
        <v>106.02561926471699</v>
      </c>
      <c r="AH451">
        <v>36.730200000000004</v>
      </c>
      <c r="AI451">
        <v>12.243399999999999</v>
      </c>
      <c r="AJ451">
        <v>6</v>
      </c>
      <c r="AK451">
        <v>0</v>
      </c>
      <c r="AL451" s="1">
        <v>16489</v>
      </c>
      <c r="AM451">
        <v>16489</v>
      </c>
      <c r="AN451">
        <v>16489</v>
      </c>
      <c r="AO451">
        <v>1.4723485469299999</v>
      </c>
      <c r="AP451">
        <v>1.4723485469299999</v>
      </c>
      <c r="AQ451">
        <v>1.4723485469299999</v>
      </c>
      <c r="AR451">
        <v>1.4723485469299999</v>
      </c>
      <c r="AS451">
        <v>0</v>
      </c>
      <c r="AT451">
        <v>0</v>
      </c>
      <c r="AU451">
        <v>0</v>
      </c>
      <c r="AV451">
        <v>0.69579841904799999</v>
      </c>
      <c r="AW451">
        <v>0.69579841904799999</v>
      </c>
      <c r="AX451">
        <v>0.69579841904799999</v>
      </c>
      <c r="AY451">
        <v>0.69579841904799999</v>
      </c>
      <c r="AZ451">
        <v>0</v>
      </c>
      <c r="BA451">
        <v>0</v>
      </c>
      <c r="BB451">
        <v>0.46480620155000002</v>
      </c>
      <c r="BC451">
        <v>0.46480620155000002</v>
      </c>
      <c r="BD451">
        <v>0.46480620155000002</v>
      </c>
      <c r="BE451">
        <v>0.46480620155000002</v>
      </c>
      <c r="BF451">
        <v>0</v>
      </c>
      <c r="BG451">
        <v>0.18110910316100001</v>
      </c>
      <c r="BH451">
        <v>0.18110910316100001</v>
      </c>
      <c r="BI451">
        <v>0.18110910316100001</v>
      </c>
      <c r="BJ451">
        <v>0</v>
      </c>
      <c r="BK451">
        <v>0</v>
      </c>
      <c r="BL451">
        <v>32.015621187199997</v>
      </c>
      <c r="BM451" s="2">
        <v>32.015621187199997</v>
      </c>
      <c r="BN451">
        <v>0</v>
      </c>
      <c r="BO451">
        <v>0</v>
      </c>
      <c r="BP451">
        <v>-66.956701176799996</v>
      </c>
      <c r="BQ451">
        <v>-66.956701176799996</v>
      </c>
      <c r="BR451">
        <v>-66.956701176799996</v>
      </c>
      <c r="BS451">
        <v>-66.956701176799996</v>
      </c>
      <c r="BT451">
        <v>-66.956701176799996</v>
      </c>
      <c r="BU451">
        <v>0</v>
      </c>
      <c r="BV451">
        <v>72.237899999999996</v>
      </c>
      <c r="BW451">
        <v>0</v>
      </c>
      <c r="BX451">
        <v>16.387799999999999</v>
      </c>
      <c r="BY451">
        <v>4.6150700000000002</v>
      </c>
    </row>
    <row r="452" spans="1:77">
      <c r="A452">
        <v>451</v>
      </c>
      <c r="B452">
        <v>28</v>
      </c>
      <c r="C452">
        <v>1</v>
      </c>
      <c r="D452">
        <v>1175.874</v>
      </c>
      <c r="E452">
        <v>2702800</v>
      </c>
      <c r="F452">
        <v>34.474489795918366</v>
      </c>
      <c r="G452" s="1">
        <f t="shared" si="49"/>
        <v>2702800</v>
      </c>
      <c r="H452" s="1">
        <f t="shared" si="50"/>
        <v>11758.74</v>
      </c>
      <c r="I452" s="1">
        <f t="shared" si="51"/>
        <v>5137200</v>
      </c>
      <c r="J452" s="1">
        <f t="shared" si="52"/>
        <v>7840000</v>
      </c>
      <c r="K452" s="1">
        <f t="shared" si="53"/>
        <v>1.0014998392857144</v>
      </c>
      <c r="L452" s="1">
        <f t="shared" si="54"/>
        <v>0.65525510204081627</v>
      </c>
      <c r="M452" s="1">
        <f t="shared" si="55"/>
        <v>3.0568242388849964</v>
      </c>
      <c r="N452">
        <v>0.34474489795918367</v>
      </c>
      <c r="O452">
        <v>0</v>
      </c>
      <c r="P452">
        <v>0.10101499999999999</v>
      </c>
      <c r="Q452">
        <v>4</v>
      </c>
      <c r="R452">
        <v>39.304000000000002</v>
      </c>
      <c r="S452">
        <v>7.0741399999999999</v>
      </c>
      <c r="T452">
        <v>0</v>
      </c>
      <c r="U452">
        <v>6.3775500000000001E-3</v>
      </c>
      <c r="V452">
        <v>759</v>
      </c>
      <c r="W452">
        <v>20.7738856208043</v>
      </c>
      <c r="X452">
        <v>35.365769487310999</v>
      </c>
      <c r="Y452">
        <v>31.025297674958502</v>
      </c>
      <c r="Z452">
        <v>17.048462212751701</v>
      </c>
      <c r="AA452">
        <v>16.5549029596746</v>
      </c>
      <c r="AB452">
        <v>85.528237994183499</v>
      </c>
      <c r="AC452">
        <v>31.539156525252</v>
      </c>
      <c r="AD452">
        <v>17.038151783559702</v>
      </c>
      <c r="AE452">
        <v>20.443602435953299</v>
      </c>
      <c r="AF452">
        <v>43.516365929237701</v>
      </c>
      <c r="AG452">
        <v>85.528237994183499</v>
      </c>
      <c r="AH452">
        <v>20.802</v>
      </c>
      <c r="AI452">
        <v>6.93398</v>
      </c>
      <c r="AJ452">
        <v>0</v>
      </c>
      <c r="AK452">
        <v>5</v>
      </c>
      <c r="AL452" s="1">
        <v>27028</v>
      </c>
      <c r="AM452">
        <v>27028</v>
      </c>
      <c r="AN452">
        <v>27028</v>
      </c>
      <c r="AO452">
        <v>1.39518035827</v>
      </c>
      <c r="AP452">
        <v>1.39518035827</v>
      </c>
      <c r="AQ452">
        <v>1.39518035827</v>
      </c>
      <c r="AR452">
        <v>1.39518035827</v>
      </c>
      <c r="AS452">
        <v>0</v>
      </c>
      <c r="AT452">
        <v>0</v>
      </c>
      <c r="AU452">
        <v>0</v>
      </c>
      <c r="AV452">
        <v>0.81387357716499997</v>
      </c>
      <c r="AW452">
        <v>0.81387357716499997</v>
      </c>
      <c r="AX452">
        <v>0.81387357716499997</v>
      </c>
      <c r="AY452">
        <v>0.81387357716499997</v>
      </c>
      <c r="AZ452">
        <v>0</v>
      </c>
      <c r="BA452">
        <v>0</v>
      </c>
      <c r="BB452">
        <v>0.469105803943</v>
      </c>
      <c r="BC452">
        <v>0.469105803943</v>
      </c>
      <c r="BD452">
        <v>0.469105803943</v>
      </c>
      <c r="BE452">
        <v>0.469105803943</v>
      </c>
      <c r="BF452">
        <v>0</v>
      </c>
      <c r="BG452">
        <v>0.24564175914200001</v>
      </c>
      <c r="BH452">
        <v>0.24564175914200001</v>
      </c>
      <c r="BI452">
        <v>0.24564175914200001</v>
      </c>
      <c r="BJ452">
        <v>0</v>
      </c>
      <c r="BK452">
        <v>0</v>
      </c>
      <c r="BL452">
        <v>47.381430961900001</v>
      </c>
      <c r="BM452" s="2">
        <v>47.381430961900001</v>
      </c>
      <c r="BN452">
        <v>0</v>
      </c>
      <c r="BO452">
        <v>0</v>
      </c>
      <c r="BP452">
        <v>12.2575276249</v>
      </c>
      <c r="BQ452">
        <v>12.2575276249</v>
      </c>
      <c r="BR452">
        <v>12.2575276249</v>
      </c>
      <c r="BS452">
        <v>12.2575276249</v>
      </c>
      <c r="BT452">
        <v>12.2575276249</v>
      </c>
      <c r="BU452">
        <v>0</v>
      </c>
      <c r="BV452">
        <v>82.501999999999995</v>
      </c>
      <c r="BW452">
        <v>0.48686000000000001</v>
      </c>
      <c r="BX452">
        <v>76.339600000000004</v>
      </c>
      <c r="BY452">
        <v>9.9607700000000001</v>
      </c>
    </row>
    <row r="453" spans="1:77">
      <c r="A453">
        <v>452</v>
      </c>
      <c r="B453">
        <v>20</v>
      </c>
      <c r="C453">
        <v>1</v>
      </c>
      <c r="D453">
        <v>674.53200000000004</v>
      </c>
      <c r="E453">
        <v>4521916</v>
      </c>
      <c r="F453">
        <v>57.677500000000002</v>
      </c>
      <c r="G453" s="1">
        <f t="shared" si="49"/>
        <v>4521916</v>
      </c>
      <c r="H453" s="1">
        <f t="shared" si="50"/>
        <v>6745.3200000000006</v>
      </c>
      <c r="I453" s="1">
        <f t="shared" si="51"/>
        <v>3318084</v>
      </c>
      <c r="J453" s="1">
        <f t="shared" si="52"/>
        <v>7840000</v>
      </c>
      <c r="K453" s="1">
        <f t="shared" si="53"/>
        <v>1.0008603724489797</v>
      </c>
      <c r="L453" s="1">
        <f t="shared" si="54"/>
        <v>0.42322500000000002</v>
      </c>
      <c r="M453" s="1">
        <f t="shared" si="55"/>
        <v>4.7296845528925733</v>
      </c>
      <c r="N453">
        <v>0.57677500000000004</v>
      </c>
      <c r="O453">
        <v>1.3234999999999999</v>
      </c>
      <c r="P453">
        <v>7.0710700000000001E-2</v>
      </c>
      <c r="Q453">
        <v>2</v>
      </c>
      <c r="R453">
        <v>48.127400000000002</v>
      </c>
      <c r="S453">
        <v>7.8280099999999999</v>
      </c>
      <c r="T453">
        <v>0</v>
      </c>
      <c r="U453">
        <v>0</v>
      </c>
      <c r="V453">
        <v>824</v>
      </c>
      <c r="W453">
        <v>11.396121596860599</v>
      </c>
      <c r="X453">
        <v>27.083318167826199</v>
      </c>
      <c r="Y453">
        <v>18.915081603592999</v>
      </c>
      <c r="Z453">
        <v>5.1511715395303801</v>
      </c>
      <c r="AA453">
        <v>15.440663999700901</v>
      </c>
      <c r="AB453">
        <v>47.979340313109503</v>
      </c>
      <c r="AC453">
        <v>18.5840314923704</v>
      </c>
      <c r="AD453">
        <v>18.5840314923704</v>
      </c>
      <c r="AE453">
        <v>18.5840314923704</v>
      </c>
      <c r="AF453">
        <v>31.025297674958502</v>
      </c>
      <c r="AG453">
        <v>47.979340313109503</v>
      </c>
      <c r="AH453">
        <v>45.862400000000001</v>
      </c>
      <c r="AI453">
        <v>15.2875</v>
      </c>
      <c r="AJ453">
        <v>0</v>
      </c>
      <c r="AK453">
        <v>0</v>
      </c>
      <c r="AL453" s="1">
        <v>23071</v>
      </c>
      <c r="AM453">
        <v>23071</v>
      </c>
      <c r="AN453">
        <v>23071</v>
      </c>
      <c r="AO453">
        <v>1.0757586834299999</v>
      </c>
      <c r="AP453">
        <v>1.0757586834299999</v>
      </c>
      <c r="AQ453">
        <v>1.0757586834299999</v>
      </c>
      <c r="AR453">
        <v>1.0757586834299999</v>
      </c>
      <c r="AS453">
        <v>0</v>
      </c>
      <c r="AT453">
        <v>0</v>
      </c>
      <c r="AU453">
        <v>0</v>
      </c>
      <c r="AV453">
        <v>0.54789813655599995</v>
      </c>
      <c r="AW453">
        <v>0.54789813655599995</v>
      </c>
      <c r="AX453">
        <v>0.54789813655599995</v>
      </c>
      <c r="AY453">
        <v>0.54789813655599995</v>
      </c>
      <c r="AZ453">
        <v>0</v>
      </c>
      <c r="BA453">
        <v>0</v>
      </c>
      <c r="BB453">
        <v>0.68893334925899996</v>
      </c>
      <c r="BC453">
        <v>0.68893334925899996</v>
      </c>
      <c r="BD453">
        <v>0.68893334925899996</v>
      </c>
      <c r="BE453">
        <v>0.68893334925899996</v>
      </c>
      <c r="BF453">
        <v>0</v>
      </c>
      <c r="BG453">
        <v>0.63719325230199997</v>
      </c>
      <c r="BH453">
        <v>0.63719325230199997</v>
      </c>
      <c r="BI453">
        <v>0.63719325230199997</v>
      </c>
      <c r="BJ453">
        <v>0</v>
      </c>
      <c r="BK453">
        <v>0</v>
      </c>
      <c r="BL453">
        <v>44.721359550000003</v>
      </c>
      <c r="BM453" s="2">
        <v>44.721359550000003</v>
      </c>
      <c r="BN453">
        <v>0</v>
      </c>
      <c r="BO453">
        <v>0</v>
      </c>
      <c r="BP453">
        <v>35.876960033400003</v>
      </c>
      <c r="BQ453">
        <v>35.876960033400003</v>
      </c>
      <c r="BR453">
        <v>35.876960033400003</v>
      </c>
      <c r="BS453">
        <v>35.876960033400003</v>
      </c>
      <c r="BT453">
        <v>35.876960033400003</v>
      </c>
      <c r="BU453">
        <v>0</v>
      </c>
      <c r="BV453">
        <v>179.56</v>
      </c>
      <c r="BW453">
        <v>0</v>
      </c>
      <c r="BX453">
        <v>40.3033</v>
      </c>
      <c r="BY453">
        <v>7.2374900000000002</v>
      </c>
    </row>
    <row r="454" spans="1:77">
      <c r="A454">
        <v>453</v>
      </c>
      <c r="B454">
        <v>20</v>
      </c>
      <c r="C454">
        <v>1</v>
      </c>
      <c r="D454">
        <v>927.76800000000003</v>
      </c>
      <c r="E454">
        <v>4898040</v>
      </c>
      <c r="F454">
        <v>62.475000000000001</v>
      </c>
      <c r="G454" s="1">
        <f t="shared" si="49"/>
        <v>4898040</v>
      </c>
      <c r="H454" s="1">
        <f t="shared" si="50"/>
        <v>9277.68</v>
      </c>
      <c r="I454" s="1">
        <f t="shared" si="51"/>
        <v>2941960</v>
      </c>
      <c r="J454" s="1">
        <f t="shared" si="52"/>
        <v>7840000</v>
      </c>
      <c r="K454" s="1">
        <f t="shared" si="53"/>
        <v>1.0011833775510204</v>
      </c>
      <c r="L454" s="1">
        <f t="shared" si="54"/>
        <v>0.37524999999999997</v>
      </c>
      <c r="M454" s="1">
        <f t="shared" si="55"/>
        <v>5.3360872887462785</v>
      </c>
      <c r="N454">
        <v>0.62475000000000003</v>
      </c>
      <c r="O454">
        <v>0.480242</v>
      </c>
      <c r="P454">
        <v>0.21213199999999999</v>
      </c>
      <c r="Q454">
        <v>6</v>
      </c>
      <c r="R454">
        <v>48.0242</v>
      </c>
      <c r="S454">
        <v>7.8196099999999999</v>
      </c>
      <c r="T454">
        <v>0.02</v>
      </c>
      <c r="U454">
        <v>0</v>
      </c>
      <c r="V454">
        <v>951</v>
      </c>
      <c r="W454">
        <v>5.9933760038983799</v>
      </c>
      <c r="X454">
        <v>22.942928996649201</v>
      </c>
      <c r="Y454">
        <v>20.058506827187099</v>
      </c>
      <c r="Z454">
        <v>4.4779783876820396</v>
      </c>
      <c r="AA454">
        <v>15.440663999700901</v>
      </c>
      <c r="AB454">
        <v>32.054708119109101</v>
      </c>
      <c r="AC454">
        <v>28.551560701942201</v>
      </c>
      <c r="AD454">
        <v>17.038151783559702</v>
      </c>
      <c r="AE454">
        <v>17.598736297155799</v>
      </c>
      <c r="AF454">
        <v>28.551560701942201</v>
      </c>
      <c r="AG454">
        <v>32.054708119109101</v>
      </c>
      <c r="AH454">
        <v>28.0092</v>
      </c>
      <c r="AI454">
        <v>9.3363800000000001</v>
      </c>
      <c r="AJ454">
        <v>8</v>
      </c>
      <c r="AK454">
        <v>0</v>
      </c>
      <c r="AL454" s="1">
        <v>24990</v>
      </c>
      <c r="AM454">
        <v>24990</v>
      </c>
      <c r="AN454">
        <v>24990</v>
      </c>
      <c r="AO454">
        <v>1.1414902201299999</v>
      </c>
      <c r="AP454">
        <v>1.1414902201299999</v>
      </c>
      <c r="AQ454">
        <v>1.1414902201299999</v>
      </c>
      <c r="AR454">
        <v>1.1414902201299999</v>
      </c>
      <c r="AS454">
        <v>0</v>
      </c>
      <c r="AT454">
        <v>0</v>
      </c>
      <c r="AU454">
        <v>0</v>
      </c>
      <c r="AV454">
        <v>0.47345491428300002</v>
      </c>
      <c r="AW454">
        <v>0.47345491428300002</v>
      </c>
      <c r="AX454">
        <v>0.47345491428300002</v>
      </c>
      <c r="AY454">
        <v>0.47345491428300002</v>
      </c>
      <c r="AZ454">
        <v>0</v>
      </c>
      <c r="BA454">
        <v>0</v>
      </c>
      <c r="BB454">
        <v>0.72235872235900001</v>
      </c>
      <c r="BC454">
        <v>0.72235872235900001</v>
      </c>
      <c r="BD454">
        <v>0.72235872235900001</v>
      </c>
      <c r="BE454">
        <v>0.72235872235900001</v>
      </c>
      <c r="BF454">
        <v>0</v>
      </c>
      <c r="BG454">
        <v>0.36483571147900001</v>
      </c>
      <c r="BH454">
        <v>0.36483571147900001</v>
      </c>
      <c r="BI454">
        <v>0.36483571147900001</v>
      </c>
      <c r="BJ454">
        <v>0</v>
      </c>
      <c r="BK454">
        <v>0</v>
      </c>
      <c r="BL454">
        <v>47.169905660300003</v>
      </c>
      <c r="BM454" s="2">
        <v>47.169905660300003</v>
      </c>
      <c r="BN454">
        <v>0</v>
      </c>
      <c r="BO454">
        <v>0</v>
      </c>
      <c r="BP454">
        <v>65.471886794599996</v>
      </c>
      <c r="BQ454">
        <v>65.471886794599996</v>
      </c>
      <c r="BR454">
        <v>65.471886794599996</v>
      </c>
      <c r="BS454">
        <v>65.471886794599996</v>
      </c>
      <c r="BT454">
        <v>65.471886794599996</v>
      </c>
      <c r="BU454">
        <v>0</v>
      </c>
      <c r="BV454">
        <v>88.839399999999998</v>
      </c>
      <c r="BW454">
        <v>0</v>
      </c>
      <c r="BX454">
        <v>22.2469</v>
      </c>
      <c r="BY454">
        <v>5.3771599999999999</v>
      </c>
    </row>
    <row r="455" spans="1:77">
      <c r="A455">
        <v>454</v>
      </c>
      <c r="B455">
        <v>10</v>
      </c>
      <c r="C455">
        <v>3</v>
      </c>
      <c r="D455">
        <v>437.85199999999998</v>
      </c>
      <c r="E455">
        <v>2553488</v>
      </c>
      <c r="F455">
        <v>32.57</v>
      </c>
      <c r="G455" s="1">
        <f t="shared" si="49"/>
        <v>2553488</v>
      </c>
      <c r="H455" s="1">
        <f t="shared" si="50"/>
        <v>4378.5199999999995</v>
      </c>
      <c r="I455" s="1">
        <f t="shared" si="51"/>
        <v>5286512</v>
      </c>
      <c r="J455" s="1">
        <f t="shared" si="52"/>
        <v>7840000</v>
      </c>
      <c r="K455" s="1">
        <f t="shared" si="53"/>
        <v>1.0005584846938775</v>
      </c>
      <c r="L455" s="1">
        <f t="shared" si="54"/>
        <v>0.67430000000000001</v>
      </c>
      <c r="M455" s="1">
        <f t="shared" si="55"/>
        <v>2.9676953424110262</v>
      </c>
      <c r="N455">
        <v>0.32569999999999999</v>
      </c>
      <c r="O455">
        <v>0.114111</v>
      </c>
      <c r="P455">
        <v>0.28284300000000001</v>
      </c>
      <c r="Q455">
        <v>4</v>
      </c>
      <c r="R455">
        <v>11.411099999999999</v>
      </c>
      <c r="S455">
        <v>3.8117000000000001</v>
      </c>
      <c r="T455">
        <v>0.01</v>
      </c>
      <c r="U455">
        <v>0.02</v>
      </c>
      <c r="V455">
        <v>1540</v>
      </c>
      <c r="W455">
        <v>3.8104496653944899</v>
      </c>
      <c r="X455">
        <v>21.6894948404437</v>
      </c>
      <c r="Y455">
        <v>18.018770321735801</v>
      </c>
      <c r="Z455">
        <v>2.17032975099188</v>
      </c>
      <c r="AA455">
        <v>16.5549029596746</v>
      </c>
      <c r="AB455">
        <v>25.563454311483799</v>
      </c>
      <c r="AC455">
        <v>25.563454311483799</v>
      </c>
      <c r="AD455">
        <v>18.018770321735801</v>
      </c>
      <c r="AE455">
        <v>18.018770321735801</v>
      </c>
      <c r="AF455">
        <v>25.563454311483799</v>
      </c>
      <c r="AG455">
        <v>25.563454311483799</v>
      </c>
      <c r="AH455">
        <v>12.318300000000001</v>
      </c>
      <c r="AI455">
        <v>4.1060999999999996</v>
      </c>
      <c r="AJ455">
        <v>1</v>
      </c>
      <c r="AK455">
        <v>2</v>
      </c>
      <c r="AL455" s="1">
        <v>1085.6666666666699</v>
      </c>
      <c r="AM455">
        <v>813</v>
      </c>
      <c r="AN455">
        <v>1304</v>
      </c>
      <c r="AO455">
        <v>1.4167168747800001</v>
      </c>
      <c r="AP455">
        <v>1.17676354461</v>
      </c>
      <c r="AQ455">
        <v>1.4167168747800001</v>
      </c>
      <c r="AR455">
        <v>1.0227201488519999</v>
      </c>
      <c r="AS455">
        <v>0</v>
      </c>
      <c r="AT455">
        <v>4.6406928657940098E-2</v>
      </c>
      <c r="AU455">
        <v>0.21514293198116899</v>
      </c>
      <c r="AV455">
        <v>0.82724541071000002</v>
      </c>
      <c r="AW455">
        <v>0.53357456305886697</v>
      </c>
      <c r="AX455">
        <v>0.68213349112199995</v>
      </c>
      <c r="AY455">
        <v>0.20950252810007999</v>
      </c>
      <c r="AZ455">
        <v>0</v>
      </c>
      <c r="BA455">
        <v>0.151939748197847</v>
      </c>
      <c r="BB455">
        <v>0.78947368421099995</v>
      </c>
      <c r="BC455">
        <v>0.64835547004333305</v>
      </c>
      <c r="BD455">
        <v>0.50812500000000005</v>
      </c>
      <c r="BE455">
        <v>0.53599354518380005</v>
      </c>
      <c r="BF455">
        <v>1.9789861594038002E-2</v>
      </c>
      <c r="BG455">
        <v>0.91619728361499997</v>
      </c>
      <c r="BH455">
        <v>0.66135799550800001</v>
      </c>
      <c r="BI455">
        <v>0.49907616545</v>
      </c>
      <c r="BJ455">
        <v>4.9922669085174301E-2</v>
      </c>
      <c r="BK455">
        <v>2.7577051403096999</v>
      </c>
      <c r="BL455">
        <v>18.7882942281</v>
      </c>
      <c r="BM455" s="2">
        <v>15.3070133928333</v>
      </c>
      <c r="BN455">
        <v>11.5430114879331</v>
      </c>
      <c r="BO455">
        <v>14.1048332681166</v>
      </c>
      <c r="BP455">
        <v>86.359106008799998</v>
      </c>
      <c r="BQ455">
        <v>0.26493920925333098</v>
      </c>
      <c r="BR455">
        <v>-3.2843716107400001</v>
      </c>
      <c r="BS455">
        <v>86.359106008799998</v>
      </c>
      <c r="BT455">
        <v>-66.480807738387995</v>
      </c>
      <c r="BU455">
        <v>7119.2282064451401</v>
      </c>
      <c r="BV455">
        <v>7.6673</v>
      </c>
      <c r="BW455">
        <v>0.16369300000000001</v>
      </c>
      <c r="BX455">
        <v>8.1846300000000003</v>
      </c>
      <c r="BY455">
        <v>3.2614999999999998</v>
      </c>
    </row>
    <row r="456" spans="1:77">
      <c r="A456">
        <v>455</v>
      </c>
      <c r="B456">
        <v>20</v>
      </c>
      <c r="C456">
        <v>1</v>
      </c>
      <c r="D456">
        <v>697.49400000000003</v>
      </c>
      <c r="E456">
        <v>2737532</v>
      </c>
      <c r="F456">
        <v>34.917500000000004</v>
      </c>
      <c r="G456" s="1">
        <f t="shared" si="49"/>
        <v>2737532</v>
      </c>
      <c r="H456" s="1">
        <f t="shared" si="50"/>
        <v>6974.9400000000005</v>
      </c>
      <c r="I456" s="1">
        <f t="shared" si="51"/>
        <v>5102468</v>
      </c>
      <c r="J456" s="1">
        <f t="shared" si="52"/>
        <v>7840000</v>
      </c>
      <c r="K456" s="1">
        <f t="shared" si="53"/>
        <v>1.0008896607142856</v>
      </c>
      <c r="L456" s="1">
        <f t="shared" si="54"/>
        <v>0.65082499999999999</v>
      </c>
      <c r="M456" s="1">
        <f t="shared" si="55"/>
        <v>3.0757566495272481</v>
      </c>
      <c r="N456">
        <v>0.34917500000000001</v>
      </c>
      <c r="O456">
        <v>8.5388599999999995E-2</v>
      </c>
      <c r="P456">
        <v>7.0710700000000001E-2</v>
      </c>
      <c r="Q456">
        <v>2</v>
      </c>
      <c r="R456">
        <v>17.0777</v>
      </c>
      <c r="S456">
        <v>4.6630500000000001</v>
      </c>
      <c r="T456">
        <v>2.2499999999999999E-2</v>
      </c>
      <c r="U456">
        <v>0</v>
      </c>
      <c r="V456">
        <v>1167</v>
      </c>
      <c r="W456">
        <v>13.0974731082636</v>
      </c>
      <c r="X456">
        <v>29.4102887744641</v>
      </c>
      <c r="Y456">
        <v>27.506773701378901</v>
      </c>
      <c r="Z456">
        <v>15.520778855358801</v>
      </c>
      <c r="AA456">
        <v>15.440663999700901</v>
      </c>
      <c r="AB456">
        <v>54.044532707966503</v>
      </c>
      <c r="AC456">
        <v>54.044532707966503</v>
      </c>
      <c r="AD456">
        <v>15.440663999700901</v>
      </c>
      <c r="AE456">
        <v>17.038151783559702</v>
      </c>
      <c r="AF456">
        <v>37.013588722724997</v>
      </c>
      <c r="AG456">
        <v>54.044532707966503</v>
      </c>
      <c r="AH456">
        <v>28.846399999999999</v>
      </c>
      <c r="AI456">
        <v>9.6154700000000002</v>
      </c>
      <c r="AJ456">
        <v>9</v>
      </c>
      <c r="AK456">
        <v>0</v>
      </c>
      <c r="AL456" s="1">
        <v>13967</v>
      </c>
      <c r="AM456">
        <v>13967</v>
      </c>
      <c r="AN456">
        <v>13967</v>
      </c>
      <c r="AO456">
        <v>1.2437923744399999</v>
      </c>
      <c r="AP456">
        <v>1.2437923744399999</v>
      </c>
      <c r="AQ456">
        <v>1.2437923744399999</v>
      </c>
      <c r="AR456">
        <v>1.2437923744399999</v>
      </c>
      <c r="AS456">
        <v>0</v>
      </c>
      <c r="AT456">
        <v>0</v>
      </c>
      <c r="AU456">
        <v>0</v>
      </c>
      <c r="AV456">
        <v>0.73326327706700001</v>
      </c>
      <c r="AW456">
        <v>0.73326327706700001</v>
      </c>
      <c r="AX456">
        <v>0.73326327706700001</v>
      </c>
      <c r="AY456">
        <v>0.73326327706700001</v>
      </c>
      <c r="AZ456">
        <v>0</v>
      </c>
      <c r="BA456">
        <v>0</v>
      </c>
      <c r="BB456">
        <v>0.57157472581400004</v>
      </c>
      <c r="BC456">
        <v>0.57157472581400004</v>
      </c>
      <c r="BD456">
        <v>0.57157472581400004</v>
      </c>
      <c r="BE456">
        <v>0.57157472581400004</v>
      </c>
      <c r="BF456">
        <v>0</v>
      </c>
      <c r="BG456">
        <v>0.36077135291500001</v>
      </c>
      <c r="BH456">
        <v>0.36077135291500001</v>
      </c>
      <c r="BI456">
        <v>0.36077135291500001</v>
      </c>
      <c r="BJ456">
        <v>0</v>
      </c>
      <c r="BK456">
        <v>0</v>
      </c>
      <c r="BL456">
        <v>37.483329628</v>
      </c>
      <c r="BM456" s="2">
        <v>37.483329628</v>
      </c>
      <c r="BN456">
        <v>0</v>
      </c>
      <c r="BO456">
        <v>0</v>
      </c>
      <c r="BP456">
        <v>-47.204838887500003</v>
      </c>
      <c r="BQ456">
        <v>-47.204838887500003</v>
      </c>
      <c r="BR456">
        <v>-47.204838887500003</v>
      </c>
      <c r="BS456">
        <v>-47.204838887500003</v>
      </c>
      <c r="BT456">
        <v>-47.204838887500003</v>
      </c>
      <c r="BU456">
        <v>0</v>
      </c>
      <c r="BV456">
        <v>121.34699999999999</v>
      </c>
      <c r="BW456">
        <v>0</v>
      </c>
      <c r="BX456">
        <v>22.551100000000002</v>
      </c>
      <c r="BY456">
        <v>5.4137899999999997</v>
      </c>
    </row>
    <row r="457" spans="1:77">
      <c r="A457">
        <v>456</v>
      </c>
      <c r="B457">
        <v>10</v>
      </c>
      <c r="C457">
        <v>3</v>
      </c>
      <c r="D457">
        <v>350.16399999999999</v>
      </c>
      <c r="E457">
        <v>2324560</v>
      </c>
      <c r="F457">
        <v>29.65</v>
      </c>
      <c r="G457" s="1">
        <f t="shared" si="49"/>
        <v>2324560</v>
      </c>
      <c r="H457" s="1">
        <f t="shared" si="50"/>
        <v>3501.64</v>
      </c>
      <c r="I457" s="1">
        <f t="shared" si="51"/>
        <v>5515440</v>
      </c>
      <c r="J457" s="1">
        <f t="shared" si="52"/>
        <v>7840000</v>
      </c>
      <c r="K457" s="1">
        <f t="shared" si="53"/>
        <v>1.000446637755102</v>
      </c>
      <c r="L457" s="1">
        <f t="shared" si="54"/>
        <v>0.70350000000000001</v>
      </c>
      <c r="M457" s="1">
        <f t="shared" si="55"/>
        <v>2.8441979751388828</v>
      </c>
      <c r="N457">
        <v>0.29649999999999999</v>
      </c>
      <c r="O457">
        <v>0.29703499999999999</v>
      </c>
      <c r="P457">
        <v>0.28284300000000001</v>
      </c>
      <c r="Q457">
        <v>4</v>
      </c>
      <c r="R457">
        <v>9.9011700000000005</v>
      </c>
      <c r="S457">
        <v>3.55057</v>
      </c>
      <c r="T457">
        <v>0</v>
      </c>
      <c r="U457">
        <v>0</v>
      </c>
      <c r="V457">
        <v>839</v>
      </c>
      <c r="W457">
        <v>4.9075161547851396</v>
      </c>
      <c r="X457">
        <v>31.633168626328299</v>
      </c>
      <c r="Y457">
        <v>33.477889856637098</v>
      </c>
      <c r="Z457">
        <v>0</v>
      </c>
      <c r="AA457">
        <v>16.076928424958499</v>
      </c>
      <c r="AB457">
        <v>33.477889856637098</v>
      </c>
      <c r="AC457">
        <v>33.477889856637098</v>
      </c>
      <c r="AD457">
        <v>23.540975167693901</v>
      </c>
      <c r="AE457">
        <v>33.477889856637098</v>
      </c>
      <c r="AF457">
        <v>33.477889856637098</v>
      </c>
      <c r="AG457">
        <v>33.477889856637098</v>
      </c>
      <c r="AH457">
        <v>12.893800000000001</v>
      </c>
      <c r="AI457">
        <v>4.2979399999999996</v>
      </c>
      <c r="AJ457">
        <v>0</v>
      </c>
      <c r="AK457">
        <v>0</v>
      </c>
      <c r="AL457" s="1">
        <v>988.33333333333303</v>
      </c>
      <c r="AM457">
        <v>986</v>
      </c>
      <c r="AN457">
        <v>992</v>
      </c>
      <c r="AO457">
        <v>1.0000384787700001</v>
      </c>
      <c r="AP457">
        <v>0.99996132352900002</v>
      </c>
      <c r="AQ457">
        <v>0.99993318938099995</v>
      </c>
      <c r="AR457">
        <v>0.99991647982499998</v>
      </c>
      <c r="AS457">
        <v>0</v>
      </c>
      <c r="AT457">
        <v>4.5737645281890004E-9</v>
      </c>
      <c r="AU457">
        <v>2.7394690920507999E-2</v>
      </c>
      <c r="AV457">
        <v>0.10215939691299999</v>
      </c>
      <c r="AW457">
        <v>8.0545132291533303E-2</v>
      </c>
      <c r="AX457">
        <v>7.8976732923099993E-2</v>
      </c>
      <c r="AY457">
        <v>6.4194760215420005E-2</v>
      </c>
      <c r="AZ457">
        <v>0</v>
      </c>
      <c r="BA457">
        <v>4.3573651272422797E-4</v>
      </c>
      <c r="BB457">
        <v>0.80571428571399994</v>
      </c>
      <c r="BC457">
        <v>0.792014781221</v>
      </c>
      <c r="BD457">
        <v>0.80489795918399998</v>
      </c>
      <c r="BE457">
        <v>0.77332527084879998</v>
      </c>
      <c r="BF457">
        <v>5.3014585216829295E-4</v>
      </c>
      <c r="BG457">
        <v>0.93060522633800002</v>
      </c>
      <c r="BH457">
        <v>0.911841240028333</v>
      </c>
      <c r="BI457">
        <v>0.93060522633800002</v>
      </c>
      <c r="BJ457">
        <v>3.7328252083021501E-4</v>
      </c>
      <c r="BK457">
        <v>6.0033771302396503E-2</v>
      </c>
      <c r="BL457">
        <v>17.691806013000001</v>
      </c>
      <c r="BM457" s="2">
        <v>17.549636964699999</v>
      </c>
      <c r="BN457">
        <v>1.5363611508389E-2</v>
      </c>
      <c r="BO457">
        <v>0.14006836212356999</v>
      </c>
      <c r="BP457">
        <v>42.708617668599999</v>
      </c>
      <c r="BQ457">
        <v>-3.47708530942</v>
      </c>
      <c r="BR457">
        <v>1.7519179229399999</v>
      </c>
      <c r="BS457">
        <v>-54.891791519800002</v>
      </c>
      <c r="BT457">
        <v>-43.563049631251999</v>
      </c>
      <c r="BU457">
        <v>2401.9668245388002</v>
      </c>
      <c r="BV457">
        <v>44.216299999999997</v>
      </c>
      <c r="BW457">
        <v>0</v>
      </c>
      <c r="BX457">
        <v>12.088699999999999</v>
      </c>
      <c r="BY457">
        <v>3.9637699999999998</v>
      </c>
    </row>
    <row r="458" spans="1:77">
      <c r="A458">
        <v>457</v>
      </c>
      <c r="B458">
        <v>28</v>
      </c>
      <c r="C458">
        <v>6</v>
      </c>
      <c r="D458">
        <v>2000.3679999999999</v>
      </c>
      <c r="E458">
        <v>1951500</v>
      </c>
      <c r="F458">
        <v>24.891581632653061</v>
      </c>
      <c r="G458" s="1">
        <f t="shared" si="49"/>
        <v>1951500</v>
      </c>
      <c r="H458" s="1">
        <f t="shared" si="50"/>
        <v>20003.68</v>
      </c>
      <c r="I458" s="1">
        <f t="shared" si="51"/>
        <v>5888500</v>
      </c>
      <c r="J458" s="1">
        <f t="shared" si="52"/>
        <v>7840000</v>
      </c>
      <c r="K458" s="1">
        <f t="shared" si="53"/>
        <v>1.0025514897959182</v>
      </c>
      <c r="L458" s="1">
        <f t="shared" si="54"/>
        <v>0.75108418367346941</v>
      </c>
      <c r="M458" s="1">
        <f t="shared" si="55"/>
        <v>2.6696115071750017</v>
      </c>
      <c r="N458">
        <v>0.24891581632653062</v>
      </c>
      <c r="O458">
        <v>1.55675E-2</v>
      </c>
      <c r="P458">
        <v>0.20203099999999999</v>
      </c>
      <c r="Q458">
        <v>8</v>
      </c>
      <c r="R458">
        <v>12.2049</v>
      </c>
      <c r="S458">
        <v>3.9420500000000001</v>
      </c>
      <c r="T458">
        <v>2.5510200000000002E-3</v>
      </c>
      <c r="U458">
        <v>1.4030600000000001E-2</v>
      </c>
      <c r="V458">
        <v>1139</v>
      </c>
      <c r="W458">
        <v>19.3998273355535</v>
      </c>
      <c r="X458">
        <v>28.476284806513998</v>
      </c>
      <c r="Y458">
        <v>21.535494054462301</v>
      </c>
      <c r="Z458">
        <v>6.6677596508403196</v>
      </c>
      <c r="AA458">
        <v>15.440663999700901</v>
      </c>
      <c r="AB458">
        <v>90.001944332359301</v>
      </c>
      <c r="AC458">
        <v>17.038151783559702</v>
      </c>
      <c r="AD458">
        <v>16.076928424958499</v>
      </c>
      <c r="AE458">
        <v>17.038151783559702</v>
      </c>
      <c r="AF458">
        <v>35.016134589357002</v>
      </c>
      <c r="AG458">
        <v>37.513304397487303</v>
      </c>
      <c r="AH458">
        <v>58.2423</v>
      </c>
      <c r="AI458">
        <v>19.414100000000001</v>
      </c>
      <c r="AJ458">
        <v>2</v>
      </c>
      <c r="AK458">
        <v>11</v>
      </c>
      <c r="AL458" s="1">
        <v>3252.5</v>
      </c>
      <c r="AM458">
        <v>979</v>
      </c>
      <c r="AN458">
        <v>14371</v>
      </c>
      <c r="AO458">
        <v>2.12226251947</v>
      </c>
      <c r="AP458">
        <v>1.4644222396768301</v>
      </c>
      <c r="AQ458">
        <v>2.12226251947</v>
      </c>
      <c r="AR458">
        <v>1.2055617313055</v>
      </c>
      <c r="AS458">
        <v>0</v>
      </c>
      <c r="AT458">
        <v>0.13157773616258001</v>
      </c>
      <c r="AU458">
        <v>3.8699232077330698E-3</v>
      </c>
      <c r="AV458">
        <v>0.85491463374499999</v>
      </c>
      <c r="AW458">
        <v>0.70195711352745005</v>
      </c>
      <c r="AX458">
        <v>0.82556732740850003</v>
      </c>
      <c r="AY458">
        <v>0.43807576915785001</v>
      </c>
      <c r="AZ458">
        <v>0</v>
      </c>
      <c r="BA458">
        <v>0.10157435273512</v>
      </c>
      <c r="BB458">
        <v>0.78269230769200004</v>
      </c>
      <c r="BC458">
        <v>0.48266567771050001</v>
      </c>
      <c r="BD458">
        <v>0.31536098310299998</v>
      </c>
      <c r="BE458">
        <v>0.35094290289899999</v>
      </c>
      <c r="BF458">
        <v>2.63034921309954E-2</v>
      </c>
      <c r="BG458">
        <v>0.89584329837900001</v>
      </c>
      <c r="BH458">
        <v>0.50019213598650003</v>
      </c>
      <c r="BI458">
        <v>0.117560833579</v>
      </c>
      <c r="BJ458">
        <v>6.0724577024956997E-2</v>
      </c>
      <c r="BK458">
        <v>0.28367659595289102</v>
      </c>
      <c r="BL458">
        <v>25</v>
      </c>
      <c r="BM458" s="2">
        <v>15.991776395866699</v>
      </c>
      <c r="BN458">
        <v>26.315705245542699</v>
      </c>
      <c r="BO458">
        <v>2145.0795692018501</v>
      </c>
      <c r="BP458">
        <v>70.237088209500001</v>
      </c>
      <c r="BQ458">
        <v>-12.381261807950001</v>
      </c>
      <c r="BR458">
        <v>-24.29468054625</v>
      </c>
      <c r="BS458">
        <v>70.237088209500001</v>
      </c>
      <c r="BT458">
        <v>-78.887257360350006</v>
      </c>
      <c r="BU458">
        <v>4624.50705165411</v>
      </c>
      <c r="BV458">
        <v>151.55600000000001</v>
      </c>
      <c r="BW458">
        <v>0.13763600000000001</v>
      </c>
      <c r="BX458">
        <v>9.8096999999999994</v>
      </c>
      <c r="BY458">
        <v>3.57064</v>
      </c>
    </row>
    <row r="459" spans="1:77">
      <c r="A459">
        <v>458</v>
      </c>
      <c r="B459">
        <v>10</v>
      </c>
      <c r="C459">
        <v>1</v>
      </c>
      <c r="D459">
        <v>322.12</v>
      </c>
      <c r="E459">
        <v>2635024</v>
      </c>
      <c r="F459">
        <v>33.61</v>
      </c>
      <c r="G459" s="1">
        <f t="shared" si="49"/>
        <v>2635024</v>
      </c>
      <c r="H459" s="1">
        <f t="shared" si="50"/>
        <v>3221.2</v>
      </c>
      <c r="I459" s="1">
        <f t="shared" si="51"/>
        <v>5204976</v>
      </c>
      <c r="J459" s="1">
        <f t="shared" si="52"/>
        <v>7840000</v>
      </c>
      <c r="K459" s="1">
        <f t="shared" si="53"/>
        <v>1.0004108673469387</v>
      </c>
      <c r="L459" s="1">
        <f t="shared" si="54"/>
        <v>0.66390000000000005</v>
      </c>
      <c r="M459" s="1">
        <f t="shared" si="55"/>
        <v>3.0137396214699161</v>
      </c>
      <c r="N459">
        <v>0.33610000000000001</v>
      </c>
      <c r="O459">
        <v>0</v>
      </c>
      <c r="P459">
        <v>0.28284300000000001</v>
      </c>
      <c r="Q459">
        <v>4</v>
      </c>
      <c r="R459">
        <v>9.5420200000000008</v>
      </c>
      <c r="S459">
        <v>3.4855800000000001</v>
      </c>
      <c r="T459">
        <v>0.05</v>
      </c>
      <c r="U459">
        <v>0</v>
      </c>
      <c r="V459">
        <v>2312</v>
      </c>
      <c r="W459">
        <v>5.6656147035751996</v>
      </c>
      <c r="X459">
        <v>21.802183591080301</v>
      </c>
      <c r="Y459">
        <v>18.5840314923704</v>
      </c>
      <c r="Z459">
        <v>2.29192125628273</v>
      </c>
      <c r="AA459">
        <v>15.440663999700901</v>
      </c>
      <c r="AB459">
        <v>30.003005818213602</v>
      </c>
      <c r="AC459">
        <v>30.003005818213602</v>
      </c>
      <c r="AD459">
        <v>17.038151783559702</v>
      </c>
      <c r="AE459">
        <v>17.038151783559702</v>
      </c>
      <c r="AF459">
        <v>30.003005818213602</v>
      </c>
      <c r="AG459">
        <v>30.003005818213602</v>
      </c>
      <c r="AH459">
        <v>9.8661499999999993</v>
      </c>
      <c r="AI459">
        <v>3.2887200000000001</v>
      </c>
      <c r="AJ459">
        <v>5</v>
      </c>
      <c r="AK459">
        <v>0</v>
      </c>
      <c r="AL459" s="1">
        <v>3361</v>
      </c>
      <c r="AM459">
        <v>3361</v>
      </c>
      <c r="AN459">
        <v>3361</v>
      </c>
      <c r="AO459">
        <v>1.18131017104</v>
      </c>
      <c r="AP459">
        <v>1.18131017104</v>
      </c>
      <c r="AQ459">
        <v>1.18131017104</v>
      </c>
      <c r="AR459">
        <v>1.18131017104</v>
      </c>
      <c r="AS459">
        <v>0</v>
      </c>
      <c r="AT459">
        <v>0</v>
      </c>
      <c r="AU459">
        <v>0</v>
      </c>
      <c r="AV459">
        <v>0.59904311445799996</v>
      </c>
      <c r="AW459">
        <v>0.59904311445799996</v>
      </c>
      <c r="AX459">
        <v>0.59904311445799996</v>
      </c>
      <c r="AY459">
        <v>0.59904311445799996</v>
      </c>
      <c r="AZ459">
        <v>0</v>
      </c>
      <c r="BA459">
        <v>0</v>
      </c>
      <c r="BB459">
        <v>0.60558558558599995</v>
      </c>
      <c r="BC459">
        <v>0.60558558558599995</v>
      </c>
      <c r="BD459">
        <v>0.60558558558599995</v>
      </c>
      <c r="BE459">
        <v>0.60558558558599995</v>
      </c>
      <c r="BF459">
        <v>0</v>
      </c>
      <c r="BG459">
        <v>0.40704553541900002</v>
      </c>
      <c r="BH459">
        <v>0.40704553541900002</v>
      </c>
      <c r="BI459">
        <v>0.40704553541900002</v>
      </c>
      <c r="BJ459">
        <v>0</v>
      </c>
      <c r="BK459">
        <v>0</v>
      </c>
      <c r="BL459">
        <v>20.248456731299999</v>
      </c>
      <c r="BM459" s="2">
        <v>20.248456731299999</v>
      </c>
      <c r="BN459">
        <v>0</v>
      </c>
      <c r="BO459">
        <v>0</v>
      </c>
      <c r="BP459">
        <v>-49.784964818100001</v>
      </c>
      <c r="BQ459">
        <v>-49.784964818100001</v>
      </c>
      <c r="BR459">
        <v>-49.784964818100001</v>
      </c>
      <c r="BS459">
        <v>-49.784964818100001</v>
      </c>
      <c r="BT459">
        <v>-49.784964818100001</v>
      </c>
      <c r="BU459">
        <v>0</v>
      </c>
      <c r="BV459">
        <v>28.9695</v>
      </c>
      <c r="BW459">
        <v>0</v>
      </c>
      <c r="BX459">
        <v>9.9346899999999998</v>
      </c>
      <c r="BY459">
        <v>3.5933099999999998</v>
      </c>
    </row>
    <row r="460" spans="1:77">
      <c r="A460">
        <v>459</v>
      </c>
      <c r="B460">
        <v>28</v>
      </c>
      <c r="C460">
        <v>5</v>
      </c>
      <c r="D460">
        <v>1768.31</v>
      </c>
      <c r="E460">
        <v>1952500</v>
      </c>
      <c r="F460">
        <v>24.904336734693878</v>
      </c>
      <c r="G460" s="1">
        <f t="shared" si="49"/>
        <v>1952500</v>
      </c>
      <c r="H460" s="1">
        <f t="shared" si="50"/>
        <v>17683.099999999999</v>
      </c>
      <c r="I460" s="1">
        <f t="shared" si="51"/>
        <v>5887500</v>
      </c>
      <c r="J460" s="1">
        <f t="shared" si="52"/>
        <v>7840000</v>
      </c>
      <c r="K460" s="1">
        <f t="shared" si="53"/>
        <v>1.0022554974489795</v>
      </c>
      <c r="L460" s="1">
        <f t="shared" si="54"/>
        <v>0.75095663265306123</v>
      </c>
      <c r="M460" s="1">
        <f t="shared" si="55"/>
        <v>2.6692766369426746</v>
      </c>
      <c r="N460">
        <v>0.24904336734693877</v>
      </c>
      <c r="O460">
        <v>0</v>
      </c>
      <c r="P460">
        <v>0.10101499999999999</v>
      </c>
      <c r="Q460">
        <v>4</v>
      </c>
      <c r="R460">
        <v>23.5627</v>
      </c>
      <c r="S460">
        <v>5.4773100000000001</v>
      </c>
      <c r="T460">
        <v>1.27551E-2</v>
      </c>
      <c r="U460">
        <v>0</v>
      </c>
      <c r="V460">
        <v>1149</v>
      </c>
      <c r="W460">
        <v>16.331723743646702</v>
      </c>
      <c r="X460">
        <v>31.359445744602599</v>
      </c>
      <c r="Y460">
        <v>22.546416305823701</v>
      </c>
      <c r="Z460">
        <v>5.87463172442596</v>
      </c>
      <c r="AA460">
        <v>15.440663999700901</v>
      </c>
      <c r="AB460">
        <v>64.977398611685004</v>
      </c>
      <c r="AC460">
        <v>21.535494054462301</v>
      </c>
      <c r="AD460">
        <v>17.598736297155799</v>
      </c>
      <c r="AE460">
        <v>19.5522421554852</v>
      </c>
      <c r="AF460">
        <v>43.545057032880798</v>
      </c>
      <c r="AG460">
        <v>64.537468657477604</v>
      </c>
      <c r="AH460">
        <v>20.5702</v>
      </c>
      <c r="AI460">
        <v>6.8567400000000003</v>
      </c>
      <c r="AJ460">
        <v>10</v>
      </c>
      <c r="AK460">
        <v>0</v>
      </c>
      <c r="AL460" s="1">
        <v>3905</v>
      </c>
      <c r="AM460">
        <v>2050</v>
      </c>
      <c r="AN460">
        <v>6032</v>
      </c>
      <c r="AO460">
        <v>2.4558565049499999</v>
      </c>
      <c r="AP460">
        <v>1.868765307026</v>
      </c>
      <c r="AQ460">
        <v>1.42724004232</v>
      </c>
      <c r="AR460">
        <v>1.4266676545300001</v>
      </c>
      <c r="AS460">
        <v>0.12839401480014301</v>
      </c>
      <c r="AT460">
        <v>0.208981007557339</v>
      </c>
      <c r="AU460">
        <v>3.2421223771797E-2</v>
      </c>
      <c r="AV460">
        <v>0.97363061075900004</v>
      </c>
      <c r="AW460">
        <v>0.91517155478500001</v>
      </c>
      <c r="AX460">
        <v>0.89918235298299998</v>
      </c>
      <c r="AY460">
        <v>0.88594301980360002</v>
      </c>
      <c r="AZ460">
        <v>0.54295745080571001</v>
      </c>
      <c r="BA460">
        <v>1.37693888920819E-3</v>
      </c>
      <c r="BB460">
        <v>0.86512605042000001</v>
      </c>
      <c r="BC460">
        <v>0.54013395621000004</v>
      </c>
      <c r="BD460">
        <v>0.67791005290999995</v>
      </c>
      <c r="BE460">
        <v>0.327567377612</v>
      </c>
      <c r="BF460">
        <v>5.3552642578266002E-2</v>
      </c>
      <c r="BG460">
        <v>0.64328519154999997</v>
      </c>
      <c r="BH460">
        <v>0.44607922470639999</v>
      </c>
      <c r="BI460">
        <v>0.60176365161699996</v>
      </c>
      <c r="BJ460">
        <v>3.0203377505179499E-2</v>
      </c>
      <c r="BK460">
        <v>13.842102347325</v>
      </c>
      <c r="BL460">
        <v>16.1554944214</v>
      </c>
      <c r="BM460" s="2">
        <v>15.54207795386</v>
      </c>
      <c r="BN460">
        <v>0.30476609540961003</v>
      </c>
      <c r="BO460">
        <v>566.36624978131499</v>
      </c>
      <c r="BP460">
        <v>79.304242295799995</v>
      </c>
      <c r="BQ460">
        <v>33.435576786193998</v>
      </c>
      <c r="BR460">
        <v>43.310687709299998</v>
      </c>
      <c r="BS460">
        <v>79.304242295799995</v>
      </c>
      <c r="BT460">
        <v>-21.046168109471999</v>
      </c>
      <c r="BU460">
        <v>2535.7964652179598</v>
      </c>
      <c r="BV460">
        <v>66.840100000000007</v>
      </c>
      <c r="BW460">
        <v>0</v>
      </c>
      <c r="BX460">
        <v>19.142700000000001</v>
      </c>
      <c r="BY460">
        <v>4.9879199999999999</v>
      </c>
    </row>
    <row r="461" spans="1:77">
      <c r="A461">
        <v>460</v>
      </c>
      <c r="B461">
        <v>10</v>
      </c>
      <c r="C461">
        <v>2</v>
      </c>
      <c r="D461">
        <v>350.642</v>
      </c>
      <c r="E461">
        <v>2600528</v>
      </c>
      <c r="F461">
        <v>33.17</v>
      </c>
      <c r="G461" s="1">
        <f t="shared" si="49"/>
        <v>2600528</v>
      </c>
      <c r="H461" s="1">
        <f t="shared" si="50"/>
        <v>3506.42</v>
      </c>
      <c r="I461" s="1">
        <f t="shared" si="51"/>
        <v>5239472</v>
      </c>
      <c r="J461" s="1">
        <f t="shared" si="52"/>
        <v>7840000</v>
      </c>
      <c r="K461" s="1">
        <f t="shared" si="53"/>
        <v>1.0004472474489796</v>
      </c>
      <c r="L461" s="1">
        <f t="shared" si="54"/>
        <v>0.66830000000000001</v>
      </c>
      <c r="M461" s="1">
        <f t="shared" si="55"/>
        <v>2.9940064266017643</v>
      </c>
      <c r="N461">
        <v>0.33169999999999999</v>
      </c>
      <c r="O461">
        <v>0.24585000000000001</v>
      </c>
      <c r="P461">
        <v>0.28284300000000001</v>
      </c>
      <c r="Q461">
        <v>4</v>
      </c>
      <c r="R461">
        <v>12.2925</v>
      </c>
      <c r="S461">
        <v>3.9561799999999998</v>
      </c>
      <c r="T461">
        <v>0.01</v>
      </c>
      <c r="U461">
        <v>0.01</v>
      </c>
      <c r="V461">
        <v>1541</v>
      </c>
      <c r="W461">
        <v>5.9268602119174503</v>
      </c>
      <c r="X461">
        <v>25.898891159867901</v>
      </c>
      <c r="Y461">
        <v>23.963118216867301</v>
      </c>
      <c r="Z461">
        <v>5.7889768463398896</v>
      </c>
      <c r="AA461">
        <v>17.038151783559702</v>
      </c>
      <c r="AB461">
        <v>32.054708119109101</v>
      </c>
      <c r="AC461">
        <v>32.054708119109101</v>
      </c>
      <c r="AD461">
        <v>20.058506827187099</v>
      </c>
      <c r="AE461">
        <v>20.058506827187099</v>
      </c>
      <c r="AF461">
        <v>32.054708119109101</v>
      </c>
      <c r="AG461">
        <v>32.054708119109101</v>
      </c>
      <c r="AH461">
        <v>12.3529</v>
      </c>
      <c r="AI461">
        <v>4.1176199999999996</v>
      </c>
      <c r="AJ461">
        <v>1</v>
      </c>
      <c r="AK461">
        <v>1</v>
      </c>
      <c r="AL461" s="1">
        <v>1658.5</v>
      </c>
      <c r="AM461">
        <v>1565</v>
      </c>
      <c r="AN461">
        <v>1752</v>
      </c>
      <c r="AO461">
        <v>1.31817977538</v>
      </c>
      <c r="AP461">
        <v>1.1676168797249999</v>
      </c>
      <c r="AQ461">
        <v>1.0170539840699999</v>
      </c>
      <c r="AR461">
        <v>1.0471665632010001</v>
      </c>
      <c r="AS461">
        <v>0</v>
      </c>
      <c r="AT461">
        <v>4.5338371096036903E-2</v>
      </c>
      <c r="AU461">
        <v>0.208769399339542</v>
      </c>
      <c r="AV461">
        <v>0.82950247404099997</v>
      </c>
      <c r="AW461">
        <v>0.68868944332500004</v>
      </c>
      <c r="AX461">
        <v>0.68868944332500004</v>
      </c>
      <c r="AY461">
        <v>0.57603901875219998</v>
      </c>
      <c r="AZ461">
        <v>0</v>
      </c>
      <c r="BA461">
        <v>3.9656619238850298E-2</v>
      </c>
      <c r="BB461">
        <v>0.77628968253999997</v>
      </c>
      <c r="BC461">
        <v>0.65910060990599995</v>
      </c>
      <c r="BD461">
        <v>0.77628968253999997</v>
      </c>
      <c r="BE461">
        <v>0.56534935179879997</v>
      </c>
      <c r="BF461">
        <v>2.7466557489633801E-2</v>
      </c>
      <c r="BG461">
        <v>0.89353995169099998</v>
      </c>
      <c r="BH461">
        <v>0.71578858107550003</v>
      </c>
      <c r="BI461">
        <v>0.89353995169099998</v>
      </c>
      <c r="BJ461">
        <v>6.3191099511377705E-2</v>
      </c>
      <c r="BK461">
        <v>13.407738301659901</v>
      </c>
      <c r="BL461">
        <v>19.646882704399999</v>
      </c>
      <c r="BM461" s="2">
        <v>17.471970622600001</v>
      </c>
      <c r="BN461">
        <v>9.4604851271192203</v>
      </c>
      <c r="BO461">
        <v>8.4620293614124602</v>
      </c>
      <c r="BP461">
        <v>-33.640105462599998</v>
      </c>
      <c r="BQ461">
        <v>-53.353483763500002</v>
      </c>
      <c r="BR461">
        <v>-53.353483763500002</v>
      </c>
      <c r="BS461">
        <v>-73.066862064399999</v>
      </c>
      <c r="BT461">
        <v>-69.124186404219998</v>
      </c>
      <c r="BU461">
        <v>777.23456806879005</v>
      </c>
      <c r="BV461">
        <v>41.164000000000001</v>
      </c>
      <c r="BW461">
        <v>8.4336400000000006E-2</v>
      </c>
      <c r="BX461">
        <v>8.4336400000000005</v>
      </c>
      <c r="BY461">
        <v>3.31074</v>
      </c>
    </row>
    <row r="462" spans="1:77">
      <c r="A462">
        <v>461</v>
      </c>
      <c r="B462">
        <v>10</v>
      </c>
      <c r="C462">
        <v>1</v>
      </c>
      <c r="D462">
        <v>259.846</v>
      </c>
      <c r="E462">
        <v>2637376</v>
      </c>
      <c r="F462">
        <v>33.64</v>
      </c>
      <c r="G462" s="1">
        <f t="shared" si="49"/>
        <v>2637376</v>
      </c>
      <c r="H462" s="1">
        <f t="shared" si="50"/>
        <v>2598.46</v>
      </c>
      <c r="I462" s="1">
        <f t="shared" si="51"/>
        <v>5202624</v>
      </c>
      <c r="J462" s="1">
        <f t="shared" si="52"/>
        <v>7840000</v>
      </c>
      <c r="K462" s="1">
        <f t="shared" si="53"/>
        <v>1.0003314362244897</v>
      </c>
      <c r="L462" s="1">
        <f t="shared" si="54"/>
        <v>0.66359999999999997</v>
      </c>
      <c r="M462" s="1">
        <f t="shared" si="55"/>
        <v>3.0148626769876121</v>
      </c>
      <c r="N462">
        <v>0.33640000000000003</v>
      </c>
      <c r="O462">
        <v>0.45938099999999998</v>
      </c>
      <c r="P462">
        <v>0.28284300000000001</v>
      </c>
      <c r="Q462">
        <v>4</v>
      </c>
      <c r="R462">
        <v>11.484500000000001</v>
      </c>
      <c r="S462">
        <v>3.82395</v>
      </c>
      <c r="T462">
        <v>0</v>
      </c>
      <c r="U462">
        <v>0</v>
      </c>
      <c r="V462">
        <v>2296</v>
      </c>
      <c r="W462">
        <v>8.3081756956661295</v>
      </c>
      <c r="X462">
        <v>22.149407411032101</v>
      </c>
      <c r="Y462">
        <v>16.076928424958499</v>
      </c>
      <c r="Z462">
        <v>0.70864504517015903</v>
      </c>
      <c r="AA462">
        <v>15.440663999700901</v>
      </c>
      <c r="AB462">
        <v>34.038918691829799</v>
      </c>
      <c r="AC462">
        <v>16.076928424958499</v>
      </c>
      <c r="AD462">
        <v>16.076928424958499</v>
      </c>
      <c r="AE462">
        <v>16.076928424958499</v>
      </c>
      <c r="AF462">
        <v>34.038918691829799</v>
      </c>
      <c r="AG462">
        <v>34.038918691829799</v>
      </c>
      <c r="AH462">
        <v>15.6294</v>
      </c>
      <c r="AI462">
        <v>5.2098100000000001</v>
      </c>
      <c r="AJ462">
        <v>0</v>
      </c>
      <c r="AK462">
        <v>0</v>
      </c>
      <c r="AL462" s="1">
        <v>3364</v>
      </c>
      <c r="AM462">
        <v>3364</v>
      </c>
      <c r="AN462">
        <v>3364</v>
      </c>
      <c r="AO462">
        <v>1.17634914168</v>
      </c>
      <c r="AP462">
        <v>1.17634914168</v>
      </c>
      <c r="AQ462">
        <v>1.17634914168</v>
      </c>
      <c r="AR462">
        <v>1.17634914168</v>
      </c>
      <c r="AS462">
        <v>0</v>
      </c>
      <c r="AT462">
        <v>0</v>
      </c>
      <c r="AU462">
        <v>0</v>
      </c>
      <c r="AV462">
        <v>0.67533402862799996</v>
      </c>
      <c r="AW462">
        <v>0.67533402862799996</v>
      </c>
      <c r="AX462">
        <v>0.67533402862799996</v>
      </c>
      <c r="AY462">
        <v>0.67533402862799996</v>
      </c>
      <c r="AZ462">
        <v>0</v>
      </c>
      <c r="BA462">
        <v>0</v>
      </c>
      <c r="BB462">
        <v>0.65004830917900003</v>
      </c>
      <c r="BC462">
        <v>0.65004830917900003</v>
      </c>
      <c r="BD462">
        <v>0.65004830917900003</v>
      </c>
      <c r="BE462">
        <v>0.65004830917900003</v>
      </c>
      <c r="BF462">
        <v>0</v>
      </c>
      <c r="BG462">
        <v>0.62608569291000005</v>
      </c>
      <c r="BH462">
        <v>0.62608569291000005</v>
      </c>
      <c r="BI462">
        <v>0.62608569291000005</v>
      </c>
      <c r="BJ462">
        <v>0</v>
      </c>
      <c r="BK462">
        <v>0</v>
      </c>
      <c r="BL462">
        <v>20.615528128099999</v>
      </c>
      <c r="BM462" s="2">
        <v>20.615528128099999</v>
      </c>
      <c r="BN462">
        <v>0</v>
      </c>
      <c r="BO462">
        <v>0</v>
      </c>
      <c r="BP462">
        <v>31.8587620347</v>
      </c>
      <c r="BQ462">
        <v>31.8587620347</v>
      </c>
      <c r="BR462">
        <v>31.8587620347</v>
      </c>
      <c r="BS462">
        <v>31.8587620347</v>
      </c>
      <c r="BT462">
        <v>31.8587620347</v>
      </c>
      <c r="BU462">
        <v>0</v>
      </c>
      <c r="BV462">
        <v>103.285</v>
      </c>
      <c r="BW462">
        <v>0</v>
      </c>
      <c r="BX462">
        <v>11.942399999999999</v>
      </c>
      <c r="BY462">
        <v>3.9397099999999998</v>
      </c>
    </row>
    <row r="463" spans="1:77">
      <c r="A463">
        <v>462</v>
      </c>
      <c r="B463">
        <v>20</v>
      </c>
      <c r="C463">
        <v>2</v>
      </c>
      <c r="D463">
        <v>696.41200000000003</v>
      </c>
      <c r="E463">
        <v>1490188</v>
      </c>
      <c r="F463">
        <v>19.0075</v>
      </c>
      <c r="G463" s="1">
        <f t="shared" si="49"/>
        <v>1490188</v>
      </c>
      <c r="H463" s="1">
        <f t="shared" si="50"/>
        <v>6964.1200000000008</v>
      </c>
      <c r="I463" s="1">
        <f t="shared" si="51"/>
        <v>6349812</v>
      </c>
      <c r="J463" s="1">
        <f t="shared" si="52"/>
        <v>7840000</v>
      </c>
      <c r="K463" s="1">
        <f t="shared" si="53"/>
        <v>1.000888280612245</v>
      </c>
      <c r="L463" s="1">
        <f t="shared" si="54"/>
        <v>0.80992500000000001</v>
      </c>
      <c r="M463" s="1">
        <f t="shared" si="55"/>
        <v>2.4715579358884958</v>
      </c>
      <c r="N463">
        <v>0.19007499999999999</v>
      </c>
      <c r="O463">
        <v>6.7498500000000003E-2</v>
      </c>
      <c r="P463">
        <v>0.21213199999999999</v>
      </c>
      <c r="Q463">
        <v>6</v>
      </c>
      <c r="R463">
        <v>26.999400000000001</v>
      </c>
      <c r="S463">
        <v>5.8631700000000002</v>
      </c>
      <c r="T463">
        <v>2.5000000000000001E-3</v>
      </c>
      <c r="U463">
        <v>5.0000000000000001E-3</v>
      </c>
      <c r="V463">
        <v>1203</v>
      </c>
      <c r="W463">
        <v>18.329653335359701</v>
      </c>
      <c r="X463">
        <v>31.338300610742401</v>
      </c>
      <c r="Y463">
        <v>25.079480359432701</v>
      </c>
      <c r="Z463">
        <v>8.1178809876971805</v>
      </c>
      <c r="AA463">
        <v>15.440663999700901</v>
      </c>
      <c r="AB463">
        <v>72.543899455961196</v>
      </c>
      <c r="AC463">
        <v>15.440663999700901</v>
      </c>
      <c r="AD463">
        <v>15.440663999700901</v>
      </c>
      <c r="AE463">
        <v>18.915081603592999</v>
      </c>
      <c r="AF463">
        <v>30.003005818213602</v>
      </c>
      <c r="AG463">
        <v>72.543899455961196</v>
      </c>
      <c r="AH463">
        <v>22.643000000000001</v>
      </c>
      <c r="AI463">
        <v>7.5476599999999996</v>
      </c>
      <c r="AJ463">
        <v>1</v>
      </c>
      <c r="AK463">
        <v>2</v>
      </c>
      <c r="AL463" s="1">
        <v>3801.5</v>
      </c>
      <c r="AM463">
        <v>1401</v>
      </c>
      <c r="AN463">
        <v>6202</v>
      </c>
      <c r="AO463">
        <v>1.8788743267200001</v>
      </c>
      <c r="AP463">
        <v>1.6473235979500001</v>
      </c>
      <c r="AQ463">
        <v>1.41577286918</v>
      </c>
      <c r="AR463">
        <v>1.4620830149340001</v>
      </c>
      <c r="AS463">
        <v>0</v>
      </c>
      <c r="AT463">
        <v>0.107231479987836</v>
      </c>
      <c r="AU463">
        <v>4.3228127755413299E-2</v>
      </c>
      <c r="AV463">
        <v>0.88379823651699996</v>
      </c>
      <c r="AW463">
        <v>0.85464126379649996</v>
      </c>
      <c r="AX463">
        <v>0.85464126379649996</v>
      </c>
      <c r="AY463">
        <v>0.83131568562010005</v>
      </c>
      <c r="AZ463">
        <v>0</v>
      </c>
      <c r="BA463">
        <v>1.7002581164479601E-3</v>
      </c>
      <c r="BB463">
        <v>0.50541125541099996</v>
      </c>
      <c r="BC463">
        <v>0.45685309314349998</v>
      </c>
      <c r="BD463">
        <v>0.50541125541099996</v>
      </c>
      <c r="BE463">
        <v>0.41800656332949998</v>
      </c>
      <c r="BF463">
        <v>4.7157902455937199E-3</v>
      </c>
      <c r="BG463">
        <v>0.48657961424200002</v>
      </c>
      <c r="BH463">
        <v>0.39537054543200001</v>
      </c>
      <c r="BI463">
        <v>0.48657961424200002</v>
      </c>
      <c r="BJ463">
        <v>1.66381884663746E-2</v>
      </c>
      <c r="BK463">
        <v>69.609430279569594</v>
      </c>
      <c r="BL463">
        <v>29</v>
      </c>
      <c r="BM463" s="2">
        <v>22.262087348150001</v>
      </c>
      <c r="BN463">
        <v>90.798933807920605</v>
      </c>
      <c r="BO463">
        <v>1270.8959760566299</v>
      </c>
      <c r="BP463">
        <v>6.2336171733499999</v>
      </c>
      <c r="BQ463">
        <v>5.8456522899849999</v>
      </c>
      <c r="BR463">
        <v>5.8456522899849999</v>
      </c>
      <c r="BS463">
        <v>6.2336171733499999</v>
      </c>
      <c r="BT463">
        <v>5.5352803832930002</v>
      </c>
      <c r="BU463">
        <v>0.30103350144883601</v>
      </c>
      <c r="BV463">
        <v>77.347099999999998</v>
      </c>
      <c r="BW463">
        <v>6.9923100000000002E-2</v>
      </c>
      <c r="BX463">
        <v>13.9846</v>
      </c>
      <c r="BY463">
        <v>4.26328</v>
      </c>
    </row>
    <row r="464" spans="1:77">
      <c r="A464">
        <v>463</v>
      </c>
      <c r="B464">
        <v>28</v>
      </c>
      <c r="C464">
        <v>3</v>
      </c>
      <c r="D464">
        <v>582.18799999999999</v>
      </c>
      <c r="E464">
        <v>528200</v>
      </c>
      <c r="F464">
        <v>6.7372448979591839</v>
      </c>
      <c r="G464" s="1">
        <f t="shared" si="49"/>
        <v>528200</v>
      </c>
      <c r="H464" s="1">
        <f t="shared" si="50"/>
        <v>5821.88</v>
      </c>
      <c r="I464" s="1">
        <f t="shared" si="51"/>
        <v>7311800</v>
      </c>
      <c r="J464" s="1">
        <f t="shared" si="52"/>
        <v>7840000</v>
      </c>
      <c r="K464" s="1">
        <f t="shared" si="53"/>
        <v>1.000742586734694</v>
      </c>
      <c r="L464" s="1">
        <f t="shared" si="54"/>
        <v>0.93262755102040817</v>
      </c>
      <c r="M464" s="1">
        <f t="shared" si="55"/>
        <v>2.1460712492136</v>
      </c>
      <c r="N464">
        <v>6.737244897959184E-2</v>
      </c>
      <c r="O464">
        <v>9.5555999999999992E-3</v>
      </c>
      <c r="P464">
        <v>5.05076E-2</v>
      </c>
      <c r="Q464">
        <v>2</v>
      </c>
      <c r="R464">
        <v>7.4915900000000004</v>
      </c>
      <c r="S464">
        <v>3.08846</v>
      </c>
      <c r="T464">
        <v>1.2755100000000001E-3</v>
      </c>
      <c r="U464">
        <v>1.2755100000000001E-3</v>
      </c>
      <c r="V464">
        <v>904</v>
      </c>
      <c r="W464">
        <v>28.673935165249201</v>
      </c>
      <c r="X464">
        <v>37.845837211974697</v>
      </c>
      <c r="Y464">
        <v>25.563454311483799</v>
      </c>
      <c r="Z464">
        <v>6.6473732867446103</v>
      </c>
      <c r="AA464">
        <v>16.076928424958499</v>
      </c>
      <c r="AB464">
        <v>119.031969041148</v>
      </c>
      <c r="AC464">
        <v>23.963118216867301</v>
      </c>
      <c r="AD464">
        <v>18.5840314923704</v>
      </c>
      <c r="AE464">
        <v>23.963118216867301</v>
      </c>
      <c r="AF464">
        <v>39.055613867825997</v>
      </c>
      <c r="AG464">
        <v>87.522153829832803</v>
      </c>
      <c r="AH464">
        <v>32.4163</v>
      </c>
      <c r="AI464">
        <v>10.805400000000001</v>
      </c>
      <c r="AJ464">
        <v>1</v>
      </c>
      <c r="AK464">
        <v>1</v>
      </c>
      <c r="AL464" s="1">
        <v>1760.6666666666699</v>
      </c>
      <c r="AM464">
        <v>749</v>
      </c>
      <c r="AN464">
        <v>3255</v>
      </c>
      <c r="AO464">
        <v>2.0254382723100002</v>
      </c>
      <c r="AP464">
        <v>1.4808040735533301</v>
      </c>
      <c r="AQ464">
        <v>1.00000805096</v>
      </c>
      <c r="AR464">
        <v>1.0833996202459999</v>
      </c>
      <c r="AS464">
        <v>0</v>
      </c>
      <c r="AT464">
        <v>0.26593326926637301</v>
      </c>
      <c r="AU464">
        <v>0.19889058983269101</v>
      </c>
      <c r="AV464">
        <v>0.96022609780599999</v>
      </c>
      <c r="AW464">
        <v>0.64227353604866699</v>
      </c>
      <c r="AX464">
        <v>0.82607623281700004</v>
      </c>
      <c r="AY464">
        <v>0.2776298685818</v>
      </c>
      <c r="AZ464">
        <v>0</v>
      </c>
      <c r="BA464">
        <v>0.19331780116276101</v>
      </c>
      <c r="BB464">
        <v>0.77939646201900004</v>
      </c>
      <c r="BC464">
        <v>0.52189179170400002</v>
      </c>
      <c r="BD464">
        <v>0.77939646201900004</v>
      </c>
      <c r="BE464">
        <v>0.38581017904199999</v>
      </c>
      <c r="BF464">
        <v>4.9880708949799797E-2</v>
      </c>
      <c r="BG464">
        <v>0.89182613563299995</v>
      </c>
      <c r="BH464">
        <v>0.613597878722</v>
      </c>
      <c r="BI464">
        <v>0.89182613563299995</v>
      </c>
      <c r="BJ464">
        <v>5.82743203435475E-2</v>
      </c>
      <c r="BK464">
        <v>41.618516094547097</v>
      </c>
      <c r="BL464">
        <v>15.2315462117</v>
      </c>
      <c r="BM464" s="2">
        <v>15.009888550099999</v>
      </c>
      <c r="BN464">
        <v>5.4868569855814703E-2</v>
      </c>
      <c r="BO464">
        <v>20.532142826055299</v>
      </c>
      <c r="BP464">
        <v>64.865849525100003</v>
      </c>
      <c r="BQ464">
        <v>12.9610537189333</v>
      </c>
      <c r="BR464">
        <v>50.974863552499997</v>
      </c>
      <c r="BS464">
        <v>-76.9575519208</v>
      </c>
      <c r="BT464">
        <v>-51.371068826139997</v>
      </c>
      <c r="BU464">
        <v>6112.2566029681502</v>
      </c>
      <c r="BV464">
        <v>55.641199999999998</v>
      </c>
      <c r="BW464">
        <v>1.63044E-2</v>
      </c>
      <c r="BX464">
        <v>12.7827</v>
      </c>
      <c r="BY464">
        <v>4.0759499999999997</v>
      </c>
    </row>
    <row r="465" spans="1:77">
      <c r="A465">
        <v>464</v>
      </c>
      <c r="B465">
        <v>20</v>
      </c>
      <c r="C465">
        <v>1</v>
      </c>
      <c r="D465">
        <v>500.41800000000001</v>
      </c>
      <c r="E465">
        <v>3026044</v>
      </c>
      <c r="F465">
        <v>38.597500000000004</v>
      </c>
      <c r="G465" s="1">
        <f t="shared" si="49"/>
        <v>3026044</v>
      </c>
      <c r="H465" s="1">
        <f t="shared" si="50"/>
        <v>5004.18</v>
      </c>
      <c r="I465" s="1">
        <f t="shared" si="51"/>
        <v>4813956</v>
      </c>
      <c r="J465" s="1">
        <f t="shared" si="52"/>
        <v>7840000</v>
      </c>
      <c r="K465" s="1">
        <f t="shared" si="53"/>
        <v>1.000638288265306</v>
      </c>
      <c r="L465" s="1">
        <f t="shared" si="54"/>
        <v>0.61402500000000004</v>
      </c>
      <c r="M465" s="1">
        <f t="shared" si="55"/>
        <v>3.259275398445685</v>
      </c>
      <c r="N465">
        <v>0.38597500000000001</v>
      </c>
      <c r="O465">
        <v>0.57885900000000001</v>
      </c>
      <c r="P465">
        <v>7.0710700000000001E-2</v>
      </c>
      <c r="Q465">
        <v>2</v>
      </c>
      <c r="R465">
        <v>77.181200000000004</v>
      </c>
      <c r="S465">
        <v>9.9131300000000007</v>
      </c>
      <c r="T465">
        <v>0</v>
      </c>
      <c r="U465">
        <v>0</v>
      </c>
      <c r="V465">
        <v>815</v>
      </c>
      <c r="W465">
        <v>18.816022116537301</v>
      </c>
      <c r="X465">
        <v>33.699279380300702</v>
      </c>
      <c r="Y465">
        <v>21.535494054462301</v>
      </c>
      <c r="Z465">
        <v>8.1172204560480292</v>
      </c>
      <c r="AA465">
        <v>15.440663999700901</v>
      </c>
      <c r="AB465">
        <v>65.516477432691801</v>
      </c>
      <c r="AC465">
        <v>65.516477432691801</v>
      </c>
      <c r="AD465">
        <v>16.076928424958499</v>
      </c>
      <c r="AE465">
        <v>18.5840314923704</v>
      </c>
      <c r="AF465">
        <v>44.499503389918402</v>
      </c>
      <c r="AG465">
        <v>65.516477432691801</v>
      </c>
      <c r="AH465">
        <v>19.950399999999998</v>
      </c>
      <c r="AI465">
        <v>6.6501400000000004</v>
      </c>
      <c r="AJ465">
        <v>0</v>
      </c>
      <c r="AK465">
        <v>0</v>
      </c>
      <c r="AL465" s="1">
        <v>15439</v>
      </c>
      <c r="AM465">
        <v>15439</v>
      </c>
      <c r="AN465">
        <v>15439</v>
      </c>
      <c r="AO465">
        <v>1.11371811564</v>
      </c>
      <c r="AP465">
        <v>1.11371811564</v>
      </c>
      <c r="AQ465">
        <v>1.11371811564</v>
      </c>
      <c r="AR465">
        <v>1.11371811564</v>
      </c>
      <c r="AS465">
        <v>0</v>
      </c>
      <c r="AT465">
        <v>0</v>
      </c>
      <c r="AU465">
        <v>0</v>
      </c>
      <c r="AV465">
        <v>0.75103745154500001</v>
      </c>
      <c r="AW465">
        <v>0.75103745154500001</v>
      </c>
      <c r="AX465">
        <v>0.75103745154500001</v>
      </c>
      <c r="AY465">
        <v>0.75103745154500001</v>
      </c>
      <c r="AZ465">
        <v>0</v>
      </c>
      <c r="BA465">
        <v>0</v>
      </c>
      <c r="BB465">
        <v>0.71933094162</v>
      </c>
      <c r="BC465">
        <v>0.71933094162</v>
      </c>
      <c r="BD465">
        <v>0.71933094162</v>
      </c>
      <c r="BE465">
        <v>0.71933094162</v>
      </c>
      <c r="BF465">
        <v>0</v>
      </c>
      <c r="BG465">
        <v>0.77475285541399996</v>
      </c>
      <c r="BH465">
        <v>0.77475285541399996</v>
      </c>
      <c r="BI465">
        <v>0.77475285541399996</v>
      </c>
      <c r="BJ465">
        <v>0</v>
      </c>
      <c r="BK465">
        <v>0</v>
      </c>
      <c r="BL465">
        <v>52.402290026300001</v>
      </c>
      <c r="BM465" s="2">
        <v>52.402290026300001</v>
      </c>
      <c r="BN465">
        <v>0</v>
      </c>
      <c r="BO465">
        <v>0</v>
      </c>
      <c r="BP465">
        <v>76.215443135599998</v>
      </c>
      <c r="BQ465">
        <v>76.215443135599998</v>
      </c>
      <c r="BR465">
        <v>76.215443135599998</v>
      </c>
      <c r="BS465">
        <v>76.215443135599998</v>
      </c>
      <c r="BT465">
        <v>76.215443135599998</v>
      </c>
      <c r="BU465">
        <v>0</v>
      </c>
      <c r="BV465">
        <v>63.638800000000003</v>
      </c>
      <c r="BW465">
        <v>0</v>
      </c>
      <c r="BX465">
        <v>15.8864</v>
      </c>
      <c r="BY465">
        <v>4.54392</v>
      </c>
    </row>
    <row r="466" spans="1:77">
      <c r="A466">
        <v>465</v>
      </c>
      <c r="B466">
        <v>10</v>
      </c>
      <c r="C466">
        <v>1</v>
      </c>
      <c r="D466">
        <v>255.15799999999999</v>
      </c>
      <c r="E466">
        <v>2572304</v>
      </c>
      <c r="F466">
        <v>32.81</v>
      </c>
      <c r="G466" s="1">
        <f t="shared" si="49"/>
        <v>2572304</v>
      </c>
      <c r="H466" s="1">
        <f t="shared" si="50"/>
        <v>2551.58</v>
      </c>
      <c r="I466" s="1">
        <f t="shared" si="51"/>
        <v>5267696</v>
      </c>
      <c r="J466" s="1">
        <f t="shared" si="52"/>
        <v>7840000</v>
      </c>
      <c r="K466" s="1">
        <f t="shared" si="53"/>
        <v>1.0003254566326532</v>
      </c>
      <c r="L466" s="1">
        <f t="shared" si="54"/>
        <v>0.67190000000000005</v>
      </c>
      <c r="M466" s="1">
        <f t="shared" si="55"/>
        <v>2.9776021926853788</v>
      </c>
      <c r="N466">
        <v>0.3281</v>
      </c>
      <c r="O466">
        <v>0.487925</v>
      </c>
      <c r="P466">
        <v>0.14142099999999999</v>
      </c>
      <c r="Q466">
        <v>2</v>
      </c>
      <c r="R466">
        <v>9.7584999999999997</v>
      </c>
      <c r="S466">
        <v>3.5249000000000001</v>
      </c>
      <c r="T466">
        <v>0</v>
      </c>
      <c r="U466">
        <v>0</v>
      </c>
      <c r="V466">
        <v>1540</v>
      </c>
      <c r="W466">
        <v>6.1482149052286603</v>
      </c>
      <c r="X466">
        <v>26.091247060278199</v>
      </c>
      <c r="Y466">
        <v>24.495185964928801</v>
      </c>
      <c r="Z466">
        <v>6.5778204896158599</v>
      </c>
      <c r="AA466">
        <v>16.5549029596746</v>
      </c>
      <c r="AB466">
        <v>32.473999644745</v>
      </c>
      <c r="AC466">
        <v>32.473999644745</v>
      </c>
      <c r="AD466">
        <v>20.058506827187099</v>
      </c>
      <c r="AE466">
        <v>20.058506827187099</v>
      </c>
      <c r="AF466">
        <v>32.473999644745</v>
      </c>
      <c r="AG466">
        <v>32.473999644745</v>
      </c>
      <c r="AH466">
        <v>22.288900000000002</v>
      </c>
      <c r="AI466">
        <v>7.4296199999999999</v>
      </c>
      <c r="AJ466">
        <v>0</v>
      </c>
      <c r="AK466">
        <v>0</v>
      </c>
      <c r="AL466" s="1">
        <v>3281</v>
      </c>
      <c r="AM466">
        <v>3281</v>
      </c>
      <c r="AN466">
        <v>3281</v>
      </c>
      <c r="AO466">
        <v>1.16074842814</v>
      </c>
      <c r="AP466">
        <v>1.16074842814</v>
      </c>
      <c r="AQ466">
        <v>1.16074842814</v>
      </c>
      <c r="AR466">
        <v>1.16074842814</v>
      </c>
      <c r="AS466">
        <v>0</v>
      </c>
      <c r="AT466">
        <v>0</v>
      </c>
      <c r="AU466">
        <v>0</v>
      </c>
      <c r="AV466">
        <v>0.70956135872100001</v>
      </c>
      <c r="AW466">
        <v>0.70956135872100001</v>
      </c>
      <c r="AX466">
        <v>0.70956135872100001</v>
      </c>
      <c r="AY466">
        <v>0.70956135872100001</v>
      </c>
      <c r="AZ466">
        <v>0</v>
      </c>
      <c r="BA466">
        <v>0</v>
      </c>
      <c r="BB466">
        <v>0.671785421785</v>
      </c>
      <c r="BC466">
        <v>0.671785421785</v>
      </c>
      <c r="BD466">
        <v>0.671785421785</v>
      </c>
      <c r="BE466">
        <v>0.671785421785</v>
      </c>
      <c r="BF466">
        <v>0</v>
      </c>
      <c r="BG466">
        <v>0.63328283346000003</v>
      </c>
      <c r="BH466">
        <v>0.63328283346000003</v>
      </c>
      <c r="BI466">
        <v>0.63328283346000003</v>
      </c>
      <c r="BJ466">
        <v>0</v>
      </c>
      <c r="BK466">
        <v>0</v>
      </c>
      <c r="BL466">
        <v>20.0997512422</v>
      </c>
      <c r="BM466" s="2">
        <v>20.0997512422</v>
      </c>
      <c r="BN466">
        <v>0</v>
      </c>
      <c r="BO466">
        <v>0</v>
      </c>
      <c r="BP466">
        <v>28.696871694799999</v>
      </c>
      <c r="BQ466">
        <v>28.696871694799999</v>
      </c>
      <c r="BR466">
        <v>28.696871694799999</v>
      </c>
      <c r="BS466">
        <v>28.696871694799999</v>
      </c>
      <c r="BT466">
        <v>28.696871694799999</v>
      </c>
      <c r="BU466">
        <v>0</v>
      </c>
      <c r="BV466">
        <v>138.346</v>
      </c>
      <c r="BW466">
        <v>0</v>
      </c>
      <c r="BX466">
        <v>9.2207500000000007</v>
      </c>
      <c r="BY466">
        <v>3.4617900000000001</v>
      </c>
    </row>
    <row r="467" spans="1:77">
      <c r="A467">
        <v>466</v>
      </c>
      <c r="B467">
        <v>10</v>
      </c>
      <c r="C467">
        <v>2</v>
      </c>
      <c r="D467">
        <v>450.33</v>
      </c>
      <c r="E467">
        <v>3448032</v>
      </c>
      <c r="F467">
        <v>43.980000000000004</v>
      </c>
      <c r="G467" s="1">
        <f t="shared" si="49"/>
        <v>3448032</v>
      </c>
      <c r="H467" s="1">
        <f t="shared" si="50"/>
        <v>4503.3</v>
      </c>
      <c r="I467" s="1">
        <f t="shared" si="51"/>
        <v>4391968</v>
      </c>
      <c r="J467" s="1">
        <f t="shared" si="52"/>
        <v>7840000</v>
      </c>
      <c r="K467" s="1">
        <f t="shared" si="53"/>
        <v>1.000574400510204</v>
      </c>
      <c r="L467" s="1">
        <f t="shared" si="54"/>
        <v>0.56020000000000003</v>
      </c>
      <c r="M467" s="1">
        <f t="shared" si="55"/>
        <v>3.5722042146026558</v>
      </c>
      <c r="N467">
        <v>0.43980000000000002</v>
      </c>
      <c r="O467">
        <v>0.27180399999999999</v>
      </c>
      <c r="P467">
        <v>0.28284300000000001</v>
      </c>
      <c r="Q467">
        <v>4</v>
      </c>
      <c r="R467">
        <v>9.0601299999999991</v>
      </c>
      <c r="S467">
        <v>3.3964300000000001</v>
      </c>
      <c r="T467">
        <v>0.01</v>
      </c>
      <c r="U467">
        <v>0.01</v>
      </c>
      <c r="V467">
        <v>1540</v>
      </c>
      <c r="W467">
        <v>1.7874362476005601</v>
      </c>
      <c r="X467">
        <v>18.7812532480608</v>
      </c>
      <c r="Y467">
        <v>17.038151783559702</v>
      </c>
      <c r="Z467">
        <v>0</v>
      </c>
      <c r="AA467">
        <v>17.038151783559702</v>
      </c>
      <c r="AB467">
        <v>21.079862454783001</v>
      </c>
      <c r="AC467">
        <v>17.038151783559702</v>
      </c>
      <c r="AD467">
        <v>17.038151783559702</v>
      </c>
      <c r="AE467">
        <v>17.038151783559702</v>
      </c>
      <c r="AF467">
        <v>20.443602435953299</v>
      </c>
      <c r="AG467">
        <v>21.079862454783001</v>
      </c>
      <c r="AH467">
        <v>21.224</v>
      </c>
      <c r="AI467">
        <v>7.0746799999999999</v>
      </c>
      <c r="AJ467">
        <v>1</v>
      </c>
      <c r="AK467">
        <v>1</v>
      </c>
      <c r="AL467" s="1">
        <v>2199</v>
      </c>
      <c r="AM467">
        <v>1212</v>
      </c>
      <c r="AN467">
        <v>3186</v>
      </c>
      <c r="AO467">
        <v>1.5247268814199999</v>
      </c>
      <c r="AP467">
        <v>1.4729104982350001</v>
      </c>
      <c r="AQ467">
        <v>1.5247268814199999</v>
      </c>
      <c r="AR467">
        <v>1.4314573916869999</v>
      </c>
      <c r="AS467">
        <v>0</v>
      </c>
      <c r="AT467">
        <v>5.3698751327494899E-3</v>
      </c>
      <c r="AU467">
        <v>3.5664232926877697E-2</v>
      </c>
      <c r="AV467">
        <v>0.87739904785699996</v>
      </c>
      <c r="AW467">
        <v>0.85334385230400001</v>
      </c>
      <c r="AX467">
        <v>0.85334385230400001</v>
      </c>
      <c r="AY467">
        <v>0.83409969586160004</v>
      </c>
      <c r="AZ467">
        <v>0</v>
      </c>
      <c r="BA467">
        <v>1.15730486618614E-3</v>
      </c>
      <c r="BB467">
        <v>0.65826446280999995</v>
      </c>
      <c r="BC467">
        <v>0.58386110908449995</v>
      </c>
      <c r="BD467">
        <v>0.65826446280999995</v>
      </c>
      <c r="BE467">
        <v>0.52433842610409997</v>
      </c>
      <c r="BF467">
        <v>1.10717180912037E-2</v>
      </c>
      <c r="BG467">
        <v>0.53877855992000001</v>
      </c>
      <c r="BH467">
        <v>0.51046375638399999</v>
      </c>
      <c r="BI467">
        <v>0.53877855992000001</v>
      </c>
      <c r="BJ467">
        <v>1.60345619856456E-3</v>
      </c>
      <c r="BK467">
        <v>31.402357035900899</v>
      </c>
      <c r="BL467">
        <v>18</v>
      </c>
      <c r="BM467" s="2">
        <v>16.2801098893</v>
      </c>
      <c r="BN467">
        <v>5.9160439857673204</v>
      </c>
      <c r="BO467">
        <v>129.988267509389</v>
      </c>
      <c r="BP467">
        <v>-75.373183162900006</v>
      </c>
      <c r="BQ467">
        <v>-82.550660663650007</v>
      </c>
      <c r="BR467">
        <v>-82.550660663650007</v>
      </c>
      <c r="BS467">
        <v>-75.373183162900006</v>
      </c>
      <c r="BT467">
        <v>-88.292642664249996</v>
      </c>
      <c r="BU467">
        <v>103.032366547545</v>
      </c>
      <c r="BV467">
        <v>2.9268299999999998</v>
      </c>
      <c r="BW467">
        <v>0.12253500000000001</v>
      </c>
      <c r="BX467">
        <v>12.253500000000001</v>
      </c>
      <c r="BY467">
        <v>3.9906999999999999</v>
      </c>
    </row>
    <row r="468" spans="1:77">
      <c r="A468">
        <v>467</v>
      </c>
      <c r="B468">
        <v>10</v>
      </c>
      <c r="C468">
        <v>1</v>
      </c>
      <c r="D468">
        <v>295.23399999999998</v>
      </c>
      <c r="E468">
        <v>2293984</v>
      </c>
      <c r="F468">
        <v>29.26</v>
      </c>
      <c r="G468" s="1">
        <f t="shared" si="49"/>
        <v>2293984</v>
      </c>
      <c r="H468" s="1">
        <f t="shared" si="50"/>
        <v>2952.3399999999997</v>
      </c>
      <c r="I468" s="1">
        <f t="shared" si="51"/>
        <v>5546016</v>
      </c>
      <c r="J468" s="1">
        <f t="shared" si="52"/>
        <v>7840000</v>
      </c>
      <c r="K468" s="1">
        <f t="shared" si="53"/>
        <v>1.0003765739795918</v>
      </c>
      <c r="L468" s="1">
        <f t="shared" si="54"/>
        <v>0.70740000000000003</v>
      </c>
      <c r="M468" s="1">
        <f t="shared" si="55"/>
        <v>2.8283194062188062</v>
      </c>
      <c r="N468">
        <v>0.29260000000000003</v>
      </c>
      <c r="O468">
        <v>0</v>
      </c>
      <c r="P468">
        <v>0.14142099999999999</v>
      </c>
      <c r="Q468">
        <v>2</v>
      </c>
      <c r="R468">
        <v>9.7015899999999995</v>
      </c>
      <c r="S468">
        <v>3.5146000000000002</v>
      </c>
      <c r="T468">
        <v>0.01</v>
      </c>
      <c r="U468">
        <v>0.03</v>
      </c>
      <c r="V468">
        <v>867</v>
      </c>
      <c r="W468">
        <v>5.9749371616238403</v>
      </c>
      <c r="X468">
        <v>34.475525504069203</v>
      </c>
      <c r="Y468">
        <v>37.013588722724997</v>
      </c>
      <c r="Z468">
        <v>0</v>
      </c>
      <c r="AA468">
        <v>15.440663999700901</v>
      </c>
      <c r="AB468">
        <v>37.013588722724997</v>
      </c>
      <c r="AC468">
        <v>37.013588722724997</v>
      </c>
      <c r="AD468">
        <v>23.963118216867301</v>
      </c>
      <c r="AE468">
        <v>37.013588722724997</v>
      </c>
      <c r="AF468">
        <v>37.013588722724997</v>
      </c>
      <c r="AG468">
        <v>37.013588722724997</v>
      </c>
      <c r="AH468">
        <v>11.879</v>
      </c>
      <c r="AI468">
        <v>3.95967</v>
      </c>
      <c r="AJ468">
        <v>1</v>
      </c>
      <c r="AK468">
        <v>3</v>
      </c>
      <c r="AL468" s="1">
        <v>2926</v>
      </c>
      <c r="AM468">
        <v>2926</v>
      </c>
      <c r="AN468">
        <v>2926</v>
      </c>
      <c r="AO468">
        <v>1.13136246403</v>
      </c>
      <c r="AP468">
        <v>1.13136246403</v>
      </c>
      <c r="AQ468">
        <v>1.13136246403</v>
      </c>
      <c r="AR468">
        <v>1.13136246403</v>
      </c>
      <c r="AS468">
        <v>0</v>
      </c>
      <c r="AT468">
        <v>0</v>
      </c>
      <c r="AU468">
        <v>0</v>
      </c>
      <c r="AV468">
        <v>0.54535697705899999</v>
      </c>
      <c r="AW468">
        <v>0.54535697705899999</v>
      </c>
      <c r="AX468">
        <v>0.54535697705899999</v>
      </c>
      <c r="AY468">
        <v>0.54535697705899999</v>
      </c>
      <c r="AZ468">
        <v>0</v>
      </c>
      <c r="BA468">
        <v>0</v>
      </c>
      <c r="BB468">
        <v>0.48962516733599998</v>
      </c>
      <c r="BC468">
        <v>0.48962516733599998</v>
      </c>
      <c r="BD468">
        <v>0.48962516733599998</v>
      </c>
      <c r="BE468">
        <v>0.48962516733599998</v>
      </c>
      <c r="BF468">
        <v>0</v>
      </c>
      <c r="BG468">
        <v>0.42184358051600002</v>
      </c>
      <c r="BH468">
        <v>0.42184358051600002</v>
      </c>
      <c r="BI468">
        <v>0.42184358051600002</v>
      </c>
      <c r="BJ468">
        <v>0</v>
      </c>
      <c r="BK468">
        <v>0</v>
      </c>
      <c r="BL468">
        <v>20.591260282</v>
      </c>
      <c r="BM468" s="2">
        <v>20.591260282</v>
      </c>
      <c r="BN468">
        <v>0</v>
      </c>
      <c r="BO468">
        <v>0</v>
      </c>
      <c r="BP468">
        <v>80.353020810399997</v>
      </c>
      <c r="BQ468">
        <v>80.353020810399997</v>
      </c>
      <c r="BR468">
        <v>80.353020810399997</v>
      </c>
      <c r="BS468">
        <v>80.353020810399997</v>
      </c>
      <c r="BT468">
        <v>80.353020810399997</v>
      </c>
      <c r="BU468">
        <v>0</v>
      </c>
      <c r="BV468">
        <v>152.16499999999999</v>
      </c>
      <c r="BW468">
        <v>0.27860699999999999</v>
      </c>
      <c r="BX468">
        <v>9.2868899999999996</v>
      </c>
      <c r="BY468">
        <v>3.4741900000000001</v>
      </c>
    </row>
    <row r="469" spans="1:77">
      <c r="A469">
        <v>468</v>
      </c>
      <c r="B469">
        <v>10</v>
      </c>
      <c r="C469">
        <v>1</v>
      </c>
      <c r="D469">
        <v>258.43200000000002</v>
      </c>
      <c r="E469">
        <v>1884736</v>
      </c>
      <c r="F469">
        <v>24.04</v>
      </c>
      <c r="G469" s="1">
        <f t="shared" si="49"/>
        <v>1884736</v>
      </c>
      <c r="H469" s="1">
        <f t="shared" si="50"/>
        <v>2584.3200000000002</v>
      </c>
      <c r="I469" s="1">
        <f t="shared" si="51"/>
        <v>5955264</v>
      </c>
      <c r="J469" s="1">
        <f t="shared" si="52"/>
        <v>7840000</v>
      </c>
      <c r="K469" s="1">
        <f t="shared" si="53"/>
        <v>1.0003296326530613</v>
      </c>
      <c r="L469" s="1">
        <f t="shared" si="54"/>
        <v>0.75960000000000005</v>
      </c>
      <c r="M469" s="1">
        <f t="shared" si="55"/>
        <v>2.6338326294182761</v>
      </c>
      <c r="N469">
        <v>0.2404</v>
      </c>
      <c r="O469">
        <v>0.218246</v>
      </c>
      <c r="P469">
        <v>0.14142099999999999</v>
      </c>
      <c r="Q469">
        <v>2</v>
      </c>
      <c r="R469">
        <v>10.9123</v>
      </c>
      <c r="S469">
        <v>3.7274600000000002</v>
      </c>
      <c r="T469">
        <v>0</v>
      </c>
      <c r="U469">
        <v>0.02</v>
      </c>
      <c r="V469">
        <v>1541</v>
      </c>
      <c r="W469">
        <v>10.525271146643</v>
      </c>
      <c r="X469">
        <v>28.384032223630999</v>
      </c>
      <c r="Y469">
        <v>31.025297674958502</v>
      </c>
      <c r="Z469">
        <v>11.9057467875455</v>
      </c>
      <c r="AA469">
        <v>15.440663999700901</v>
      </c>
      <c r="AB469">
        <v>39.055613867825997</v>
      </c>
      <c r="AC469">
        <v>39.055613867825997</v>
      </c>
      <c r="AD469">
        <v>17.598736297155799</v>
      </c>
      <c r="AE469">
        <v>17.598736297155799</v>
      </c>
      <c r="AF469">
        <v>39.055613867825997</v>
      </c>
      <c r="AG469">
        <v>39.055613867825997</v>
      </c>
      <c r="AH469">
        <v>20.371200000000002</v>
      </c>
      <c r="AI469">
        <v>6.7904099999999996</v>
      </c>
      <c r="AJ469">
        <v>0</v>
      </c>
      <c r="AK469">
        <v>2</v>
      </c>
      <c r="AL469" s="1">
        <v>2404</v>
      </c>
      <c r="AM469">
        <v>2404</v>
      </c>
      <c r="AN469">
        <v>2404</v>
      </c>
      <c r="AO469">
        <v>1.44987293586</v>
      </c>
      <c r="AP469">
        <v>1.44987293586</v>
      </c>
      <c r="AQ469">
        <v>1.44987293586</v>
      </c>
      <c r="AR469">
        <v>1.44987293586</v>
      </c>
      <c r="AS469">
        <v>0</v>
      </c>
      <c r="AT469">
        <v>0</v>
      </c>
      <c r="AU469">
        <v>0</v>
      </c>
      <c r="AV469">
        <v>0.84847290001099995</v>
      </c>
      <c r="AW469">
        <v>0.84847290001099995</v>
      </c>
      <c r="AX469">
        <v>0.84847290001099995</v>
      </c>
      <c r="AY469">
        <v>0.84847290001099995</v>
      </c>
      <c r="AZ469">
        <v>0</v>
      </c>
      <c r="BA469">
        <v>0</v>
      </c>
      <c r="BB469">
        <v>0.46302003081699999</v>
      </c>
      <c r="BC469">
        <v>0.46302003081699999</v>
      </c>
      <c r="BD469">
        <v>0.46302003081699999</v>
      </c>
      <c r="BE469">
        <v>0.46302003081699999</v>
      </c>
      <c r="BF469">
        <v>0</v>
      </c>
      <c r="BG469">
        <v>0.45232620639799997</v>
      </c>
      <c r="BH469">
        <v>0.45232620639799997</v>
      </c>
      <c r="BI469">
        <v>0.45232620639799997</v>
      </c>
      <c r="BJ469">
        <v>0</v>
      </c>
      <c r="BK469">
        <v>0</v>
      </c>
      <c r="BL469">
        <v>20.248456731299999</v>
      </c>
      <c r="BM469" s="2">
        <v>20.248456731299999</v>
      </c>
      <c r="BN469">
        <v>0</v>
      </c>
      <c r="BO469">
        <v>0</v>
      </c>
      <c r="BP469">
        <v>65.728621270299996</v>
      </c>
      <c r="BQ469">
        <v>65.728621270299996</v>
      </c>
      <c r="BR469">
        <v>65.728621270299996</v>
      </c>
      <c r="BS469">
        <v>65.728621270299996</v>
      </c>
      <c r="BT469">
        <v>65.728621270299996</v>
      </c>
      <c r="BU469">
        <v>0</v>
      </c>
      <c r="BV469">
        <v>66.9251</v>
      </c>
      <c r="BW469">
        <v>0.140484</v>
      </c>
      <c r="BX469">
        <v>7.0241899999999999</v>
      </c>
      <c r="BY469">
        <v>3.0214599999999998</v>
      </c>
    </row>
    <row r="470" spans="1:77">
      <c r="A470">
        <v>469</v>
      </c>
      <c r="B470">
        <v>10</v>
      </c>
      <c r="C470">
        <v>1</v>
      </c>
      <c r="D470">
        <v>334.95400000000001</v>
      </c>
      <c r="E470">
        <v>3494288</v>
      </c>
      <c r="F470">
        <v>44.57</v>
      </c>
      <c r="G470" s="1">
        <f t="shared" si="49"/>
        <v>3494288</v>
      </c>
      <c r="H470" s="1">
        <f t="shared" si="50"/>
        <v>3349.54</v>
      </c>
      <c r="I470" s="1">
        <f t="shared" si="51"/>
        <v>4345712</v>
      </c>
      <c r="J470" s="1">
        <f t="shared" si="52"/>
        <v>7840000</v>
      </c>
      <c r="K470" s="1">
        <f t="shared" si="53"/>
        <v>1.0004272372448979</v>
      </c>
      <c r="L470" s="1">
        <f t="shared" si="54"/>
        <v>0.55430000000000001</v>
      </c>
      <c r="M470" s="1">
        <f t="shared" si="55"/>
        <v>3.6096959669669779</v>
      </c>
      <c r="N470">
        <v>0.44569999999999999</v>
      </c>
      <c r="O470">
        <v>0.114084</v>
      </c>
      <c r="P470">
        <v>0.14142099999999999</v>
      </c>
      <c r="Q470">
        <v>2</v>
      </c>
      <c r="R470">
        <v>11.4084</v>
      </c>
      <c r="S470">
        <v>3.8112400000000002</v>
      </c>
      <c r="T470">
        <v>0.02</v>
      </c>
      <c r="U470">
        <v>0.02</v>
      </c>
      <c r="V470">
        <v>811</v>
      </c>
      <c r="W470">
        <v>2.90178347805778</v>
      </c>
      <c r="X470">
        <v>28.050444401663501</v>
      </c>
      <c r="Y470">
        <v>29.010538413996098</v>
      </c>
      <c r="Z470">
        <v>0</v>
      </c>
      <c r="AA470">
        <v>17.598736297155799</v>
      </c>
      <c r="AB470">
        <v>29.010538413996098</v>
      </c>
      <c r="AC470">
        <v>29.010538413996098</v>
      </c>
      <c r="AD470">
        <v>21.535494054462301</v>
      </c>
      <c r="AE470">
        <v>29.010538413996098</v>
      </c>
      <c r="AF470">
        <v>29.010538413996098</v>
      </c>
      <c r="AG470">
        <v>29.010538413996098</v>
      </c>
      <c r="AH470">
        <v>21.753900000000002</v>
      </c>
      <c r="AI470">
        <v>7.2512999999999996</v>
      </c>
      <c r="AJ470">
        <v>2</v>
      </c>
      <c r="AK470">
        <v>2</v>
      </c>
      <c r="AL470" s="1">
        <v>4457</v>
      </c>
      <c r="AM470">
        <v>4457</v>
      </c>
      <c r="AN470">
        <v>4457</v>
      </c>
      <c r="AO470">
        <v>1.1193109080899999</v>
      </c>
      <c r="AP470">
        <v>1.1193109080899999</v>
      </c>
      <c r="AQ470">
        <v>1.1193109080899999</v>
      </c>
      <c r="AR470">
        <v>1.1193109080899999</v>
      </c>
      <c r="AS470">
        <v>0</v>
      </c>
      <c r="AT470">
        <v>0</v>
      </c>
      <c r="AU470">
        <v>0</v>
      </c>
      <c r="AV470">
        <v>0.59433038707999997</v>
      </c>
      <c r="AW470">
        <v>0.59433038707999997</v>
      </c>
      <c r="AX470">
        <v>0.59433038707999997</v>
      </c>
      <c r="AY470">
        <v>0.59433038707999997</v>
      </c>
      <c r="AZ470">
        <v>0</v>
      </c>
      <c r="BA470">
        <v>0</v>
      </c>
      <c r="BB470">
        <v>0.62440459512500002</v>
      </c>
      <c r="BC470">
        <v>0.62440459512500002</v>
      </c>
      <c r="BD470">
        <v>0.62440459512500002</v>
      </c>
      <c r="BE470">
        <v>0.62440459512500002</v>
      </c>
      <c r="BF470">
        <v>0</v>
      </c>
      <c r="BG470">
        <v>0.49920871806299999</v>
      </c>
      <c r="BH470">
        <v>0.49920871806299999</v>
      </c>
      <c r="BI470">
        <v>0.49920871806299999</v>
      </c>
      <c r="BJ470">
        <v>0</v>
      </c>
      <c r="BK470">
        <v>0</v>
      </c>
      <c r="BL470">
        <v>24.839484696700001</v>
      </c>
      <c r="BM470" s="2">
        <v>24.839484696700001</v>
      </c>
      <c r="BN470">
        <v>0</v>
      </c>
      <c r="BO470">
        <v>0</v>
      </c>
      <c r="BP470">
        <v>-38.419891491000001</v>
      </c>
      <c r="BQ470">
        <v>-38.419891491000001</v>
      </c>
      <c r="BR470">
        <v>-38.419891491000001</v>
      </c>
      <c r="BS470">
        <v>-38.419891491000001</v>
      </c>
      <c r="BT470">
        <v>-38.419891491000001</v>
      </c>
      <c r="BU470">
        <v>0</v>
      </c>
      <c r="BV470">
        <v>125.399</v>
      </c>
      <c r="BW470">
        <v>0.184999</v>
      </c>
      <c r="BX470">
        <v>9.2499699999999994</v>
      </c>
      <c r="BY470">
        <v>3.4672700000000001</v>
      </c>
    </row>
    <row r="471" spans="1:77">
      <c r="A471">
        <v>470</v>
      </c>
      <c r="B471">
        <v>28</v>
      </c>
      <c r="C471">
        <v>2</v>
      </c>
      <c r="D471">
        <v>846.26</v>
      </c>
      <c r="E471">
        <v>1195400</v>
      </c>
      <c r="F471">
        <v>15.247448979591837</v>
      </c>
      <c r="G471" s="1">
        <f t="shared" si="49"/>
        <v>1195400</v>
      </c>
      <c r="H471" s="1">
        <f t="shared" si="50"/>
        <v>8462.6</v>
      </c>
      <c r="I471" s="1">
        <f t="shared" si="51"/>
        <v>6644600</v>
      </c>
      <c r="J471" s="1">
        <f t="shared" si="52"/>
        <v>7840000</v>
      </c>
      <c r="K471" s="1">
        <f t="shared" si="53"/>
        <v>1.001079413265306</v>
      </c>
      <c r="L471" s="1">
        <f t="shared" si="54"/>
        <v>0.84752551020408162</v>
      </c>
      <c r="M471" s="1">
        <f t="shared" si="55"/>
        <v>2.3623581855943172</v>
      </c>
      <c r="N471">
        <v>0.15247448979591838</v>
      </c>
      <c r="O471">
        <v>0</v>
      </c>
      <c r="P471">
        <v>0.10101499999999999</v>
      </c>
      <c r="Q471">
        <v>4</v>
      </c>
      <c r="R471">
        <v>22.455500000000001</v>
      </c>
      <c r="S471">
        <v>5.3470800000000001</v>
      </c>
      <c r="T471">
        <v>3.8265299999999999E-3</v>
      </c>
      <c r="U471">
        <v>0</v>
      </c>
      <c r="V471">
        <v>953</v>
      </c>
      <c r="W471">
        <v>21.951274526641299</v>
      </c>
      <c r="X471">
        <v>37.005906596462097</v>
      </c>
      <c r="Y471">
        <v>30.003005818213602</v>
      </c>
      <c r="Z471">
        <v>10.3611445420399</v>
      </c>
      <c r="AA471">
        <v>15.440663999700901</v>
      </c>
      <c r="AB471">
        <v>96.489615301283493</v>
      </c>
      <c r="AC471">
        <v>30.003005818213602</v>
      </c>
      <c r="AD471">
        <v>16.076928424958499</v>
      </c>
      <c r="AE471">
        <v>23.014509567006399</v>
      </c>
      <c r="AF471">
        <v>46.070492954531304</v>
      </c>
      <c r="AG471">
        <v>75.043577382502406</v>
      </c>
      <c r="AH471">
        <v>47.372500000000002</v>
      </c>
      <c r="AI471">
        <v>15.790800000000001</v>
      </c>
      <c r="AJ471">
        <v>3</v>
      </c>
      <c r="AK471">
        <v>0</v>
      </c>
      <c r="AL471" s="1">
        <v>5977</v>
      </c>
      <c r="AM471">
        <v>4736</v>
      </c>
      <c r="AN471">
        <v>7218</v>
      </c>
      <c r="AO471">
        <v>2.8570489450199998</v>
      </c>
      <c r="AP471">
        <v>2.5008778900899999</v>
      </c>
      <c r="AQ471">
        <v>2.8570489450199998</v>
      </c>
      <c r="AR471">
        <v>2.2159410461459998</v>
      </c>
      <c r="AS471">
        <v>0</v>
      </c>
      <c r="AT471">
        <v>0.253715640739898</v>
      </c>
      <c r="AU471">
        <v>1.2115699718912999E-2</v>
      </c>
      <c r="AV471">
        <v>0.98170129038999998</v>
      </c>
      <c r="AW471">
        <v>0.97352936288500003</v>
      </c>
      <c r="AX471">
        <v>0.97352936288500003</v>
      </c>
      <c r="AY471">
        <v>0.966991820881</v>
      </c>
      <c r="AZ471">
        <v>0</v>
      </c>
      <c r="BA471">
        <v>1.3356079829395101E-4</v>
      </c>
      <c r="BB471">
        <v>0.70476190476199996</v>
      </c>
      <c r="BC471">
        <v>0.67063492063499996</v>
      </c>
      <c r="BD471">
        <v>0.70476190476199996</v>
      </c>
      <c r="BE471">
        <v>0.64333333333340004</v>
      </c>
      <c r="BF471">
        <v>2.32930209120902E-3</v>
      </c>
      <c r="BG471">
        <v>0.43115145735900001</v>
      </c>
      <c r="BH471">
        <v>0.41365633332399998</v>
      </c>
      <c r="BI471">
        <v>0.396161209289</v>
      </c>
      <c r="BJ471">
        <v>6.1215873000006996E-4</v>
      </c>
      <c r="BK471">
        <v>7.2242161460909902</v>
      </c>
      <c r="BL471">
        <v>24</v>
      </c>
      <c r="BM471" s="2">
        <v>19.516648189200001</v>
      </c>
      <c r="BN471">
        <v>40.200886918807299</v>
      </c>
      <c r="BO471">
        <v>195.98888911832199</v>
      </c>
      <c r="BP471">
        <v>-84.129696151399997</v>
      </c>
      <c r="BQ471">
        <v>-84.855188586799997</v>
      </c>
      <c r="BR471">
        <v>-84.855188586799997</v>
      </c>
      <c r="BS471">
        <v>-85.580681022199997</v>
      </c>
      <c r="BT471">
        <v>-85.435582535120005</v>
      </c>
      <c r="BU471">
        <v>1.05267854764525</v>
      </c>
      <c r="BV471">
        <v>5.7381700000000002</v>
      </c>
      <c r="BW471">
        <v>0</v>
      </c>
      <c r="BX471">
        <v>30.7682</v>
      </c>
      <c r="BY471">
        <v>6.3236699999999999</v>
      </c>
    </row>
    <row r="472" spans="1:77">
      <c r="A472">
        <v>471</v>
      </c>
      <c r="B472">
        <v>10</v>
      </c>
      <c r="C472">
        <v>1</v>
      </c>
      <c r="D472">
        <v>474.79399999999998</v>
      </c>
      <c r="E472">
        <v>3244192</v>
      </c>
      <c r="F472">
        <v>41.38</v>
      </c>
      <c r="G472" s="1">
        <f t="shared" si="49"/>
        <v>3244192</v>
      </c>
      <c r="H472" s="1">
        <f t="shared" si="50"/>
        <v>4747.9399999999996</v>
      </c>
      <c r="I472" s="1">
        <f t="shared" si="51"/>
        <v>4595808</v>
      </c>
      <c r="J472" s="1">
        <f t="shared" si="52"/>
        <v>7840000</v>
      </c>
      <c r="K472" s="1">
        <f t="shared" si="53"/>
        <v>1.0006056045918366</v>
      </c>
      <c r="L472" s="1">
        <f t="shared" si="54"/>
        <v>0.58620000000000005</v>
      </c>
      <c r="M472" s="1">
        <f t="shared" si="55"/>
        <v>3.4138710494433178</v>
      </c>
      <c r="N472">
        <v>0.4138</v>
      </c>
      <c r="O472">
        <v>0.17697499999999999</v>
      </c>
      <c r="P472">
        <v>0.14142099999999999</v>
      </c>
      <c r="Q472">
        <v>2</v>
      </c>
      <c r="R472">
        <v>8.8487299999999998</v>
      </c>
      <c r="S472">
        <v>3.3565700000000001</v>
      </c>
      <c r="T472">
        <v>0</v>
      </c>
      <c r="U472">
        <v>0.03</v>
      </c>
      <c r="V472">
        <v>1519</v>
      </c>
      <c r="W472">
        <v>1.29140749945302</v>
      </c>
      <c r="X472">
        <v>20.744698991873399</v>
      </c>
      <c r="Y472">
        <v>19.5522421554852</v>
      </c>
      <c r="Z472">
        <v>0.75058800226523603</v>
      </c>
      <c r="AA472">
        <v>15.440663999700901</v>
      </c>
      <c r="AB472">
        <v>22.0539680350007</v>
      </c>
      <c r="AC472">
        <v>19.5522421554852</v>
      </c>
      <c r="AD472">
        <v>19.5522421554852</v>
      </c>
      <c r="AE472">
        <v>19.5522421554852</v>
      </c>
      <c r="AF472">
        <v>22.0539680350007</v>
      </c>
      <c r="AG472">
        <v>22.0539680350007</v>
      </c>
      <c r="AH472">
        <v>23.043700000000001</v>
      </c>
      <c r="AI472">
        <v>7.6812399999999998</v>
      </c>
      <c r="AJ472">
        <v>0</v>
      </c>
      <c r="AK472">
        <v>3</v>
      </c>
      <c r="AL472" s="1">
        <v>4138</v>
      </c>
      <c r="AM472">
        <v>4138</v>
      </c>
      <c r="AN472">
        <v>4138</v>
      </c>
      <c r="AO472">
        <v>1.4628659536899999</v>
      </c>
      <c r="AP472">
        <v>1.4628659536899999</v>
      </c>
      <c r="AQ472">
        <v>1.4628659536899999</v>
      </c>
      <c r="AR472">
        <v>1.4628659536899999</v>
      </c>
      <c r="AS472">
        <v>0</v>
      </c>
      <c r="AT472">
        <v>0</v>
      </c>
      <c r="AU472">
        <v>0</v>
      </c>
      <c r="AV472">
        <v>0.49127229196799999</v>
      </c>
      <c r="AW472">
        <v>0.49127229196799999</v>
      </c>
      <c r="AX472">
        <v>0.49127229196799999</v>
      </c>
      <c r="AY472">
        <v>0.49127229196799999</v>
      </c>
      <c r="AZ472">
        <v>0</v>
      </c>
      <c r="BA472">
        <v>0</v>
      </c>
      <c r="BB472">
        <v>0.48431647940099998</v>
      </c>
      <c r="BC472">
        <v>0.48431647940099998</v>
      </c>
      <c r="BD472">
        <v>0.48431647940099998</v>
      </c>
      <c r="BE472">
        <v>0.48431647940099998</v>
      </c>
      <c r="BF472">
        <v>0</v>
      </c>
      <c r="BG472">
        <v>0.230669357593</v>
      </c>
      <c r="BH472">
        <v>0.230669357593</v>
      </c>
      <c r="BI472">
        <v>0.230669357593</v>
      </c>
      <c r="BJ472">
        <v>0</v>
      </c>
      <c r="BK472">
        <v>0</v>
      </c>
      <c r="BL472">
        <v>18.973665960999998</v>
      </c>
      <c r="BM472" s="2">
        <v>18.973665960999998</v>
      </c>
      <c r="BN472">
        <v>0</v>
      </c>
      <c r="BO472">
        <v>0</v>
      </c>
      <c r="BP472">
        <v>-57.118366592000001</v>
      </c>
      <c r="BQ472">
        <v>-57.118366592000001</v>
      </c>
      <c r="BR472">
        <v>-57.118366592000001</v>
      </c>
      <c r="BS472">
        <v>-57.118366592000001</v>
      </c>
      <c r="BT472">
        <v>-57.118366592000001</v>
      </c>
      <c r="BU472">
        <v>0</v>
      </c>
      <c r="BV472">
        <v>28.664899999999999</v>
      </c>
      <c r="BW472">
        <v>0.34716399999999997</v>
      </c>
      <c r="BX472">
        <v>11.572100000000001</v>
      </c>
      <c r="BY472">
        <v>3.8781500000000002</v>
      </c>
    </row>
    <row r="473" spans="1:77">
      <c r="A473">
        <v>472</v>
      </c>
      <c r="B473">
        <v>28</v>
      </c>
      <c r="C473">
        <v>1</v>
      </c>
      <c r="D473">
        <v>1438.6</v>
      </c>
      <c r="E473">
        <v>3298900</v>
      </c>
      <c r="F473">
        <v>42.077806122448976</v>
      </c>
      <c r="G473" s="1">
        <f t="shared" si="49"/>
        <v>3298900</v>
      </c>
      <c r="H473" s="1">
        <f t="shared" si="50"/>
        <v>14386</v>
      </c>
      <c r="I473" s="1">
        <f t="shared" si="51"/>
        <v>4541100</v>
      </c>
      <c r="J473" s="1">
        <f t="shared" si="52"/>
        <v>7840000</v>
      </c>
      <c r="K473" s="1">
        <f t="shared" si="53"/>
        <v>1.0018349489795919</v>
      </c>
      <c r="L473" s="1">
        <f t="shared" si="54"/>
        <v>0.5792219387755102</v>
      </c>
      <c r="M473" s="1">
        <f t="shared" si="55"/>
        <v>3.459243795556143</v>
      </c>
      <c r="N473">
        <v>0.42077806122448974</v>
      </c>
      <c r="O473">
        <v>0</v>
      </c>
      <c r="P473">
        <v>5.05076E-2</v>
      </c>
      <c r="Q473">
        <v>2</v>
      </c>
      <c r="R473">
        <v>22.604600000000001</v>
      </c>
      <c r="S473">
        <v>5.3647999999999998</v>
      </c>
      <c r="T473">
        <v>1.7857100000000001E-2</v>
      </c>
      <c r="U473">
        <v>0</v>
      </c>
      <c r="V473">
        <v>1029</v>
      </c>
      <c r="W473">
        <v>14.7031554713402</v>
      </c>
      <c r="X473">
        <v>29.035507497801898</v>
      </c>
      <c r="Y473">
        <v>23.014509567006399</v>
      </c>
      <c r="Z473">
        <v>11.1794066845485</v>
      </c>
      <c r="AA473">
        <v>15.440663999700901</v>
      </c>
      <c r="AB473">
        <v>59.529353791924699</v>
      </c>
      <c r="AC473">
        <v>15.440663999700901</v>
      </c>
      <c r="AD473">
        <v>15.440663999700901</v>
      </c>
      <c r="AE473">
        <v>17.598736297155799</v>
      </c>
      <c r="AF473">
        <v>34.526374321064999</v>
      </c>
      <c r="AG473">
        <v>55.5347142536517</v>
      </c>
      <c r="AH473">
        <v>43.937899999999999</v>
      </c>
      <c r="AI473">
        <v>14.646000000000001</v>
      </c>
      <c r="AJ473">
        <v>14</v>
      </c>
      <c r="AK473">
        <v>0</v>
      </c>
      <c r="AL473" s="1">
        <v>32989</v>
      </c>
      <c r="AM473">
        <v>32989</v>
      </c>
      <c r="AN473">
        <v>32989</v>
      </c>
      <c r="AO473">
        <v>1.2456907651</v>
      </c>
      <c r="AP473">
        <v>1.2456907651</v>
      </c>
      <c r="AQ473">
        <v>1.2456907651</v>
      </c>
      <c r="AR473">
        <v>1.2456907651</v>
      </c>
      <c r="AS473">
        <v>0</v>
      </c>
      <c r="AT473">
        <v>0</v>
      </c>
      <c r="AU473">
        <v>0</v>
      </c>
      <c r="AV473">
        <v>0.61258358794300005</v>
      </c>
      <c r="AW473">
        <v>0.61258358794300005</v>
      </c>
      <c r="AX473">
        <v>0.61258358794300005</v>
      </c>
      <c r="AY473">
        <v>0.61258358794300005</v>
      </c>
      <c r="AZ473">
        <v>0</v>
      </c>
      <c r="BA473">
        <v>0</v>
      </c>
      <c r="BB473">
        <v>0.66530200665499994</v>
      </c>
      <c r="BC473">
        <v>0.66530200665499994</v>
      </c>
      <c r="BD473">
        <v>0.66530200665499994</v>
      </c>
      <c r="BE473">
        <v>0.66530200665499994</v>
      </c>
      <c r="BF473">
        <v>0</v>
      </c>
      <c r="BG473">
        <v>0.200308280565</v>
      </c>
      <c r="BH473">
        <v>0.200308280565</v>
      </c>
      <c r="BI473">
        <v>0.200308280565</v>
      </c>
      <c r="BJ473">
        <v>0</v>
      </c>
      <c r="BK473">
        <v>0</v>
      </c>
      <c r="BL473">
        <v>48.0104155366</v>
      </c>
      <c r="BM473" s="2">
        <v>48.0104155366</v>
      </c>
      <c r="BN473">
        <v>0</v>
      </c>
      <c r="BO473">
        <v>0</v>
      </c>
      <c r="BP473">
        <v>-9.0757521703100004</v>
      </c>
      <c r="BQ473">
        <v>-9.0757521703100004</v>
      </c>
      <c r="BR473">
        <v>-9.0757521703100004</v>
      </c>
      <c r="BS473">
        <v>-9.0757521703100004</v>
      </c>
      <c r="BT473">
        <v>-9.0757521703100004</v>
      </c>
      <c r="BU473">
        <v>0</v>
      </c>
      <c r="BV473">
        <v>55.819400000000002</v>
      </c>
      <c r="BW473">
        <v>0</v>
      </c>
      <c r="BX473">
        <v>75.312799999999996</v>
      </c>
      <c r="BY473">
        <v>9.8935600000000008</v>
      </c>
    </row>
    <row r="474" spans="1:77">
      <c r="A474">
        <v>473</v>
      </c>
      <c r="B474">
        <v>28</v>
      </c>
      <c r="C474">
        <v>1</v>
      </c>
      <c r="D474">
        <v>614.01</v>
      </c>
      <c r="E474">
        <v>673600</v>
      </c>
      <c r="F474">
        <v>8.591836734693878</v>
      </c>
      <c r="G474" s="1">
        <f t="shared" si="49"/>
        <v>673600</v>
      </c>
      <c r="H474" s="1">
        <f t="shared" si="50"/>
        <v>6140.1</v>
      </c>
      <c r="I474" s="1">
        <f t="shared" si="51"/>
        <v>7166400</v>
      </c>
      <c r="J474" s="1">
        <f t="shared" si="52"/>
        <v>7840000</v>
      </c>
      <c r="K474" s="1">
        <f t="shared" si="53"/>
        <v>1.000783176020408</v>
      </c>
      <c r="L474" s="1">
        <f t="shared" si="54"/>
        <v>0.91408163265306119</v>
      </c>
      <c r="M474" s="1">
        <f t="shared" si="55"/>
        <v>2.1897019703058715</v>
      </c>
      <c r="N474">
        <v>8.5918367346938779E-2</v>
      </c>
      <c r="O474">
        <v>0</v>
      </c>
      <c r="P474">
        <v>0</v>
      </c>
      <c r="Q474">
        <v>0</v>
      </c>
      <c r="R474">
        <v>39.379800000000003</v>
      </c>
      <c r="S474">
        <v>7.0809499999999996</v>
      </c>
      <c r="T474">
        <v>0</v>
      </c>
      <c r="U474">
        <v>3.8265299999999999E-3</v>
      </c>
      <c r="V474">
        <v>725</v>
      </c>
      <c r="W474">
        <v>35.235560216494797</v>
      </c>
      <c r="X474">
        <v>39.360729755481501</v>
      </c>
      <c r="Y474">
        <v>22.546416305823701</v>
      </c>
      <c r="Z474">
        <v>8.8830176870006401</v>
      </c>
      <c r="AA474">
        <v>15.440663999700901</v>
      </c>
      <c r="AB474">
        <v>127.031641688099</v>
      </c>
      <c r="AC474">
        <v>45.517898118984903</v>
      </c>
      <c r="AD474">
        <v>15.440663999700901</v>
      </c>
      <c r="AE474">
        <v>17.038151783559702</v>
      </c>
      <c r="AF474">
        <v>45.517898118984903</v>
      </c>
      <c r="AG474">
        <v>127.031641688099</v>
      </c>
      <c r="AH474">
        <v>48.662599999999998</v>
      </c>
      <c r="AI474">
        <v>16.2209</v>
      </c>
      <c r="AJ474">
        <v>0</v>
      </c>
      <c r="AK474">
        <v>3</v>
      </c>
      <c r="AL474" s="1">
        <v>6736</v>
      </c>
      <c r="AM474">
        <v>6736</v>
      </c>
      <c r="AN474">
        <v>6736</v>
      </c>
      <c r="AO474">
        <v>2.1259442595200002</v>
      </c>
      <c r="AP474">
        <v>2.1259442595200002</v>
      </c>
      <c r="AQ474">
        <v>2.1259442595200002</v>
      </c>
      <c r="AR474">
        <v>2.1259442595200002</v>
      </c>
      <c r="AS474">
        <v>0</v>
      </c>
      <c r="AT474">
        <v>0</v>
      </c>
      <c r="AU474">
        <v>0</v>
      </c>
      <c r="AV474">
        <v>0.88886088167099997</v>
      </c>
      <c r="AW474">
        <v>0.88886088167099997</v>
      </c>
      <c r="AX474">
        <v>0.88886088167099997</v>
      </c>
      <c r="AY474">
        <v>0.88886088167099997</v>
      </c>
      <c r="AZ474">
        <v>0</v>
      </c>
      <c r="BA474">
        <v>0</v>
      </c>
      <c r="BB474">
        <v>0.313886300093</v>
      </c>
      <c r="BC474">
        <v>0.313886300093</v>
      </c>
      <c r="BD474">
        <v>0.313886300093</v>
      </c>
      <c r="BE474">
        <v>0.313886300093</v>
      </c>
      <c r="BF474">
        <v>0</v>
      </c>
      <c r="BG474">
        <v>0.22452311242600001</v>
      </c>
      <c r="BH474">
        <v>0.22452311242600001</v>
      </c>
      <c r="BI474">
        <v>0.22452311242600001</v>
      </c>
      <c r="BJ474">
        <v>0</v>
      </c>
      <c r="BK474">
        <v>0</v>
      </c>
      <c r="BL474">
        <v>20.808652046700001</v>
      </c>
      <c r="BM474" s="2">
        <v>20.808652046700001</v>
      </c>
      <c r="BN474">
        <v>0</v>
      </c>
      <c r="BO474">
        <v>0</v>
      </c>
      <c r="BP474">
        <v>-40.840174044299999</v>
      </c>
      <c r="BQ474">
        <v>-40.840174044299999</v>
      </c>
      <c r="BR474">
        <v>-40.840174044299999</v>
      </c>
      <c r="BS474">
        <v>-40.840174044299999</v>
      </c>
      <c r="BT474">
        <v>-40.840174044299999</v>
      </c>
      <c r="BU474">
        <v>0</v>
      </c>
      <c r="BV474">
        <v>64.116799999999998</v>
      </c>
      <c r="BW474">
        <v>9.1952300000000001E-2</v>
      </c>
      <c r="BX474">
        <v>24.030200000000001</v>
      </c>
      <c r="BY474">
        <v>5.5885199999999999</v>
      </c>
    </row>
    <row r="475" spans="1:77">
      <c r="A475">
        <v>474</v>
      </c>
      <c r="B475">
        <v>28</v>
      </c>
      <c r="C475">
        <v>2</v>
      </c>
      <c r="D475">
        <v>1679.1959999999999</v>
      </c>
      <c r="E475">
        <v>4021800</v>
      </c>
      <c r="F475">
        <v>51.298469387755098</v>
      </c>
      <c r="G475" s="1">
        <f t="shared" si="49"/>
        <v>4021800</v>
      </c>
      <c r="H475" s="1">
        <f t="shared" si="50"/>
        <v>16791.96</v>
      </c>
      <c r="I475" s="1">
        <f t="shared" si="51"/>
        <v>3818200</v>
      </c>
      <c r="J475" s="1">
        <f t="shared" si="52"/>
        <v>7840000</v>
      </c>
      <c r="K475" s="1">
        <f t="shared" si="53"/>
        <v>1.0021418316326531</v>
      </c>
      <c r="L475" s="1">
        <f t="shared" si="54"/>
        <v>0.48701530612244898</v>
      </c>
      <c r="M475" s="1">
        <f t="shared" si="55"/>
        <v>4.1154428578911535</v>
      </c>
      <c r="N475">
        <v>0.51298469387755097</v>
      </c>
      <c r="O475">
        <v>0</v>
      </c>
      <c r="P475">
        <v>0.15152299999999999</v>
      </c>
      <c r="Q475">
        <v>6</v>
      </c>
      <c r="R475">
        <v>20.8995</v>
      </c>
      <c r="S475">
        <v>5.1585000000000001</v>
      </c>
      <c r="T475">
        <v>1.9132699999999999E-2</v>
      </c>
      <c r="U475">
        <v>0</v>
      </c>
      <c r="V475">
        <v>711</v>
      </c>
      <c r="W475">
        <v>11.187368856254601</v>
      </c>
      <c r="X475">
        <v>31.232784377793301</v>
      </c>
      <c r="Y475">
        <v>36.5506031730445</v>
      </c>
      <c r="Z475">
        <v>13.2949114868513</v>
      </c>
      <c r="AA475">
        <v>15.440663999700901</v>
      </c>
      <c r="AB475">
        <v>45.517898118984903</v>
      </c>
      <c r="AC475">
        <v>39.055613867825997</v>
      </c>
      <c r="AD475">
        <v>16.076928424958499</v>
      </c>
      <c r="AE475">
        <v>18.5840314923704</v>
      </c>
      <c r="AF475">
        <v>39.5134153387365</v>
      </c>
      <c r="AG475">
        <v>45.517898118984903</v>
      </c>
      <c r="AH475">
        <v>58.216700000000003</v>
      </c>
      <c r="AI475">
        <v>19.4056</v>
      </c>
      <c r="AJ475">
        <v>15</v>
      </c>
      <c r="AK475">
        <v>0</v>
      </c>
      <c r="AL475" s="1">
        <v>20109</v>
      </c>
      <c r="AM475">
        <v>14981</v>
      </c>
      <c r="AN475">
        <v>25237</v>
      </c>
      <c r="AO475">
        <v>2.2553572313000001</v>
      </c>
      <c r="AP475">
        <v>1.7965120865199999</v>
      </c>
      <c r="AQ475">
        <v>2.2553572313000001</v>
      </c>
      <c r="AR475">
        <v>1.429435970696</v>
      </c>
      <c r="AS475">
        <v>0</v>
      </c>
      <c r="AT475">
        <v>0.42107773377635799</v>
      </c>
      <c r="AU475">
        <v>6.4000026526676093E-2</v>
      </c>
      <c r="AV475">
        <v>0.96484283119500003</v>
      </c>
      <c r="AW475">
        <v>0.9216754046965</v>
      </c>
      <c r="AX475">
        <v>0.9216754046965</v>
      </c>
      <c r="AY475">
        <v>0.88714146349769996</v>
      </c>
      <c r="AZ475">
        <v>0</v>
      </c>
      <c r="BA475">
        <v>3.7268534210068002E-3</v>
      </c>
      <c r="BB475">
        <v>0.733499804152</v>
      </c>
      <c r="BC475">
        <v>0.72625132657750002</v>
      </c>
      <c r="BD475">
        <v>0.733499804152</v>
      </c>
      <c r="BE475">
        <v>0.72045254451789997</v>
      </c>
      <c r="BF475">
        <v>1.05080854296058E-4</v>
      </c>
      <c r="BG475">
        <v>0.43209970985500001</v>
      </c>
      <c r="BH475">
        <v>0.3551922323485</v>
      </c>
      <c r="BI475">
        <v>0.27828475484199999</v>
      </c>
      <c r="BJ475">
        <v>1.1829520192825601E-2</v>
      </c>
      <c r="BK475">
        <v>14.1437551470726</v>
      </c>
      <c r="BL475">
        <v>55.578772926399999</v>
      </c>
      <c r="BM475" s="2">
        <v>44.289386463200003</v>
      </c>
      <c r="BN475">
        <v>254.900493430967</v>
      </c>
      <c r="BO475">
        <v>1860.5</v>
      </c>
      <c r="BP475">
        <v>-86.438939514200001</v>
      </c>
      <c r="BQ475">
        <v>-87.955406451550004</v>
      </c>
      <c r="BR475">
        <v>-87.955406451550004</v>
      </c>
      <c r="BS475">
        <v>-89.471873388899994</v>
      </c>
      <c r="BT475">
        <v>-89.168580001430001</v>
      </c>
      <c r="BU475">
        <v>4.5993439441513502</v>
      </c>
      <c r="BV475">
        <v>5.3098099999999997</v>
      </c>
      <c r="BW475">
        <v>0</v>
      </c>
      <c r="BX475">
        <v>53.019199999999998</v>
      </c>
      <c r="BY475">
        <v>8.3010800000000007</v>
      </c>
    </row>
    <row r="476" spans="1:77">
      <c r="A476">
        <v>475</v>
      </c>
      <c r="B476">
        <v>28</v>
      </c>
      <c r="C476">
        <v>3</v>
      </c>
      <c r="D476">
        <v>1351.1079999999999</v>
      </c>
      <c r="E476">
        <v>1957400</v>
      </c>
      <c r="F476">
        <v>24.966836734693878</v>
      </c>
      <c r="G476" s="1">
        <f t="shared" si="49"/>
        <v>1957400</v>
      </c>
      <c r="H476" s="1">
        <f t="shared" si="50"/>
        <v>13511.08</v>
      </c>
      <c r="I476" s="1">
        <f t="shared" si="51"/>
        <v>5882600</v>
      </c>
      <c r="J476" s="1">
        <f t="shared" si="52"/>
        <v>7840000</v>
      </c>
      <c r="K476" s="1">
        <f t="shared" si="53"/>
        <v>1.0017233520408164</v>
      </c>
      <c r="L476" s="1">
        <f t="shared" si="54"/>
        <v>0.75033163265306124</v>
      </c>
      <c r="M476" s="1">
        <f t="shared" si="55"/>
        <v>2.6700816237718019</v>
      </c>
      <c r="N476">
        <v>0.24966836734693879</v>
      </c>
      <c r="O476">
        <v>0.141654</v>
      </c>
      <c r="P476">
        <v>0.15152299999999999</v>
      </c>
      <c r="Q476">
        <v>6</v>
      </c>
      <c r="R476">
        <v>22.211400000000001</v>
      </c>
      <c r="S476">
        <v>5.3179299999999996</v>
      </c>
      <c r="T476">
        <v>3.8265299999999999E-3</v>
      </c>
      <c r="U476">
        <v>0</v>
      </c>
      <c r="V476">
        <v>895</v>
      </c>
      <c r="W476">
        <v>22.810976385676199</v>
      </c>
      <c r="X476">
        <v>33.373732357362499</v>
      </c>
      <c r="Y476">
        <v>23.540975167693901</v>
      </c>
      <c r="Z476">
        <v>3.68460434407976</v>
      </c>
      <c r="AA476">
        <v>16.076928424958499</v>
      </c>
      <c r="AB476">
        <v>99.002010158235095</v>
      </c>
      <c r="AC476">
        <v>28.551560701942201</v>
      </c>
      <c r="AD476">
        <v>18.5840314923704</v>
      </c>
      <c r="AE476">
        <v>21.535494054462301</v>
      </c>
      <c r="AF476">
        <v>31.025297674958502</v>
      </c>
      <c r="AG476">
        <v>66.883754828804499</v>
      </c>
      <c r="AH476">
        <v>34.915900000000001</v>
      </c>
      <c r="AI476">
        <v>11.6386</v>
      </c>
      <c r="AJ476">
        <v>3</v>
      </c>
      <c r="AK476">
        <v>0</v>
      </c>
      <c r="AL476" s="1">
        <v>6524.6666666666697</v>
      </c>
      <c r="AM476">
        <v>2226</v>
      </c>
      <c r="AN476">
        <v>11567</v>
      </c>
      <c r="AO476">
        <v>2.5054913140099999</v>
      </c>
      <c r="AP476">
        <v>1.57829955423667</v>
      </c>
      <c r="AQ476">
        <v>1.0000253405699999</v>
      </c>
      <c r="AR476">
        <v>1.0458966740819999</v>
      </c>
      <c r="AS476">
        <v>0</v>
      </c>
      <c r="AT476">
        <v>0.65791453978223502</v>
      </c>
      <c r="AU476">
        <v>0.110352376032192</v>
      </c>
      <c r="AV476">
        <v>0.84367185229200004</v>
      </c>
      <c r="AW476">
        <v>0.55433633184753295</v>
      </c>
      <c r="AX476">
        <v>0.76924019437199997</v>
      </c>
      <c r="AY476">
        <v>0.19392559797728001</v>
      </c>
      <c r="AZ476">
        <v>0</v>
      </c>
      <c r="BA476">
        <v>0.19207803442784799</v>
      </c>
      <c r="BB476">
        <v>0.77777777777799995</v>
      </c>
      <c r="BC476">
        <v>0.59398403240200004</v>
      </c>
      <c r="BD476">
        <v>0.77777777777799995</v>
      </c>
      <c r="BE476">
        <v>0.40313177122240001</v>
      </c>
      <c r="BF476">
        <v>5.2535574828179797E-2</v>
      </c>
      <c r="BG476">
        <v>0.91002282021900005</v>
      </c>
      <c r="BH476">
        <v>0.57089592393733302</v>
      </c>
      <c r="BI476">
        <v>0.91002282021900005</v>
      </c>
      <c r="BJ476">
        <v>0.121425766606372</v>
      </c>
      <c r="BK476">
        <v>88.892038590604997</v>
      </c>
      <c r="BL476">
        <v>26.627053911400001</v>
      </c>
      <c r="BM476" s="2">
        <v>26.456739693066702</v>
      </c>
      <c r="BN476">
        <v>6.1387220862934702E-2</v>
      </c>
      <c r="BO476">
        <v>1967.3870709662001</v>
      </c>
      <c r="BP476">
        <v>65.2996235727</v>
      </c>
      <c r="BQ476">
        <v>9.3678506174666705</v>
      </c>
      <c r="BR476">
        <v>-12.1567142434</v>
      </c>
      <c r="BS476">
        <v>65.2996235727</v>
      </c>
      <c r="BT476">
        <v>-22.462828830199999</v>
      </c>
      <c r="BU476">
        <v>2387.76304360724</v>
      </c>
      <c r="BV476">
        <v>55.091299999999997</v>
      </c>
      <c r="BW476">
        <v>0</v>
      </c>
      <c r="BX476">
        <v>44.551200000000001</v>
      </c>
      <c r="BY476">
        <v>7.6093500000000001</v>
      </c>
    </row>
    <row r="477" spans="1:77">
      <c r="A477">
        <v>476</v>
      </c>
      <c r="B477">
        <v>28</v>
      </c>
      <c r="C477">
        <v>5</v>
      </c>
      <c r="D477">
        <v>1162.1220000000001</v>
      </c>
      <c r="E477">
        <v>1945200</v>
      </c>
      <c r="F477">
        <v>24.811224489795919</v>
      </c>
      <c r="G477" s="1">
        <f t="shared" si="49"/>
        <v>1945200</v>
      </c>
      <c r="H477" s="1">
        <f t="shared" si="50"/>
        <v>11621.220000000001</v>
      </c>
      <c r="I477" s="1">
        <f t="shared" si="51"/>
        <v>5894800</v>
      </c>
      <c r="J477" s="1">
        <f t="shared" si="52"/>
        <v>7840000</v>
      </c>
      <c r="K477" s="1">
        <f t="shared" si="53"/>
        <v>1.0014822984693876</v>
      </c>
      <c r="L477" s="1">
        <f t="shared" si="54"/>
        <v>0.75188775510204087</v>
      </c>
      <c r="M477" s="1">
        <f t="shared" si="55"/>
        <v>2.6639143719888709</v>
      </c>
      <c r="N477">
        <v>0.24811224489795919</v>
      </c>
      <c r="O477">
        <v>0.30904599999999999</v>
      </c>
      <c r="P477">
        <v>0.10101499999999999</v>
      </c>
      <c r="Q477">
        <v>4</v>
      </c>
      <c r="R477">
        <v>34.613100000000003</v>
      </c>
      <c r="S477">
        <v>6.6385800000000001</v>
      </c>
      <c r="T477">
        <v>0</v>
      </c>
      <c r="U477">
        <v>0</v>
      </c>
      <c r="V477">
        <v>988</v>
      </c>
      <c r="W477">
        <v>17.4007071163646</v>
      </c>
      <c r="X477">
        <v>34.0854214281933</v>
      </c>
      <c r="Y477">
        <v>27.0104842447011</v>
      </c>
      <c r="Z477">
        <v>14.784980106888399</v>
      </c>
      <c r="AA477">
        <v>15.440663999700901</v>
      </c>
      <c r="AB477">
        <v>64.977398611685004</v>
      </c>
      <c r="AC477">
        <v>45.050458758017697</v>
      </c>
      <c r="AD477">
        <v>16.076928424958499</v>
      </c>
      <c r="AE477">
        <v>19.5522421554852</v>
      </c>
      <c r="AF477">
        <v>45.050458758017697</v>
      </c>
      <c r="AG477">
        <v>64.0597459617304</v>
      </c>
      <c r="AH477">
        <v>59.229300000000002</v>
      </c>
      <c r="AI477">
        <v>19.743099999999998</v>
      </c>
      <c r="AJ477">
        <v>0</v>
      </c>
      <c r="AK477">
        <v>0</v>
      </c>
      <c r="AL477" s="1">
        <v>3890.4</v>
      </c>
      <c r="AM477">
        <v>3462</v>
      </c>
      <c r="AN477">
        <v>5603</v>
      </c>
      <c r="AO477">
        <v>1.0405582361700001</v>
      </c>
      <c r="AP477">
        <v>1.0081108354370001</v>
      </c>
      <c r="AQ477">
        <v>1.0000057100799999</v>
      </c>
      <c r="AR477">
        <v>0.99999231440540004</v>
      </c>
      <c r="AS477">
        <v>0</v>
      </c>
      <c r="AT477">
        <v>3.2901061318403601E-4</v>
      </c>
      <c r="AU477">
        <v>1.18706533808012E-2</v>
      </c>
      <c r="AV477">
        <v>0.63695238901399998</v>
      </c>
      <c r="AW477">
        <v>0.17435602047118001</v>
      </c>
      <c r="AX477">
        <v>6.2003149772500002E-2</v>
      </c>
      <c r="AY477">
        <v>4.937709433194E-2</v>
      </c>
      <c r="AZ477">
        <v>0</v>
      </c>
      <c r="BA477">
        <v>6.69863851518918E-2</v>
      </c>
      <c r="BB477">
        <v>0.79476584021999996</v>
      </c>
      <c r="BC477">
        <v>0.77681141907240003</v>
      </c>
      <c r="BD477">
        <v>0.78290366350100005</v>
      </c>
      <c r="BE477">
        <v>0.75737393897359995</v>
      </c>
      <c r="BF477">
        <v>4.41412148712324E-4</v>
      </c>
      <c r="BG477">
        <v>0.91298005021499995</v>
      </c>
      <c r="BH477">
        <v>0.89789833228640004</v>
      </c>
      <c r="BI477">
        <v>0.90609323739299996</v>
      </c>
      <c r="BJ477">
        <v>5.0688590123940396E-4</v>
      </c>
      <c r="BK477">
        <v>2.59583686714835E-2</v>
      </c>
      <c r="BL477">
        <v>35.227829907599997</v>
      </c>
      <c r="BM477" s="2">
        <v>33.351327511880001</v>
      </c>
      <c r="BN477">
        <v>1.1111914919607899</v>
      </c>
      <c r="BO477">
        <v>16.094898693621001</v>
      </c>
      <c r="BP477">
        <v>50.003655994299997</v>
      </c>
      <c r="BQ477">
        <v>20.791354778565999</v>
      </c>
      <c r="BR477">
        <v>11.0876146204</v>
      </c>
      <c r="BS477">
        <v>11.0876146204</v>
      </c>
      <c r="BT477">
        <v>-5.3978480662279997</v>
      </c>
      <c r="BU477">
        <v>789.82991713729598</v>
      </c>
      <c r="BV477">
        <v>167.232</v>
      </c>
      <c r="BW477">
        <v>0</v>
      </c>
      <c r="BX477">
        <v>56.991799999999998</v>
      </c>
      <c r="BY477">
        <v>8.6064500000000006</v>
      </c>
    </row>
    <row r="478" spans="1:77">
      <c r="A478">
        <v>477</v>
      </c>
      <c r="B478">
        <v>10</v>
      </c>
      <c r="C478">
        <v>2</v>
      </c>
      <c r="D478">
        <v>400.64800000000002</v>
      </c>
      <c r="E478">
        <v>2452352</v>
      </c>
      <c r="F478">
        <v>31.28</v>
      </c>
      <c r="G478" s="1">
        <f t="shared" si="49"/>
        <v>2452352</v>
      </c>
      <c r="H478" s="1">
        <f t="shared" si="50"/>
        <v>4006.4800000000005</v>
      </c>
      <c r="I478" s="1">
        <f t="shared" si="51"/>
        <v>5387648</v>
      </c>
      <c r="J478" s="1">
        <f t="shared" si="52"/>
        <v>7840000</v>
      </c>
      <c r="K478" s="1">
        <f t="shared" si="53"/>
        <v>1.0005110306122449</v>
      </c>
      <c r="L478" s="1">
        <f t="shared" si="54"/>
        <v>0.68720000000000003</v>
      </c>
      <c r="M478" s="1">
        <f t="shared" si="55"/>
        <v>2.9118481682544961</v>
      </c>
      <c r="N478">
        <v>0.31280000000000002</v>
      </c>
      <c r="O478">
        <v>0</v>
      </c>
      <c r="P478">
        <v>0.14142099999999999</v>
      </c>
      <c r="Q478">
        <v>2</v>
      </c>
      <c r="R478">
        <v>11.573499999999999</v>
      </c>
      <c r="S478">
        <v>3.83873</v>
      </c>
      <c r="T478">
        <v>0.01</v>
      </c>
      <c r="U478">
        <v>0.02</v>
      </c>
      <c r="V478">
        <v>2297</v>
      </c>
      <c r="W478">
        <v>3.9078868467733998</v>
      </c>
      <c r="X478">
        <v>21.37657203158</v>
      </c>
      <c r="Y478">
        <v>22.546416305823701</v>
      </c>
      <c r="Z478">
        <v>4.47306054719171</v>
      </c>
      <c r="AA478">
        <v>16.076928424958499</v>
      </c>
      <c r="AB478">
        <v>25.563454311483799</v>
      </c>
      <c r="AC478">
        <v>25.563454311483799</v>
      </c>
      <c r="AD478">
        <v>16.076928424958499</v>
      </c>
      <c r="AE478">
        <v>16.076928424958499</v>
      </c>
      <c r="AF478">
        <v>25.563454311483799</v>
      </c>
      <c r="AG478">
        <v>25.563454311483799</v>
      </c>
      <c r="AH478">
        <v>16.415199999999999</v>
      </c>
      <c r="AI478">
        <v>5.4717200000000004</v>
      </c>
      <c r="AJ478">
        <v>1</v>
      </c>
      <c r="AK478">
        <v>2</v>
      </c>
      <c r="AL478" s="1">
        <v>1564</v>
      </c>
      <c r="AM478">
        <v>858</v>
      </c>
      <c r="AN478">
        <v>2270</v>
      </c>
      <c r="AO478">
        <v>1.4119247824700001</v>
      </c>
      <c r="AP478">
        <v>1.33962045306</v>
      </c>
      <c r="AQ478">
        <v>1.4119247824700001</v>
      </c>
      <c r="AR478">
        <v>1.2817769895319999</v>
      </c>
      <c r="AS478">
        <v>0</v>
      </c>
      <c r="AT478">
        <v>1.0455832102859599E-2</v>
      </c>
      <c r="AU478">
        <v>0.14479630402021701</v>
      </c>
      <c r="AV478">
        <v>0.825858251672</v>
      </c>
      <c r="AW478">
        <v>0.72819448260399999</v>
      </c>
      <c r="AX478">
        <v>0.72819448260399999</v>
      </c>
      <c r="AY478">
        <v>0.65006346734959997</v>
      </c>
      <c r="AZ478">
        <v>0</v>
      </c>
      <c r="BA478">
        <v>1.90764235771353E-2</v>
      </c>
      <c r="BB478">
        <v>0.48380221653900002</v>
      </c>
      <c r="BC478">
        <v>0.44143599199049999</v>
      </c>
      <c r="BD478">
        <v>0.39906976744200001</v>
      </c>
      <c r="BE478">
        <v>0.40754301235169998</v>
      </c>
      <c r="BF478">
        <v>3.58979396498785E-3</v>
      </c>
      <c r="BG478">
        <v>0.51174204871899998</v>
      </c>
      <c r="BH478">
        <v>0.47436401792900001</v>
      </c>
      <c r="BI478">
        <v>0.51174204871899998</v>
      </c>
      <c r="BJ478">
        <v>2.7942343714763701E-3</v>
      </c>
      <c r="BK478">
        <v>14.216692780700299</v>
      </c>
      <c r="BL478">
        <v>15.811388300799999</v>
      </c>
      <c r="BM478" s="2">
        <v>13.926491439799999</v>
      </c>
      <c r="BN478">
        <v>7.1056723532152999</v>
      </c>
      <c r="BO478">
        <v>433.66604388308502</v>
      </c>
      <c r="BP478">
        <v>-52.294477481100003</v>
      </c>
      <c r="BQ478">
        <v>-55.220992369800001</v>
      </c>
      <c r="BR478">
        <v>-55.220992369800001</v>
      </c>
      <c r="BS478">
        <v>-52.294477481100003</v>
      </c>
      <c r="BT478">
        <v>-57.56220428076</v>
      </c>
      <c r="BU478">
        <v>17.128978787565501</v>
      </c>
      <c r="BV478">
        <v>140.161</v>
      </c>
      <c r="BW478">
        <v>0.17127700000000001</v>
      </c>
      <c r="BX478">
        <v>8.5638400000000008</v>
      </c>
      <c r="BY478">
        <v>3.3361999999999998</v>
      </c>
    </row>
    <row r="479" spans="1:77">
      <c r="A479">
        <v>478</v>
      </c>
      <c r="B479">
        <v>28</v>
      </c>
      <c r="C479">
        <v>6</v>
      </c>
      <c r="D479">
        <v>1327.242</v>
      </c>
      <c r="E479">
        <v>1204700</v>
      </c>
      <c r="F479">
        <v>15.366071428571429</v>
      </c>
      <c r="G479" s="1">
        <f t="shared" si="49"/>
        <v>1204700</v>
      </c>
      <c r="H479" s="1">
        <f t="shared" si="50"/>
        <v>13272.42</v>
      </c>
      <c r="I479" s="1">
        <f t="shared" si="51"/>
        <v>6635300</v>
      </c>
      <c r="J479" s="1">
        <f t="shared" si="52"/>
        <v>7840000</v>
      </c>
      <c r="K479" s="1">
        <f t="shared" si="53"/>
        <v>1.0016929107142858</v>
      </c>
      <c r="L479" s="1">
        <f t="shared" si="54"/>
        <v>0.84633928571428574</v>
      </c>
      <c r="M479" s="1">
        <f t="shared" si="55"/>
        <v>2.3671190209937758</v>
      </c>
      <c r="N479">
        <v>0.15366071428571429</v>
      </c>
      <c r="O479">
        <v>8.6543400000000006E-2</v>
      </c>
      <c r="P479">
        <v>0.10101499999999999</v>
      </c>
      <c r="Q479">
        <v>4</v>
      </c>
      <c r="R479">
        <v>16.962499999999999</v>
      </c>
      <c r="S479">
        <v>4.6472899999999999</v>
      </c>
      <c r="T479">
        <v>0</v>
      </c>
      <c r="U479">
        <v>8.9285700000000003E-3</v>
      </c>
      <c r="V479">
        <v>1221</v>
      </c>
      <c r="W479">
        <v>16.142437572435899</v>
      </c>
      <c r="X479">
        <v>33.4617096645621</v>
      </c>
      <c r="Y479">
        <v>28.0510612748668</v>
      </c>
      <c r="Z479">
        <v>9.6599799609716204</v>
      </c>
      <c r="AA479">
        <v>16.076928424958499</v>
      </c>
      <c r="AB479">
        <v>79.018774524673802</v>
      </c>
      <c r="AC479">
        <v>24.495185964928801</v>
      </c>
      <c r="AD479">
        <v>19.5522421554852</v>
      </c>
      <c r="AE479">
        <v>22.0539680350007</v>
      </c>
      <c r="AF479">
        <v>41.524506661218702</v>
      </c>
      <c r="AG479">
        <v>49.523506267691801</v>
      </c>
      <c r="AH479">
        <v>27.9513</v>
      </c>
      <c r="AI479">
        <v>9.3170999999999999</v>
      </c>
      <c r="AJ479">
        <v>0</v>
      </c>
      <c r="AK479">
        <v>7</v>
      </c>
      <c r="AL479" s="1">
        <v>2007.8333333333301</v>
      </c>
      <c r="AM479">
        <v>927</v>
      </c>
      <c r="AN479">
        <v>4035</v>
      </c>
      <c r="AO479">
        <v>1.6439691928</v>
      </c>
      <c r="AP479">
        <v>1.36637583055</v>
      </c>
      <c r="AQ479">
        <v>1.4137378761399999</v>
      </c>
      <c r="AR479">
        <v>1.1563841700599999</v>
      </c>
      <c r="AS479">
        <v>-0.49536984030553599</v>
      </c>
      <c r="AT479">
        <v>4.4177611672264E-2</v>
      </c>
      <c r="AU479">
        <v>1.8836930975687999E-3</v>
      </c>
      <c r="AV479">
        <v>0.82676866017899997</v>
      </c>
      <c r="AW479">
        <v>0.68795085192293304</v>
      </c>
      <c r="AX479">
        <v>0.82542389704399999</v>
      </c>
      <c r="AY479">
        <v>0.41173422809280003</v>
      </c>
      <c r="AZ479">
        <v>-1.33897942379463</v>
      </c>
      <c r="BA479">
        <v>9.4287202042758006E-2</v>
      </c>
      <c r="BB479">
        <v>0.76776822091399999</v>
      </c>
      <c r="BC479">
        <v>0.50217454821066698</v>
      </c>
      <c r="BD479">
        <v>0.47070707070700002</v>
      </c>
      <c r="BE479">
        <v>0.40167499240549998</v>
      </c>
      <c r="BF479">
        <v>1.8837061504783099E-2</v>
      </c>
      <c r="BG479">
        <v>0.91235037293499999</v>
      </c>
      <c r="BH479">
        <v>0.52964675453800003</v>
      </c>
      <c r="BI479">
        <v>0.51688174426400002</v>
      </c>
      <c r="BJ479">
        <v>4.0579860855628203E-2</v>
      </c>
      <c r="BK479">
        <v>2.9388851614338298</v>
      </c>
      <c r="BL479">
        <v>23.194827009499999</v>
      </c>
      <c r="BM479" s="2">
        <v>17.853925444016699</v>
      </c>
      <c r="BN479">
        <v>32.684815487266</v>
      </c>
      <c r="BO479">
        <v>406.06254101182901</v>
      </c>
      <c r="BP479">
        <v>79.143958501900002</v>
      </c>
      <c r="BQ479">
        <v>22.683587885733299</v>
      </c>
      <c r="BR479">
        <v>26.495880241950001</v>
      </c>
      <c r="BS479">
        <v>67.7194139084</v>
      </c>
      <c r="BT479">
        <v>-31.876802789900001</v>
      </c>
      <c r="BU479">
        <v>2288.0797778915198</v>
      </c>
      <c r="BV479">
        <v>140.45400000000001</v>
      </c>
      <c r="BW479">
        <v>8.29376E-2</v>
      </c>
      <c r="BX479">
        <v>9.2890099999999993</v>
      </c>
      <c r="BY479">
        <v>3.47458</v>
      </c>
    </row>
    <row r="480" spans="1:77">
      <c r="A480">
        <v>479</v>
      </c>
      <c r="B480">
        <v>20</v>
      </c>
      <c r="C480">
        <v>1</v>
      </c>
      <c r="D480">
        <v>957.16200000000003</v>
      </c>
      <c r="E480">
        <v>3619728</v>
      </c>
      <c r="F480">
        <v>46.17</v>
      </c>
      <c r="G480" s="1">
        <f t="shared" si="49"/>
        <v>3619728</v>
      </c>
      <c r="H480" s="1">
        <f t="shared" si="50"/>
        <v>9571.6200000000008</v>
      </c>
      <c r="I480" s="1">
        <f t="shared" si="51"/>
        <v>4220272</v>
      </c>
      <c r="J480" s="1">
        <f t="shared" si="52"/>
        <v>7840000</v>
      </c>
      <c r="K480" s="1">
        <f t="shared" si="53"/>
        <v>1.0012208698979592</v>
      </c>
      <c r="L480" s="1">
        <f t="shared" si="54"/>
        <v>0.5383</v>
      </c>
      <c r="M480" s="1">
        <f t="shared" si="55"/>
        <v>3.7199363548131497</v>
      </c>
      <c r="N480">
        <v>0.4617</v>
      </c>
      <c r="O480">
        <v>0.182643</v>
      </c>
      <c r="P480">
        <v>0.14142099999999999</v>
      </c>
      <c r="Q480">
        <v>4</v>
      </c>
      <c r="R480">
        <v>36.528599999999997</v>
      </c>
      <c r="S480">
        <v>6.8197999999999999</v>
      </c>
      <c r="T480">
        <v>0</v>
      </c>
      <c r="U480">
        <v>1.7500000000000002E-2</v>
      </c>
      <c r="V480">
        <v>929</v>
      </c>
      <c r="W480">
        <v>13.163698007591201</v>
      </c>
      <c r="X480">
        <v>28.607789861157102</v>
      </c>
      <c r="Y480">
        <v>24.495185964928801</v>
      </c>
      <c r="Z480">
        <v>4.3880392264575896</v>
      </c>
      <c r="AA480">
        <v>15.440663999700901</v>
      </c>
      <c r="AB480">
        <v>54.044532707966503</v>
      </c>
      <c r="AC480">
        <v>26.026206750103</v>
      </c>
      <c r="AD480">
        <v>15.440663999700901</v>
      </c>
      <c r="AE480">
        <v>21.535494054462301</v>
      </c>
      <c r="AF480">
        <v>26.026206750103</v>
      </c>
      <c r="AG480">
        <v>54.044532707966503</v>
      </c>
      <c r="AH480">
        <v>38.6327</v>
      </c>
      <c r="AI480">
        <v>12.877599999999999</v>
      </c>
      <c r="AJ480">
        <v>0</v>
      </c>
      <c r="AK480">
        <v>7</v>
      </c>
      <c r="AL480" s="1">
        <v>18468</v>
      </c>
      <c r="AM480">
        <v>18468</v>
      </c>
      <c r="AN480">
        <v>18468</v>
      </c>
      <c r="AO480">
        <v>1.18625658759</v>
      </c>
      <c r="AP480">
        <v>1.18625658759</v>
      </c>
      <c r="AQ480">
        <v>1.18625658759</v>
      </c>
      <c r="AR480">
        <v>1.18625658759</v>
      </c>
      <c r="AS480">
        <v>0</v>
      </c>
      <c r="AT480">
        <v>0</v>
      </c>
      <c r="AU480">
        <v>0</v>
      </c>
      <c r="AV480">
        <v>0.71080451631999997</v>
      </c>
      <c r="AW480">
        <v>0.71080451631999997</v>
      </c>
      <c r="AX480">
        <v>0.71080451631999997</v>
      </c>
      <c r="AY480">
        <v>0.71080451631999997</v>
      </c>
      <c r="AZ480">
        <v>0</v>
      </c>
      <c r="BA480">
        <v>0</v>
      </c>
      <c r="BB480">
        <v>0.543976435935</v>
      </c>
      <c r="BC480">
        <v>0.543976435935</v>
      </c>
      <c r="BD480">
        <v>0.543976435935</v>
      </c>
      <c r="BE480">
        <v>0.543976435935</v>
      </c>
      <c r="BF480">
        <v>0</v>
      </c>
      <c r="BG480">
        <v>0.25331379010900001</v>
      </c>
      <c r="BH480">
        <v>0.25331379010900001</v>
      </c>
      <c r="BI480">
        <v>0.25331379010900001</v>
      </c>
      <c r="BJ480">
        <v>0</v>
      </c>
      <c r="BK480">
        <v>0</v>
      </c>
      <c r="BL480">
        <v>42.720018726600003</v>
      </c>
      <c r="BM480" s="2">
        <v>42.720018726600003</v>
      </c>
      <c r="BN480">
        <v>0</v>
      </c>
      <c r="BO480">
        <v>0</v>
      </c>
      <c r="BP480">
        <v>-69.663199367000004</v>
      </c>
      <c r="BQ480">
        <v>-69.663199367000004</v>
      </c>
      <c r="BR480">
        <v>-69.663199367000004</v>
      </c>
      <c r="BS480">
        <v>-69.663199367000004</v>
      </c>
      <c r="BT480">
        <v>-69.663199367000004</v>
      </c>
      <c r="BU480">
        <v>0</v>
      </c>
      <c r="BV480">
        <v>79.949600000000004</v>
      </c>
      <c r="BW480">
        <v>0.71059600000000001</v>
      </c>
      <c r="BX480">
        <v>40.605499999999999</v>
      </c>
      <c r="BY480">
        <v>7.2645799999999996</v>
      </c>
    </row>
    <row r="481" spans="1:77">
      <c r="A481">
        <v>480</v>
      </c>
      <c r="B481">
        <v>10</v>
      </c>
      <c r="C481">
        <v>1</v>
      </c>
      <c r="D481">
        <v>276.22800000000001</v>
      </c>
      <c r="E481">
        <v>2230480</v>
      </c>
      <c r="F481">
        <v>28.449999999999996</v>
      </c>
      <c r="G481" s="1">
        <f t="shared" si="49"/>
        <v>2230480</v>
      </c>
      <c r="H481" s="1">
        <f t="shared" si="50"/>
        <v>2762.28</v>
      </c>
      <c r="I481" s="1">
        <f t="shared" si="51"/>
        <v>5609520</v>
      </c>
      <c r="J481" s="1">
        <f t="shared" si="52"/>
        <v>7840000</v>
      </c>
      <c r="K481" s="1">
        <f t="shared" si="53"/>
        <v>1.000352331632653</v>
      </c>
      <c r="L481" s="1">
        <f t="shared" si="54"/>
        <v>0.71550000000000002</v>
      </c>
      <c r="M481" s="1">
        <f t="shared" si="55"/>
        <v>2.7962329325860322</v>
      </c>
      <c r="N481">
        <v>0.28449999999999998</v>
      </c>
      <c r="O481">
        <v>0</v>
      </c>
      <c r="P481">
        <v>0.28284300000000001</v>
      </c>
      <c r="Q481">
        <v>4</v>
      </c>
      <c r="R481">
        <v>11.102399999999999</v>
      </c>
      <c r="S481">
        <v>3.7597900000000002</v>
      </c>
      <c r="T481">
        <v>0.03</v>
      </c>
      <c r="U481">
        <v>0</v>
      </c>
      <c r="V481">
        <v>1568</v>
      </c>
      <c r="W481">
        <v>7.7170553815022798</v>
      </c>
      <c r="X481">
        <v>25.4267678133678</v>
      </c>
      <c r="Y481">
        <v>23.963118216867301</v>
      </c>
      <c r="Z481">
        <v>9.4358326341643295</v>
      </c>
      <c r="AA481">
        <v>15.440663999700901</v>
      </c>
      <c r="AB481">
        <v>33.477889856637098</v>
      </c>
      <c r="AC481">
        <v>33.477889856637098</v>
      </c>
      <c r="AD481">
        <v>17.598736297155799</v>
      </c>
      <c r="AE481">
        <v>17.598736297155799</v>
      </c>
      <c r="AF481">
        <v>33.477889856637098</v>
      </c>
      <c r="AG481">
        <v>33.477889856637098</v>
      </c>
      <c r="AH481">
        <v>11.2325</v>
      </c>
      <c r="AI481">
        <v>3.7441499999999999</v>
      </c>
      <c r="AJ481">
        <v>3</v>
      </c>
      <c r="AK481">
        <v>0</v>
      </c>
      <c r="AL481" s="1">
        <v>2845</v>
      </c>
      <c r="AM481">
        <v>2845</v>
      </c>
      <c r="AN481">
        <v>2845</v>
      </c>
      <c r="AO481">
        <v>1.24966618535</v>
      </c>
      <c r="AP481">
        <v>1.24966618535</v>
      </c>
      <c r="AQ481">
        <v>1.24966618535</v>
      </c>
      <c r="AR481">
        <v>1.24966618535</v>
      </c>
      <c r="AS481">
        <v>0</v>
      </c>
      <c r="AT481">
        <v>0</v>
      </c>
      <c r="AU481">
        <v>0</v>
      </c>
      <c r="AV481">
        <v>0.82704657151500005</v>
      </c>
      <c r="AW481">
        <v>0.82704657151500005</v>
      </c>
      <c r="AX481">
        <v>0.82704657151500005</v>
      </c>
      <c r="AY481">
        <v>0.82704657151500005</v>
      </c>
      <c r="AZ481">
        <v>0</v>
      </c>
      <c r="BA481">
        <v>0</v>
      </c>
      <c r="BB481">
        <v>0.55751518714500004</v>
      </c>
      <c r="BC481">
        <v>0.55751518714500004</v>
      </c>
      <c r="BD481">
        <v>0.55751518714500004</v>
      </c>
      <c r="BE481">
        <v>0.55751518714500004</v>
      </c>
      <c r="BF481">
        <v>0</v>
      </c>
      <c r="BG481">
        <v>0.468550857278</v>
      </c>
      <c r="BH481">
        <v>0.468550857278</v>
      </c>
      <c r="BI481">
        <v>0.468550857278</v>
      </c>
      <c r="BJ481">
        <v>0</v>
      </c>
      <c r="BK481">
        <v>0</v>
      </c>
      <c r="BL481">
        <v>17.117242768600001</v>
      </c>
      <c r="BM481" s="2">
        <v>17.117242768600001</v>
      </c>
      <c r="BN481">
        <v>0</v>
      </c>
      <c r="BO481">
        <v>0</v>
      </c>
      <c r="BP481">
        <v>-58.981448193699997</v>
      </c>
      <c r="BQ481">
        <v>-58.981448193699997</v>
      </c>
      <c r="BR481">
        <v>-58.981448193699997</v>
      </c>
      <c r="BS481">
        <v>-58.981448193699997</v>
      </c>
      <c r="BT481">
        <v>-58.981448193699997</v>
      </c>
      <c r="BU481">
        <v>0</v>
      </c>
      <c r="BV481">
        <v>27.6554</v>
      </c>
      <c r="BW481">
        <v>0</v>
      </c>
      <c r="BX481">
        <v>10.8004</v>
      </c>
      <c r="BY481">
        <v>3.7465999999999999</v>
      </c>
    </row>
    <row r="482" spans="1:77">
      <c r="A482">
        <v>481</v>
      </c>
      <c r="B482">
        <v>10</v>
      </c>
      <c r="C482">
        <v>1</v>
      </c>
      <c r="D482">
        <v>255.846</v>
      </c>
      <c r="E482">
        <v>2255568</v>
      </c>
      <c r="F482">
        <v>28.77</v>
      </c>
      <c r="G482" s="1">
        <f t="shared" si="49"/>
        <v>2255568</v>
      </c>
      <c r="H482" s="1">
        <f t="shared" si="50"/>
        <v>2558.46</v>
      </c>
      <c r="I482" s="1">
        <f t="shared" si="51"/>
        <v>5584432</v>
      </c>
      <c r="J482" s="1">
        <f t="shared" si="52"/>
        <v>7840000</v>
      </c>
      <c r="K482" s="1">
        <f t="shared" si="53"/>
        <v>1.0003263341836734</v>
      </c>
      <c r="L482" s="1">
        <f t="shared" si="54"/>
        <v>0.71230000000000004</v>
      </c>
      <c r="M482" s="1">
        <f t="shared" si="55"/>
        <v>2.8087219828265431</v>
      </c>
      <c r="N482">
        <v>0.28770000000000001</v>
      </c>
      <c r="O482">
        <v>8.6244600000000005E-2</v>
      </c>
      <c r="P482">
        <v>0.14142099999999999</v>
      </c>
      <c r="Q482">
        <v>2</v>
      </c>
      <c r="R482">
        <v>8.6244599999999991</v>
      </c>
      <c r="S482">
        <v>3.3137599999999998</v>
      </c>
      <c r="T482">
        <v>0.03</v>
      </c>
      <c r="U482">
        <v>0</v>
      </c>
      <c r="V482">
        <v>2297</v>
      </c>
      <c r="W482">
        <v>6.9625633507153397</v>
      </c>
      <c r="X482">
        <v>23.686412477760101</v>
      </c>
      <c r="Y482">
        <v>22.0539680350007</v>
      </c>
      <c r="Z482">
        <v>8.8615589258485805</v>
      </c>
      <c r="AA482">
        <v>15.440663999700901</v>
      </c>
      <c r="AB482">
        <v>33.071328502609397</v>
      </c>
      <c r="AC482">
        <v>33.071328502609397</v>
      </c>
      <c r="AD482">
        <v>16.076928424958499</v>
      </c>
      <c r="AE482">
        <v>16.076928424958499</v>
      </c>
      <c r="AF482">
        <v>33.071328502609397</v>
      </c>
      <c r="AG482">
        <v>33.071328502609397</v>
      </c>
      <c r="AH482">
        <v>18.744700000000002</v>
      </c>
      <c r="AI482">
        <v>6.24824</v>
      </c>
      <c r="AJ482">
        <v>3</v>
      </c>
      <c r="AK482">
        <v>0</v>
      </c>
      <c r="AL482" s="1">
        <v>2877</v>
      </c>
      <c r="AM482">
        <v>2877</v>
      </c>
      <c r="AN482">
        <v>2877</v>
      </c>
      <c r="AO482">
        <v>1.43104512455</v>
      </c>
      <c r="AP482">
        <v>1.43104512455</v>
      </c>
      <c r="AQ482">
        <v>1.43104512455</v>
      </c>
      <c r="AR482">
        <v>1.43104512455</v>
      </c>
      <c r="AS482">
        <v>0</v>
      </c>
      <c r="AT482">
        <v>0</v>
      </c>
      <c r="AU482">
        <v>0</v>
      </c>
      <c r="AV482">
        <v>0.89519170059200004</v>
      </c>
      <c r="AW482">
        <v>0.89519170059200004</v>
      </c>
      <c r="AX482">
        <v>0.89519170059200004</v>
      </c>
      <c r="AY482">
        <v>0.89519170059200004</v>
      </c>
      <c r="AZ482">
        <v>0</v>
      </c>
      <c r="BA482">
        <v>0</v>
      </c>
      <c r="BB482">
        <v>0.50875331565000004</v>
      </c>
      <c r="BC482">
        <v>0.50875331565000004</v>
      </c>
      <c r="BD482">
        <v>0.50875331565000004</v>
      </c>
      <c r="BE482">
        <v>0.50875331565000004</v>
      </c>
      <c r="BF482">
        <v>0</v>
      </c>
      <c r="BG482">
        <v>0.55232215356100001</v>
      </c>
      <c r="BH482">
        <v>0.55232215356100001</v>
      </c>
      <c r="BI482">
        <v>0.55232215356100001</v>
      </c>
      <c r="BJ482">
        <v>0</v>
      </c>
      <c r="BK482">
        <v>0</v>
      </c>
      <c r="BL482">
        <v>18.973665960999998</v>
      </c>
      <c r="BM482" s="2">
        <v>18.973665960999998</v>
      </c>
      <c r="BN482">
        <v>0</v>
      </c>
      <c r="BO482">
        <v>0</v>
      </c>
      <c r="BP482">
        <v>63.791434924000001</v>
      </c>
      <c r="BQ482">
        <v>63.791434924000001</v>
      </c>
      <c r="BR482">
        <v>63.791434924000001</v>
      </c>
      <c r="BS482">
        <v>63.791434924000001</v>
      </c>
      <c r="BT482">
        <v>63.791434924000001</v>
      </c>
      <c r="BU482">
        <v>0</v>
      </c>
      <c r="BV482">
        <v>29.8948</v>
      </c>
      <c r="BW482">
        <v>0</v>
      </c>
      <c r="BX482">
        <v>11.594799999999999</v>
      </c>
      <c r="BY482">
        <v>3.8819499999999998</v>
      </c>
    </row>
    <row r="483" spans="1:77">
      <c r="A483">
        <v>482</v>
      </c>
      <c r="B483">
        <v>28</v>
      </c>
      <c r="C483">
        <v>1</v>
      </c>
      <c r="D483">
        <v>1233.2940000000001</v>
      </c>
      <c r="E483">
        <v>3203200</v>
      </c>
      <c r="F483">
        <v>40.857142857142861</v>
      </c>
      <c r="G483" s="1">
        <f t="shared" si="49"/>
        <v>3203200</v>
      </c>
      <c r="H483" s="1">
        <f t="shared" si="50"/>
        <v>12332.94</v>
      </c>
      <c r="I483" s="1">
        <f t="shared" si="51"/>
        <v>4636800</v>
      </c>
      <c r="J483" s="1">
        <f t="shared" si="52"/>
        <v>7840000</v>
      </c>
      <c r="K483" s="1">
        <f t="shared" si="53"/>
        <v>1.0015730790816326</v>
      </c>
      <c r="L483" s="1">
        <f t="shared" si="54"/>
        <v>0.59142857142857141</v>
      </c>
      <c r="M483" s="1">
        <f t="shared" si="55"/>
        <v>3.3869621031746031</v>
      </c>
      <c r="N483">
        <v>0.40857142857142859</v>
      </c>
      <c r="O483">
        <v>0</v>
      </c>
      <c r="P483">
        <v>5.05076E-2</v>
      </c>
      <c r="Q483">
        <v>2</v>
      </c>
      <c r="R483">
        <v>72.250699999999995</v>
      </c>
      <c r="S483">
        <v>9.5912699999999997</v>
      </c>
      <c r="T483">
        <v>0</v>
      </c>
      <c r="U483">
        <v>1.53061E-2</v>
      </c>
      <c r="V483">
        <v>921</v>
      </c>
      <c r="W483">
        <v>16.773369035030399</v>
      </c>
      <c r="X483">
        <v>30.467426916344099</v>
      </c>
      <c r="Y483">
        <v>28.0510612748668</v>
      </c>
      <c r="Z483">
        <v>16.3153496743214</v>
      </c>
      <c r="AA483">
        <v>15.440663999700901</v>
      </c>
      <c r="AB483">
        <v>73.992770203319196</v>
      </c>
      <c r="AC483">
        <v>15.440663999700901</v>
      </c>
      <c r="AD483">
        <v>15.440663999700901</v>
      </c>
      <c r="AE483">
        <v>17.038151783559702</v>
      </c>
      <c r="AF483">
        <v>37.513304397487303</v>
      </c>
      <c r="AG483">
        <v>51.526912974279703</v>
      </c>
      <c r="AH483">
        <v>33.081099999999999</v>
      </c>
      <c r="AI483">
        <v>11.026999999999999</v>
      </c>
      <c r="AJ483">
        <v>0</v>
      </c>
      <c r="AK483">
        <v>12</v>
      </c>
      <c r="AL483" s="1">
        <v>32032</v>
      </c>
      <c r="AM483">
        <v>32032</v>
      </c>
      <c r="AN483">
        <v>32032</v>
      </c>
      <c r="AO483">
        <v>1.2263023719199999</v>
      </c>
      <c r="AP483">
        <v>1.2263023719199999</v>
      </c>
      <c r="AQ483">
        <v>1.2263023719199999</v>
      </c>
      <c r="AR483">
        <v>1.2263023719199999</v>
      </c>
      <c r="AS483">
        <v>0</v>
      </c>
      <c r="AT483">
        <v>0</v>
      </c>
      <c r="AU483">
        <v>0</v>
      </c>
      <c r="AV483">
        <v>0.59251856197300001</v>
      </c>
      <c r="AW483">
        <v>0.59251856197300001</v>
      </c>
      <c r="AX483">
        <v>0.59251856197300001</v>
      </c>
      <c r="AY483">
        <v>0.59251856197300001</v>
      </c>
      <c r="AZ483">
        <v>0</v>
      </c>
      <c r="BA483">
        <v>0</v>
      </c>
      <c r="BB483">
        <v>0.57942910893199995</v>
      </c>
      <c r="BC483">
        <v>0.57942910893199995</v>
      </c>
      <c r="BD483">
        <v>0.57942910893199995</v>
      </c>
      <c r="BE483">
        <v>0.57942910893199995</v>
      </c>
      <c r="BF483">
        <v>0</v>
      </c>
      <c r="BG483">
        <v>0.26464316540499999</v>
      </c>
      <c r="BH483">
        <v>0.26464316540499999</v>
      </c>
      <c r="BI483">
        <v>0.26464316540499999</v>
      </c>
      <c r="BJ483">
        <v>0</v>
      </c>
      <c r="BK483">
        <v>0</v>
      </c>
      <c r="BL483">
        <v>55.326304774500002</v>
      </c>
      <c r="BM483" s="2">
        <v>55.326304774500002</v>
      </c>
      <c r="BN483">
        <v>0</v>
      </c>
      <c r="BO483">
        <v>0</v>
      </c>
      <c r="BP483">
        <v>87.714685253499994</v>
      </c>
      <c r="BQ483">
        <v>87.714685253499994</v>
      </c>
      <c r="BR483">
        <v>87.714685253499994</v>
      </c>
      <c r="BS483">
        <v>87.714685253499994</v>
      </c>
      <c r="BT483">
        <v>87.714685253499994</v>
      </c>
      <c r="BU483">
        <v>0</v>
      </c>
      <c r="BV483">
        <v>157.381</v>
      </c>
      <c r="BW483">
        <v>0.86185500000000004</v>
      </c>
      <c r="BX483">
        <v>56.3078</v>
      </c>
      <c r="BY483">
        <v>8.5546500000000005</v>
      </c>
    </row>
    <row r="484" spans="1:77">
      <c r="A484">
        <v>483</v>
      </c>
      <c r="B484">
        <v>20</v>
      </c>
      <c r="C484">
        <v>2</v>
      </c>
      <c r="D484">
        <v>362.64800000000002</v>
      </c>
      <c r="E484">
        <v>822024</v>
      </c>
      <c r="F484">
        <v>10.484999999999999</v>
      </c>
      <c r="G484" s="1">
        <f t="shared" si="49"/>
        <v>822024</v>
      </c>
      <c r="H484" s="1">
        <f t="shared" si="50"/>
        <v>3626.4800000000005</v>
      </c>
      <c r="I484" s="1">
        <f t="shared" si="51"/>
        <v>7017976</v>
      </c>
      <c r="J484" s="1">
        <f t="shared" si="52"/>
        <v>7840000</v>
      </c>
      <c r="K484" s="1">
        <f t="shared" si="53"/>
        <v>1.00046256122449</v>
      </c>
      <c r="L484" s="1">
        <f t="shared" si="54"/>
        <v>0.89515</v>
      </c>
      <c r="M484" s="1">
        <f t="shared" si="55"/>
        <v>2.2352958972786459</v>
      </c>
      <c r="N484">
        <v>0.10485</v>
      </c>
      <c r="O484">
        <v>0.109472</v>
      </c>
      <c r="P484">
        <v>7.0710700000000001E-2</v>
      </c>
      <c r="Q484">
        <v>2</v>
      </c>
      <c r="R484">
        <v>14.5962</v>
      </c>
      <c r="S484">
        <v>4.3109700000000002</v>
      </c>
      <c r="T484">
        <v>0</v>
      </c>
      <c r="U484">
        <v>0</v>
      </c>
      <c r="V484">
        <v>1127</v>
      </c>
      <c r="W484">
        <v>23.060967835618701</v>
      </c>
      <c r="X484">
        <v>34.6337993336831</v>
      </c>
      <c r="Y484">
        <v>24.495185964928801</v>
      </c>
      <c r="Z484">
        <v>11.055798877297899</v>
      </c>
      <c r="AA484">
        <v>16.076928424958499</v>
      </c>
      <c r="AB484">
        <v>82.535749068020806</v>
      </c>
      <c r="AC484">
        <v>82.535749068020806</v>
      </c>
      <c r="AD484">
        <v>17.038151783559702</v>
      </c>
      <c r="AE484">
        <v>18.018770321735801</v>
      </c>
      <c r="AF484">
        <v>42.524327900745398</v>
      </c>
      <c r="AG484">
        <v>82.535749068020806</v>
      </c>
      <c r="AH484">
        <v>36.132800000000003</v>
      </c>
      <c r="AI484">
        <v>12.0443</v>
      </c>
      <c r="AJ484">
        <v>0</v>
      </c>
      <c r="AK484">
        <v>0</v>
      </c>
      <c r="AL484" s="1">
        <v>2097</v>
      </c>
      <c r="AM484">
        <v>1457</v>
      </c>
      <c r="AN484">
        <v>2737</v>
      </c>
      <c r="AO484">
        <v>1.2455988849099999</v>
      </c>
      <c r="AP484">
        <v>1.12282261954</v>
      </c>
      <c r="AQ484">
        <v>1.2455988849099999</v>
      </c>
      <c r="AR484">
        <v>1.0246016072440001</v>
      </c>
      <c r="AS484">
        <v>0</v>
      </c>
      <c r="AT484">
        <v>3.01480226764093E-2</v>
      </c>
      <c r="AU484">
        <v>0.57645103954895904</v>
      </c>
      <c r="AV484">
        <v>0.84402122523099998</v>
      </c>
      <c r="AW484">
        <v>0.45521032576455001</v>
      </c>
      <c r="AX484">
        <v>0.45521032576455001</v>
      </c>
      <c r="AY484">
        <v>0.14416160619139001</v>
      </c>
      <c r="AZ484">
        <v>0</v>
      </c>
      <c r="BA484">
        <v>0.30234783108781998</v>
      </c>
      <c r="BB484">
        <v>0.78799351000499995</v>
      </c>
      <c r="BC484">
        <v>0.75177453278049999</v>
      </c>
      <c r="BD484">
        <v>0.71555555555600003</v>
      </c>
      <c r="BE484">
        <v>0.72279935100089998</v>
      </c>
      <c r="BF484">
        <v>2.62362862237769E-3</v>
      </c>
      <c r="BG484">
        <v>0.91408098943500005</v>
      </c>
      <c r="BH484">
        <v>0.80876174992500005</v>
      </c>
      <c r="BI484">
        <v>0.70344251041500006</v>
      </c>
      <c r="BJ484">
        <v>2.21842844219295E-2</v>
      </c>
      <c r="BK484">
        <v>28.8456243979502</v>
      </c>
      <c r="BL484">
        <v>21.377558326399999</v>
      </c>
      <c r="BM484" s="2">
        <v>21.200677184</v>
      </c>
      <c r="BN484">
        <v>6.2573877073457601E-2</v>
      </c>
      <c r="BO484">
        <v>0.46225807293894799</v>
      </c>
      <c r="BP484">
        <v>-74.820225637999997</v>
      </c>
      <c r="BQ484">
        <v>-74.968428621800001</v>
      </c>
      <c r="BR484">
        <v>-74.968428621800001</v>
      </c>
      <c r="BS484">
        <v>-75.116631605600006</v>
      </c>
      <c r="BT484">
        <v>-75.086991008840002</v>
      </c>
      <c r="BU484">
        <v>4.3928248814448803E-2</v>
      </c>
      <c r="BV484">
        <v>176.304</v>
      </c>
      <c r="BW484">
        <v>0</v>
      </c>
      <c r="BX484">
        <v>12.6973</v>
      </c>
      <c r="BY484">
        <v>4.0623199999999997</v>
      </c>
    </row>
    <row r="485" spans="1:77">
      <c r="A485">
        <v>484</v>
      </c>
      <c r="B485">
        <v>10</v>
      </c>
      <c r="C485">
        <v>1</v>
      </c>
      <c r="D485">
        <v>271.56599999999997</v>
      </c>
      <c r="E485">
        <v>2408448</v>
      </c>
      <c r="F485">
        <v>30.72</v>
      </c>
      <c r="G485" s="1">
        <f t="shared" si="49"/>
        <v>2408448</v>
      </c>
      <c r="H485" s="1">
        <f t="shared" si="50"/>
        <v>2715.66</v>
      </c>
      <c r="I485" s="1">
        <f t="shared" si="51"/>
        <v>5431552</v>
      </c>
      <c r="J485" s="1">
        <f t="shared" si="52"/>
        <v>7840000</v>
      </c>
      <c r="K485" s="1">
        <f t="shared" si="53"/>
        <v>1.0003463852040817</v>
      </c>
      <c r="L485" s="1">
        <f t="shared" si="54"/>
        <v>0.69279999999999997</v>
      </c>
      <c r="M485" s="1">
        <f t="shared" si="55"/>
        <v>2.887835985000236</v>
      </c>
      <c r="N485">
        <v>0.30719999999999997</v>
      </c>
      <c r="O485">
        <v>0.165908</v>
      </c>
      <c r="P485">
        <v>0.14142099999999999</v>
      </c>
      <c r="Q485">
        <v>2</v>
      </c>
      <c r="R485">
        <v>8.2954100000000004</v>
      </c>
      <c r="S485">
        <v>3.24993</v>
      </c>
      <c r="T485">
        <v>0.01</v>
      </c>
      <c r="U485">
        <v>0</v>
      </c>
      <c r="V485">
        <v>1567</v>
      </c>
      <c r="W485">
        <v>6.5165283415532498</v>
      </c>
      <c r="X485">
        <v>26.221804526321499</v>
      </c>
      <c r="Y485">
        <v>22.546416305823701</v>
      </c>
      <c r="Z485">
        <v>5.9577789681875197</v>
      </c>
      <c r="AA485">
        <v>15.440663999700901</v>
      </c>
      <c r="AB485">
        <v>33.071328502609397</v>
      </c>
      <c r="AC485">
        <v>33.071328502609397</v>
      </c>
      <c r="AD485">
        <v>20.058506827187099</v>
      </c>
      <c r="AE485">
        <v>20.058506827187099</v>
      </c>
      <c r="AF485">
        <v>33.071328502609397</v>
      </c>
      <c r="AG485">
        <v>33.071328502609397</v>
      </c>
      <c r="AH485">
        <v>21.0151</v>
      </c>
      <c r="AI485">
        <v>7.00502</v>
      </c>
      <c r="AJ485">
        <v>1</v>
      </c>
      <c r="AK485">
        <v>0</v>
      </c>
      <c r="AL485" s="1">
        <v>3072</v>
      </c>
      <c r="AM485">
        <v>3072</v>
      </c>
      <c r="AN485">
        <v>3072</v>
      </c>
      <c r="AO485">
        <v>1.23306784401</v>
      </c>
      <c r="AP485">
        <v>1.23306784401</v>
      </c>
      <c r="AQ485">
        <v>1.23306784401</v>
      </c>
      <c r="AR485">
        <v>1.23306784401</v>
      </c>
      <c r="AS485">
        <v>0</v>
      </c>
      <c r="AT485">
        <v>0</v>
      </c>
      <c r="AU485">
        <v>0</v>
      </c>
      <c r="AV485">
        <v>0.73604779278099997</v>
      </c>
      <c r="AW485">
        <v>0.73604779278099997</v>
      </c>
      <c r="AX485">
        <v>0.73604779278099997</v>
      </c>
      <c r="AY485">
        <v>0.73604779278099997</v>
      </c>
      <c r="AZ485">
        <v>0</v>
      </c>
      <c r="BA485">
        <v>0</v>
      </c>
      <c r="BB485">
        <v>0.62060606060599999</v>
      </c>
      <c r="BC485">
        <v>0.62060606060599999</v>
      </c>
      <c r="BD485">
        <v>0.62060606060599999</v>
      </c>
      <c r="BE485">
        <v>0.62060606060599999</v>
      </c>
      <c r="BF485">
        <v>0</v>
      </c>
      <c r="BG485">
        <v>0.52345612332500002</v>
      </c>
      <c r="BH485">
        <v>0.52345612332500002</v>
      </c>
      <c r="BI485">
        <v>0.52345612332500002</v>
      </c>
      <c r="BJ485">
        <v>0</v>
      </c>
      <c r="BK485">
        <v>0</v>
      </c>
      <c r="BL485">
        <v>18.027756377300001</v>
      </c>
      <c r="BM485" s="2">
        <v>18.027756377300001</v>
      </c>
      <c r="BN485">
        <v>0</v>
      </c>
      <c r="BO485">
        <v>0</v>
      </c>
      <c r="BP485">
        <v>-62.784520006299999</v>
      </c>
      <c r="BQ485">
        <v>-62.784520006299999</v>
      </c>
      <c r="BR485">
        <v>-62.784520006299999</v>
      </c>
      <c r="BS485">
        <v>-62.784520006299999</v>
      </c>
      <c r="BT485">
        <v>-62.784520006299999</v>
      </c>
      <c r="BU485">
        <v>0</v>
      </c>
      <c r="BV485">
        <v>15.320600000000001</v>
      </c>
      <c r="BW485">
        <v>0</v>
      </c>
      <c r="BX485">
        <v>7.7890300000000003</v>
      </c>
      <c r="BY485">
        <v>3.1817000000000002</v>
      </c>
    </row>
    <row r="486" spans="1:77">
      <c r="A486">
        <v>485</v>
      </c>
      <c r="B486">
        <v>28</v>
      </c>
      <c r="C486">
        <v>1</v>
      </c>
      <c r="D486">
        <v>2026.162</v>
      </c>
      <c r="E486">
        <v>5378100</v>
      </c>
      <c r="F486">
        <v>68.598214285714292</v>
      </c>
      <c r="G486" s="1">
        <f t="shared" si="49"/>
        <v>5378100</v>
      </c>
      <c r="H486" s="1">
        <f t="shared" si="50"/>
        <v>20261.62</v>
      </c>
      <c r="I486" s="1">
        <f t="shared" si="51"/>
        <v>2461900</v>
      </c>
      <c r="J486" s="1">
        <f t="shared" si="52"/>
        <v>7840000</v>
      </c>
      <c r="K486" s="1">
        <f t="shared" si="53"/>
        <v>1.0025843903061225</v>
      </c>
      <c r="L486" s="1">
        <f t="shared" si="54"/>
        <v>0.31401785714285713</v>
      </c>
      <c r="M486" s="1">
        <f t="shared" si="55"/>
        <v>6.3855246923108169</v>
      </c>
      <c r="N486">
        <v>0.68598214285714287</v>
      </c>
      <c r="O486">
        <v>6.4122899999999997E-2</v>
      </c>
      <c r="P486">
        <v>0.15152299999999999</v>
      </c>
      <c r="Q486">
        <v>6</v>
      </c>
      <c r="R486">
        <v>50.272399999999998</v>
      </c>
      <c r="S486">
        <v>8.0005500000000005</v>
      </c>
      <c r="T486">
        <v>1.53061E-2</v>
      </c>
      <c r="U486">
        <v>0</v>
      </c>
      <c r="V486">
        <v>590</v>
      </c>
      <c r="W486">
        <v>7.0468107617353999</v>
      </c>
      <c r="X486">
        <v>24.1410148175719</v>
      </c>
      <c r="Y486">
        <v>23.963118216867301</v>
      </c>
      <c r="Z486">
        <v>7.9750339777391996</v>
      </c>
      <c r="AA486">
        <v>15.440663999700901</v>
      </c>
      <c r="AB486">
        <v>37.013588722724997</v>
      </c>
      <c r="AC486">
        <v>15.440663999700901</v>
      </c>
      <c r="AD486">
        <v>15.440663999700901</v>
      </c>
      <c r="AE486">
        <v>18.5840314923704</v>
      </c>
      <c r="AF486">
        <v>27.506773701378901</v>
      </c>
      <c r="AG486">
        <v>37.013588722724997</v>
      </c>
      <c r="AH486">
        <v>68.146299999999997</v>
      </c>
      <c r="AI486">
        <v>22.715399999999999</v>
      </c>
      <c r="AJ486">
        <v>12</v>
      </c>
      <c r="AK486">
        <v>0</v>
      </c>
      <c r="AL486" s="1">
        <v>53781</v>
      </c>
      <c r="AM486">
        <v>53781</v>
      </c>
      <c r="AN486">
        <v>53781</v>
      </c>
      <c r="AO486">
        <v>1.3042352209000001</v>
      </c>
      <c r="AP486">
        <v>1.3042352209000001</v>
      </c>
      <c r="AQ486">
        <v>1.3042352209000001</v>
      </c>
      <c r="AR486">
        <v>1.3042352209000001</v>
      </c>
      <c r="AS486">
        <v>0</v>
      </c>
      <c r="AT486">
        <v>0</v>
      </c>
      <c r="AU486">
        <v>0</v>
      </c>
      <c r="AV486">
        <v>0.54215780347200004</v>
      </c>
      <c r="AW486">
        <v>0.54215780347200004</v>
      </c>
      <c r="AX486">
        <v>0.54215780347200004</v>
      </c>
      <c r="AY486">
        <v>0.54215780347200004</v>
      </c>
      <c r="AZ486">
        <v>0</v>
      </c>
      <c r="BA486">
        <v>0</v>
      </c>
      <c r="BB486">
        <v>0.71897810219000002</v>
      </c>
      <c r="BC486">
        <v>0.71897810219000002</v>
      </c>
      <c r="BD486">
        <v>0.71897810219000002</v>
      </c>
      <c r="BE486">
        <v>0.71897810219000002</v>
      </c>
      <c r="BF486">
        <v>0</v>
      </c>
      <c r="BG486">
        <v>0.16462295957799999</v>
      </c>
      <c r="BH486">
        <v>0.16462295957799999</v>
      </c>
      <c r="BI486">
        <v>0.16462295957799999</v>
      </c>
      <c r="BJ486">
        <v>0</v>
      </c>
      <c r="BK486">
        <v>0</v>
      </c>
      <c r="BL486">
        <v>60</v>
      </c>
      <c r="BM486" s="2">
        <v>60</v>
      </c>
      <c r="BN486">
        <v>0</v>
      </c>
      <c r="BO486">
        <v>0</v>
      </c>
      <c r="BP486">
        <v>1.6245108453199999</v>
      </c>
      <c r="BQ486">
        <v>1.6245108453199999</v>
      </c>
      <c r="BR486">
        <v>1.6245108453199999</v>
      </c>
      <c r="BS486">
        <v>1.6245108453199999</v>
      </c>
      <c r="BT486">
        <v>1.6245108453199999</v>
      </c>
      <c r="BU486">
        <v>0</v>
      </c>
      <c r="BV486">
        <v>14.3551</v>
      </c>
      <c r="BW486">
        <v>0</v>
      </c>
      <c r="BX486">
        <v>19.137899999999998</v>
      </c>
      <c r="BY486">
        <v>4.9873000000000003</v>
      </c>
    </row>
    <row r="487" spans="1:77">
      <c r="A487">
        <v>486</v>
      </c>
      <c r="B487">
        <v>20</v>
      </c>
      <c r="C487">
        <v>1</v>
      </c>
      <c r="D487">
        <v>1000.2</v>
      </c>
      <c r="E487">
        <v>3310244</v>
      </c>
      <c r="F487">
        <v>42.222500000000004</v>
      </c>
      <c r="G487" s="1">
        <f t="shared" si="49"/>
        <v>3310244</v>
      </c>
      <c r="H487" s="1">
        <f t="shared" si="50"/>
        <v>10002</v>
      </c>
      <c r="I487" s="1">
        <f t="shared" si="51"/>
        <v>4529756</v>
      </c>
      <c r="J487" s="1">
        <f t="shared" si="52"/>
        <v>7840000</v>
      </c>
      <c r="K487" s="1">
        <f t="shared" si="53"/>
        <v>1.0012757653061224</v>
      </c>
      <c r="L487" s="1">
        <f t="shared" si="54"/>
        <v>0.57777500000000004</v>
      </c>
      <c r="M487" s="1">
        <f t="shared" si="55"/>
        <v>3.465971235536748</v>
      </c>
      <c r="N487">
        <v>0.42222500000000002</v>
      </c>
      <c r="O487">
        <v>0</v>
      </c>
      <c r="P487">
        <v>7.0710700000000001E-2</v>
      </c>
      <c r="Q487">
        <v>2</v>
      </c>
      <c r="R487">
        <v>30.825800000000001</v>
      </c>
      <c r="S487">
        <v>6.2648700000000002</v>
      </c>
      <c r="T487">
        <v>1.7500000000000002E-2</v>
      </c>
      <c r="U487">
        <v>0</v>
      </c>
      <c r="V487">
        <v>1191</v>
      </c>
      <c r="W487">
        <v>9.0594258187438594</v>
      </c>
      <c r="X487">
        <v>26.925645511969801</v>
      </c>
      <c r="Y487">
        <v>22.0539680350007</v>
      </c>
      <c r="Z487">
        <v>8.1529138806784207</v>
      </c>
      <c r="AA487">
        <v>16.076928424958499</v>
      </c>
      <c r="AB487">
        <v>42.008451637770897</v>
      </c>
      <c r="AC487">
        <v>18.915081603592999</v>
      </c>
      <c r="AD487">
        <v>17.038151783559702</v>
      </c>
      <c r="AE487">
        <v>18.915081603592999</v>
      </c>
      <c r="AF487">
        <v>36.5506031730445</v>
      </c>
      <c r="AG487">
        <v>42.008451637770897</v>
      </c>
      <c r="AH487">
        <v>39.198300000000003</v>
      </c>
      <c r="AI487">
        <v>13.0661</v>
      </c>
      <c r="AJ487">
        <v>7</v>
      </c>
      <c r="AK487">
        <v>0</v>
      </c>
      <c r="AL487" s="1">
        <v>16889</v>
      </c>
      <c r="AM487">
        <v>16889</v>
      </c>
      <c r="AN487">
        <v>16889</v>
      </c>
      <c r="AO487">
        <v>1.4035464585999999</v>
      </c>
      <c r="AP487">
        <v>1.4035464585999999</v>
      </c>
      <c r="AQ487">
        <v>1.4035464585999999</v>
      </c>
      <c r="AR487">
        <v>1.4035464585999999</v>
      </c>
      <c r="AS487">
        <v>0</v>
      </c>
      <c r="AT487">
        <v>0</v>
      </c>
      <c r="AU487">
        <v>0</v>
      </c>
      <c r="AV487">
        <v>0.67984078429700001</v>
      </c>
      <c r="AW487">
        <v>0.67984078429700001</v>
      </c>
      <c r="AX487">
        <v>0.67984078429700001</v>
      </c>
      <c r="AY487">
        <v>0.67984078429700001</v>
      </c>
      <c r="AZ487">
        <v>0</v>
      </c>
      <c r="BA487">
        <v>0</v>
      </c>
      <c r="BB487">
        <v>0.556126313017</v>
      </c>
      <c r="BC487">
        <v>0.556126313017</v>
      </c>
      <c r="BD487">
        <v>0.556126313017</v>
      </c>
      <c r="BE487">
        <v>0.556126313017</v>
      </c>
      <c r="BF487">
        <v>0</v>
      </c>
      <c r="BG487">
        <v>0.21214856539400001</v>
      </c>
      <c r="BH487">
        <v>0.21214856539400001</v>
      </c>
      <c r="BI487">
        <v>0.21214856539400001</v>
      </c>
      <c r="BJ487">
        <v>0</v>
      </c>
      <c r="BK487">
        <v>0</v>
      </c>
      <c r="BL487">
        <v>34.1760149813</v>
      </c>
      <c r="BM487" s="2">
        <v>34.1760149813</v>
      </c>
      <c r="BN487">
        <v>0</v>
      </c>
      <c r="BO487">
        <v>0</v>
      </c>
      <c r="BP487">
        <v>18.878919290599999</v>
      </c>
      <c r="BQ487">
        <v>18.878919290599999</v>
      </c>
      <c r="BR487">
        <v>18.878919290599999</v>
      </c>
      <c r="BS487">
        <v>18.878919290599999</v>
      </c>
      <c r="BT487">
        <v>18.878919290599999</v>
      </c>
      <c r="BU487">
        <v>0</v>
      </c>
      <c r="BV487">
        <v>155.31700000000001</v>
      </c>
      <c r="BW487">
        <v>0</v>
      </c>
      <c r="BX487">
        <v>20.6706</v>
      </c>
      <c r="BY487">
        <v>5.18316</v>
      </c>
    </row>
    <row r="488" spans="1:77">
      <c r="A488">
        <v>487</v>
      </c>
      <c r="B488">
        <v>28</v>
      </c>
      <c r="C488">
        <v>6</v>
      </c>
      <c r="D488">
        <v>1645.2339999999999</v>
      </c>
      <c r="E488">
        <v>1850700</v>
      </c>
      <c r="F488">
        <v>23.605867346938776</v>
      </c>
      <c r="G488" s="1">
        <f t="shared" si="49"/>
        <v>1850700</v>
      </c>
      <c r="H488" s="1">
        <f t="shared" si="50"/>
        <v>16452.34</v>
      </c>
      <c r="I488" s="1">
        <f t="shared" si="51"/>
        <v>5989300</v>
      </c>
      <c r="J488" s="1">
        <f t="shared" si="52"/>
        <v>7840000</v>
      </c>
      <c r="K488" s="1">
        <f t="shared" si="53"/>
        <v>1.0020985127551021</v>
      </c>
      <c r="L488" s="1">
        <f t="shared" si="54"/>
        <v>0.7639413265306122</v>
      </c>
      <c r="M488" s="1">
        <f t="shared" si="55"/>
        <v>2.6234960145592976</v>
      </c>
      <c r="N488">
        <v>0.23605867346938778</v>
      </c>
      <c r="O488">
        <v>0</v>
      </c>
      <c r="P488">
        <v>0.10101499999999999</v>
      </c>
      <c r="Q488">
        <v>4</v>
      </c>
      <c r="R488">
        <v>42.815899999999999</v>
      </c>
      <c r="S488">
        <v>7.3834200000000001</v>
      </c>
      <c r="T488">
        <v>2.0408200000000001E-2</v>
      </c>
      <c r="U488">
        <v>0</v>
      </c>
      <c r="V488">
        <v>1573</v>
      </c>
      <c r="W488">
        <v>12.95630781299</v>
      </c>
      <c r="X488">
        <v>27.571543438033199</v>
      </c>
      <c r="Y488">
        <v>21.535494054462301</v>
      </c>
      <c r="Z488">
        <v>7.3842243571322701</v>
      </c>
      <c r="AA488">
        <v>15.440663999700901</v>
      </c>
      <c r="AB488">
        <v>58.032048006463697</v>
      </c>
      <c r="AC488">
        <v>21.535494054462301</v>
      </c>
      <c r="AD488">
        <v>16.076928424958499</v>
      </c>
      <c r="AE488">
        <v>18.5840314923704</v>
      </c>
      <c r="AF488">
        <v>34.038918691829799</v>
      </c>
      <c r="AG488">
        <v>47.979340313109503</v>
      </c>
      <c r="AH488">
        <v>15.1153</v>
      </c>
      <c r="AI488">
        <v>5.03843</v>
      </c>
      <c r="AJ488">
        <v>16</v>
      </c>
      <c r="AK488">
        <v>0</v>
      </c>
      <c r="AL488" s="1">
        <v>3084.5</v>
      </c>
      <c r="AM488">
        <v>1511</v>
      </c>
      <c r="AN488">
        <v>5743</v>
      </c>
      <c r="AO488">
        <v>1.28992328259</v>
      </c>
      <c r="AP488">
        <v>1.1663703003633299</v>
      </c>
      <c r="AQ488">
        <v>1.19305340372</v>
      </c>
      <c r="AR488">
        <v>1.0741398440050001</v>
      </c>
      <c r="AS488">
        <v>8.6262960226683796E-2</v>
      </c>
      <c r="AT488">
        <v>6.7818921698731497E-3</v>
      </c>
      <c r="AU488">
        <v>0.160038670859279</v>
      </c>
      <c r="AV488">
        <v>0.80437138366899996</v>
      </c>
      <c r="AW488">
        <v>0.67314687363983305</v>
      </c>
      <c r="AX488">
        <v>0.66199613891749998</v>
      </c>
      <c r="AY488">
        <v>0.554051534264</v>
      </c>
      <c r="AZ488">
        <v>5.91729754982269E-2</v>
      </c>
      <c r="BA488">
        <v>1.3914287063468001E-2</v>
      </c>
      <c r="BB488">
        <v>0.641761363636</v>
      </c>
      <c r="BC488">
        <v>0.57618216441483305</v>
      </c>
      <c r="BD488">
        <v>0.55429200293500003</v>
      </c>
      <c r="BE488">
        <v>0.52161528057999995</v>
      </c>
      <c r="BF488">
        <v>3.1974110956734798E-3</v>
      </c>
      <c r="BG488">
        <v>0.682261586877</v>
      </c>
      <c r="BH488">
        <v>0.54983414323316704</v>
      </c>
      <c r="BI488">
        <v>0.639414962177</v>
      </c>
      <c r="BJ488">
        <v>2.42803930824722E-2</v>
      </c>
      <c r="BK488">
        <v>3.9478942841505398</v>
      </c>
      <c r="BL488">
        <v>25.059928172300001</v>
      </c>
      <c r="BM488" s="2">
        <v>19.606284509433301</v>
      </c>
      <c r="BN488">
        <v>14.912329282733101</v>
      </c>
      <c r="BO488">
        <v>654.79106465298003</v>
      </c>
      <c r="BP488">
        <v>33.433653287399999</v>
      </c>
      <c r="BQ488">
        <v>8.8174031149449998</v>
      </c>
      <c r="BR488">
        <v>12.942428594195</v>
      </c>
      <c r="BS488">
        <v>23.552849376099999</v>
      </c>
      <c r="BT488">
        <v>-18.217683171960001</v>
      </c>
      <c r="BU488">
        <v>647.40735936275905</v>
      </c>
      <c r="BV488">
        <v>56.250700000000002</v>
      </c>
      <c r="BW488">
        <v>0</v>
      </c>
      <c r="BX488">
        <v>37.020499999999998</v>
      </c>
      <c r="BY488">
        <v>6.9364800000000004</v>
      </c>
    </row>
    <row r="489" spans="1:77">
      <c r="A489">
        <v>488</v>
      </c>
      <c r="B489">
        <v>28</v>
      </c>
      <c r="C489">
        <v>3</v>
      </c>
      <c r="D489">
        <v>1545.2159999999999</v>
      </c>
      <c r="E489">
        <v>2135400</v>
      </c>
      <c r="F489">
        <v>27.237244897959183</v>
      </c>
      <c r="G489" s="1">
        <f t="shared" si="49"/>
        <v>2135400</v>
      </c>
      <c r="H489" s="1">
        <f t="shared" si="50"/>
        <v>15452.16</v>
      </c>
      <c r="I489" s="1">
        <f t="shared" si="51"/>
        <v>5704600</v>
      </c>
      <c r="J489" s="1">
        <f t="shared" si="52"/>
        <v>7840000</v>
      </c>
      <c r="K489" s="1">
        <f t="shared" si="53"/>
        <v>1.0019709387755102</v>
      </c>
      <c r="L489" s="1">
        <f t="shared" si="54"/>
        <v>0.72762755102040821</v>
      </c>
      <c r="M489" s="1">
        <f t="shared" si="55"/>
        <v>2.7540764155243136</v>
      </c>
      <c r="N489">
        <v>0.27237244897959184</v>
      </c>
      <c r="O489">
        <v>0</v>
      </c>
      <c r="P489">
        <v>0.20203099999999999</v>
      </c>
      <c r="Q489">
        <v>8</v>
      </c>
      <c r="R489">
        <v>47.7254</v>
      </c>
      <c r="S489">
        <v>7.7952500000000002</v>
      </c>
      <c r="T489">
        <v>8.9285700000000003E-3</v>
      </c>
      <c r="U489">
        <v>0</v>
      </c>
      <c r="V489">
        <v>1207</v>
      </c>
      <c r="W489">
        <v>14.9288852795955</v>
      </c>
      <c r="X489">
        <v>30.3146888548955</v>
      </c>
      <c r="Y489">
        <v>24.495185964928801</v>
      </c>
      <c r="Z489">
        <v>9.60193383259797</v>
      </c>
      <c r="AA489">
        <v>15.440663999700901</v>
      </c>
      <c r="AB489">
        <v>66.538501688348404</v>
      </c>
      <c r="AC489">
        <v>18.018770321735801</v>
      </c>
      <c r="AD489">
        <v>17.038151783559702</v>
      </c>
      <c r="AE489">
        <v>18.018770321735801</v>
      </c>
      <c r="AF489">
        <v>37.013588722724997</v>
      </c>
      <c r="AG489">
        <v>56.500706619804603</v>
      </c>
      <c r="AH489">
        <v>37.156399999999998</v>
      </c>
      <c r="AI489">
        <v>12.3855</v>
      </c>
      <c r="AJ489">
        <v>7</v>
      </c>
      <c r="AK489">
        <v>0</v>
      </c>
      <c r="AL489" s="1">
        <v>7118</v>
      </c>
      <c r="AM489">
        <v>3719</v>
      </c>
      <c r="AN489">
        <v>13905</v>
      </c>
      <c r="AO489">
        <v>2.2835104051999999</v>
      </c>
      <c r="AP489">
        <v>2.2197512744900001</v>
      </c>
      <c r="AQ489">
        <v>2.2835104051999999</v>
      </c>
      <c r="AR489">
        <v>2.1333531602720002</v>
      </c>
      <c r="AS489">
        <v>0</v>
      </c>
      <c r="AT489">
        <v>1.1305231645358099E-2</v>
      </c>
      <c r="AU489">
        <v>2.0486455753262201E-4</v>
      </c>
      <c r="AV489">
        <v>0.96997932827099997</v>
      </c>
      <c r="AW489">
        <v>0.94217269151333305</v>
      </c>
      <c r="AX489">
        <v>0.96984114901999996</v>
      </c>
      <c r="AY489">
        <v>0.90332630760319998</v>
      </c>
      <c r="AZ489">
        <v>0</v>
      </c>
      <c r="BA489">
        <v>2.30811933610385E-3</v>
      </c>
      <c r="BB489">
        <v>0.85005714285699996</v>
      </c>
      <c r="BC489">
        <v>0.50589594271766702</v>
      </c>
      <c r="BD489">
        <v>0.85005714285699996</v>
      </c>
      <c r="BE489">
        <v>0.3259925973278</v>
      </c>
      <c r="BF489">
        <v>8.9005185828633898E-2</v>
      </c>
      <c r="BG489">
        <v>0.47892117588999999</v>
      </c>
      <c r="BH489">
        <v>0.38362222215733299</v>
      </c>
      <c r="BI489">
        <v>0.47892117588999999</v>
      </c>
      <c r="BJ489">
        <v>2.2971791823507198E-2</v>
      </c>
      <c r="BK489">
        <v>6.4214268900607704E-2</v>
      </c>
      <c r="BL489">
        <v>29.4278779391</v>
      </c>
      <c r="BM489" s="2">
        <v>19.908503946666698</v>
      </c>
      <c r="BN489">
        <v>67.9772059084289</v>
      </c>
      <c r="BO489">
        <v>3026.8333598613299</v>
      </c>
      <c r="BP489">
        <v>87.372703181700004</v>
      </c>
      <c r="BQ489">
        <v>36.916365075000002</v>
      </c>
      <c r="BR489">
        <v>73.6489277477</v>
      </c>
      <c r="BS489">
        <v>87.372703181700004</v>
      </c>
      <c r="BT489">
        <v>-25.48824301398</v>
      </c>
      <c r="BU489">
        <v>5748.51381738076</v>
      </c>
      <c r="BV489">
        <v>179.40799999999999</v>
      </c>
      <c r="BW489">
        <v>0</v>
      </c>
      <c r="BX489">
        <v>16.283300000000001</v>
      </c>
      <c r="BY489">
        <v>4.6003299999999996</v>
      </c>
    </row>
    <row r="490" spans="1:77">
      <c r="A490">
        <v>489</v>
      </c>
      <c r="B490">
        <v>10</v>
      </c>
      <c r="C490">
        <v>1</v>
      </c>
      <c r="D490">
        <v>368.03</v>
      </c>
      <c r="E490">
        <v>3850224</v>
      </c>
      <c r="F490">
        <v>49.11</v>
      </c>
      <c r="G490" s="1">
        <f t="shared" si="49"/>
        <v>3850224</v>
      </c>
      <c r="H490" s="1">
        <f t="shared" si="50"/>
        <v>3680.2999999999997</v>
      </c>
      <c r="I490" s="1">
        <f t="shared" si="51"/>
        <v>3989776</v>
      </c>
      <c r="J490" s="1">
        <f t="shared" si="52"/>
        <v>7840000</v>
      </c>
      <c r="K490" s="1">
        <f t="shared" si="53"/>
        <v>1.0004694260204081</v>
      </c>
      <c r="L490" s="1">
        <f t="shared" si="54"/>
        <v>0.50890000000000002</v>
      </c>
      <c r="M490" s="1">
        <f t="shared" si="55"/>
        <v>3.9318900609959053</v>
      </c>
      <c r="N490">
        <v>0.49109999999999998</v>
      </c>
      <c r="O490">
        <v>0</v>
      </c>
      <c r="P490">
        <v>0.14142099999999999</v>
      </c>
      <c r="Q490">
        <v>2</v>
      </c>
      <c r="R490">
        <v>10.97</v>
      </c>
      <c r="S490">
        <v>3.7372999999999998</v>
      </c>
      <c r="T490">
        <v>0.04</v>
      </c>
      <c r="U490">
        <v>0</v>
      </c>
      <c r="V490">
        <v>1512</v>
      </c>
      <c r="W490">
        <v>1.5562000234253299</v>
      </c>
      <c r="X490">
        <v>20.014993075784002</v>
      </c>
      <c r="Y490">
        <v>20.059762773416299</v>
      </c>
      <c r="Z490">
        <v>2.1879191972787999</v>
      </c>
      <c r="AA490">
        <v>16.076928424958499</v>
      </c>
      <c r="AB490">
        <v>21.535494054462301</v>
      </c>
      <c r="AC490">
        <v>21.535494054462301</v>
      </c>
      <c r="AD490">
        <v>18.5840314923704</v>
      </c>
      <c r="AE490">
        <v>18.5840314923704</v>
      </c>
      <c r="AF490">
        <v>21.535494054462301</v>
      </c>
      <c r="AG490">
        <v>21.535494054462301</v>
      </c>
      <c r="AH490">
        <v>23.771699999999999</v>
      </c>
      <c r="AI490">
        <v>7.9238999999999997</v>
      </c>
      <c r="AJ490">
        <v>4</v>
      </c>
      <c r="AK490">
        <v>0</v>
      </c>
      <c r="AL490" s="1">
        <v>4911</v>
      </c>
      <c r="AM490">
        <v>4911</v>
      </c>
      <c r="AN490">
        <v>4911</v>
      </c>
      <c r="AO490">
        <v>1.2480102962799999</v>
      </c>
      <c r="AP490">
        <v>1.2480102962799999</v>
      </c>
      <c r="AQ490">
        <v>1.2480102962799999</v>
      </c>
      <c r="AR490">
        <v>1.2480102962799999</v>
      </c>
      <c r="AS490">
        <v>0</v>
      </c>
      <c r="AT490">
        <v>0</v>
      </c>
      <c r="AU490">
        <v>0</v>
      </c>
      <c r="AV490">
        <v>0.79544107459699998</v>
      </c>
      <c r="AW490">
        <v>0.79544107459699998</v>
      </c>
      <c r="AX490">
        <v>0.79544107459699998</v>
      </c>
      <c r="AY490">
        <v>0.79544107459699998</v>
      </c>
      <c r="AZ490">
        <v>0</v>
      </c>
      <c r="BA490">
        <v>0</v>
      </c>
      <c r="BB490">
        <v>0.56305893143800001</v>
      </c>
      <c r="BC490">
        <v>0.56305893143800001</v>
      </c>
      <c r="BD490">
        <v>0.56305893143800001</v>
      </c>
      <c r="BE490">
        <v>0.56305893143800001</v>
      </c>
      <c r="BF490">
        <v>0</v>
      </c>
      <c r="BG490">
        <v>0.45563109450700001</v>
      </c>
      <c r="BH490">
        <v>0.45563109450700001</v>
      </c>
      <c r="BI490">
        <v>0.45563109450700001</v>
      </c>
      <c r="BJ490">
        <v>0</v>
      </c>
      <c r="BK490">
        <v>0</v>
      </c>
      <c r="BL490">
        <v>24.186773244899999</v>
      </c>
      <c r="BM490" s="2">
        <v>24.186773244899999</v>
      </c>
      <c r="BN490">
        <v>0</v>
      </c>
      <c r="BO490">
        <v>0</v>
      </c>
      <c r="BP490">
        <v>28.153984040200001</v>
      </c>
      <c r="BQ490">
        <v>28.153984040200001</v>
      </c>
      <c r="BR490">
        <v>28.153984040200001</v>
      </c>
      <c r="BS490">
        <v>28.153984040200001</v>
      </c>
      <c r="BT490">
        <v>28.153984040200001</v>
      </c>
      <c r="BU490">
        <v>0</v>
      </c>
      <c r="BV490">
        <v>120.51600000000001</v>
      </c>
      <c r="BW490">
        <v>0</v>
      </c>
      <c r="BX490">
        <v>7.6393500000000003</v>
      </c>
      <c r="BY490">
        <v>3.1509800000000001</v>
      </c>
    </row>
    <row r="491" spans="1:77">
      <c r="A491">
        <v>490</v>
      </c>
      <c r="B491">
        <v>10</v>
      </c>
      <c r="C491">
        <v>1</v>
      </c>
      <c r="D491">
        <v>294.16399999999999</v>
      </c>
      <c r="E491">
        <v>3138352</v>
      </c>
      <c r="F491">
        <v>40.03</v>
      </c>
      <c r="G491" s="1">
        <f t="shared" si="49"/>
        <v>3138352</v>
      </c>
      <c r="H491" s="1">
        <f t="shared" si="50"/>
        <v>2941.64</v>
      </c>
      <c r="I491" s="1">
        <f t="shared" si="51"/>
        <v>4701648</v>
      </c>
      <c r="J491" s="1">
        <f t="shared" si="52"/>
        <v>7840000</v>
      </c>
      <c r="K491" s="1">
        <f t="shared" si="53"/>
        <v>1.0003752091836735</v>
      </c>
      <c r="L491" s="1">
        <f t="shared" si="54"/>
        <v>0.59970000000000001</v>
      </c>
      <c r="M491" s="1">
        <f t="shared" si="55"/>
        <v>3.3362521566905903</v>
      </c>
      <c r="N491">
        <v>0.40029999999999999</v>
      </c>
      <c r="O491">
        <v>0</v>
      </c>
      <c r="P491">
        <v>0.14142099999999999</v>
      </c>
      <c r="Q491">
        <v>2</v>
      </c>
      <c r="R491">
        <v>7.0733800000000002</v>
      </c>
      <c r="S491">
        <v>3.00102</v>
      </c>
      <c r="T491">
        <v>0.02</v>
      </c>
      <c r="U491">
        <v>0.02</v>
      </c>
      <c r="V491">
        <v>1541</v>
      </c>
      <c r="W491">
        <v>7.7082178622221598</v>
      </c>
      <c r="X491">
        <v>24.139861514912699</v>
      </c>
      <c r="Y491">
        <v>24.495185964928801</v>
      </c>
      <c r="Z491">
        <v>11.207747545787599</v>
      </c>
      <c r="AA491">
        <v>16.076928424958499</v>
      </c>
      <c r="AB491">
        <v>32.054708119109101</v>
      </c>
      <c r="AC491">
        <v>32.054708119109101</v>
      </c>
      <c r="AD491">
        <v>16.076928424958499</v>
      </c>
      <c r="AE491">
        <v>16.076928424958499</v>
      </c>
      <c r="AF491">
        <v>32.054708119109101</v>
      </c>
      <c r="AG491">
        <v>32.054708119109101</v>
      </c>
      <c r="AH491">
        <v>22.839300000000001</v>
      </c>
      <c r="AI491">
        <v>7.6130899999999997</v>
      </c>
      <c r="AJ491">
        <v>2</v>
      </c>
      <c r="AK491">
        <v>2</v>
      </c>
      <c r="AL491" s="1">
        <v>4003</v>
      </c>
      <c r="AM491">
        <v>4003</v>
      </c>
      <c r="AN491">
        <v>4003</v>
      </c>
      <c r="AO491">
        <v>1.13071265302</v>
      </c>
      <c r="AP491">
        <v>1.13071265302</v>
      </c>
      <c r="AQ491">
        <v>1.13071265302</v>
      </c>
      <c r="AR491">
        <v>1.13071265302</v>
      </c>
      <c r="AS491">
        <v>0</v>
      </c>
      <c r="AT491">
        <v>0</v>
      </c>
      <c r="AU491">
        <v>0</v>
      </c>
      <c r="AV491">
        <v>0.68934448961399997</v>
      </c>
      <c r="AW491">
        <v>0.68934448961399997</v>
      </c>
      <c r="AX491">
        <v>0.68934448961399997</v>
      </c>
      <c r="AY491">
        <v>0.68934448961399997</v>
      </c>
      <c r="AZ491">
        <v>0</v>
      </c>
      <c r="BA491">
        <v>0</v>
      </c>
      <c r="BB491">
        <v>0.597819593787</v>
      </c>
      <c r="BC491">
        <v>0.597819593787</v>
      </c>
      <c r="BD491">
        <v>0.597819593787</v>
      </c>
      <c r="BE491">
        <v>0.597819593787</v>
      </c>
      <c r="BF491">
        <v>0</v>
      </c>
      <c r="BG491">
        <v>0.58132153195500003</v>
      </c>
      <c r="BH491">
        <v>0.58132153195500003</v>
      </c>
      <c r="BI491">
        <v>0.58132153195500003</v>
      </c>
      <c r="BJ491">
        <v>0</v>
      </c>
      <c r="BK491">
        <v>0</v>
      </c>
      <c r="BL491">
        <v>28.017851452199999</v>
      </c>
      <c r="BM491" s="2">
        <v>28.017851452199999</v>
      </c>
      <c r="BN491">
        <v>0</v>
      </c>
      <c r="BO491">
        <v>0</v>
      </c>
      <c r="BP491">
        <v>76.693333434600007</v>
      </c>
      <c r="BQ491">
        <v>76.693333434600007</v>
      </c>
      <c r="BR491">
        <v>76.693333434600007</v>
      </c>
      <c r="BS491">
        <v>76.693333434600007</v>
      </c>
      <c r="BT491">
        <v>76.693333434600007</v>
      </c>
      <c r="BU491">
        <v>0</v>
      </c>
      <c r="BV491">
        <v>144.559</v>
      </c>
      <c r="BW491">
        <v>0.16262799999999999</v>
      </c>
      <c r="BX491">
        <v>8.1314200000000003</v>
      </c>
      <c r="BY491">
        <v>3.25088</v>
      </c>
    </row>
    <row r="492" spans="1:77">
      <c r="A492">
        <v>491</v>
      </c>
      <c r="B492">
        <v>28</v>
      </c>
      <c r="C492">
        <v>1</v>
      </c>
      <c r="D492">
        <v>1500.0440000000001</v>
      </c>
      <c r="E492">
        <v>3353600</v>
      </c>
      <c r="F492">
        <v>42.775510204081634</v>
      </c>
      <c r="G492" s="1">
        <f t="shared" si="49"/>
        <v>3353600</v>
      </c>
      <c r="H492" s="1">
        <f t="shared" si="50"/>
        <v>15000.44</v>
      </c>
      <c r="I492" s="1">
        <f t="shared" si="51"/>
        <v>4486400</v>
      </c>
      <c r="J492" s="1">
        <f t="shared" si="52"/>
        <v>7840000</v>
      </c>
      <c r="K492" s="1">
        <f t="shared" si="53"/>
        <v>1.0019133214285714</v>
      </c>
      <c r="L492" s="1">
        <f t="shared" si="54"/>
        <v>0.57224489795918365</v>
      </c>
      <c r="M492" s="1">
        <f t="shared" si="55"/>
        <v>3.5016942047075608</v>
      </c>
      <c r="N492">
        <v>0.42775510204081635</v>
      </c>
      <c r="O492">
        <v>0</v>
      </c>
      <c r="P492">
        <v>5.05076E-2</v>
      </c>
      <c r="Q492">
        <v>2</v>
      </c>
      <c r="R492">
        <v>50.198900000000002</v>
      </c>
      <c r="S492">
        <v>7.9946999999999999</v>
      </c>
      <c r="T492">
        <v>1.4030600000000001E-2</v>
      </c>
      <c r="U492">
        <v>3.8265299999999999E-3</v>
      </c>
      <c r="V492">
        <v>1175</v>
      </c>
      <c r="W492">
        <v>15.0840302865911</v>
      </c>
      <c r="X492">
        <v>26.393936736208701</v>
      </c>
      <c r="Y492">
        <v>21.535494054462301</v>
      </c>
      <c r="Z492">
        <v>8.0928694023024299</v>
      </c>
      <c r="AA492">
        <v>15.440663999700901</v>
      </c>
      <c r="AB492">
        <v>71.043096464963995</v>
      </c>
      <c r="AC492">
        <v>16.076928424958499</v>
      </c>
      <c r="AD492">
        <v>16.076928424958499</v>
      </c>
      <c r="AE492">
        <v>17.038151783559702</v>
      </c>
      <c r="AF492">
        <v>27.0104842447011</v>
      </c>
      <c r="AG492">
        <v>45.517898118984903</v>
      </c>
      <c r="AH492">
        <v>48.366900000000001</v>
      </c>
      <c r="AI492">
        <v>16.122299999999999</v>
      </c>
      <c r="AJ492">
        <v>11</v>
      </c>
      <c r="AK492">
        <v>3</v>
      </c>
      <c r="AL492" s="1">
        <v>33536</v>
      </c>
      <c r="AM492">
        <v>33536</v>
      </c>
      <c r="AN492">
        <v>33536</v>
      </c>
      <c r="AO492">
        <v>1.13952614718</v>
      </c>
      <c r="AP492">
        <v>1.13952614718</v>
      </c>
      <c r="AQ492">
        <v>1.13952614718</v>
      </c>
      <c r="AR492">
        <v>1.13952614718</v>
      </c>
      <c r="AS492">
        <v>0</v>
      </c>
      <c r="AT492">
        <v>0</v>
      </c>
      <c r="AU492">
        <v>0</v>
      </c>
      <c r="AV492">
        <v>0.53569701926199997</v>
      </c>
      <c r="AW492">
        <v>0.53569701926199997</v>
      </c>
      <c r="AX492">
        <v>0.53569701926199997</v>
      </c>
      <c r="AY492">
        <v>0.53569701926199997</v>
      </c>
      <c r="AZ492">
        <v>0</v>
      </c>
      <c r="BA492">
        <v>0</v>
      </c>
      <c r="BB492">
        <v>0.595941287273</v>
      </c>
      <c r="BC492">
        <v>0.595941287273</v>
      </c>
      <c r="BD492">
        <v>0.595941287273</v>
      </c>
      <c r="BE492">
        <v>0.595941287273</v>
      </c>
      <c r="BF492">
        <v>0</v>
      </c>
      <c r="BG492">
        <v>0.187289369939</v>
      </c>
      <c r="BH492">
        <v>0.187289369939</v>
      </c>
      <c r="BI492">
        <v>0.187289369939</v>
      </c>
      <c r="BJ492">
        <v>0</v>
      </c>
      <c r="BK492">
        <v>0</v>
      </c>
      <c r="BL492">
        <v>36.400549446399999</v>
      </c>
      <c r="BM492" s="2">
        <v>36.400549446399999</v>
      </c>
      <c r="BN492">
        <v>0</v>
      </c>
      <c r="BO492">
        <v>0</v>
      </c>
      <c r="BP492">
        <v>82.538757947700006</v>
      </c>
      <c r="BQ492">
        <v>82.538757947700006</v>
      </c>
      <c r="BR492">
        <v>82.538757947700006</v>
      </c>
      <c r="BS492">
        <v>82.538757947700006</v>
      </c>
      <c r="BT492">
        <v>82.538757947700006</v>
      </c>
      <c r="BU492">
        <v>0</v>
      </c>
      <c r="BV492">
        <v>163.90199999999999</v>
      </c>
      <c r="BW492">
        <v>0.114757</v>
      </c>
      <c r="BX492">
        <v>29.989899999999999</v>
      </c>
      <c r="BY492">
        <v>6.2431799999999997</v>
      </c>
    </row>
    <row r="493" spans="1:77">
      <c r="A493">
        <v>492</v>
      </c>
      <c r="B493">
        <v>28</v>
      </c>
      <c r="C493">
        <v>1</v>
      </c>
      <c r="D493">
        <v>695.83</v>
      </c>
      <c r="E493">
        <v>1068300</v>
      </c>
      <c r="F493">
        <v>13.626275510204081</v>
      </c>
      <c r="G493" s="1">
        <f t="shared" si="49"/>
        <v>1068300</v>
      </c>
      <c r="H493" s="1">
        <f t="shared" si="50"/>
        <v>6958.3</v>
      </c>
      <c r="I493" s="1">
        <f t="shared" si="51"/>
        <v>6771700</v>
      </c>
      <c r="J493" s="1">
        <f t="shared" si="52"/>
        <v>7840000</v>
      </c>
      <c r="K493" s="1">
        <f t="shared" si="53"/>
        <v>1.0008875382653062</v>
      </c>
      <c r="L493" s="1">
        <f t="shared" si="54"/>
        <v>0.86373724489795922</v>
      </c>
      <c r="M493" s="1">
        <f t="shared" si="55"/>
        <v>2.3175741098985485</v>
      </c>
      <c r="N493">
        <v>0.13626275510204081</v>
      </c>
      <c r="O493">
        <v>1.2412599999999999E-2</v>
      </c>
      <c r="P493">
        <v>5.05076E-2</v>
      </c>
      <c r="Q493">
        <v>2</v>
      </c>
      <c r="R493">
        <v>9.7314600000000002</v>
      </c>
      <c r="S493">
        <v>3.5200100000000001</v>
      </c>
      <c r="T493">
        <v>2.5510200000000002E-3</v>
      </c>
      <c r="U493">
        <v>0</v>
      </c>
      <c r="V493">
        <v>691</v>
      </c>
      <c r="W493">
        <v>29.6530449639849</v>
      </c>
      <c r="X493">
        <v>42.490493088339797</v>
      </c>
      <c r="Y493">
        <v>28.551560701942201</v>
      </c>
      <c r="Z493">
        <v>18.473219993017501</v>
      </c>
      <c r="AA493">
        <v>15.440663999700901</v>
      </c>
      <c r="AB493">
        <v>103.554535176619</v>
      </c>
      <c r="AC493">
        <v>16.076928424958499</v>
      </c>
      <c r="AD493">
        <v>16.076928424958499</v>
      </c>
      <c r="AE493">
        <v>19.5522421554852</v>
      </c>
      <c r="AF493">
        <v>69.541944902269805</v>
      </c>
      <c r="AG493">
        <v>103.554535176619</v>
      </c>
      <c r="AH493">
        <v>62.491500000000002</v>
      </c>
      <c r="AI493">
        <v>20.830500000000001</v>
      </c>
      <c r="AJ493">
        <v>2</v>
      </c>
      <c r="AK493">
        <v>0</v>
      </c>
      <c r="AL493" s="1">
        <v>10683</v>
      </c>
      <c r="AM493">
        <v>10683</v>
      </c>
      <c r="AN493">
        <v>10683</v>
      </c>
      <c r="AO493">
        <v>2.3782618910000002</v>
      </c>
      <c r="AP493">
        <v>2.3782618910000002</v>
      </c>
      <c r="AQ493">
        <v>2.3782618910000002</v>
      </c>
      <c r="AR493">
        <v>2.3782618910000002</v>
      </c>
      <c r="AS493">
        <v>0</v>
      </c>
      <c r="AT493">
        <v>0</v>
      </c>
      <c r="AU493">
        <v>0</v>
      </c>
      <c r="AV493">
        <v>0.94799750357699997</v>
      </c>
      <c r="AW493">
        <v>0.94799750357699997</v>
      </c>
      <c r="AX493">
        <v>0.94799750357699997</v>
      </c>
      <c r="AY493">
        <v>0.94799750357699997</v>
      </c>
      <c r="AZ493">
        <v>0</v>
      </c>
      <c r="BA493">
        <v>0</v>
      </c>
      <c r="BB493">
        <v>0.29134395112900002</v>
      </c>
      <c r="BC493">
        <v>0.29134395112900002</v>
      </c>
      <c r="BD493">
        <v>0.29134395112900002</v>
      </c>
      <c r="BE493">
        <v>0.29134395112900002</v>
      </c>
      <c r="BF493">
        <v>0</v>
      </c>
      <c r="BG493">
        <v>0.27726611324400002</v>
      </c>
      <c r="BH493">
        <v>0.27726611324400002</v>
      </c>
      <c r="BI493">
        <v>0.27726611324400002</v>
      </c>
      <c r="BJ493">
        <v>0</v>
      </c>
      <c r="BK493">
        <v>0</v>
      </c>
      <c r="BL493">
        <v>24.698178070499999</v>
      </c>
      <c r="BM493" s="2">
        <v>24.698178070499999</v>
      </c>
      <c r="BN493">
        <v>0</v>
      </c>
      <c r="BO493">
        <v>0</v>
      </c>
      <c r="BP493">
        <v>-36.025103590699999</v>
      </c>
      <c r="BQ493">
        <v>-36.025103590699999</v>
      </c>
      <c r="BR493">
        <v>-36.025103590699999</v>
      </c>
      <c r="BS493">
        <v>-36.025103590699999</v>
      </c>
      <c r="BT493">
        <v>-36.025103590699999</v>
      </c>
      <c r="BU493">
        <v>0</v>
      </c>
      <c r="BV493">
        <v>72.256200000000007</v>
      </c>
      <c r="BW493">
        <v>0</v>
      </c>
      <c r="BX493">
        <v>27.342400000000001</v>
      </c>
      <c r="BY493">
        <v>5.9612400000000001</v>
      </c>
    </row>
    <row r="494" spans="1:77">
      <c r="A494">
        <v>493</v>
      </c>
      <c r="B494">
        <v>20</v>
      </c>
      <c r="C494">
        <v>3</v>
      </c>
      <c r="D494">
        <v>992.84799999999996</v>
      </c>
      <c r="E494">
        <v>1950984</v>
      </c>
      <c r="F494">
        <v>24.884999999999998</v>
      </c>
      <c r="G494" s="1">
        <f t="shared" si="49"/>
        <v>1950984</v>
      </c>
      <c r="H494" s="1">
        <f t="shared" si="50"/>
        <v>9928.48</v>
      </c>
      <c r="I494" s="1">
        <f t="shared" si="51"/>
        <v>5889016</v>
      </c>
      <c r="J494" s="1">
        <f t="shared" si="52"/>
        <v>7840000</v>
      </c>
      <c r="K494" s="1">
        <f t="shared" si="53"/>
        <v>1.001266387755102</v>
      </c>
      <c r="L494" s="1">
        <f t="shared" si="54"/>
        <v>0.75114999999999998</v>
      </c>
      <c r="M494" s="1">
        <f t="shared" si="55"/>
        <v>2.6659559016311043</v>
      </c>
      <c r="N494">
        <v>0.24884999999999999</v>
      </c>
      <c r="O494">
        <v>0</v>
      </c>
      <c r="P494">
        <v>0.14142099999999999</v>
      </c>
      <c r="Q494">
        <v>4</v>
      </c>
      <c r="R494">
        <v>43.653399999999998</v>
      </c>
      <c r="S494">
        <v>7.4552899999999998</v>
      </c>
      <c r="T494">
        <v>7.4999999999999997E-3</v>
      </c>
      <c r="U494">
        <v>7.4999999999999997E-3</v>
      </c>
      <c r="V494">
        <v>1072</v>
      </c>
      <c r="W494">
        <v>17.856282651660798</v>
      </c>
      <c r="X494">
        <v>29.9824352656121</v>
      </c>
      <c r="Y494">
        <v>21.079862454783001</v>
      </c>
      <c r="Z494">
        <v>8.3606756295048008</v>
      </c>
      <c r="AA494">
        <v>15.440663999700901</v>
      </c>
      <c r="AB494">
        <v>67.012803808532894</v>
      </c>
      <c r="AC494">
        <v>15.440663999700901</v>
      </c>
      <c r="AD494">
        <v>15.440663999700901</v>
      </c>
      <c r="AE494">
        <v>18.5840314923704</v>
      </c>
      <c r="AF494">
        <v>35.016134589357002</v>
      </c>
      <c r="AG494">
        <v>67.012803808532894</v>
      </c>
      <c r="AH494">
        <v>18.4129</v>
      </c>
      <c r="AI494">
        <v>6.1376200000000001</v>
      </c>
      <c r="AJ494">
        <v>3</v>
      </c>
      <c r="AK494">
        <v>3</v>
      </c>
      <c r="AL494" s="1">
        <v>3318</v>
      </c>
      <c r="AM494">
        <v>1597</v>
      </c>
      <c r="AN494">
        <v>4942</v>
      </c>
      <c r="AO494">
        <v>2.88691630845</v>
      </c>
      <c r="AP494">
        <v>1.9182943594533299</v>
      </c>
      <c r="AQ494">
        <v>1.4514814839400001</v>
      </c>
      <c r="AR494">
        <v>1.4234845255640001</v>
      </c>
      <c r="AS494">
        <v>0.38414698894749499</v>
      </c>
      <c r="AT494">
        <v>0.70397754352666497</v>
      </c>
      <c r="AU494">
        <v>1.0972485431443199E-2</v>
      </c>
      <c r="AV494">
        <v>0.95960352455499998</v>
      </c>
      <c r="AW494">
        <v>0.87300025041100004</v>
      </c>
      <c r="AX494">
        <v>0.83339903335499999</v>
      </c>
      <c r="AY494">
        <v>0.8274783613294</v>
      </c>
      <c r="AZ494">
        <v>0.38069836405590102</v>
      </c>
      <c r="BA494">
        <v>5.6387884276404296E-3</v>
      </c>
      <c r="BB494">
        <v>0.43067538126400001</v>
      </c>
      <c r="BC494">
        <v>0.40853647002733301</v>
      </c>
      <c r="BD494">
        <v>0.43067538126400001</v>
      </c>
      <c r="BE494">
        <v>0.38484659412360001</v>
      </c>
      <c r="BF494">
        <v>8.1002912133690903E-4</v>
      </c>
      <c r="BG494">
        <v>0.50791014346499996</v>
      </c>
      <c r="BH494">
        <v>0.38951368109233298</v>
      </c>
      <c r="BI494">
        <v>0.33007269541299999</v>
      </c>
      <c r="BJ494">
        <v>1.05133506565156E-2</v>
      </c>
      <c r="BK494">
        <v>50.628887207438403</v>
      </c>
      <c r="BL494">
        <v>22.203603311199998</v>
      </c>
      <c r="BM494" s="2">
        <v>18.436498008533299</v>
      </c>
      <c r="BN494">
        <v>10.643311771034501</v>
      </c>
      <c r="BO494">
        <v>247.755534836213</v>
      </c>
      <c r="BP494">
        <v>85.595766252399997</v>
      </c>
      <c r="BQ494">
        <v>12.855431751133301</v>
      </c>
      <c r="BR494">
        <v>28.651256720799999</v>
      </c>
      <c r="BS494">
        <v>85.595766252399997</v>
      </c>
      <c r="BT494">
        <v>-54.814330831680003</v>
      </c>
      <c r="BU494">
        <v>6689.6579418455203</v>
      </c>
      <c r="BV494">
        <v>32.589199999999998</v>
      </c>
      <c r="BW494">
        <v>0.119668</v>
      </c>
      <c r="BX494">
        <v>15.9558</v>
      </c>
      <c r="BY494">
        <v>4.5538299999999996</v>
      </c>
    </row>
    <row r="495" spans="1:77">
      <c r="A495">
        <v>494</v>
      </c>
      <c r="B495">
        <v>28</v>
      </c>
      <c r="C495">
        <v>4</v>
      </c>
      <c r="D495">
        <v>614.85</v>
      </c>
      <c r="E495">
        <v>509600</v>
      </c>
      <c r="F495">
        <v>6.5</v>
      </c>
      <c r="G495" s="1">
        <f t="shared" si="49"/>
        <v>509600</v>
      </c>
      <c r="H495" s="1">
        <f t="shared" si="50"/>
        <v>6148.5</v>
      </c>
      <c r="I495" s="1">
        <f t="shared" si="51"/>
        <v>7330400</v>
      </c>
      <c r="J495" s="1">
        <f t="shared" si="52"/>
        <v>7840000</v>
      </c>
      <c r="K495" s="1">
        <f t="shared" si="53"/>
        <v>1.0007842474489796</v>
      </c>
      <c r="L495" s="1">
        <f t="shared" si="54"/>
        <v>0.93500000000000005</v>
      </c>
      <c r="M495" s="1">
        <f t="shared" si="55"/>
        <v>2.1407149678053039</v>
      </c>
      <c r="N495">
        <v>6.5000000000000002E-2</v>
      </c>
      <c r="O495">
        <v>0</v>
      </c>
      <c r="P495">
        <v>5.05076E-2</v>
      </c>
      <c r="Q495">
        <v>2</v>
      </c>
      <c r="R495">
        <v>17.436399999999999</v>
      </c>
      <c r="S495">
        <v>4.7117599999999999</v>
      </c>
      <c r="T495">
        <v>5.1020400000000004E-3</v>
      </c>
      <c r="U495">
        <v>0</v>
      </c>
      <c r="V495">
        <v>921</v>
      </c>
      <c r="W495">
        <v>29.766265980486398</v>
      </c>
      <c r="X495">
        <v>36.259185782324103</v>
      </c>
      <c r="Y495">
        <v>27.506773701378901</v>
      </c>
      <c r="Z495">
        <v>10.471857718120001</v>
      </c>
      <c r="AA495">
        <v>15.440663999700901</v>
      </c>
      <c r="AB495">
        <v>121.52098810380301</v>
      </c>
      <c r="AC495">
        <v>121.52098810380301</v>
      </c>
      <c r="AD495">
        <v>17.598736297155799</v>
      </c>
      <c r="AE495">
        <v>20.443602435953299</v>
      </c>
      <c r="AF495">
        <v>34.038918691829799</v>
      </c>
      <c r="AG495">
        <v>85.528237994183499</v>
      </c>
      <c r="AH495">
        <v>12.7311</v>
      </c>
      <c r="AI495">
        <v>4.2436999999999996</v>
      </c>
      <c r="AJ495">
        <v>4</v>
      </c>
      <c r="AK495">
        <v>0</v>
      </c>
      <c r="AL495" s="1">
        <v>1274</v>
      </c>
      <c r="AM495">
        <v>1273</v>
      </c>
      <c r="AN495">
        <v>1277</v>
      </c>
      <c r="AO495">
        <v>1.1122566831</v>
      </c>
      <c r="AP495">
        <v>1.1096468558799999</v>
      </c>
      <c r="AQ495">
        <v>1.1122566831</v>
      </c>
      <c r="AR495">
        <v>1.1076481735449999</v>
      </c>
      <c r="AS495">
        <v>0</v>
      </c>
      <c r="AT495">
        <v>4.9655227634187399E-6</v>
      </c>
      <c r="AU495">
        <v>9.3168087282276897E-4</v>
      </c>
      <c r="AV495">
        <v>0.708122570246</v>
      </c>
      <c r="AW495">
        <v>0.70571733114500002</v>
      </c>
      <c r="AX495">
        <v>0.70518265811900005</v>
      </c>
      <c r="AY495">
        <v>0.70448512402609997</v>
      </c>
      <c r="AZ495">
        <v>0</v>
      </c>
      <c r="BA495">
        <v>2.8522263491147901E-6</v>
      </c>
      <c r="BB495">
        <v>0.56729055258500005</v>
      </c>
      <c r="BC495">
        <v>0.54695135630049996</v>
      </c>
      <c r="BD495">
        <v>0.55468409586099998</v>
      </c>
      <c r="BE495">
        <v>0.52298786181180001</v>
      </c>
      <c r="BF495">
        <v>6.5769605136106399E-4</v>
      </c>
      <c r="BG495">
        <v>0.72037860672200005</v>
      </c>
      <c r="BH495">
        <v>0.67834577615699998</v>
      </c>
      <c r="BI495">
        <v>0.64689659507700004</v>
      </c>
      <c r="BJ495">
        <v>9.37647629038818E-4</v>
      </c>
      <c r="BK495">
        <v>9.9226147370785403E-3</v>
      </c>
      <c r="BL495">
        <v>15.2643375225</v>
      </c>
      <c r="BM495" s="2">
        <v>15.2397440394</v>
      </c>
      <c r="BN495">
        <v>2.6881751599555599E-4</v>
      </c>
      <c r="BO495">
        <v>3.2490651217365798E-3</v>
      </c>
      <c r="BP495">
        <v>52.393388606800002</v>
      </c>
      <c r="BQ495">
        <v>9.0689079424999992</v>
      </c>
      <c r="BR495">
        <v>24.644069709050001</v>
      </c>
      <c r="BS495">
        <v>24.212900858000001</v>
      </c>
      <c r="BT495">
        <v>-38.520257121029999</v>
      </c>
      <c r="BU495">
        <v>2636.35007544567</v>
      </c>
      <c r="BV495">
        <v>77.139099999999999</v>
      </c>
      <c r="BW495">
        <v>0</v>
      </c>
      <c r="BX495">
        <v>38.7151</v>
      </c>
      <c r="BY495">
        <v>7.0934600000000003</v>
      </c>
    </row>
    <row r="496" spans="1:77">
      <c r="A496">
        <v>495</v>
      </c>
      <c r="B496">
        <v>10</v>
      </c>
      <c r="C496">
        <v>1</v>
      </c>
      <c r="D496">
        <v>295.642</v>
      </c>
      <c r="E496">
        <v>2292416</v>
      </c>
      <c r="F496">
        <v>29.24</v>
      </c>
      <c r="G496" s="1">
        <f t="shared" si="49"/>
        <v>2292416</v>
      </c>
      <c r="H496" s="1">
        <f t="shared" si="50"/>
        <v>2956.42</v>
      </c>
      <c r="I496" s="1">
        <f t="shared" si="51"/>
        <v>5547584</v>
      </c>
      <c r="J496" s="1">
        <f t="shared" si="52"/>
        <v>7840000</v>
      </c>
      <c r="K496" s="1">
        <f t="shared" si="53"/>
        <v>1.000377094387755</v>
      </c>
      <c r="L496" s="1">
        <f t="shared" si="54"/>
        <v>0.70760000000000001</v>
      </c>
      <c r="M496" s="1">
        <f t="shared" si="55"/>
        <v>2.827521465199986</v>
      </c>
      <c r="N496">
        <v>0.29239999999999999</v>
      </c>
      <c r="O496">
        <v>0.23365</v>
      </c>
      <c r="P496">
        <v>0.14142099999999999</v>
      </c>
      <c r="Q496">
        <v>2</v>
      </c>
      <c r="R496">
        <v>11.682499999999999</v>
      </c>
      <c r="S496">
        <v>3.85676</v>
      </c>
      <c r="T496">
        <v>0.01</v>
      </c>
      <c r="U496">
        <v>0.01</v>
      </c>
      <c r="V496">
        <v>1568</v>
      </c>
      <c r="W496">
        <v>7.1672842990021097</v>
      </c>
      <c r="X496">
        <v>25.595790366534601</v>
      </c>
      <c r="Y496">
        <v>21.992288801823602</v>
      </c>
      <c r="Z496">
        <v>7.3450035432781302</v>
      </c>
      <c r="AA496">
        <v>16.076928424958499</v>
      </c>
      <c r="AB496">
        <v>33.071328502609397</v>
      </c>
      <c r="AC496">
        <v>33.071328502609397</v>
      </c>
      <c r="AD496">
        <v>18.5840314923704</v>
      </c>
      <c r="AE496">
        <v>18.5840314923704</v>
      </c>
      <c r="AF496">
        <v>33.071328502609397</v>
      </c>
      <c r="AG496">
        <v>33.071328502609397</v>
      </c>
      <c r="AH496">
        <v>12.103</v>
      </c>
      <c r="AI496">
        <v>4.0343299999999997</v>
      </c>
      <c r="AJ496">
        <v>1</v>
      </c>
      <c r="AK496">
        <v>1</v>
      </c>
      <c r="AL496" s="1">
        <v>2924</v>
      </c>
      <c r="AM496">
        <v>2924</v>
      </c>
      <c r="AN496">
        <v>2924</v>
      </c>
      <c r="AO496">
        <v>1.3843141865399999</v>
      </c>
      <c r="AP496">
        <v>1.3843141865399999</v>
      </c>
      <c r="AQ496">
        <v>1.3843141865399999</v>
      </c>
      <c r="AR496">
        <v>1.3843141865399999</v>
      </c>
      <c r="AS496">
        <v>0</v>
      </c>
      <c r="AT496">
        <v>0</v>
      </c>
      <c r="AU496">
        <v>0</v>
      </c>
      <c r="AV496">
        <v>0.84874999463</v>
      </c>
      <c r="AW496">
        <v>0.84874999463</v>
      </c>
      <c r="AX496">
        <v>0.84874999463</v>
      </c>
      <c r="AY496">
        <v>0.84874999463</v>
      </c>
      <c r="AZ496">
        <v>0</v>
      </c>
      <c r="BA496">
        <v>0</v>
      </c>
      <c r="BB496">
        <v>0.56144393241199997</v>
      </c>
      <c r="BC496">
        <v>0.56144393241199997</v>
      </c>
      <c r="BD496">
        <v>0.56144393241199997</v>
      </c>
      <c r="BE496">
        <v>0.56144393241199997</v>
      </c>
      <c r="BF496">
        <v>0</v>
      </c>
      <c r="BG496">
        <v>0.42039250940599998</v>
      </c>
      <c r="BH496">
        <v>0.42039250940599998</v>
      </c>
      <c r="BI496">
        <v>0.42039250940599998</v>
      </c>
      <c r="BJ496">
        <v>0</v>
      </c>
      <c r="BK496">
        <v>0</v>
      </c>
      <c r="BL496">
        <v>19.4164878389</v>
      </c>
      <c r="BM496" s="2">
        <v>19.4164878389</v>
      </c>
      <c r="BN496">
        <v>0</v>
      </c>
      <c r="BO496">
        <v>0</v>
      </c>
      <c r="BP496">
        <v>-18.1033555918</v>
      </c>
      <c r="BQ496">
        <v>-18.1033555918</v>
      </c>
      <c r="BR496">
        <v>-18.1033555918</v>
      </c>
      <c r="BS496">
        <v>-18.1033555918</v>
      </c>
      <c r="BT496">
        <v>-18.1033555918</v>
      </c>
      <c r="BU496">
        <v>0</v>
      </c>
      <c r="BV496">
        <v>27.040700000000001</v>
      </c>
      <c r="BW496">
        <v>0.116434</v>
      </c>
      <c r="BX496">
        <v>11.6434</v>
      </c>
      <c r="BY496">
        <v>3.8900700000000001</v>
      </c>
    </row>
    <row r="497" spans="1:77">
      <c r="A497">
        <v>496</v>
      </c>
      <c r="B497">
        <v>10</v>
      </c>
      <c r="C497">
        <v>1</v>
      </c>
      <c r="D497">
        <v>352.30399999999997</v>
      </c>
      <c r="E497">
        <v>3448032</v>
      </c>
      <c r="F497">
        <v>43.980000000000004</v>
      </c>
      <c r="G497" s="1">
        <f t="shared" si="49"/>
        <v>3448032</v>
      </c>
      <c r="H497" s="1">
        <f t="shared" si="50"/>
        <v>3523.04</v>
      </c>
      <c r="I497" s="1">
        <f t="shared" si="51"/>
        <v>4391968</v>
      </c>
      <c r="J497" s="1">
        <f t="shared" si="52"/>
        <v>7840000</v>
      </c>
      <c r="K497" s="1">
        <f t="shared" si="53"/>
        <v>1.0004493673469388</v>
      </c>
      <c r="L497" s="1">
        <f t="shared" si="54"/>
        <v>0.56020000000000003</v>
      </c>
      <c r="M497" s="1">
        <f t="shared" si="55"/>
        <v>3.5717578270151331</v>
      </c>
      <c r="N497">
        <v>0.43980000000000002</v>
      </c>
      <c r="O497">
        <v>0.58147199999999999</v>
      </c>
      <c r="P497">
        <v>0.14142099999999999</v>
      </c>
      <c r="Q497">
        <v>2</v>
      </c>
      <c r="R497">
        <v>11.6294</v>
      </c>
      <c r="S497">
        <v>3.8479999999999999</v>
      </c>
      <c r="T497">
        <v>0</v>
      </c>
      <c r="U497">
        <v>0</v>
      </c>
      <c r="V497">
        <v>1513</v>
      </c>
      <c r="W497">
        <v>6.6037275615179603</v>
      </c>
      <c r="X497">
        <v>22.3132737068225</v>
      </c>
      <c r="Y497">
        <v>20.058506827187099</v>
      </c>
      <c r="Z497">
        <v>6.8464137760310502</v>
      </c>
      <c r="AA497">
        <v>15.440663999700901</v>
      </c>
      <c r="AB497">
        <v>29.010538413996098</v>
      </c>
      <c r="AC497">
        <v>29.010538413996098</v>
      </c>
      <c r="AD497">
        <v>15.440663999700901</v>
      </c>
      <c r="AE497">
        <v>15.440663999700901</v>
      </c>
      <c r="AF497">
        <v>29.010538413996098</v>
      </c>
      <c r="AG497">
        <v>29.010538413996098</v>
      </c>
      <c r="AH497">
        <v>10.8538</v>
      </c>
      <c r="AI497">
        <v>3.6179299999999999</v>
      </c>
      <c r="AJ497">
        <v>0</v>
      </c>
      <c r="AK497">
        <v>0</v>
      </c>
      <c r="AL497" s="1">
        <v>4398</v>
      </c>
      <c r="AM497">
        <v>4398</v>
      </c>
      <c r="AN497">
        <v>4398</v>
      </c>
      <c r="AO497">
        <v>1.35043710072</v>
      </c>
      <c r="AP497">
        <v>1.35043710072</v>
      </c>
      <c r="AQ497">
        <v>1.35043710072</v>
      </c>
      <c r="AR497">
        <v>1.35043710072</v>
      </c>
      <c r="AS497">
        <v>0</v>
      </c>
      <c r="AT497">
        <v>0</v>
      </c>
      <c r="AU497">
        <v>0</v>
      </c>
      <c r="AV497">
        <v>0.70913039960400004</v>
      </c>
      <c r="AW497">
        <v>0.70913039960400004</v>
      </c>
      <c r="AX497">
        <v>0.70913039960400004</v>
      </c>
      <c r="AY497">
        <v>0.70913039960400004</v>
      </c>
      <c r="AZ497">
        <v>0</v>
      </c>
      <c r="BA497">
        <v>0</v>
      </c>
      <c r="BB497">
        <v>0.53167311411999996</v>
      </c>
      <c r="BC497">
        <v>0.53167311411999996</v>
      </c>
      <c r="BD497">
        <v>0.53167311411999996</v>
      </c>
      <c r="BE497">
        <v>0.53167311411999996</v>
      </c>
      <c r="BF497">
        <v>0</v>
      </c>
      <c r="BG497">
        <v>0.44527666967599999</v>
      </c>
      <c r="BH497">
        <v>0.44527666967599999</v>
      </c>
      <c r="BI497">
        <v>0.44527666967599999</v>
      </c>
      <c r="BJ497">
        <v>0</v>
      </c>
      <c r="BK497">
        <v>0</v>
      </c>
      <c r="BL497">
        <v>19.2353840617</v>
      </c>
      <c r="BM497" s="2">
        <v>19.2353840617</v>
      </c>
      <c r="BN497">
        <v>0</v>
      </c>
      <c r="BO497">
        <v>0</v>
      </c>
      <c r="BP497">
        <v>-37.560457143199997</v>
      </c>
      <c r="BQ497">
        <v>-37.560457143199997</v>
      </c>
      <c r="BR497">
        <v>-37.560457143199997</v>
      </c>
      <c r="BS497">
        <v>-37.560457143199997</v>
      </c>
      <c r="BT497">
        <v>-37.560457143199997</v>
      </c>
      <c r="BU497">
        <v>0</v>
      </c>
      <c r="BV497">
        <v>125.10899999999999</v>
      </c>
      <c r="BW497">
        <v>0</v>
      </c>
      <c r="BX497">
        <v>8.8149899999999999</v>
      </c>
      <c r="BY497">
        <v>3.3847700000000001</v>
      </c>
    </row>
    <row r="498" spans="1:77">
      <c r="A498">
        <v>497</v>
      </c>
      <c r="B498">
        <v>10</v>
      </c>
      <c r="C498">
        <v>2</v>
      </c>
      <c r="D498">
        <v>226.19</v>
      </c>
      <c r="E498">
        <v>1478624</v>
      </c>
      <c r="F498">
        <v>18.86</v>
      </c>
      <c r="G498" s="1">
        <f t="shared" si="49"/>
        <v>1478624</v>
      </c>
      <c r="H498" s="1">
        <f t="shared" si="50"/>
        <v>2261.9</v>
      </c>
      <c r="I498" s="1">
        <f t="shared" si="51"/>
        <v>6361376</v>
      </c>
      <c r="J498" s="1">
        <f t="shared" si="52"/>
        <v>7840000</v>
      </c>
      <c r="K498" s="1">
        <f t="shared" si="53"/>
        <v>1.0002885076530612</v>
      </c>
      <c r="L498" s="1">
        <f t="shared" si="54"/>
        <v>0.81140000000000001</v>
      </c>
      <c r="M498" s="1">
        <f t="shared" si="55"/>
        <v>2.4655866592385043</v>
      </c>
      <c r="N498">
        <v>0.18859999999999999</v>
      </c>
      <c r="O498">
        <v>0.248389</v>
      </c>
      <c r="P498">
        <v>0.14142099999999999</v>
      </c>
      <c r="Q498">
        <v>2</v>
      </c>
      <c r="R498">
        <v>8.2796400000000006</v>
      </c>
      <c r="S498">
        <v>3.2468400000000002</v>
      </c>
      <c r="T498">
        <v>0</v>
      </c>
      <c r="U498">
        <v>0</v>
      </c>
      <c r="V498">
        <v>1568</v>
      </c>
      <c r="W498">
        <v>11.6452638171299</v>
      </c>
      <c r="X498">
        <v>27.469885731099801</v>
      </c>
      <c r="Y498">
        <v>26.518345497402098</v>
      </c>
      <c r="Z498">
        <v>16.423770588491799</v>
      </c>
      <c r="AA498">
        <v>15.440663999700901</v>
      </c>
      <c r="AB498">
        <v>39.5134153387365</v>
      </c>
      <c r="AC498">
        <v>39.5134153387365</v>
      </c>
      <c r="AD498">
        <v>15.440663999700901</v>
      </c>
      <c r="AE498">
        <v>15.440663999700901</v>
      </c>
      <c r="AF498">
        <v>39.5134153387365</v>
      </c>
      <c r="AG498">
        <v>39.5134153387365</v>
      </c>
      <c r="AH498">
        <v>13.7681</v>
      </c>
      <c r="AI498">
        <v>4.5893499999999996</v>
      </c>
      <c r="AJ498">
        <v>0</v>
      </c>
      <c r="AK498">
        <v>0</v>
      </c>
      <c r="AL498" s="1">
        <v>943</v>
      </c>
      <c r="AM498">
        <v>828</v>
      </c>
      <c r="AN498">
        <v>1058</v>
      </c>
      <c r="AO498">
        <v>1.0176310023499999</v>
      </c>
      <c r="AP498">
        <v>1.0087655583555</v>
      </c>
      <c r="AQ498">
        <v>1.0176310023499999</v>
      </c>
      <c r="AR498">
        <v>1.0016732031599</v>
      </c>
      <c r="AS498">
        <v>0</v>
      </c>
      <c r="AT498">
        <v>1.57192194439231E-4</v>
      </c>
      <c r="AU498">
        <v>0.353314591952122</v>
      </c>
      <c r="AV498">
        <v>0.55369303173999995</v>
      </c>
      <c r="AW498">
        <v>0.31538560428005002</v>
      </c>
      <c r="AX498">
        <v>0.31538560428005002</v>
      </c>
      <c r="AY498">
        <v>0.12473966231208999</v>
      </c>
      <c r="AZ498">
        <v>0</v>
      </c>
      <c r="BA498">
        <v>0.113580859965159</v>
      </c>
      <c r="BB498">
        <v>0.80859375</v>
      </c>
      <c r="BC498">
        <v>0.79099278143249996</v>
      </c>
      <c r="BD498">
        <v>0.77339181286500003</v>
      </c>
      <c r="BE498">
        <v>0.77691200657850001</v>
      </c>
      <c r="BF498">
        <v>6.1958818902824501E-4</v>
      </c>
      <c r="BG498">
        <v>0.93073770137300005</v>
      </c>
      <c r="BH498">
        <v>0.92350466084899996</v>
      </c>
      <c r="BI498">
        <v>0.91627162032499998</v>
      </c>
      <c r="BJ498">
        <v>1.0463375044365301E-4</v>
      </c>
      <c r="BK498">
        <v>5.7150712145282698</v>
      </c>
      <c r="BL498">
        <v>16.278820596100001</v>
      </c>
      <c r="BM498" s="2">
        <v>16.045104448450001</v>
      </c>
      <c r="BN498">
        <v>0.109246475344714</v>
      </c>
      <c r="BO498">
        <v>0.72000000000000297</v>
      </c>
      <c r="BP498">
        <v>35.181179395500003</v>
      </c>
      <c r="BQ498">
        <v>20.489795800964998</v>
      </c>
      <c r="BR498">
        <v>20.489795800964998</v>
      </c>
      <c r="BS498">
        <v>35.181179395500003</v>
      </c>
      <c r="BT498">
        <v>8.7366889253370008</v>
      </c>
      <c r="BU498">
        <v>431.67350384354398</v>
      </c>
      <c r="BV498">
        <v>59.267299999999999</v>
      </c>
      <c r="BW498">
        <v>0</v>
      </c>
      <c r="BX498">
        <v>8.9784199999999998</v>
      </c>
      <c r="BY498">
        <v>3.4159999999999999</v>
      </c>
    </row>
    <row r="499" spans="1:77">
      <c r="A499">
        <v>498</v>
      </c>
      <c r="B499">
        <v>20</v>
      </c>
      <c r="C499">
        <v>1</v>
      </c>
      <c r="D499">
        <v>776.61400000000003</v>
      </c>
      <c r="E499">
        <v>2962540</v>
      </c>
      <c r="F499">
        <v>37.787500000000001</v>
      </c>
      <c r="G499" s="1">
        <f t="shared" si="49"/>
        <v>2962540</v>
      </c>
      <c r="H499" s="1">
        <f t="shared" si="50"/>
        <v>7766.14</v>
      </c>
      <c r="I499" s="1">
        <f t="shared" si="51"/>
        <v>4877460</v>
      </c>
      <c r="J499" s="1">
        <f t="shared" si="52"/>
        <v>7840000</v>
      </c>
      <c r="K499" s="1">
        <f t="shared" si="53"/>
        <v>1.0009905790816327</v>
      </c>
      <c r="L499" s="1">
        <f t="shared" si="54"/>
        <v>0.62212500000000004</v>
      </c>
      <c r="M499" s="1">
        <f t="shared" si="55"/>
        <v>3.2179725266839707</v>
      </c>
      <c r="N499">
        <v>0.37787500000000002</v>
      </c>
      <c r="O499">
        <v>0</v>
      </c>
      <c r="P499">
        <v>7.0710700000000001E-2</v>
      </c>
      <c r="Q499">
        <v>2</v>
      </c>
      <c r="R499">
        <v>34.1663</v>
      </c>
      <c r="S499">
        <v>6.5955899999999996</v>
      </c>
      <c r="T499">
        <v>0</v>
      </c>
      <c r="U499">
        <v>1.7500000000000002E-2</v>
      </c>
      <c r="V499">
        <v>1164</v>
      </c>
      <c r="W499">
        <v>14.2665297717139</v>
      </c>
      <c r="X499">
        <v>28.402167209506</v>
      </c>
      <c r="Y499">
        <v>23.963118216867301</v>
      </c>
      <c r="Z499">
        <v>8.8130901893220006</v>
      </c>
      <c r="AA499">
        <v>15.440663999700901</v>
      </c>
      <c r="AB499">
        <v>59.065018010446302</v>
      </c>
      <c r="AC499">
        <v>23.963118216867301</v>
      </c>
      <c r="AD499">
        <v>15.440663999700901</v>
      </c>
      <c r="AE499">
        <v>18.5840314923704</v>
      </c>
      <c r="AF499">
        <v>33.477889856637098</v>
      </c>
      <c r="AG499">
        <v>59.065018010446302</v>
      </c>
      <c r="AH499">
        <v>36.299300000000002</v>
      </c>
      <c r="AI499">
        <v>12.0998</v>
      </c>
      <c r="AJ499">
        <v>0</v>
      </c>
      <c r="AK499">
        <v>7</v>
      </c>
      <c r="AL499" s="1">
        <v>15115</v>
      </c>
      <c r="AM499">
        <v>15115</v>
      </c>
      <c r="AN499">
        <v>15115</v>
      </c>
      <c r="AO499">
        <v>1.1354918761899999</v>
      </c>
      <c r="AP499">
        <v>1.1354918761899999</v>
      </c>
      <c r="AQ499">
        <v>1.1354918761899999</v>
      </c>
      <c r="AR499">
        <v>1.1354918761899999</v>
      </c>
      <c r="AS499">
        <v>0</v>
      </c>
      <c r="AT499">
        <v>0</v>
      </c>
      <c r="AU499">
        <v>0</v>
      </c>
      <c r="AV499">
        <v>0.70527228980599999</v>
      </c>
      <c r="AW499">
        <v>0.70527228980599999</v>
      </c>
      <c r="AX499">
        <v>0.70527228980599999</v>
      </c>
      <c r="AY499">
        <v>0.70527228980599999</v>
      </c>
      <c r="AZ499">
        <v>0</v>
      </c>
      <c r="BA499">
        <v>0</v>
      </c>
      <c r="BB499">
        <v>0.53364637763</v>
      </c>
      <c r="BC499">
        <v>0.53364637763</v>
      </c>
      <c r="BD499">
        <v>0.53364637763</v>
      </c>
      <c r="BE499">
        <v>0.53364637763</v>
      </c>
      <c r="BF499">
        <v>0</v>
      </c>
      <c r="BG499">
        <v>0.31492532407700002</v>
      </c>
      <c r="BH499">
        <v>0.31492532407700002</v>
      </c>
      <c r="BI499">
        <v>0.31492532407700002</v>
      </c>
      <c r="BJ499">
        <v>0</v>
      </c>
      <c r="BK499">
        <v>0</v>
      </c>
      <c r="BL499">
        <v>43.6806593357</v>
      </c>
      <c r="BM499" s="2">
        <v>43.6806593357</v>
      </c>
      <c r="BN499">
        <v>0</v>
      </c>
      <c r="BO499">
        <v>0</v>
      </c>
      <c r="BP499">
        <v>61.372994247699999</v>
      </c>
      <c r="BQ499">
        <v>61.372994247699999</v>
      </c>
      <c r="BR499">
        <v>61.372994247699999</v>
      </c>
      <c r="BS499">
        <v>61.372994247699999</v>
      </c>
      <c r="BT499">
        <v>61.372994247699999</v>
      </c>
      <c r="BU499">
        <v>0</v>
      </c>
      <c r="BV499">
        <v>29.548999999999999</v>
      </c>
      <c r="BW499">
        <v>0.77834999999999999</v>
      </c>
      <c r="BX499">
        <v>44.4771</v>
      </c>
      <c r="BY499">
        <v>7.6030199999999999</v>
      </c>
    </row>
    <row r="500" spans="1:77">
      <c r="A500">
        <v>499</v>
      </c>
      <c r="B500">
        <v>20</v>
      </c>
      <c r="C500">
        <v>1</v>
      </c>
      <c r="D500">
        <v>862.16800000000001</v>
      </c>
      <c r="E500">
        <v>2459604</v>
      </c>
      <c r="F500">
        <v>31.372499999999999</v>
      </c>
      <c r="G500" s="1">
        <f t="shared" si="49"/>
        <v>2459604</v>
      </c>
      <c r="H500" s="1">
        <f t="shared" si="50"/>
        <v>8621.68</v>
      </c>
      <c r="I500" s="1">
        <f t="shared" si="51"/>
        <v>5380396</v>
      </c>
      <c r="J500" s="1">
        <f t="shared" si="52"/>
        <v>7840000</v>
      </c>
      <c r="K500" s="1">
        <f t="shared" si="53"/>
        <v>1.0010997040816325</v>
      </c>
      <c r="L500" s="1">
        <f t="shared" si="54"/>
        <v>0.68627499999999997</v>
      </c>
      <c r="M500" s="1">
        <f t="shared" si="55"/>
        <v>2.9174884822604135</v>
      </c>
      <c r="N500">
        <v>0.31372499999999998</v>
      </c>
      <c r="O500">
        <v>9.5578899999999994E-2</v>
      </c>
      <c r="P500">
        <v>7.0710700000000001E-2</v>
      </c>
      <c r="Q500">
        <v>2</v>
      </c>
      <c r="R500">
        <v>19.1158</v>
      </c>
      <c r="S500">
        <v>4.9334499999999997</v>
      </c>
      <c r="T500">
        <v>1.2500000000000001E-2</v>
      </c>
      <c r="U500">
        <v>0</v>
      </c>
      <c r="V500">
        <v>983</v>
      </c>
      <c r="W500">
        <v>16.391299111762301</v>
      </c>
      <c r="X500">
        <v>31.293400128840499</v>
      </c>
      <c r="Y500">
        <v>25.079480359432701</v>
      </c>
      <c r="Z500">
        <v>9.5771158834436996</v>
      </c>
      <c r="AA500">
        <v>15.440663999700901</v>
      </c>
      <c r="AB500">
        <v>63.4431123983844</v>
      </c>
      <c r="AC500">
        <v>21.079862454783001</v>
      </c>
      <c r="AD500">
        <v>15.440663999700901</v>
      </c>
      <c r="AE500">
        <v>21.079862454783001</v>
      </c>
      <c r="AF500">
        <v>31.539156525252</v>
      </c>
      <c r="AG500">
        <v>63.4431123983844</v>
      </c>
      <c r="AH500">
        <v>24.37</v>
      </c>
      <c r="AI500">
        <v>8.1233199999999997</v>
      </c>
      <c r="AJ500">
        <v>5</v>
      </c>
      <c r="AK500">
        <v>0</v>
      </c>
      <c r="AL500" s="1">
        <v>12549</v>
      </c>
      <c r="AM500">
        <v>12549</v>
      </c>
      <c r="AN500">
        <v>12549</v>
      </c>
      <c r="AO500">
        <v>1.33769563229</v>
      </c>
      <c r="AP500">
        <v>1.33769563229</v>
      </c>
      <c r="AQ500">
        <v>1.33769563229</v>
      </c>
      <c r="AR500">
        <v>1.33769563229</v>
      </c>
      <c r="AS500">
        <v>0</v>
      </c>
      <c r="AT500">
        <v>0</v>
      </c>
      <c r="AU500">
        <v>0</v>
      </c>
      <c r="AV500">
        <v>0.62185383421600005</v>
      </c>
      <c r="AW500">
        <v>0.62185383421600005</v>
      </c>
      <c r="AX500">
        <v>0.62185383421600005</v>
      </c>
      <c r="AY500">
        <v>0.62185383421600005</v>
      </c>
      <c r="AZ500">
        <v>0</v>
      </c>
      <c r="BA500">
        <v>0</v>
      </c>
      <c r="BB500">
        <v>0.53354591836700005</v>
      </c>
      <c r="BC500">
        <v>0.53354591836700005</v>
      </c>
      <c r="BD500">
        <v>0.53354591836700005</v>
      </c>
      <c r="BE500">
        <v>0.53354591836700005</v>
      </c>
      <c r="BF500">
        <v>0</v>
      </c>
      <c r="BG500">
        <v>0.21214616433799999</v>
      </c>
      <c r="BH500">
        <v>0.21214616433799999</v>
      </c>
      <c r="BI500">
        <v>0.21214616433799999</v>
      </c>
      <c r="BJ500">
        <v>0</v>
      </c>
      <c r="BK500">
        <v>0</v>
      </c>
      <c r="BL500">
        <v>31.0483493925</v>
      </c>
      <c r="BM500" s="2">
        <v>31.0483493925</v>
      </c>
      <c r="BN500">
        <v>0</v>
      </c>
      <c r="BO500">
        <v>0</v>
      </c>
      <c r="BP500">
        <v>38.552076591700001</v>
      </c>
      <c r="BQ500">
        <v>38.552076591700001</v>
      </c>
      <c r="BR500">
        <v>38.552076591700001</v>
      </c>
      <c r="BS500">
        <v>38.552076591700001</v>
      </c>
      <c r="BT500">
        <v>38.552076591700001</v>
      </c>
      <c r="BU500">
        <v>0</v>
      </c>
      <c r="BV500">
        <v>68.9512</v>
      </c>
      <c r="BW500">
        <v>0</v>
      </c>
      <c r="BX500">
        <v>20.112500000000001</v>
      </c>
      <c r="BY500">
        <v>5.1127099999999999</v>
      </c>
    </row>
    <row r="501" spans="1:77">
      <c r="A501">
        <v>500</v>
      </c>
      <c r="B501">
        <v>20</v>
      </c>
      <c r="C501">
        <v>5</v>
      </c>
      <c r="D501">
        <v>893.13</v>
      </c>
      <c r="E501">
        <v>1707748</v>
      </c>
      <c r="F501">
        <v>21.782499999999999</v>
      </c>
      <c r="G501" s="1">
        <f t="shared" si="49"/>
        <v>1707748</v>
      </c>
      <c r="H501" s="1">
        <f t="shared" si="50"/>
        <v>8931.2999999999993</v>
      </c>
      <c r="I501" s="1">
        <f t="shared" si="51"/>
        <v>6132252</v>
      </c>
      <c r="J501" s="1">
        <f t="shared" si="52"/>
        <v>7840000</v>
      </c>
      <c r="K501" s="1">
        <f t="shared" si="53"/>
        <v>1.0011391964285714</v>
      </c>
      <c r="L501" s="1">
        <f t="shared" si="54"/>
        <v>0.78217499999999995</v>
      </c>
      <c r="M501" s="1">
        <f t="shared" si="55"/>
        <v>2.5598854384979615</v>
      </c>
      <c r="N501">
        <v>0.21782499999999999</v>
      </c>
      <c r="O501">
        <v>0.16422400000000001</v>
      </c>
      <c r="P501">
        <v>0.14142099999999999</v>
      </c>
      <c r="Q501">
        <v>4</v>
      </c>
      <c r="R501">
        <v>7.2988600000000003</v>
      </c>
      <c r="S501">
        <v>3.0484800000000001</v>
      </c>
      <c r="T501">
        <v>2.5000000000000001E-3</v>
      </c>
      <c r="U501">
        <v>0</v>
      </c>
      <c r="V501">
        <v>1400</v>
      </c>
      <c r="W501">
        <v>11.986569898156199</v>
      </c>
      <c r="X501">
        <v>28.901521148069499</v>
      </c>
      <c r="Y501">
        <v>25.079480359432701</v>
      </c>
      <c r="Z501">
        <v>10.963114292404001</v>
      </c>
      <c r="AA501">
        <v>15.440663999700901</v>
      </c>
      <c r="AB501">
        <v>54.990398423233998</v>
      </c>
      <c r="AC501">
        <v>54.990398423233998</v>
      </c>
      <c r="AD501">
        <v>16.5549029596746</v>
      </c>
      <c r="AE501">
        <v>20.058506827187099</v>
      </c>
      <c r="AF501">
        <v>35.543943763508601</v>
      </c>
      <c r="AG501">
        <v>54.990398423233998</v>
      </c>
      <c r="AH501">
        <v>33.2575</v>
      </c>
      <c r="AI501">
        <v>11.085800000000001</v>
      </c>
      <c r="AJ501">
        <v>1</v>
      </c>
      <c r="AK501">
        <v>0</v>
      </c>
      <c r="AL501" s="1">
        <v>1742.6</v>
      </c>
      <c r="AM501">
        <v>727</v>
      </c>
      <c r="AN501">
        <v>5797</v>
      </c>
      <c r="AO501">
        <v>2.1582520305399999</v>
      </c>
      <c r="AP501">
        <v>1.2316316782204</v>
      </c>
      <c r="AQ501">
        <v>1.00003186299</v>
      </c>
      <c r="AR501">
        <v>0.99986257179119997</v>
      </c>
      <c r="AS501">
        <v>0</v>
      </c>
      <c r="AT501">
        <v>0.26832041653635902</v>
      </c>
      <c r="AU501">
        <v>4.0373244004753402E-2</v>
      </c>
      <c r="AV501">
        <v>0.93841744163200003</v>
      </c>
      <c r="AW501">
        <v>0.27047448801261997</v>
      </c>
      <c r="AX501">
        <v>0.119540586386</v>
      </c>
      <c r="AY501">
        <v>7.9666977748720003E-2</v>
      </c>
      <c r="AZ501">
        <v>0</v>
      </c>
      <c r="BA501">
        <v>0.13996424313584199</v>
      </c>
      <c r="BB501">
        <v>0.80777777777799997</v>
      </c>
      <c r="BC501">
        <v>0.73530253410220003</v>
      </c>
      <c r="BD501">
        <v>0.78279569892500001</v>
      </c>
      <c r="BE501">
        <v>0.62889962450540005</v>
      </c>
      <c r="BF501">
        <v>1.21415667737227E-2</v>
      </c>
      <c r="BG501">
        <v>0.93393480893199998</v>
      </c>
      <c r="BH501">
        <v>0.79255303035439995</v>
      </c>
      <c r="BI501">
        <v>0.91975506180800004</v>
      </c>
      <c r="BJ501">
        <v>7.6071872536415799E-2</v>
      </c>
      <c r="BK501">
        <v>2.66166608626822E-2</v>
      </c>
      <c r="BL501">
        <v>18.439088914599999</v>
      </c>
      <c r="BM501" s="2">
        <v>15.59386916956</v>
      </c>
      <c r="BN501">
        <v>2.53905540312075</v>
      </c>
      <c r="BO501">
        <v>324.31870166738997</v>
      </c>
      <c r="BP501">
        <v>83.923233792900007</v>
      </c>
      <c r="BQ501">
        <v>29.477598614451999</v>
      </c>
      <c r="BR501">
        <v>21.826343449399999</v>
      </c>
      <c r="BS501">
        <v>-35.852780510899997</v>
      </c>
      <c r="BT501">
        <v>-23.831083690395999</v>
      </c>
      <c r="BU501">
        <v>2857.76979500588</v>
      </c>
      <c r="BV501">
        <v>64.107299999999995</v>
      </c>
      <c r="BW501">
        <v>0</v>
      </c>
      <c r="BX501">
        <v>10.324400000000001</v>
      </c>
      <c r="BY501">
        <v>3.6631100000000001</v>
      </c>
    </row>
    <row r="502" spans="1:77">
      <c r="A502">
        <v>501</v>
      </c>
      <c r="B502">
        <v>10</v>
      </c>
      <c r="C502">
        <v>2</v>
      </c>
      <c r="D502">
        <v>463.16399999999999</v>
      </c>
      <c r="E502">
        <v>2708720</v>
      </c>
      <c r="F502">
        <v>34.549999999999997</v>
      </c>
      <c r="G502" s="1">
        <f t="shared" si="49"/>
        <v>2708720</v>
      </c>
      <c r="H502" s="1">
        <f t="shared" si="50"/>
        <v>4631.6399999999994</v>
      </c>
      <c r="I502" s="1">
        <f t="shared" si="51"/>
        <v>5131280</v>
      </c>
      <c r="J502" s="1">
        <f t="shared" si="52"/>
        <v>7840000</v>
      </c>
      <c r="K502" s="1">
        <f t="shared" si="53"/>
        <v>1.0005907704081634</v>
      </c>
      <c r="L502" s="1">
        <f t="shared" si="54"/>
        <v>0.65449999999999997</v>
      </c>
      <c r="M502" s="1">
        <f t="shared" si="55"/>
        <v>3.0575730188179171</v>
      </c>
      <c r="N502">
        <v>0.34549999999999997</v>
      </c>
      <c r="O502">
        <v>0</v>
      </c>
      <c r="P502">
        <v>0.28284300000000001</v>
      </c>
      <c r="Q502">
        <v>4</v>
      </c>
      <c r="R502">
        <v>7.3512399999999998</v>
      </c>
      <c r="S502">
        <v>3.0593900000000001</v>
      </c>
      <c r="T502">
        <v>0</v>
      </c>
      <c r="U502">
        <v>0.04</v>
      </c>
      <c r="V502">
        <v>1540</v>
      </c>
      <c r="W502">
        <v>1.1012713976667201</v>
      </c>
      <c r="X502">
        <v>23.8403089528503</v>
      </c>
      <c r="Y502">
        <v>23.540975167693901</v>
      </c>
      <c r="Z502">
        <v>1.41471292798052</v>
      </c>
      <c r="AA502">
        <v>17.598736297155799</v>
      </c>
      <c r="AB502">
        <v>24.495185964928801</v>
      </c>
      <c r="AC502">
        <v>24.495185964928801</v>
      </c>
      <c r="AD502">
        <v>23.540975167693901</v>
      </c>
      <c r="AE502">
        <v>23.540975167693901</v>
      </c>
      <c r="AF502">
        <v>24.495185964928801</v>
      </c>
      <c r="AG502">
        <v>24.495185964928801</v>
      </c>
      <c r="AH502">
        <v>22.0976</v>
      </c>
      <c r="AI502">
        <v>7.3658700000000001</v>
      </c>
      <c r="AJ502">
        <v>0</v>
      </c>
      <c r="AK502">
        <v>4</v>
      </c>
      <c r="AL502" s="1">
        <v>1727.5</v>
      </c>
      <c r="AM502">
        <v>1058</v>
      </c>
      <c r="AN502">
        <v>2397</v>
      </c>
      <c r="AO502">
        <v>1.4108802308399999</v>
      </c>
      <c r="AP502">
        <v>1.3462410456</v>
      </c>
      <c r="AQ502">
        <v>1.4108802308399999</v>
      </c>
      <c r="AR502">
        <v>1.2945296974080001</v>
      </c>
      <c r="AS502">
        <v>0</v>
      </c>
      <c r="AT502">
        <v>8.3564485369820706E-3</v>
      </c>
      <c r="AU502">
        <v>2.89249106261136E-2</v>
      </c>
      <c r="AV502">
        <v>0.82710349358900004</v>
      </c>
      <c r="AW502">
        <v>0.80759390865299996</v>
      </c>
      <c r="AX502">
        <v>0.80759390865299996</v>
      </c>
      <c r="AY502">
        <v>0.79198624070419998</v>
      </c>
      <c r="AZ502">
        <v>0</v>
      </c>
      <c r="BA502">
        <v>7.6124780874999801E-4</v>
      </c>
      <c r="BB502">
        <v>0.544525215811</v>
      </c>
      <c r="BC502">
        <v>0.52757148821449995</v>
      </c>
      <c r="BD502">
        <v>0.51061776061800002</v>
      </c>
      <c r="BE502">
        <v>0.51400850613729998</v>
      </c>
      <c r="BF502">
        <v>5.7485775883265103E-4</v>
      </c>
      <c r="BG502">
        <v>0.49489882968999999</v>
      </c>
      <c r="BH502">
        <v>0.41562020285450002</v>
      </c>
      <c r="BI502">
        <v>0.49489882968999999</v>
      </c>
      <c r="BJ502">
        <v>1.2570201345844899E-2</v>
      </c>
      <c r="BK502">
        <v>15.9517420173394</v>
      </c>
      <c r="BL502">
        <v>15.652475842499999</v>
      </c>
      <c r="BM502" s="2">
        <v>14.4970699533</v>
      </c>
      <c r="BN502">
        <v>2.6699255375960802</v>
      </c>
      <c r="BO502">
        <v>262.41307322821598</v>
      </c>
      <c r="BP502">
        <v>49.880562145600003</v>
      </c>
      <c r="BQ502">
        <v>-19.669502720050001</v>
      </c>
      <c r="BR502">
        <v>-19.669502720050001</v>
      </c>
      <c r="BS502">
        <v>-89.219567585700005</v>
      </c>
      <c r="BT502">
        <v>-75.309554612569997</v>
      </c>
      <c r="BU502">
        <v>9674.4230456322493</v>
      </c>
      <c r="BV502">
        <v>24.968900000000001</v>
      </c>
      <c r="BW502">
        <v>0.422321</v>
      </c>
      <c r="BX502">
        <v>10.558</v>
      </c>
      <c r="BY502">
        <v>3.7043300000000001</v>
      </c>
    </row>
    <row r="503" spans="1:77">
      <c r="A503">
        <v>502</v>
      </c>
      <c r="B503">
        <v>28</v>
      </c>
      <c r="C503">
        <v>2</v>
      </c>
      <c r="D503">
        <v>941.35799999999995</v>
      </c>
      <c r="E503">
        <v>1112400</v>
      </c>
      <c r="F503">
        <v>14.188775510204083</v>
      </c>
      <c r="G503" s="1">
        <f t="shared" si="49"/>
        <v>1112400</v>
      </c>
      <c r="H503" s="1">
        <f t="shared" si="50"/>
        <v>9413.58</v>
      </c>
      <c r="I503" s="1">
        <f t="shared" si="51"/>
        <v>6727600</v>
      </c>
      <c r="J503" s="1">
        <f t="shared" si="52"/>
        <v>7840000</v>
      </c>
      <c r="K503" s="1">
        <f t="shared" si="53"/>
        <v>1.0012007117346939</v>
      </c>
      <c r="L503" s="1">
        <f t="shared" si="54"/>
        <v>0.85811224489795923</v>
      </c>
      <c r="M503" s="1">
        <f t="shared" si="55"/>
        <v>2.3334959212795052</v>
      </c>
      <c r="N503">
        <v>0.14188775510204082</v>
      </c>
      <c r="O503">
        <v>0</v>
      </c>
      <c r="P503">
        <v>5.05076E-2</v>
      </c>
      <c r="Q503">
        <v>2</v>
      </c>
      <c r="R503">
        <v>43.772100000000002</v>
      </c>
      <c r="S503">
        <v>7.4654100000000003</v>
      </c>
      <c r="T503">
        <v>2.5510200000000002E-3</v>
      </c>
      <c r="U503">
        <v>1.2755100000000001E-3</v>
      </c>
      <c r="V503">
        <v>842</v>
      </c>
      <c r="W503">
        <v>29.956224509719402</v>
      </c>
      <c r="X503">
        <v>35.754161765149597</v>
      </c>
      <c r="Y503">
        <v>23.540975167693901</v>
      </c>
      <c r="Z503">
        <v>11.066195700779501</v>
      </c>
      <c r="AA503">
        <v>15.440663999700901</v>
      </c>
      <c r="AB503">
        <v>118.491901705057</v>
      </c>
      <c r="AC503">
        <v>23.540975167693901</v>
      </c>
      <c r="AD503">
        <v>15.440663999700901</v>
      </c>
      <c r="AE503">
        <v>18.5840314923704</v>
      </c>
      <c r="AF503">
        <v>42.997021047456997</v>
      </c>
      <c r="AG503">
        <v>87.522153829832803</v>
      </c>
      <c r="AH503">
        <v>50.124200000000002</v>
      </c>
      <c r="AI503">
        <v>16.708100000000002</v>
      </c>
      <c r="AJ503">
        <v>2</v>
      </c>
      <c r="AK503">
        <v>1</v>
      </c>
      <c r="AL503" s="1">
        <v>5562</v>
      </c>
      <c r="AM503">
        <v>4976</v>
      </c>
      <c r="AN503">
        <v>6148</v>
      </c>
      <c r="AO503">
        <v>3.0337685649499999</v>
      </c>
      <c r="AP503">
        <v>2.6702662306149998</v>
      </c>
      <c r="AQ503">
        <v>3.0337685649499999</v>
      </c>
      <c r="AR503">
        <v>2.379464363147</v>
      </c>
      <c r="AS503">
        <v>0</v>
      </c>
      <c r="AT503">
        <v>0.26426789413398799</v>
      </c>
      <c r="AU503">
        <v>2.7085689055513201E-2</v>
      </c>
      <c r="AV503">
        <v>0.98393789632999995</v>
      </c>
      <c r="AW503">
        <v>0.96566884934800001</v>
      </c>
      <c r="AX503">
        <v>0.96566884934800001</v>
      </c>
      <c r="AY503">
        <v>0.9510536117624</v>
      </c>
      <c r="AZ503">
        <v>0</v>
      </c>
      <c r="BA503">
        <v>6.6751615526104604E-4</v>
      </c>
      <c r="BB503">
        <v>0.40500658761500002</v>
      </c>
      <c r="BC503">
        <v>0.33826669007499999</v>
      </c>
      <c r="BD503">
        <v>0.27152679253500001</v>
      </c>
      <c r="BE503">
        <v>0.28487477204299999</v>
      </c>
      <c r="BF503">
        <v>8.9084278472994008E-3</v>
      </c>
      <c r="BG503">
        <v>0.36077091115400001</v>
      </c>
      <c r="BH503">
        <v>0.32051688820750002</v>
      </c>
      <c r="BI503">
        <v>0.36077091115400001</v>
      </c>
      <c r="BJ503">
        <v>3.2407727267547001E-3</v>
      </c>
      <c r="BK503">
        <v>8.8851355223169008</v>
      </c>
      <c r="BL503">
        <v>19.2353840617</v>
      </c>
      <c r="BM503" s="2">
        <v>17.117692030850002</v>
      </c>
      <c r="BN503">
        <v>8.9692390750511901</v>
      </c>
      <c r="BO503">
        <v>800.31724176049499</v>
      </c>
      <c r="BP503">
        <v>55.376082620699997</v>
      </c>
      <c r="BQ503">
        <v>36.881447847300002</v>
      </c>
      <c r="BR503">
        <v>36.881447847300002</v>
      </c>
      <c r="BS503">
        <v>55.376082620699997</v>
      </c>
      <c r="BT503">
        <v>22.085740028579998</v>
      </c>
      <c r="BU503">
        <v>684.10303080291305</v>
      </c>
      <c r="BV503">
        <v>149.15799999999999</v>
      </c>
      <c r="BW503">
        <v>1.81931E-2</v>
      </c>
      <c r="BX503">
        <v>14.263400000000001</v>
      </c>
      <c r="BY503">
        <v>4.3055599999999998</v>
      </c>
    </row>
    <row r="504" spans="1:77">
      <c r="A504">
        <v>503</v>
      </c>
      <c r="B504">
        <v>20</v>
      </c>
      <c r="C504">
        <v>2</v>
      </c>
      <c r="D504">
        <v>1148.1400000000001</v>
      </c>
      <c r="E504">
        <v>4285736</v>
      </c>
      <c r="F504">
        <v>54.664999999999999</v>
      </c>
      <c r="G504" s="1">
        <f t="shared" si="49"/>
        <v>4285736</v>
      </c>
      <c r="H504" s="1">
        <f t="shared" si="50"/>
        <v>11481.400000000001</v>
      </c>
      <c r="I504" s="1">
        <f t="shared" si="51"/>
        <v>3554264</v>
      </c>
      <c r="J504" s="1">
        <f t="shared" si="52"/>
        <v>7840000</v>
      </c>
      <c r="K504" s="1">
        <f t="shared" si="53"/>
        <v>1.0014644642857142</v>
      </c>
      <c r="L504" s="1">
        <f t="shared" si="54"/>
        <v>0.45334999999999998</v>
      </c>
      <c r="M504" s="1">
        <f t="shared" si="55"/>
        <v>4.4180631489388524</v>
      </c>
      <c r="N504">
        <v>0.54664999999999997</v>
      </c>
      <c r="O504">
        <v>0</v>
      </c>
      <c r="P504">
        <v>0.21213199999999999</v>
      </c>
      <c r="Q504">
        <v>6</v>
      </c>
      <c r="R504">
        <v>20.320900000000002</v>
      </c>
      <c r="S504">
        <v>5.0865900000000002</v>
      </c>
      <c r="T504">
        <v>2.5000000000000001E-2</v>
      </c>
      <c r="U504">
        <v>0</v>
      </c>
      <c r="V504">
        <v>970</v>
      </c>
      <c r="W504">
        <v>8.2640828393816204</v>
      </c>
      <c r="X504">
        <v>23.335379180763798</v>
      </c>
      <c r="Y504">
        <v>20.058506827187099</v>
      </c>
      <c r="Z504">
        <v>4.3825696620560501</v>
      </c>
      <c r="AA504">
        <v>15.440663999700901</v>
      </c>
      <c r="AB504">
        <v>40.562837692696199</v>
      </c>
      <c r="AC504">
        <v>20.058506827187099</v>
      </c>
      <c r="AD504">
        <v>16.076928424958499</v>
      </c>
      <c r="AE504">
        <v>18.018770321735801</v>
      </c>
      <c r="AF504">
        <v>23.540975167693901</v>
      </c>
      <c r="AG504">
        <v>39.989859566987299</v>
      </c>
      <c r="AH504">
        <v>29.236999999999998</v>
      </c>
      <c r="AI504">
        <v>9.7456600000000009</v>
      </c>
      <c r="AJ504">
        <v>10</v>
      </c>
      <c r="AK504">
        <v>0</v>
      </c>
      <c r="AL504" s="1">
        <v>10933</v>
      </c>
      <c r="AM504">
        <v>6959</v>
      </c>
      <c r="AN504">
        <v>14907</v>
      </c>
      <c r="AO504">
        <v>1.43978761769</v>
      </c>
      <c r="AP504">
        <v>1.3356844377449999</v>
      </c>
      <c r="AQ504">
        <v>1.2315812578000001</v>
      </c>
      <c r="AR504">
        <v>1.252401893789</v>
      </c>
      <c r="AS504">
        <v>0</v>
      </c>
      <c r="AT504">
        <v>2.1674944149322101E-2</v>
      </c>
      <c r="AU504">
        <v>5.87028340191426E-2</v>
      </c>
      <c r="AV504">
        <v>0.88908068718699995</v>
      </c>
      <c r="AW504">
        <v>0.84948616808599997</v>
      </c>
      <c r="AX504">
        <v>0.84948616808599997</v>
      </c>
      <c r="AY504">
        <v>0.81781055280519999</v>
      </c>
      <c r="AZ504">
        <v>0</v>
      </c>
      <c r="BA504">
        <v>3.1354518856789E-3</v>
      </c>
      <c r="BB504">
        <v>0.74158141517499998</v>
      </c>
      <c r="BC504">
        <v>0.71305548235000005</v>
      </c>
      <c r="BD504">
        <v>0.684529549525</v>
      </c>
      <c r="BE504">
        <v>0.69023473608999997</v>
      </c>
      <c r="BF504">
        <v>1.62745768707282E-3</v>
      </c>
      <c r="BG504">
        <v>0.51457920020900005</v>
      </c>
      <c r="BH504">
        <v>0.43024529819899998</v>
      </c>
      <c r="BI504">
        <v>0.34591139618900002</v>
      </c>
      <c r="BJ504">
        <v>1.42244140564646E-2</v>
      </c>
      <c r="BK504">
        <v>30.510458276655001</v>
      </c>
      <c r="BL504">
        <v>34</v>
      </c>
      <c r="BM504" s="2">
        <v>32.5</v>
      </c>
      <c r="BN504">
        <v>4.5</v>
      </c>
      <c r="BO504">
        <v>1276.71167242197</v>
      </c>
      <c r="BP504">
        <v>72.976842012899994</v>
      </c>
      <c r="BQ504">
        <v>69.712747872500003</v>
      </c>
      <c r="BR504">
        <v>69.712747872500003</v>
      </c>
      <c r="BS504">
        <v>66.448653732099999</v>
      </c>
      <c r="BT504">
        <v>67.10147256018</v>
      </c>
      <c r="BU504">
        <v>21.308621114787201</v>
      </c>
      <c r="BV504">
        <v>0.61846100000000004</v>
      </c>
      <c r="BW504">
        <v>0</v>
      </c>
      <c r="BX504">
        <v>18.559200000000001</v>
      </c>
      <c r="BY504">
        <v>4.9113100000000003</v>
      </c>
    </row>
    <row r="505" spans="1:77">
      <c r="A505">
        <v>504</v>
      </c>
      <c r="B505">
        <v>28</v>
      </c>
      <c r="C505">
        <v>1</v>
      </c>
      <c r="D505">
        <v>1493.318</v>
      </c>
      <c r="E505">
        <v>4248300</v>
      </c>
      <c r="F505">
        <v>54.1875</v>
      </c>
      <c r="G505" s="1">
        <f t="shared" si="49"/>
        <v>4248300</v>
      </c>
      <c r="H505" s="1">
        <f t="shared" si="50"/>
        <v>14933.18</v>
      </c>
      <c r="I505" s="1">
        <f t="shared" si="51"/>
        <v>3591700</v>
      </c>
      <c r="J505" s="1">
        <f t="shared" si="52"/>
        <v>7840000</v>
      </c>
      <c r="K505" s="1">
        <f t="shared" si="53"/>
        <v>1.0019047423469387</v>
      </c>
      <c r="L505" s="1">
        <f t="shared" si="54"/>
        <v>0.458125</v>
      </c>
      <c r="M505" s="1">
        <f t="shared" si="55"/>
        <v>4.3739361193863626</v>
      </c>
      <c r="N505">
        <v>0.541875</v>
      </c>
      <c r="O505">
        <v>0.68908899999999995</v>
      </c>
      <c r="P505">
        <v>0.10101499999999999</v>
      </c>
      <c r="Q505">
        <v>4</v>
      </c>
      <c r="R505">
        <v>45.020499999999998</v>
      </c>
      <c r="S505">
        <v>7.5711199999999996</v>
      </c>
      <c r="T505">
        <v>0</v>
      </c>
      <c r="U505">
        <v>0</v>
      </c>
      <c r="V505">
        <v>910</v>
      </c>
      <c r="W505">
        <v>11.3705771682378</v>
      </c>
      <c r="X505">
        <v>27.453085958842301</v>
      </c>
      <c r="Y505">
        <v>24.495185964928801</v>
      </c>
      <c r="Z505">
        <v>8.7638776210151708</v>
      </c>
      <c r="AA505">
        <v>15.440663999700901</v>
      </c>
      <c r="AB505">
        <v>51.526912974279703</v>
      </c>
      <c r="AC505">
        <v>18.5840314923704</v>
      </c>
      <c r="AD505">
        <v>16.076928424958499</v>
      </c>
      <c r="AE505">
        <v>18.5840314923704</v>
      </c>
      <c r="AF505">
        <v>27.0104842447011</v>
      </c>
      <c r="AG505">
        <v>47.027833133209299</v>
      </c>
      <c r="AH505">
        <v>61.7866</v>
      </c>
      <c r="AI505">
        <v>20.595500000000001</v>
      </c>
      <c r="AJ505">
        <v>0</v>
      </c>
      <c r="AK505">
        <v>0</v>
      </c>
      <c r="AL505" s="1">
        <v>42483</v>
      </c>
      <c r="AM505">
        <v>42483</v>
      </c>
      <c r="AN505">
        <v>42483</v>
      </c>
      <c r="AO505">
        <v>1.35374870329</v>
      </c>
      <c r="AP505">
        <v>1.35374870329</v>
      </c>
      <c r="AQ505">
        <v>1.35374870329</v>
      </c>
      <c r="AR505">
        <v>1.35374870329</v>
      </c>
      <c r="AS505">
        <v>0</v>
      </c>
      <c r="AT505">
        <v>0</v>
      </c>
      <c r="AU505">
        <v>0</v>
      </c>
      <c r="AV505">
        <v>0.55389937491899999</v>
      </c>
      <c r="AW505">
        <v>0.55389937491899999</v>
      </c>
      <c r="AX505">
        <v>0.55389937491899999</v>
      </c>
      <c r="AY505">
        <v>0.55389937491899999</v>
      </c>
      <c r="AZ505">
        <v>0</v>
      </c>
      <c r="BA505">
        <v>0</v>
      </c>
      <c r="BB505">
        <v>0.60268123137999996</v>
      </c>
      <c r="BC505">
        <v>0.60268123137999996</v>
      </c>
      <c r="BD505">
        <v>0.60268123137999996</v>
      </c>
      <c r="BE505">
        <v>0.60268123137999996</v>
      </c>
      <c r="BF505">
        <v>0</v>
      </c>
      <c r="BG505">
        <v>0.23939795793999999</v>
      </c>
      <c r="BH505">
        <v>0.23939795793999999</v>
      </c>
      <c r="BI505">
        <v>0.23939795793999999</v>
      </c>
      <c r="BJ505">
        <v>0</v>
      </c>
      <c r="BK505">
        <v>0</v>
      </c>
      <c r="BL505">
        <v>40.792156108699999</v>
      </c>
      <c r="BM505" s="2">
        <v>40.792156108699999</v>
      </c>
      <c r="BN505">
        <v>0</v>
      </c>
      <c r="BO505">
        <v>0</v>
      </c>
      <c r="BP505">
        <v>66.2051423395</v>
      </c>
      <c r="BQ505">
        <v>66.2051423395</v>
      </c>
      <c r="BR505">
        <v>66.2051423395</v>
      </c>
      <c r="BS505">
        <v>66.2051423395</v>
      </c>
      <c r="BT505">
        <v>66.2051423395</v>
      </c>
      <c r="BU505">
        <v>0</v>
      </c>
      <c r="BV505">
        <v>67.694800000000001</v>
      </c>
      <c r="BW505">
        <v>0</v>
      </c>
      <c r="BX505">
        <v>22.223600000000001</v>
      </c>
      <c r="BY505">
        <v>5.3743400000000001</v>
      </c>
    </row>
    <row r="506" spans="1:77">
      <c r="A506">
        <v>505</v>
      </c>
      <c r="B506">
        <v>28</v>
      </c>
      <c r="C506">
        <v>3</v>
      </c>
      <c r="D506">
        <v>1466.5920000000001</v>
      </c>
      <c r="E506">
        <v>2603000</v>
      </c>
      <c r="F506">
        <v>33.201530612244902</v>
      </c>
      <c r="G506" s="1">
        <f t="shared" si="49"/>
        <v>2603000</v>
      </c>
      <c r="H506" s="1">
        <f t="shared" si="50"/>
        <v>14665.920000000002</v>
      </c>
      <c r="I506" s="1">
        <f t="shared" si="51"/>
        <v>5237000</v>
      </c>
      <c r="J506" s="1">
        <f t="shared" si="52"/>
        <v>7840000</v>
      </c>
      <c r="K506" s="1">
        <f t="shared" si="53"/>
        <v>1.0018706530612245</v>
      </c>
      <c r="L506" s="1">
        <f t="shared" si="54"/>
        <v>0.66798469387755099</v>
      </c>
      <c r="M506" s="1">
        <f t="shared" si="55"/>
        <v>2.9996814664884477</v>
      </c>
      <c r="N506">
        <v>0.33201530612244901</v>
      </c>
      <c r="O506">
        <v>4.4791900000000003E-2</v>
      </c>
      <c r="P506">
        <v>0.10101499999999999</v>
      </c>
      <c r="Q506">
        <v>4</v>
      </c>
      <c r="R506">
        <v>35.116900000000001</v>
      </c>
      <c r="S506">
        <v>6.6867200000000002</v>
      </c>
      <c r="T506">
        <v>0</v>
      </c>
      <c r="U506">
        <v>5.1020400000000004E-3</v>
      </c>
      <c r="V506">
        <v>1168</v>
      </c>
      <c r="W506">
        <v>13.964819016806199</v>
      </c>
      <c r="X506">
        <v>29.946414430689199</v>
      </c>
      <c r="Y506">
        <v>23.963118216867301</v>
      </c>
      <c r="Z506">
        <v>9.7729995002646106</v>
      </c>
      <c r="AA506">
        <v>15.440663999700901</v>
      </c>
      <c r="AB506">
        <v>59.529353791924699</v>
      </c>
      <c r="AC506">
        <v>23.963118216867301</v>
      </c>
      <c r="AD506">
        <v>17.038151783559702</v>
      </c>
      <c r="AE506">
        <v>19.5522421554852</v>
      </c>
      <c r="AF506">
        <v>34.038918691829799</v>
      </c>
      <c r="AG506">
        <v>54.516597539630602</v>
      </c>
      <c r="AH506">
        <v>46.535200000000003</v>
      </c>
      <c r="AI506">
        <v>15.511699999999999</v>
      </c>
      <c r="AJ506">
        <v>0</v>
      </c>
      <c r="AK506">
        <v>4</v>
      </c>
      <c r="AL506" s="1">
        <v>8676.6666666666697</v>
      </c>
      <c r="AM506">
        <v>6367</v>
      </c>
      <c r="AN506">
        <v>10626</v>
      </c>
      <c r="AO506">
        <v>1.55183614818</v>
      </c>
      <c r="AP506">
        <v>1.4146502571199999</v>
      </c>
      <c r="AQ506">
        <v>1.2781452153499999</v>
      </c>
      <c r="AR506">
        <v>1.3053100538460001</v>
      </c>
      <c r="AS506">
        <v>0</v>
      </c>
      <c r="AT506">
        <v>1.8727029345155698E-2</v>
      </c>
      <c r="AU506">
        <v>1.54725056071907E-2</v>
      </c>
      <c r="AV506">
        <v>0.86333116221299999</v>
      </c>
      <c r="AW506">
        <v>0.83507520092499998</v>
      </c>
      <c r="AX506">
        <v>0.82616525130999996</v>
      </c>
      <c r="AY506">
        <v>0.81781640166360003</v>
      </c>
      <c r="AZ506">
        <v>0</v>
      </c>
      <c r="BA506">
        <v>6.2602735905132299E-4</v>
      </c>
      <c r="BB506">
        <v>0.48999538248399999</v>
      </c>
      <c r="BC506">
        <v>0.45184714575933299</v>
      </c>
      <c r="BD506">
        <v>0.445479641132</v>
      </c>
      <c r="BE506">
        <v>0.42514905915599999</v>
      </c>
      <c r="BF506">
        <v>1.2529240065114E-3</v>
      </c>
      <c r="BG506">
        <v>0.495945504757</v>
      </c>
      <c r="BH506">
        <v>0.45879040419799999</v>
      </c>
      <c r="BI506">
        <v>0.495945504757</v>
      </c>
      <c r="BJ506">
        <v>3.2703741691794E-3</v>
      </c>
      <c r="BK506">
        <v>24.464225619346799</v>
      </c>
      <c r="BL506">
        <v>33.970575502899997</v>
      </c>
      <c r="BM506" s="2">
        <v>33.409087939499997</v>
      </c>
      <c r="BN506">
        <v>0.24926457433686899</v>
      </c>
      <c r="BO506">
        <v>278.42661786728502</v>
      </c>
      <c r="BP506">
        <v>89.494966288599997</v>
      </c>
      <c r="BQ506">
        <v>40.475731216766697</v>
      </c>
      <c r="BR506">
        <v>44.619461313000002</v>
      </c>
      <c r="BS506">
        <v>44.619461313000002</v>
      </c>
      <c r="BT506">
        <v>-1.22589489844</v>
      </c>
      <c r="BU506">
        <v>2623.1783857995802</v>
      </c>
      <c r="BV506">
        <v>156.42500000000001</v>
      </c>
      <c r="BW506">
        <v>0.32487899999999997</v>
      </c>
      <c r="BX506">
        <v>63.676200000000001</v>
      </c>
      <c r="BY506">
        <v>9.0971799999999998</v>
      </c>
    </row>
    <row r="507" spans="1:77">
      <c r="A507">
        <v>506</v>
      </c>
      <c r="B507">
        <v>20</v>
      </c>
      <c r="C507">
        <v>2</v>
      </c>
      <c r="D507">
        <v>512.88199999999995</v>
      </c>
      <c r="E507">
        <v>1054284</v>
      </c>
      <c r="F507">
        <v>13.447500000000002</v>
      </c>
      <c r="G507" s="1">
        <f t="shared" si="49"/>
        <v>1054284</v>
      </c>
      <c r="H507" s="1">
        <f t="shared" si="50"/>
        <v>5128.82</v>
      </c>
      <c r="I507" s="1">
        <f t="shared" si="51"/>
        <v>6785716</v>
      </c>
      <c r="J507" s="1">
        <f t="shared" si="52"/>
        <v>7840000</v>
      </c>
      <c r="K507" s="1">
        <f t="shared" si="53"/>
        <v>1.0006541862244898</v>
      </c>
      <c r="L507" s="1">
        <f t="shared" si="54"/>
        <v>0.86552499999999999</v>
      </c>
      <c r="M507" s="1">
        <f t="shared" si="55"/>
        <v>2.3122479101689488</v>
      </c>
      <c r="N507">
        <v>0.13447500000000001</v>
      </c>
      <c r="O507">
        <v>0</v>
      </c>
      <c r="P507">
        <v>7.0710700000000001E-2</v>
      </c>
      <c r="Q507">
        <v>2</v>
      </c>
      <c r="R507">
        <v>36.881599999999999</v>
      </c>
      <c r="S507">
        <v>6.8526699999999998</v>
      </c>
      <c r="T507">
        <v>1.2500000000000001E-2</v>
      </c>
      <c r="U507">
        <v>0</v>
      </c>
      <c r="V507">
        <v>1164</v>
      </c>
      <c r="W507">
        <v>20.205608051112101</v>
      </c>
      <c r="X507">
        <v>33.491224883207799</v>
      </c>
      <c r="Y507">
        <v>26.026206750103</v>
      </c>
      <c r="Z507">
        <v>14.7508000448593</v>
      </c>
      <c r="AA507">
        <v>15.440663999700901</v>
      </c>
      <c r="AB507">
        <v>75.493963415102101</v>
      </c>
      <c r="AC507">
        <v>15.440663999700901</v>
      </c>
      <c r="AD507">
        <v>15.440663999700901</v>
      </c>
      <c r="AE507">
        <v>16.076928424958499</v>
      </c>
      <c r="AF507">
        <v>39.055613867825997</v>
      </c>
      <c r="AG507">
        <v>75.493963415102101</v>
      </c>
      <c r="AH507">
        <v>14.5144</v>
      </c>
      <c r="AI507">
        <v>4.8381400000000001</v>
      </c>
      <c r="AJ507">
        <v>5</v>
      </c>
      <c r="AK507">
        <v>0</v>
      </c>
      <c r="AL507" s="1">
        <v>2689.5</v>
      </c>
      <c r="AM507">
        <v>1848</v>
      </c>
      <c r="AN507">
        <v>3531</v>
      </c>
      <c r="AO507">
        <v>1.4745883933399999</v>
      </c>
      <c r="AP507">
        <v>1.2844578633549999</v>
      </c>
      <c r="AQ507">
        <v>1.4745883933399999</v>
      </c>
      <c r="AR507">
        <v>1.1323534393670001</v>
      </c>
      <c r="AS507">
        <v>0</v>
      </c>
      <c r="AT507">
        <v>7.2299236864753896E-2</v>
      </c>
      <c r="AU507">
        <v>0.117990894198843</v>
      </c>
      <c r="AV507">
        <v>0.815224995437</v>
      </c>
      <c r="AW507">
        <v>0.73564122759749995</v>
      </c>
      <c r="AX507">
        <v>0.73564122759749995</v>
      </c>
      <c r="AY507">
        <v>0.67197421332590002</v>
      </c>
      <c r="AZ507">
        <v>0</v>
      </c>
      <c r="BA507">
        <v>1.2667152207062901E-2</v>
      </c>
      <c r="BB507">
        <v>0.61111111111100003</v>
      </c>
      <c r="BC507">
        <v>0.55151543295850003</v>
      </c>
      <c r="BD507">
        <v>0.49191975480599998</v>
      </c>
      <c r="BE507">
        <v>0.50383889043649999</v>
      </c>
      <c r="BF507">
        <v>7.1032897089127398E-3</v>
      </c>
      <c r="BG507">
        <v>0.67066107470199998</v>
      </c>
      <c r="BH507">
        <v>0.54306736259900001</v>
      </c>
      <c r="BI507">
        <v>0.41547365049599999</v>
      </c>
      <c r="BJ507">
        <v>3.2560310736446503E-2</v>
      </c>
      <c r="BK507">
        <v>31.329937598327099</v>
      </c>
      <c r="BL507">
        <v>18</v>
      </c>
      <c r="BM507" s="2">
        <v>17.5586213843</v>
      </c>
      <c r="BN507">
        <v>0.38963016479449603</v>
      </c>
      <c r="BO507">
        <v>174.39154835624001</v>
      </c>
      <c r="BP507">
        <v>75.526860282900003</v>
      </c>
      <c r="BQ507">
        <v>25.98504288585</v>
      </c>
      <c r="BR507">
        <v>25.98504288585</v>
      </c>
      <c r="BS507">
        <v>75.526860282900003</v>
      </c>
      <c r="BT507">
        <v>-13.648411031789999</v>
      </c>
      <c r="BU507">
        <v>4908.7833420052903</v>
      </c>
      <c r="BV507">
        <v>81.245500000000007</v>
      </c>
      <c r="BW507">
        <v>0</v>
      </c>
      <c r="BX507">
        <v>8.6110000000000007</v>
      </c>
      <c r="BY507">
        <v>3.34537</v>
      </c>
    </row>
    <row r="508" spans="1:77">
      <c r="A508">
        <v>507</v>
      </c>
      <c r="B508">
        <v>10</v>
      </c>
      <c r="C508">
        <v>1</v>
      </c>
      <c r="D508">
        <v>268.22800000000001</v>
      </c>
      <c r="E508">
        <v>2359840</v>
      </c>
      <c r="F508">
        <v>30.099999999999998</v>
      </c>
      <c r="G508" s="1">
        <f t="shared" si="49"/>
        <v>2359840</v>
      </c>
      <c r="H508" s="1">
        <f t="shared" si="50"/>
        <v>2682.28</v>
      </c>
      <c r="I508" s="1">
        <f t="shared" si="51"/>
        <v>5480160</v>
      </c>
      <c r="J508" s="1">
        <f t="shared" si="52"/>
        <v>7840000</v>
      </c>
      <c r="K508" s="1">
        <f t="shared" si="53"/>
        <v>1.0003421275510203</v>
      </c>
      <c r="L508" s="1">
        <f t="shared" si="54"/>
        <v>0.69899999999999995</v>
      </c>
      <c r="M508" s="1">
        <f t="shared" si="55"/>
        <v>2.8622092347668677</v>
      </c>
      <c r="N508">
        <v>0.30099999999999999</v>
      </c>
      <c r="O508">
        <v>8.7816599999999995E-2</v>
      </c>
      <c r="P508">
        <v>0.14142099999999999</v>
      </c>
      <c r="Q508">
        <v>2</v>
      </c>
      <c r="R508">
        <v>8.7816600000000005</v>
      </c>
      <c r="S508">
        <v>3.34382</v>
      </c>
      <c r="T508">
        <v>0.02</v>
      </c>
      <c r="U508">
        <v>0</v>
      </c>
      <c r="V508">
        <v>1594</v>
      </c>
      <c r="W508">
        <v>7.0479703898636199</v>
      </c>
      <c r="X508">
        <v>26.041038542530799</v>
      </c>
      <c r="Y508">
        <v>21.079862454783001</v>
      </c>
      <c r="Z508">
        <v>7.4173499926178996</v>
      </c>
      <c r="AA508">
        <v>15.440663999700901</v>
      </c>
      <c r="AB508">
        <v>33.477889856637098</v>
      </c>
      <c r="AC508">
        <v>33.477889856637098</v>
      </c>
      <c r="AD508">
        <v>19.5522421554852</v>
      </c>
      <c r="AE508">
        <v>19.5522421554852</v>
      </c>
      <c r="AF508">
        <v>33.477889856637098</v>
      </c>
      <c r="AG508">
        <v>33.477889856637098</v>
      </c>
      <c r="AH508">
        <v>17.947500000000002</v>
      </c>
      <c r="AI508">
        <v>5.9824900000000003</v>
      </c>
      <c r="AJ508">
        <v>2</v>
      </c>
      <c r="AK508">
        <v>0</v>
      </c>
      <c r="AL508" s="1">
        <v>3010</v>
      </c>
      <c r="AM508">
        <v>3010</v>
      </c>
      <c r="AN508">
        <v>3010</v>
      </c>
      <c r="AO508">
        <v>1.1768903582300001</v>
      </c>
      <c r="AP508">
        <v>1.1768903582300001</v>
      </c>
      <c r="AQ508">
        <v>1.1768903582300001</v>
      </c>
      <c r="AR508">
        <v>1.1768903582300001</v>
      </c>
      <c r="AS508">
        <v>0</v>
      </c>
      <c r="AT508">
        <v>0</v>
      </c>
      <c r="AU508">
        <v>0</v>
      </c>
      <c r="AV508">
        <v>0.65705876180699996</v>
      </c>
      <c r="AW508">
        <v>0.65705876180699996</v>
      </c>
      <c r="AX508">
        <v>0.65705876180699996</v>
      </c>
      <c r="AY508">
        <v>0.65705876180699996</v>
      </c>
      <c r="AZ508">
        <v>0</v>
      </c>
      <c r="BA508">
        <v>0</v>
      </c>
      <c r="BB508">
        <v>0.58344640434200001</v>
      </c>
      <c r="BC508">
        <v>0.58344640434200001</v>
      </c>
      <c r="BD508">
        <v>0.58344640434200001</v>
      </c>
      <c r="BE508">
        <v>0.58344640434200001</v>
      </c>
      <c r="BF508">
        <v>0</v>
      </c>
      <c r="BG508">
        <v>0.52573650885599998</v>
      </c>
      <c r="BH508">
        <v>0.52573650885599998</v>
      </c>
      <c r="BI508">
        <v>0.52573650885599998</v>
      </c>
      <c r="BJ508">
        <v>0</v>
      </c>
      <c r="BK508">
        <v>0</v>
      </c>
      <c r="BL508">
        <v>18.973665960999998</v>
      </c>
      <c r="BM508" s="2">
        <v>18.973665960999998</v>
      </c>
      <c r="BN508">
        <v>0</v>
      </c>
      <c r="BO508">
        <v>0</v>
      </c>
      <c r="BP508">
        <v>-60.430596111</v>
      </c>
      <c r="BQ508">
        <v>-60.430596111</v>
      </c>
      <c r="BR508">
        <v>-60.430596111</v>
      </c>
      <c r="BS508">
        <v>-60.430596111</v>
      </c>
      <c r="BT508">
        <v>-60.430596111</v>
      </c>
      <c r="BU508">
        <v>0</v>
      </c>
      <c r="BV508">
        <v>63.502499999999998</v>
      </c>
      <c r="BW508">
        <v>0</v>
      </c>
      <c r="BX508">
        <v>7.2730399999999999</v>
      </c>
      <c r="BY508">
        <v>3.0745100000000001</v>
      </c>
    </row>
    <row r="509" spans="1:77">
      <c r="A509">
        <v>508</v>
      </c>
      <c r="B509">
        <v>10</v>
      </c>
      <c r="C509">
        <v>1</v>
      </c>
      <c r="D509">
        <v>246.916</v>
      </c>
      <c r="E509">
        <v>1880816</v>
      </c>
      <c r="F509">
        <v>23.990000000000002</v>
      </c>
      <c r="G509" s="1">
        <f t="shared" si="49"/>
        <v>1880816</v>
      </c>
      <c r="H509" s="1">
        <f t="shared" si="50"/>
        <v>2469.16</v>
      </c>
      <c r="I509" s="1">
        <f t="shared" si="51"/>
        <v>5959184</v>
      </c>
      <c r="J509" s="1">
        <f t="shared" si="52"/>
        <v>7840000</v>
      </c>
      <c r="K509" s="1">
        <f t="shared" si="53"/>
        <v>1.0003149438775509</v>
      </c>
      <c r="L509" s="1">
        <f t="shared" si="54"/>
        <v>0.7601</v>
      </c>
      <c r="M509" s="1">
        <f t="shared" si="55"/>
        <v>2.6320614231747164</v>
      </c>
      <c r="N509">
        <v>0.23990000000000003</v>
      </c>
      <c r="O509">
        <v>0.186866</v>
      </c>
      <c r="P509">
        <v>0.14142099999999999</v>
      </c>
      <c r="Q509">
        <v>2</v>
      </c>
      <c r="R509">
        <v>9.3433200000000003</v>
      </c>
      <c r="S509">
        <v>3.4491000000000001</v>
      </c>
      <c r="T509">
        <v>0</v>
      </c>
      <c r="U509">
        <v>0.01</v>
      </c>
      <c r="V509">
        <v>1568</v>
      </c>
      <c r="W509">
        <v>5.2750706601989101</v>
      </c>
      <c r="X509">
        <v>28.114324845690199</v>
      </c>
      <c r="Y509">
        <v>28.301310988404499</v>
      </c>
      <c r="Z509">
        <v>7.6747958300417398</v>
      </c>
      <c r="AA509">
        <v>16.076928424958499</v>
      </c>
      <c r="AB509">
        <v>33.477889856637098</v>
      </c>
      <c r="AC509">
        <v>33.477889856637098</v>
      </c>
      <c r="AD509">
        <v>23.014509567006399</v>
      </c>
      <c r="AE509">
        <v>23.014509567006399</v>
      </c>
      <c r="AF509">
        <v>33.477889856637098</v>
      </c>
      <c r="AG509">
        <v>33.477889856637098</v>
      </c>
      <c r="AH509">
        <v>10.1768</v>
      </c>
      <c r="AI509">
        <v>3.39228</v>
      </c>
      <c r="AJ509">
        <v>0</v>
      </c>
      <c r="AK509">
        <v>1</v>
      </c>
      <c r="AL509" s="1">
        <v>2399</v>
      </c>
      <c r="AM509">
        <v>2399</v>
      </c>
      <c r="AN509">
        <v>2399</v>
      </c>
      <c r="AO509">
        <v>1.93155467399</v>
      </c>
      <c r="AP509">
        <v>1.93155467399</v>
      </c>
      <c r="AQ509">
        <v>1.93155467399</v>
      </c>
      <c r="AR509">
        <v>1.93155467399</v>
      </c>
      <c r="AS509">
        <v>0</v>
      </c>
      <c r="AT509">
        <v>0</v>
      </c>
      <c r="AU509">
        <v>0</v>
      </c>
      <c r="AV509">
        <v>0.94491537914900003</v>
      </c>
      <c r="AW509">
        <v>0.94491537914900003</v>
      </c>
      <c r="AX509">
        <v>0.94491537914900003</v>
      </c>
      <c r="AY509">
        <v>0.94491537914900003</v>
      </c>
      <c r="AZ509">
        <v>0</v>
      </c>
      <c r="BA509">
        <v>0</v>
      </c>
      <c r="BB509">
        <v>0.53028293545500005</v>
      </c>
      <c r="BC509">
        <v>0.53028293545500005</v>
      </c>
      <c r="BD509">
        <v>0.53028293545500005</v>
      </c>
      <c r="BE509">
        <v>0.53028293545500005</v>
      </c>
      <c r="BF509">
        <v>0</v>
      </c>
      <c r="BG509">
        <v>0.49447193401299999</v>
      </c>
      <c r="BH509">
        <v>0.49447193401299999</v>
      </c>
      <c r="BI509">
        <v>0.49447193401299999</v>
      </c>
      <c r="BJ509">
        <v>0</v>
      </c>
      <c r="BK509">
        <v>0</v>
      </c>
      <c r="BL509">
        <v>17</v>
      </c>
      <c r="BM509" s="2">
        <v>17</v>
      </c>
      <c r="BN509">
        <v>0</v>
      </c>
      <c r="BO509">
        <v>0</v>
      </c>
      <c r="BP509">
        <v>-71.5095881851</v>
      </c>
      <c r="BQ509">
        <v>-71.5095881851</v>
      </c>
      <c r="BR509">
        <v>-71.5095881851</v>
      </c>
      <c r="BS509">
        <v>-71.5095881851</v>
      </c>
      <c r="BT509">
        <v>-71.5095881851</v>
      </c>
      <c r="BU509">
        <v>0</v>
      </c>
      <c r="BV509">
        <v>95.591099999999997</v>
      </c>
      <c r="BW509">
        <v>8.4886600000000006E-2</v>
      </c>
      <c r="BX509">
        <v>8.4886599999999994</v>
      </c>
      <c r="BY509">
        <v>3.3215300000000001</v>
      </c>
    </row>
    <row r="510" spans="1:77">
      <c r="A510">
        <v>509</v>
      </c>
      <c r="B510">
        <v>20</v>
      </c>
      <c r="C510">
        <v>1</v>
      </c>
      <c r="D510">
        <v>784.50599999999997</v>
      </c>
      <c r="E510">
        <v>5161268</v>
      </c>
      <c r="F510">
        <v>65.83250000000001</v>
      </c>
      <c r="G510" s="1">
        <f t="shared" si="49"/>
        <v>5161268</v>
      </c>
      <c r="H510" s="1">
        <f t="shared" si="50"/>
        <v>7845.0599999999995</v>
      </c>
      <c r="I510" s="1">
        <f t="shared" si="51"/>
        <v>2678732</v>
      </c>
      <c r="J510" s="1">
        <f t="shared" si="52"/>
        <v>7840000</v>
      </c>
      <c r="K510" s="1">
        <f t="shared" si="53"/>
        <v>1.0010006454081632</v>
      </c>
      <c r="L510" s="1">
        <f t="shared" si="54"/>
        <v>0.34167500000000001</v>
      </c>
      <c r="M510" s="1">
        <f t="shared" si="55"/>
        <v>5.8593730615828683</v>
      </c>
      <c r="N510">
        <v>0.65832500000000005</v>
      </c>
      <c r="O510">
        <v>1.5885499999999999</v>
      </c>
      <c r="P510">
        <v>7.0710700000000001E-2</v>
      </c>
      <c r="Q510">
        <v>2</v>
      </c>
      <c r="R510">
        <v>57.765300000000003</v>
      </c>
      <c r="S510">
        <v>8.5760699999999996</v>
      </c>
      <c r="T510">
        <v>0</v>
      </c>
      <c r="U510">
        <v>0</v>
      </c>
      <c r="V510">
        <v>938</v>
      </c>
      <c r="W510">
        <v>4.7165399109269801</v>
      </c>
      <c r="X510">
        <v>22.1507859150413</v>
      </c>
      <c r="Y510">
        <v>20.443602435953299</v>
      </c>
      <c r="Z510">
        <v>6.4740308887009697</v>
      </c>
      <c r="AA510">
        <v>16.076928424958499</v>
      </c>
      <c r="AB510">
        <v>29.4947608727431</v>
      </c>
      <c r="AC510">
        <v>26.026206750103</v>
      </c>
      <c r="AD510">
        <v>16.076928424958499</v>
      </c>
      <c r="AE510">
        <v>18.915081603592999</v>
      </c>
      <c r="AF510">
        <v>26.026206750103</v>
      </c>
      <c r="AG510">
        <v>29.4947608727431</v>
      </c>
      <c r="AH510">
        <v>24.392199999999999</v>
      </c>
      <c r="AI510">
        <v>8.1307200000000002</v>
      </c>
      <c r="AJ510">
        <v>0</v>
      </c>
      <c r="AK510">
        <v>0</v>
      </c>
      <c r="AL510" s="1">
        <v>26333</v>
      </c>
      <c r="AM510">
        <v>26333</v>
      </c>
      <c r="AN510">
        <v>26333</v>
      </c>
      <c r="AO510">
        <v>1.1057163457400001</v>
      </c>
      <c r="AP510">
        <v>1.1057163457400001</v>
      </c>
      <c r="AQ510">
        <v>1.1057163457400001</v>
      </c>
      <c r="AR510">
        <v>1.1057163457400001</v>
      </c>
      <c r="AS510">
        <v>0</v>
      </c>
      <c r="AT510">
        <v>0</v>
      </c>
      <c r="AU510">
        <v>0</v>
      </c>
      <c r="AV510">
        <v>0.57200025353700001</v>
      </c>
      <c r="AW510">
        <v>0.57200025353700001</v>
      </c>
      <c r="AX510">
        <v>0.57200025353700001</v>
      </c>
      <c r="AY510">
        <v>0.57200025353700001</v>
      </c>
      <c r="AZ510">
        <v>0</v>
      </c>
      <c r="BA510">
        <v>0</v>
      </c>
      <c r="BB510">
        <v>0.76150954308800001</v>
      </c>
      <c r="BC510">
        <v>0.76150954308800001</v>
      </c>
      <c r="BD510">
        <v>0.76150954308800001</v>
      </c>
      <c r="BE510">
        <v>0.76150954308800001</v>
      </c>
      <c r="BF510">
        <v>0</v>
      </c>
      <c r="BG510">
        <v>0.53767230161099999</v>
      </c>
      <c r="BH510">
        <v>0.53767230161099999</v>
      </c>
      <c r="BI510">
        <v>0.53767230161099999</v>
      </c>
      <c r="BJ510">
        <v>0</v>
      </c>
      <c r="BK510">
        <v>0</v>
      </c>
      <c r="BL510">
        <v>52.952809179500001</v>
      </c>
      <c r="BM510" s="2">
        <v>52.952809179500001</v>
      </c>
      <c r="BN510">
        <v>0</v>
      </c>
      <c r="BO510">
        <v>0</v>
      </c>
      <c r="BP510">
        <v>41.2293777159</v>
      </c>
      <c r="BQ510">
        <v>41.2293777159</v>
      </c>
      <c r="BR510">
        <v>41.2293777159</v>
      </c>
      <c r="BS510">
        <v>41.2293777159</v>
      </c>
      <c r="BT510">
        <v>41.2293777159</v>
      </c>
      <c r="BU510">
        <v>0</v>
      </c>
      <c r="BV510">
        <v>111.062</v>
      </c>
      <c r="BW510">
        <v>0</v>
      </c>
      <c r="BX510">
        <v>13.7599</v>
      </c>
      <c r="BY510">
        <v>4.2288800000000002</v>
      </c>
    </row>
    <row r="511" spans="1:77">
      <c r="A511">
        <v>510</v>
      </c>
      <c r="B511">
        <v>20</v>
      </c>
      <c r="C511">
        <v>1</v>
      </c>
      <c r="D511">
        <v>655.05399999999997</v>
      </c>
      <c r="E511">
        <v>3545248</v>
      </c>
      <c r="F511">
        <v>45.22</v>
      </c>
      <c r="G511" s="1">
        <f t="shared" si="49"/>
        <v>3545248</v>
      </c>
      <c r="H511" s="1">
        <f t="shared" si="50"/>
        <v>6550.54</v>
      </c>
      <c r="I511" s="1">
        <f t="shared" si="51"/>
        <v>4294752</v>
      </c>
      <c r="J511" s="1">
        <f t="shared" si="52"/>
        <v>7840000</v>
      </c>
      <c r="K511" s="1">
        <f t="shared" si="53"/>
        <v>1.0008355280612244</v>
      </c>
      <c r="L511" s="1">
        <f t="shared" si="54"/>
        <v>0.54779999999999995</v>
      </c>
      <c r="M511" s="1">
        <f t="shared" si="55"/>
        <v>3.6540179921914002</v>
      </c>
      <c r="N511">
        <v>0.45219999999999999</v>
      </c>
      <c r="O511">
        <v>0.75766100000000003</v>
      </c>
      <c r="P511">
        <v>7.0710700000000001E-2</v>
      </c>
      <c r="Q511">
        <v>2</v>
      </c>
      <c r="R511">
        <v>75.766099999999994</v>
      </c>
      <c r="S511">
        <v>9.8218300000000003</v>
      </c>
      <c r="T511">
        <v>0</v>
      </c>
      <c r="U511">
        <v>0.01</v>
      </c>
      <c r="V511">
        <v>997</v>
      </c>
      <c r="W511">
        <v>11.2450819298135</v>
      </c>
      <c r="X511">
        <v>30.095440627295499</v>
      </c>
      <c r="Y511">
        <v>26.026206750103</v>
      </c>
      <c r="Z511">
        <v>5.1424783422262896</v>
      </c>
      <c r="AA511">
        <v>15.440663999700901</v>
      </c>
      <c r="AB511">
        <v>52.9857829624234</v>
      </c>
      <c r="AC511">
        <v>29.4947608727431</v>
      </c>
      <c r="AD511">
        <v>21.535494054462301</v>
      </c>
      <c r="AE511">
        <v>21.535494054462301</v>
      </c>
      <c r="AF511">
        <v>29.4947608727431</v>
      </c>
      <c r="AG511">
        <v>52.9857829624234</v>
      </c>
      <c r="AH511">
        <v>23.147600000000001</v>
      </c>
      <c r="AI511">
        <v>7.7158699999999998</v>
      </c>
      <c r="AJ511">
        <v>0</v>
      </c>
      <c r="AK511">
        <v>4</v>
      </c>
      <c r="AL511" s="1">
        <v>18088</v>
      </c>
      <c r="AM511">
        <v>18088</v>
      </c>
      <c r="AN511">
        <v>18088</v>
      </c>
      <c r="AO511">
        <v>1.1296802004399999</v>
      </c>
      <c r="AP511">
        <v>1.1296802004399999</v>
      </c>
      <c r="AQ511">
        <v>1.1296802004399999</v>
      </c>
      <c r="AR511">
        <v>1.1296802004399999</v>
      </c>
      <c r="AS511">
        <v>0</v>
      </c>
      <c r="AT511">
        <v>0</v>
      </c>
      <c r="AU511">
        <v>0</v>
      </c>
      <c r="AV511">
        <v>0.67630229609699999</v>
      </c>
      <c r="AW511">
        <v>0.67630229609699999</v>
      </c>
      <c r="AX511">
        <v>0.67630229609699999</v>
      </c>
      <c r="AY511">
        <v>0.67630229609699999</v>
      </c>
      <c r="AZ511">
        <v>0</v>
      </c>
      <c r="BA511">
        <v>0</v>
      </c>
      <c r="BB511">
        <v>0.62226503371399999</v>
      </c>
      <c r="BC511">
        <v>0.62226503371399999</v>
      </c>
      <c r="BD511">
        <v>0.62226503371399999</v>
      </c>
      <c r="BE511">
        <v>0.62226503371399999</v>
      </c>
      <c r="BF511">
        <v>0</v>
      </c>
      <c r="BG511">
        <v>0.52971980129200003</v>
      </c>
      <c r="BH511">
        <v>0.52971980129200003</v>
      </c>
      <c r="BI511">
        <v>0.52971980129200003</v>
      </c>
      <c r="BJ511">
        <v>0</v>
      </c>
      <c r="BK511">
        <v>0</v>
      </c>
      <c r="BL511">
        <v>53.263495942299997</v>
      </c>
      <c r="BM511" s="2">
        <v>53.263495942299997</v>
      </c>
      <c r="BN511">
        <v>0</v>
      </c>
      <c r="BO511">
        <v>0</v>
      </c>
      <c r="BP511">
        <v>31.483931180300001</v>
      </c>
      <c r="BQ511">
        <v>31.483931180300001</v>
      </c>
      <c r="BR511">
        <v>31.483931180300001</v>
      </c>
      <c r="BS511">
        <v>31.483931180300001</v>
      </c>
      <c r="BT511">
        <v>31.483931180300001</v>
      </c>
      <c r="BU511">
        <v>0</v>
      </c>
      <c r="BV511">
        <v>28.7836</v>
      </c>
      <c r="BW511">
        <v>0.28357199999999999</v>
      </c>
      <c r="BX511">
        <v>28.357199999999999</v>
      </c>
      <c r="BY511">
        <v>6.0708500000000001</v>
      </c>
    </row>
    <row r="512" spans="1:77">
      <c r="A512">
        <v>511</v>
      </c>
      <c r="B512">
        <v>28</v>
      </c>
      <c r="C512">
        <v>3</v>
      </c>
      <c r="D512">
        <v>1727.82</v>
      </c>
      <c r="E512">
        <v>2207000</v>
      </c>
      <c r="F512">
        <v>28.15051020408163</v>
      </c>
      <c r="G512" s="1">
        <f t="shared" si="49"/>
        <v>2207000</v>
      </c>
      <c r="H512" s="1">
        <f t="shared" si="50"/>
        <v>17278.2</v>
      </c>
      <c r="I512" s="1">
        <f t="shared" si="51"/>
        <v>5633000</v>
      </c>
      <c r="J512" s="1">
        <f t="shared" si="52"/>
        <v>7840000</v>
      </c>
      <c r="K512" s="1">
        <f t="shared" si="53"/>
        <v>1.0022038520408163</v>
      </c>
      <c r="L512" s="1">
        <f t="shared" si="54"/>
        <v>0.71849489795918364</v>
      </c>
      <c r="M512" s="1">
        <f t="shared" si="55"/>
        <v>2.7897312977099236</v>
      </c>
      <c r="N512">
        <v>0.2815051020408163</v>
      </c>
      <c r="O512">
        <v>0</v>
      </c>
      <c r="P512">
        <v>0.10101499999999999</v>
      </c>
      <c r="Q512">
        <v>4</v>
      </c>
      <c r="R512">
        <v>27.975000000000001</v>
      </c>
      <c r="S512">
        <v>5.9681600000000001</v>
      </c>
      <c r="T512">
        <v>7.6530599999999997E-3</v>
      </c>
      <c r="U512">
        <v>8.9285700000000003E-3</v>
      </c>
      <c r="V512">
        <v>950</v>
      </c>
      <c r="W512">
        <v>15.777356384677001</v>
      </c>
      <c r="X512">
        <v>33.570162018508597</v>
      </c>
      <c r="Y512">
        <v>30.003005818213602</v>
      </c>
      <c r="Z512">
        <v>19.221692591778002</v>
      </c>
      <c r="AA512">
        <v>15.440663999700901</v>
      </c>
      <c r="AB512">
        <v>63.058124759684297</v>
      </c>
      <c r="AC512">
        <v>16.5549029596746</v>
      </c>
      <c r="AD512">
        <v>16.5549029596746</v>
      </c>
      <c r="AE512">
        <v>17.598736297155799</v>
      </c>
      <c r="AF512">
        <v>51.039671908507998</v>
      </c>
      <c r="AG512">
        <v>52.578715860186399</v>
      </c>
      <c r="AH512">
        <v>26.578099999999999</v>
      </c>
      <c r="AI512">
        <v>8.8593700000000002</v>
      </c>
      <c r="AJ512">
        <v>6</v>
      </c>
      <c r="AK512">
        <v>7</v>
      </c>
      <c r="AL512" s="1">
        <v>7356.6666666666697</v>
      </c>
      <c r="AM512">
        <v>2658</v>
      </c>
      <c r="AN512">
        <v>16074</v>
      </c>
      <c r="AO512">
        <v>2.3287848269999998</v>
      </c>
      <c r="AP512">
        <v>1.7603761788100001</v>
      </c>
      <c r="AQ512">
        <v>2.3287848269999998</v>
      </c>
      <c r="AR512">
        <v>1.327548066564</v>
      </c>
      <c r="AS512">
        <v>0</v>
      </c>
      <c r="AT512">
        <v>0.30367471129275803</v>
      </c>
      <c r="AU512">
        <v>1.08423591446603E-2</v>
      </c>
      <c r="AV512">
        <v>0.94809636908999995</v>
      </c>
      <c r="AW512">
        <v>0.86327737324033305</v>
      </c>
      <c r="AX512">
        <v>0.94078329803600003</v>
      </c>
      <c r="AY512">
        <v>0.7489186216832</v>
      </c>
      <c r="AZ512">
        <v>0</v>
      </c>
      <c r="BA512">
        <v>1.9775405148945501E-2</v>
      </c>
      <c r="BB512">
        <v>0.621318373072</v>
      </c>
      <c r="BC512">
        <v>0.463901211662333</v>
      </c>
      <c r="BD512">
        <v>0.33438735177899997</v>
      </c>
      <c r="BE512">
        <v>0.3547094634504</v>
      </c>
      <c r="BF512">
        <v>2.1166298422113101E-2</v>
      </c>
      <c r="BG512">
        <v>0.53497027881400006</v>
      </c>
      <c r="BH512">
        <v>0.34130069645133299</v>
      </c>
      <c r="BI512">
        <v>0.16092951205200001</v>
      </c>
      <c r="BJ512">
        <v>3.51092593412696E-2</v>
      </c>
      <c r="BK512">
        <v>28.263877776759202</v>
      </c>
      <c r="BL512">
        <v>32.572994949799998</v>
      </c>
      <c r="BM512" s="2">
        <v>21.836744905</v>
      </c>
      <c r="BN512">
        <v>88.234857931082502</v>
      </c>
      <c r="BO512">
        <v>1632.4603792918299</v>
      </c>
      <c r="BP512">
        <v>62.0255752602</v>
      </c>
      <c r="BQ512">
        <v>6.4915897414333301</v>
      </c>
      <c r="BR512">
        <v>11.4282048675</v>
      </c>
      <c r="BS512">
        <v>62.0255752602</v>
      </c>
      <c r="BT512">
        <v>-40.897567749220002</v>
      </c>
      <c r="BU512">
        <v>3382.5436294242099</v>
      </c>
      <c r="BV512">
        <v>76.753500000000003</v>
      </c>
      <c r="BW512">
        <v>0.15051899999999999</v>
      </c>
      <c r="BX512">
        <v>16.8581</v>
      </c>
      <c r="BY512">
        <v>4.6808300000000003</v>
      </c>
    </row>
    <row r="513" spans="1:77">
      <c r="A513">
        <v>512</v>
      </c>
      <c r="B513">
        <v>10</v>
      </c>
      <c r="C513">
        <v>2</v>
      </c>
      <c r="D513">
        <v>329.01799999999997</v>
      </c>
      <c r="E513">
        <v>2537808</v>
      </c>
      <c r="F513">
        <v>32.369999999999997</v>
      </c>
      <c r="G513" s="1">
        <f t="shared" si="49"/>
        <v>2537808</v>
      </c>
      <c r="H513" s="1">
        <f t="shared" si="50"/>
        <v>3290.18</v>
      </c>
      <c r="I513" s="1">
        <f t="shared" si="51"/>
        <v>5302192</v>
      </c>
      <c r="J513" s="1">
        <f t="shared" si="52"/>
        <v>7840000</v>
      </c>
      <c r="K513" s="1">
        <f t="shared" si="53"/>
        <v>1.0004196658163265</v>
      </c>
      <c r="L513" s="1">
        <f t="shared" si="54"/>
        <v>0.67630000000000001</v>
      </c>
      <c r="M513" s="1">
        <f t="shared" si="55"/>
        <v>2.958508548917127</v>
      </c>
      <c r="N513">
        <v>0.32369999999999999</v>
      </c>
      <c r="O513">
        <v>0.24315300000000001</v>
      </c>
      <c r="P513">
        <v>0.28284300000000001</v>
      </c>
      <c r="Q513">
        <v>4</v>
      </c>
      <c r="R513">
        <v>12.1576</v>
      </c>
      <c r="S513">
        <v>3.9344100000000002</v>
      </c>
      <c r="T513">
        <v>0.01</v>
      </c>
      <c r="U513">
        <v>0</v>
      </c>
      <c r="V513">
        <v>1540</v>
      </c>
      <c r="W513">
        <v>7.6177070326737004</v>
      </c>
      <c r="X513">
        <v>26.179392761347199</v>
      </c>
      <c r="Y513">
        <v>26.026206750103</v>
      </c>
      <c r="Z513">
        <v>11.0337690371144</v>
      </c>
      <c r="AA513">
        <v>17.038151783559702</v>
      </c>
      <c r="AB513">
        <v>34.038918691829799</v>
      </c>
      <c r="AC513">
        <v>34.038918691829799</v>
      </c>
      <c r="AD513">
        <v>18.5840314923704</v>
      </c>
      <c r="AE513">
        <v>18.5840314923704</v>
      </c>
      <c r="AF513">
        <v>34.038918691829799</v>
      </c>
      <c r="AG513">
        <v>34.038918691829799</v>
      </c>
      <c r="AH513">
        <v>10.749499999999999</v>
      </c>
      <c r="AI513">
        <v>3.5831599999999999</v>
      </c>
      <c r="AJ513">
        <v>1</v>
      </c>
      <c r="AK513">
        <v>0</v>
      </c>
      <c r="AL513" s="1">
        <v>1618.5</v>
      </c>
      <c r="AM513">
        <v>1076</v>
      </c>
      <c r="AN513">
        <v>2161</v>
      </c>
      <c r="AO513">
        <v>1.1741933473899999</v>
      </c>
      <c r="AP513">
        <v>1.119392239405</v>
      </c>
      <c r="AQ513">
        <v>1.0645911314200001</v>
      </c>
      <c r="AR513">
        <v>1.075551353017</v>
      </c>
      <c r="AS513">
        <v>0</v>
      </c>
      <c r="AT513">
        <v>6.0063228727672497E-3</v>
      </c>
      <c r="AU513">
        <v>0.19967587695050301</v>
      </c>
      <c r="AV513">
        <v>0.81172656863500003</v>
      </c>
      <c r="AW513">
        <v>0.67704703474149996</v>
      </c>
      <c r="AX513">
        <v>0.67704703474149996</v>
      </c>
      <c r="AY513">
        <v>0.56930340762669995</v>
      </c>
      <c r="AZ513">
        <v>0</v>
      </c>
      <c r="BA513">
        <v>3.62771536995408E-2</v>
      </c>
      <c r="BB513">
        <v>0.76857142857100003</v>
      </c>
      <c r="BC513">
        <v>0.74349449088099995</v>
      </c>
      <c r="BD513">
        <v>0.76857142857100003</v>
      </c>
      <c r="BE513">
        <v>0.723432940729</v>
      </c>
      <c r="BF513">
        <v>1.2577056078162899E-3</v>
      </c>
      <c r="BG513">
        <v>0.75103959829400002</v>
      </c>
      <c r="BH513">
        <v>0.72611041541700005</v>
      </c>
      <c r="BI513">
        <v>0.70118123253999998</v>
      </c>
      <c r="BJ513">
        <v>1.2429283178298201E-3</v>
      </c>
      <c r="BK513">
        <v>20.756174381341999</v>
      </c>
      <c r="BL513">
        <v>19.697715603599999</v>
      </c>
      <c r="BM513" s="2">
        <v>17.365505990999999</v>
      </c>
      <c r="BN513">
        <v>10.8784033542077</v>
      </c>
      <c r="BO513">
        <v>42.332673588979297</v>
      </c>
      <c r="BP513">
        <v>9.0716214094299996</v>
      </c>
      <c r="BQ513">
        <v>-31.458303290835001</v>
      </c>
      <c r="BR513">
        <v>-31.458303290835001</v>
      </c>
      <c r="BS513">
        <v>9.0716214094299996</v>
      </c>
      <c r="BT513">
        <v>-63.882243051046999</v>
      </c>
      <c r="BU513">
        <v>3285.3495924182998</v>
      </c>
      <c r="BV513">
        <v>80.254900000000006</v>
      </c>
      <c r="BW513">
        <v>0</v>
      </c>
      <c r="BX513">
        <v>7.5652699999999999</v>
      </c>
      <c r="BY513">
        <v>3.1356700000000002</v>
      </c>
    </row>
    <row r="514" spans="1:77">
      <c r="A514">
        <v>513</v>
      </c>
      <c r="B514">
        <v>10</v>
      </c>
      <c r="C514">
        <v>2</v>
      </c>
      <c r="D514">
        <v>390.98599999999999</v>
      </c>
      <c r="E514">
        <v>2363760</v>
      </c>
      <c r="F514">
        <v>30.15</v>
      </c>
      <c r="G514" s="1">
        <f t="shared" si="49"/>
        <v>2363760</v>
      </c>
      <c r="H514" s="1">
        <f t="shared" si="50"/>
        <v>3909.8599999999997</v>
      </c>
      <c r="I514" s="1">
        <f t="shared" si="51"/>
        <v>5476240</v>
      </c>
      <c r="J514" s="1">
        <f t="shared" si="52"/>
        <v>7840000</v>
      </c>
      <c r="K514" s="1">
        <f t="shared" si="53"/>
        <v>1.0004987066326529</v>
      </c>
      <c r="L514" s="1">
        <f t="shared" si="54"/>
        <v>0.69850000000000001</v>
      </c>
      <c r="M514" s="1">
        <f t="shared" si="55"/>
        <v>2.8647063897856921</v>
      </c>
      <c r="N514">
        <v>0.30149999999999999</v>
      </c>
      <c r="O514">
        <v>7.2141700000000003E-2</v>
      </c>
      <c r="P514">
        <v>0.14142099999999999</v>
      </c>
      <c r="Q514">
        <v>2</v>
      </c>
      <c r="R514">
        <v>7.2141700000000002</v>
      </c>
      <c r="S514">
        <v>3.0307400000000002</v>
      </c>
      <c r="T514">
        <v>0.01</v>
      </c>
      <c r="U514">
        <v>0.02</v>
      </c>
      <c r="V514">
        <v>1568</v>
      </c>
      <c r="W514">
        <v>2.9565606879817699</v>
      </c>
      <c r="X514">
        <v>24.045522515592999</v>
      </c>
      <c r="Y514">
        <v>21.535494054462301</v>
      </c>
      <c r="Z514">
        <v>2.9403692654235098</v>
      </c>
      <c r="AA514">
        <v>16.076928424958499</v>
      </c>
      <c r="AB514">
        <v>27.0104842447011</v>
      </c>
      <c r="AC514">
        <v>27.0104842447011</v>
      </c>
      <c r="AD514">
        <v>21.535494054462301</v>
      </c>
      <c r="AE514">
        <v>21.535494054462301</v>
      </c>
      <c r="AF514">
        <v>27.0104842447011</v>
      </c>
      <c r="AG514">
        <v>27.0104842447011</v>
      </c>
      <c r="AH514">
        <v>9.3687000000000005</v>
      </c>
      <c r="AI514">
        <v>3.1229</v>
      </c>
      <c r="AJ514">
        <v>1</v>
      </c>
      <c r="AK514">
        <v>2</v>
      </c>
      <c r="AL514" s="1">
        <v>1507.5</v>
      </c>
      <c r="AM514">
        <v>853</v>
      </c>
      <c r="AN514">
        <v>2162</v>
      </c>
      <c r="AO514">
        <v>1.56861195256</v>
      </c>
      <c r="AP514">
        <v>1.48252037522</v>
      </c>
      <c r="AQ514">
        <v>1.56861195256</v>
      </c>
      <c r="AR514">
        <v>1.413647113348</v>
      </c>
      <c r="AS514">
        <v>0</v>
      </c>
      <c r="AT514">
        <v>1.4823519377778401E-2</v>
      </c>
      <c r="AU514">
        <v>4.4205259898055897E-2</v>
      </c>
      <c r="AV514">
        <v>0.87581489473700003</v>
      </c>
      <c r="AW514">
        <v>0.84599885541550002</v>
      </c>
      <c r="AX514">
        <v>0.84599885541550002</v>
      </c>
      <c r="AY514">
        <v>0.82214602395830005</v>
      </c>
      <c r="AZ514">
        <v>0</v>
      </c>
      <c r="BA514">
        <v>1.7779924016424701E-3</v>
      </c>
      <c r="BB514">
        <v>0.55880072370099998</v>
      </c>
      <c r="BC514">
        <v>0.53898648479650002</v>
      </c>
      <c r="BD514">
        <v>0.55880072370099998</v>
      </c>
      <c r="BE514">
        <v>0.52313509367290001</v>
      </c>
      <c r="BF514">
        <v>7.8520812672920398E-4</v>
      </c>
      <c r="BG514">
        <v>0.51293533309299999</v>
      </c>
      <c r="BH514">
        <v>0.48016587336299998</v>
      </c>
      <c r="BI514">
        <v>0.44739641363299998</v>
      </c>
      <c r="BJ514">
        <v>2.1476749819921799E-3</v>
      </c>
      <c r="BK514">
        <v>26.624964811134902</v>
      </c>
      <c r="BL514">
        <v>15.033296378399999</v>
      </c>
      <c r="BM514" s="2">
        <v>13.5166481892</v>
      </c>
      <c r="BN514">
        <v>4.6004434596072796</v>
      </c>
      <c r="BO514">
        <v>184.43587198408599</v>
      </c>
      <c r="BP514">
        <v>72.169438892900004</v>
      </c>
      <c r="BQ514">
        <v>0.83276272919999905</v>
      </c>
      <c r="BR514">
        <v>0.83276272919999905</v>
      </c>
      <c r="BS514">
        <v>-70.503913434500006</v>
      </c>
      <c r="BT514">
        <v>-56.236578201759997</v>
      </c>
      <c r="BU514">
        <v>10177.8427321692</v>
      </c>
      <c r="BV514">
        <v>88.6006</v>
      </c>
      <c r="BW514">
        <v>0.16827800000000001</v>
      </c>
      <c r="BX514">
        <v>8.4138999999999999</v>
      </c>
      <c r="BY514">
        <v>3.30687</v>
      </c>
    </row>
    <row r="515" spans="1:77">
      <c r="A515">
        <v>514</v>
      </c>
      <c r="B515">
        <v>10</v>
      </c>
      <c r="C515">
        <v>2</v>
      </c>
      <c r="D515">
        <v>405.78199999999998</v>
      </c>
      <c r="E515">
        <v>3338272</v>
      </c>
      <c r="F515">
        <v>42.58</v>
      </c>
      <c r="G515" s="1">
        <f t="shared" ref="G515:G578" si="56">E515</f>
        <v>3338272</v>
      </c>
      <c r="H515" s="1">
        <f t="shared" ref="H515:H578" si="57">D515*10</f>
        <v>4057.8199999999997</v>
      </c>
      <c r="I515" s="1">
        <f t="shared" ref="I515:I578" si="58">2800*2800 -E515</f>
        <v>4501728</v>
      </c>
      <c r="J515" s="1">
        <f t="shared" ref="J515:J578" si="59">2800*2800</f>
        <v>7840000</v>
      </c>
      <c r="K515" s="1">
        <f t="shared" ref="K515:K578" si="60">(G515+H515+I515)/(G515+I515)</f>
        <v>1.0005175790816327</v>
      </c>
      <c r="L515" s="1">
        <f t="shared" ref="L515:L578" si="61">I515/J515</f>
        <v>0.57420000000000004</v>
      </c>
      <c r="M515" s="1">
        <f t="shared" ref="M515:M578" si="62">K515*2/L515</f>
        <v>3.4849097146695671</v>
      </c>
      <c r="N515">
        <v>0.42579999999999996</v>
      </c>
      <c r="O515">
        <v>0.12182900000000001</v>
      </c>
      <c r="P515">
        <v>0.28284300000000001</v>
      </c>
      <c r="Q515">
        <v>4</v>
      </c>
      <c r="R515">
        <v>12.1829</v>
      </c>
      <c r="S515">
        <v>3.9384999999999999</v>
      </c>
      <c r="T515">
        <v>0.04</v>
      </c>
      <c r="U515">
        <v>0</v>
      </c>
      <c r="V515">
        <v>2269</v>
      </c>
      <c r="W515">
        <v>3.8268659381361201</v>
      </c>
      <c r="X515">
        <v>19.176781357399001</v>
      </c>
      <c r="Y515">
        <v>17.598736297155799</v>
      </c>
      <c r="Z515">
        <v>3.1995579882066099</v>
      </c>
      <c r="AA515">
        <v>15.440663999700901</v>
      </c>
      <c r="AB515">
        <v>24.495185964928801</v>
      </c>
      <c r="AC515">
        <v>15.440663999700901</v>
      </c>
      <c r="AD515">
        <v>15.440663999700901</v>
      </c>
      <c r="AE515">
        <v>15.440663999700901</v>
      </c>
      <c r="AF515">
        <v>24.495185964928801</v>
      </c>
      <c r="AG515">
        <v>24.495185964928801</v>
      </c>
      <c r="AH515">
        <v>15.721299999999999</v>
      </c>
      <c r="AI515">
        <v>5.2404400000000004</v>
      </c>
      <c r="AJ515">
        <v>4</v>
      </c>
      <c r="AK515">
        <v>0</v>
      </c>
      <c r="AL515" s="1">
        <v>2129</v>
      </c>
      <c r="AM515">
        <v>1217</v>
      </c>
      <c r="AN515">
        <v>3041</v>
      </c>
      <c r="AO515">
        <v>1.2813187883599999</v>
      </c>
      <c r="AP515">
        <v>1.1406269071205</v>
      </c>
      <c r="AQ515">
        <v>0.99993502588100003</v>
      </c>
      <c r="AR515">
        <v>1.0280734021289</v>
      </c>
      <c r="AS515">
        <v>0</v>
      </c>
      <c r="AT515">
        <v>3.95884108934191E-2</v>
      </c>
      <c r="AU515">
        <v>0.541091745309765</v>
      </c>
      <c r="AV515">
        <v>0.83195334107899999</v>
      </c>
      <c r="AW515">
        <v>0.46699195883849998</v>
      </c>
      <c r="AX515">
        <v>0.46699195883849998</v>
      </c>
      <c r="AY515">
        <v>0.17502285304609999</v>
      </c>
      <c r="AZ515">
        <v>0</v>
      </c>
      <c r="BA515">
        <v>0.26639362105379299</v>
      </c>
      <c r="BB515">
        <v>0.80013149243899995</v>
      </c>
      <c r="BC515">
        <v>0.68258153960500001</v>
      </c>
      <c r="BD515">
        <v>0.80013149243899995</v>
      </c>
      <c r="BE515">
        <v>0.58854157733779999</v>
      </c>
      <c r="BF515">
        <v>2.7635982822551201E-2</v>
      </c>
      <c r="BG515">
        <v>0.92678315191299998</v>
      </c>
      <c r="BH515">
        <v>0.71183149394550005</v>
      </c>
      <c r="BI515">
        <v>0.92678315191299998</v>
      </c>
      <c r="BJ515">
        <v>9.2408430525954197E-2</v>
      </c>
      <c r="BK515">
        <v>35.237517800160099</v>
      </c>
      <c r="BL515">
        <v>19.4164878389</v>
      </c>
      <c r="BM515" s="2">
        <v>19.142225051499999</v>
      </c>
      <c r="BN515">
        <v>0.15044015310483499</v>
      </c>
      <c r="BO515">
        <v>176.00117342026999</v>
      </c>
      <c r="BP515">
        <v>42.525258709299997</v>
      </c>
      <c r="BQ515">
        <v>4.5552884099997498E-2</v>
      </c>
      <c r="BR515">
        <v>4.5552884099997498E-2</v>
      </c>
      <c r="BS515">
        <v>-42.434152941100002</v>
      </c>
      <c r="BT515">
        <v>-33.938211776060001</v>
      </c>
      <c r="BU515">
        <v>3609.0508139910598</v>
      </c>
      <c r="BV515">
        <v>99.314899999999994</v>
      </c>
      <c r="BW515">
        <v>0</v>
      </c>
      <c r="BX515">
        <v>7.0841000000000003</v>
      </c>
      <c r="BY515">
        <v>3.0343100000000001</v>
      </c>
    </row>
    <row r="516" spans="1:77">
      <c r="A516">
        <v>515</v>
      </c>
      <c r="B516">
        <v>28</v>
      </c>
      <c r="C516">
        <v>6</v>
      </c>
      <c r="D516">
        <v>2029.5519999999999</v>
      </c>
      <c r="E516">
        <v>2173500</v>
      </c>
      <c r="F516">
        <v>27.723214285714288</v>
      </c>
      <c r="G516" s="1">
        <f t="shared" si="56"/>
        <v>2173500</v>
      </c>
      <c r="H516" s="1">
        <f t="shared" si="57"/>
        <v>20295.52</v>
      </c>
      <c r="I516" s="1">
        <f t="shared" si="58"/>
        <v>5666500</v>
      </c>
      <c r="J516" s="1">
        <f t="shared" si="59"/>
        <v>7840000</v>
      </c>
      <c r="K516" s="1">
        <f t="shared" si="60"/>
        <v>1.0025887142857142</v>
      </c>
      <c r="L516" s="1">
        <f t="shared" si="61"/>
        <v>0.72276785714285718</v>
      </c>
      <c r="M516" s="1">
        <f t="shared" si="62"/>
        <v>2.7743035453983937</v>
      </c>
      <c r="N516">
        <v>0.27723214285714287</v>
      </c>
      <c r="O516">
        <v>0</v>
      </c>
      <c r="P516">
        <v>0.10101499999999999</v>
      </c>
      <c r="Q516">
        <v>4</v>
      </c>
      <c r="R516">
        <v>77.800799999999995</v>
      </c>
      <c r="S516">
        <v>9.9528400000000001</v>
      </c>
      <c r="T516">
        <v>6.3775500000000001E-3</v>
      </c>
      <c r="U516">
        <v>8.9285700000000003E-3</v>
      </c>
      <c r="V516">
        <v>1373</v>
      </c>
      <c r="W516">
        <v>10.359993463790801</v>
      </c>
      <c r="X516">
        <v>27.929672572299399</v>
      </c>
      <c r="Y516">
        <v>25.079480359432701</v>
      </c>
      <c r="Z516">
        <v>9.1393375954079907</v>
      </c>
      <c r="AA516">
        <v>15.440663999700901</v>
      </c>
      <c r="AB516">
        <v>55.5347142536517</v>
      </c>
      <c r="AC516">
        <v>17.038151783559702</v>
      </c>
      <c r="AD516">
        <v>17.038151783559702</v>
      </c>
      <c r="AE516">
        <v>22.546416305823701</v>
      </c>
      <c r="AF516">
        <v>31.539156525252</v>
      </c>
      <c r="AG516">
        <v>46.472923060175802</v>
      </c>
      <c r="AH516">
        <v>38.004800000000003</v>
      </c>
      <c r="AI516">
        <v>12.6683</v>
      </c>
      <c r="AJ516">
        <v>5</v>
      </c>
      <c r="AK516">
        <v>7</v>
      </c>
      <c r="AL516" s="1">
        <v>3622.5</v>
      </c>
      <c r="AM516">
        <v>773</v>
      </c>
      <c r="AN516">
        <v>7352</v>
      </c>
      <c r="AO516">
        <v>2.6592391072999999</v>
      </c>
      <c r="AP516">
        <v>1.95499397184833</v>
      </c>
      <c r="AQ516">
        <v>1.4109933511299999</v>
      </c>
      <c r="AR516">
        <v>1.4193423701850001</v>
      </c>
      <c r="AS516">
        <v>0.12972467677807001</v>
      </c>
      <c r="AT516">
        <v>0.24397169806124699</v>
      </c>
      <c r="AU516">
        <v>5.0584359665618001E-2</v>
      </c>
      <c r="AV516">
        <v>0.97125363237899998</v>
      </c>
      <c r="AW516">
        <v>0.91219763851416702</v>
      </c>
      <c r="AX516">
        <v>0.93693350153099997</v>
      </c>
      <c r="AY516">
        <v>0.82860722931200004</v>
      </c>
      <c r="AZ516">
        <v>-0.40523436312851802</v>
      </c>
      <c r="BA516">
        <v>4.4514798880873896E-3</v>
      </c>
      <c r="BB516">
        <v>0.994488188976</v>
      </c>
      <c r="BC516">
        <v>0.63725299845250005</v>
      </c>
      <c r="BD516">
        <v>0.51041666666700003</v>
      </c>
      <c r="BE516">
        <v>0.50965204630250005</v>
      </c>
      <c r="BF516">
        <v>3.4517345383031403E-2</v>
      </c>
      <c r="BG516">
        <v>0.51547571812000004</v>
      </c>
      <c r="BH516">
        <v>0.40096301922133298</v>
      </c>
      <c r="BI516">
        <v>0.51547571812000004</v>
      </c>
      <c r="BJ516">
        <v>1.1887172792748899E-2</v>
      </c>
      <c r="BK516">
        <v>59.062805463656403</v>
      </c>
      <c r="BL516">
        <v>19</v>
      </c>
      <c r="BM516" s="2">
        <v>15.205161609716701</v>
      </c>
      <c r="BN516">
        <v>9.9636725068443006</v>
      </c>
      <c r="BO516">
        <v>243.55985512268401</v>
      </c>
      <c r="BP516">
        <v>89.927828835599996</v>
      </c>
      <c r="BQ516">
        <v>59.682105312983303</v>
      </c>
      <c r="BR516">
        <v>89.026435610850001</v>
      </c>
      <c r="BS516">
        <v>88.8375259484</v>
      </c>
      <c r="BT516">
        <v>0.14614633355000001</v>
      </c>
      <c r="BU516">
        <v>5049.80356934469</v>
      </c>
      <c r="BV516">
        <v>0.86472899999999997</v>
      </c>
      <c r="BW516">
        <v>7.0280200000000001E-2</v>
      </c>
      <c r="BX516">
        <v>7.8713800000000003</v>
      </c>
      <c r="BY516">
        <v>3.19848</v>
      </c>
    </row>
    <row r="517" spans="1:77">
      <c r="A517">
        <v>516</v>
      </c>
      <c r="B517">
        <v>20</v>
      </c>
      <c r="C517">
        <v>4</v>
      </c>
      <c r="D517">
        <v>956.47400000000005</v>
      </c>
      <c r="E517">
        <v>1758120</v>
      </c>
      <c r="F517">
        <v>22.425000000000001</v>
      </c>
      <c r="G517" s="1">
        <f t="shared" si="56"/>
        <v>1758120</v>
      </c>
      <c r="H517" s="1">
        <f t="shared" si="57"/>
        <v>9564.74</v>
      </c>
      <c r="I517" s="1">
        <f t="shared" si="58"/>
        <v>6081880</v>
      </c>
      <c r="J517" s="1">
        <f t="shared" si="59"/>
        <v>7840000</v>
      </c>
      <c r="K517" s="1">
        <f t="shared" si="60"/>
        <v>1.0012199923469387</v>
      </c>
      <c r="L517" s="1">
        <f t="shared" si="61"/>
        <v>0.77575000000000005</v>
      </c>
      <c r="M517" s="1">
        <f t="shared" si="62"/>
        <v>2.5812955007333254</v>
      </c>
      <c r="N517">
        <v>0.22425</v>
      </c>
      <c r="O517">
        <v>2.43571E-2</v>
      </c>
      <c r="P517">
        <v>7.0710700000000001E-2</v>
      </c>
      <c r="Q517">
        <v>2</v>
      </c>
      <c r="R517">
        <v>9.7428399999999993</v>
      </c>
      <c r="S517">
        <v>3.5220699999999998</v>
      </c>
      <c r="T517">
        <v>0</v>
      </c>
      <c r="U517">
        <v>1.2500000000000001E-2</v>
      </c>
      <c r="V517">
        <v>1582</v>
      </c>
      <c r="W517">
        <v>9.6831294382697504</v>
      </c>
      <c r="X517">
        <v>28.393710359381501</v>
      </c>
      <c r="Y517">
        <v>25.563454311483799</v>
      </c>
      <c r="Z517">
        <v>8.8595761021326602</v>
      </c>
      <c r="AA517">
        <v>15.440663999700901</v>
      </c>
      <c r="AB517">
        <v>50.019153385524199</v>
      </c>
      <c r="AC517">
        <v>31.539156525252</v>
      </c>
      <c r="AD517">
        <v>15.440663999700901</v>
      </c>
      <c r="AE517">
        <v>21.079862454783001</v>
      </c>
      <c r="AF517">
        <v>31.539156525252</v>
      </c>
      <c r="AG517">
        <v>50.019153385524199</v>
      </c>
      <c r="AH517">
        <v>15.9268</v>
      </c>
      <c r="AI517">
        <v>5.3089500000000003</v>
      </c>
      <c r="AJ517">
        <v>0</v>
      </c>
      <c r="AK517">
        <v>5</v>
      </c>
      <c r="AL517" s="1">
        <v>2242.5</v>
      </c>
      <c r="AM517">
        <v>978</v>
      </c>
      <c r="AN517">
        <v>3109</v>
      </c>
      <c r="AO517">
        <v>1.41293415437</v>
      </c>
      <c r="AP517">
        <v>1.2340446835975001</v>
      </c>
      <c r="AQ517">
        <v>1.41293415437</v>
      </c>
      <c r="AR517">
        <v>1.0662888720670001</v>
      </c>
      <c r="AS517">
        <v>0</v>
      </c>
      <c r="AT517">
        <v>3.0533340153747601E-2</v>
      </c>
      <c r="AU517">
        <v>0.132695268093003</v>
      </c>
      <c r="AV517">
        <v>0.82526759536700001</v>
      </c>
      <c r="AW517">
        <v>0.57612990936285002</v>
      </c>
      <c r="AX517">
        <v>0.69777849751999999</v>
      </c>
      <c r="AY517">
        <v>0.25246577224818001</v>
      </c>
      <c r="AZ517">
        <v>0</v>
      </c>
      <c r="BA517">
        <v>0.11315529937317299</v>
      </c>
      <c r="BB517">
        <v>0.77619047619000003</v>
      </c>
      <c r="BC517">
        <v>0.56299468103899997</v>
      </c>
      <c r="BD517">
        <v>0.506718924972</v>
      </c>
      <c r="BE517">
        <v>0.47880307155020002</v>
      </c>
      <c r="BF517">
        <v>2.0447332055173299E-2</v>
      </c>
      <c r="BG517">
        <v>0.90994862224499995</v>
      </c>
      <c r="BH517">
        <v>0.54964580276524999</v>
      </c>
      <c r="BI517">
        <v>0.48964468098500002</v>
      </c>
      <c r="BJ517">
        <v>6.00306969345199E-2</v>
      </c>
      <c r="BK517">
        <v>8.2990223997193802</v>
      </c>
      <c r="BL517">
        <v>21</v>
      </c>
      <c r="BM517" s="2">
        <v>18.318324494550001</v>
      </c>
      <c r="BN517">
        <v>3.25198361707788</v>
      </c>
      <c r="BO517">
        <v>308.58324164958202</v>
      </c>
      <c r="BP517">
        <v>60.9082393057</v>
      </c>
      <c r="BQ517">
        <v>30.351545046637501</v>
      </c>
      <c r="BR517">
        <v>28.115625704715001</v>
      </c>
      <c r="BS517">
        <v>7.3994061047299997</v>
      </c>
      <c r="BT517">
        <v>5.2065044614130001</v>
      </c>
      <c r="BU517">
        <v>827.48447801951704</v>
      </c>
      <c r="BV517">
        <v>96.170599999999993</v>
      </c>
      <c r="BW517">
        <v>0.22588</v>
      </c>
      <c r="BX517">
        <v>18.070399999999999</v>
      </c>
      <c r="BY517">
        <v>4.8462100000000001</v>
      </c>
    </row>
    <row r="518" spans="1:77">
      <c r="A518">
        <v>517</v>
      </c>
      <c r="B518">
        <v>10</v>
      </c>
      <c r="C518">
        <v>1</v>
      </c>
      <c r="D518">
        <v>272.36200000000002</v>
      </c>
      <c r="E518">
        <v>2348864</v>
      </c>
      <c r="F518">
        <v>29.959999999999997</v>
      </c>
      <c r="G518" s="1">
        <f t="shared" si="56"/>
        <v>2348864</v>
      </c>
      <c r="H518" s="1">
        <f t="shared" si="57"/>
        <v>2723.6200000000003</v>
      </c>
      <c r="I518" s="1">
        <f t="shared" si="58"/>
        <v>5491136</v>
      </c>
      <c r="J518" s="1">
        <f t="shared" si="59"/>
        <v>7840000</v>
      </c>
      <c r="K518" s="1">
        <f t="shared" si="60"/>
        <v>1.000347400510204</v>
      </c>
      <c r="L518" s="1">
        <f t="shared" si="61"/>
        <v>0.70040000000000002</v>
      </c>
      <c r="M518" s="1">
        <f t="shared" si="62"/>
        <v>2.8565031425191432</v>
      </c>
      <c r="N518">
        <v>0.29959999999999998</v>
      </c>
      <c r="O518">
        <v>0</v>
      </c>
      <c r="P518">
        <v>0.14142099999999999</v>
      </c>
      <c r="Q518">
        <v>2</v>
      </c>
      <c r="R518">
        <v>8.9883199999999999</v>
      </c>
      <c r="S518">
        <v>3.3829400000000001</v>
      </c>
      <c r="T518">
        <v>0.02</v>
      </c>
      <c r="U518">
        <v>0.01</v>
      </c>
      <c r="V518">
        <v>1541</v>
      </c>
      <c r="W518">
        <v>9.21382200051006</v>
      </c>
      <c r="X518">
        <v>26.084455463102501</v>
      </c>
      <c r="Y518">
        <v>26.026206750103</v>
      </c>
      <c r="Z518">
        <v>14.0421549996891</v>
      </c>
      <c r="AA518">
        <v>16.076928424958499</v>
      </c>
      <c r="AB518">
        <v>35.543943763508601</v>
      </c>
      <c r="AC518">
        <v>35.543943763508601</v>
      </c>
      <c r="AD518">
        <v>16.5549029596746</v>
      </c>
      <c r="AE518">
        <v>16.5549029596746</v>
      </c>
      <c r="AF518">
        <v>35.543943763508601</v>
      </c>
      <c r="AG518">
        <v>35.543943763508601</v>
      </c>
      <c r="AH518">
        <v>20.6249</v>
      </c>
      <c r="AI518">
        <v>6.8749599999999997</v>
      </c>
      <c r="AJ518">
        <v>2</v>
      </c>
      <c r="AK518">
        <v>1</v>
      </c>
      <c r="AL518" s="1">
        <v>2996</v>
      </c>
      <c r="AM518">
        <v>2996</v>
      </c>
      <c r="AN518">
        <v>2996</v>
      </c>
      <c r="AO518">
        <v>1.1735094955400001</v>
      </c>
      <c r="AP518">
        <v>1.1735094955400001</v>
      </c>
      <c r="AQ518">
        <v>1.1735094955400001</v>
      </c>
      <c r="AR518">
        <v>1.1735094955400001</v>
      </c>
      <c r="AS518">
        <v>0</v>
      </c>
      <c r="AT518">
        <v>0</v>
      </c>
      <c r="AU518">
        <v>0</v>
      </c>
      <c r="AV518">
        <v>0.74820559233299999</v>
      </c>
      <c r="AW518">
        <v>0.74820559233299999</v>
      </c>
      <c r="AX518">
        <v>0.74820559233299999</v>
      </c>
      <c r="AY518">
        <v>0.74820559233299999</v>
      </c>
      <c r="AZ518">
        <v>0</v>
      </c>
      <c r="BA518">
        <v>0</v>
      </c>
      <c r="BB518">
        <v>0.60647773279399997</v>
      </c>
      <c r="BC518">
        <v>0.60647773279399997</v>
      </c>
      <c r="BD518">
        <v>0.60647773279399997</v>
      </c>
      <c r="BE518">
        <v>0.60647773279399997</v>
      </c>
      <c r="BF518">
        <v>0</v>
      </c>
      <c r="BG518">
        <v>0.50752640695399998</v>
      </c>
      <c r="BH518">
        <v>0.50752640695399998</v>
      </c>
      <c r="BI518">
        <v>0.50752640695399998</v>
      </c>
      <c r="BJ518">
        <v>0</v>
      </c>
      <c r="BK518">
        <v>0</v>
      </c>
      <c r="BL518">
        <v>22</v>
      </c>
      <c r="BM518" s="2">
        <v>22</v>
      </c>
      <c r="BN518">
        <v>0</v>
      </c>
      <c r="BO518">
        <v>0</v>
      </c>
      <c r="BP518">
        <v>-73.335670616800002</v>
      </c>
      <c r="BQ518">
        <v>-73.335670616800002</v>
      </c>
      <c r="BR518">
        <v>-73.335670616800002</v>
      </c>
      <c r="BS518">
        <v>-73.335670616800002</v>
      </c>
      <c r="BT518">
        <v>-73.335670616800002</v>
      </c>
      <c r="BU518">
        <v>0</v>
      </c>
      <c r="BV518">
        <v>27.351600000000001</v>
      </c>
      <c r="BW518">
        <v>0.108972</v>
      </c>
      <c r="BX518">
        <v>10.8972</v>
      </c>
      <c r="BY518">
        <v>3.76336</v>
      </c>
    </row>
    <row r="519" spans="1:77">
      <c r="A519">
        <v>518</v>
      </c>
      <c r="B519">
        <v>10</v>
      </c>
      <c r="C519">
        <v>1</v>
      </c>
      <c r="D519">
        <v>396.92200000000003</v>
      </c>
      <c r="E519">
        <v>4123840</v>
      </c>
      <c r="F519">
        <v>52.6</v>
      </c>
      <c r="G519" s="1">
        <f t="shared" si="56"/>
        <v>4123840</v>
      </c>
      <c r="H519" s="1">
        <f t="shared" si="57"/>
        <v>3969.2200000000003</v>
      </c>
      <c r="I519" s="1">
        <f t="shared" si="58"/>
        <v>3716160</v>
      </c>
      <c r="J519" s="1">
        <f t="shared" si="59"/>
        <v>7840000</v>
      </c>
      <c r="K519" s="1">
        <f t="shared" si="60"/>
        <v>1.0005062780612246</v>
      </c>
      <c r="L519" s="1">
        <f t="shared" si="61"/>
        <v>0.47399999999999998</v>
      </c>
      <c r="M519" s="1">
        <f t="shared" si="62"/>
        <v>4.2215454770515812</v>
      </c>
      <c r="N519">
        <v>0.52600000000000002</v>
      </c>
      <c r="O519">
        <v>0.31098399999999998</v>
      </c>
      <c r="P519">
        <v>0.28284300000000001</v>
      </c>
      <c r="Q519">
        <v>4</v>
      </c>
      <c r="R519">
        <v>10.366099999999999</v>
      </c>
      <c r="S519">
        <v>3.6329799999999999</v>
      </c>
      <c r="T519">
        <v>0.02</v>
      </c>
      <c r="U519">
        <v>0</v>
      </c>
      <c r="V519">
        <v>811</v>
      </c>
      <c r="W519">
        <v>1.5275225566111099</v>
      </c>
      <c r="X519">
        <v>22.057868849125001</v>
      </c>
      <c r="Y519">
        <v>22.546416305823701</v>
      </c>
      <c r="Z519">
        <v>0</v>
      </c>
      <c r="AA519">
        <v>15.440663999700901</v>
      </c>
      <c r="AB519">
        <v>22.546416305823701</v>
      </c>
      <c r="AC519">
        <v>22.546416305823701</v>
      </c>
      <c r="AD519">
        <v>19.5522421554852</v>
      </c>
      <c r="AE519">
        <v>22.546416305823701</v>
      </c>
      <c r="AF519">
        <v>22.546416305823701</v>
      </c>
      <c r="AG519">
        <v>22.546416305823701</v>
      </c>
      <c r="AH519">
        <v>18.515999999999998</v>
      </c>
      <c r="AI519">
        <v>6.1720100000000002</v>
      </c>
      <c r="AJ519">
        <v>2</v>
      </c>
      <c r="AK519">
        <v>0</v>
      </c>
      <c r="AL519" s="1">
        <v>5260</v>
      </c>
      <c r="AM519">
        <v>5260</v>
      </c>
      <c r="AN519">
        <v>5260</v>
      </c>
      <c r="AO519">
        <v>1.15535080698</v>
      </c>
      <c r="AP519">
        <v>1.15535080698</v>
      </c>
      <c r="AQ519">
        <v>1.15535080698</v>
      </c>
      <c r="AR519">
        <v>1.15535080698</v>
      </c>
      <c r="AS519">
        <v>0</v>
      </c>
      <c r="AT519">
        <v>0</v>
      </c>
      <c r="AU519">
        <v>0</v>
      </c>
      <c r="AV519">
        <v>0.60292971642600002</v>
      </c>
      <c r="AW519">
        <v>0.60292971642600002</v>
      </c>
      <c r="AX519">
        <v>0.60292971642600002</v>
      </c>
      <c r="AY519">
        <v>0.60292971642600002</v>
      </c>
      <c r="AZ519">
        <v>0</v>
      </c>
      <c r="BA519">
        <v>0</v>
      </c>
      <c r="BB519">
        <v>0.65010505499899995</v>
      </c>
      <c r="BC519">
        <v>0.65010505499899995</v>
      </c>
      <c r="BD519">
        <v>0.65010505499899995</v>
      </c>
      <c r="BE519">
        <v>0.65010505499899995</v>
      </c>
      <c r="BF519">
        <v>0</v>
      </c>
      <c r="BG519">
        <v>0.41955148844099999</v>
      </c>
      <c r="BH519">
        <v>0.41955148844099999</v>
      </c>
      <c r="BI519">
        <v>0.41955148844099999</v>
      </c>
      <c r="BJ519">
        <v>0</v>
      </c>
      <c r="BK519">
        <v>0</v>
      </c>
      <c r="BL519">
        <v>18.439088914599999</v>
      </c>
      <c r="BM519" s="2">
        <v>18.439088914599999</v>
      </c>
      <c r="BN519">
        <v>0</v>
      </c>
      <c r="BO519">
        <v>0</v>
      </c>
      <c r="BP519">
        <v>-27.128274073699998</v>
      </c>
      <c r="BQ519">
        <v>-27.128274073699998</v>
      </c>
      <c r="BR519">
        <v>-27.128274073699998</v>
      </c>
      <c r="BS519">
        <v>-27.128274073699998</v>
      </c>
      <c r="BT519">
        <v>-27.128274073699998</v>
      </c>
      <c r="BU519">
        <v>0</v>
      </c>
      <c r="BV519">
        <v>151.25</v>
      </c>
      <c r="BW519">
        <v>0</v>
      </c>
      <c r="BX519">
        <v>11.606299999999999</v>
      </c>
      <c r="BY519">
        <v>3.88388</v>
      </c>
    </row>
    <row r="520" spans="1:77">
      <c r="A520">
        <v>519</v>
      </c>
      <c r="B520">
        <v>20</v>
      </c>
      <c r="C520">
        <v>2</v>
      </c>
      <c r="D520">
        <v>593.00400000000002</v>
      </c>
      <c r="E520">
        <v>1297520</v>
      </c>
      <c r="F520">
        <v>16.55</v>
      </c>
      <c r="G520" s="1">
        <f t="shared" si="56"/>
        <v>1297520</v>
      </c>
      <c r="H520" s="1">
        <f t="shared" si="57"/>
        <v>5930.04</v>
      </c>
      <c r="I520" s="1">
        <f t="shared" si="58"/>
        <v>6542480</v>
      </c>
      <c r="J520" s="1">
        <f t="shared" si="59"/>
        <v>7840000</v>
      </c>
      <c r="K520" s="1">
        <f t="shared" si="60"/>
        <v>1.0007563826530612</v>
      </c>
      <c r="L520" s="1">
        <f t="shared" si="61"/>
        <v>0.83450000000000002</v>
      </c>
      <c r="M520" s="1">
        <f t="shared" si="62"/>
        <v>2.3984574778982894</v>
      </c>
      <c r="N520">
        <v>0.16550000000000001</v>
      </c>
      <c r="O520">
        <v>6.1933500000000002E-2</v>
      </c>
      <c r="P520">
        <v>7.0710700000000001E-2</v>
      </c>
      <c r="Q520">
        <v>2</v>
      </c>
      <c r="R520">
        <v>12.386699999999999</v>
      </c>
      <c r="S520">
        <v>3.9712999999999998</v>
      </c>
      <c r="T520">
        <v>0</v>
      </c>
      <c r="U520">
        <v>5.0000000000000001E-3</v>
      </c>
      <c r="V520">
        <v>1217</v>
      </c>
      <c r="W520">
        <v>19.1813688935136</v>
      </c>
      <c r="X520">
        <v>32.427182259846703</v>
      </c>
      <c r="Y520">
        <v>21.079862454783001</v>
      </c>
      <c r="Z520">
        <v>8.3606756295048008</v>
      </c>
      <c r="AA520">
        <v>15.440663999700901</v>
      </c>
      <c r="AB520">
        <v>73.022785576495707</v>
      </c>
      <c r="AC520">
        <v>19.5522421554852</v>
      </c>
      <c r="AD520">
        <v>16.076928424958499</v>
      </c>
      <c r="AE520">
        <v>19.5522421554852</v>
      </c>
      <c r="AF520">
        <v>41.524506661218702</v>
      </c>
      <c r="AG520">
        <v>72.543899455961196</v>
      </c>
      <c r="AH520">
        <v>26.774899999999999</v>
      </c>
      <c r="AI520">
        <v>8.9249600000000004</v>
      </c>
      <c r="AJ520">
        <v>0</v>
      </c>
      <c r="AK520">
        <v>2</v>
      </c>
      <c r="AL520" s="1">
        <v>3310</v>
      </c>
      <c r="AM520">
        <v>3106</v>
      </c>
      <c r="AN520">
        <v>3514</v>
      </c>
      <c r="AO520">
        <v>1.89898843361</v>
      </c>
      <c r="AP520">
        <v>1.536383767115</v>
      </c>
      <c r="AQ520">
        <v>1.17377910062</v>
      </c>
      <c r="AR520">
        <v>1.246300033919</v>
      </c>
      <c r="AS520">
        <v>0</v>
      </c>
      <c r="AT520">
        <v>0.26296428832789998</v>
      </c>
      <c r="AU520">
        <v>0.31180603093465797</v>
      </c>
      <c r="AV520">
        <v>0.92468917394799999</v>
      </c>
      <c r="AW520">
        <v>0.71437888733349997</v>
      </c>
      <c r="AX520">
        <v>0.71437888733349997</v>
      </c>
      <c r="AY520">
        <v>0.54613065804189997</v>
      </c>
      <c r="AZ520">
        <v>0</v>
      </c>
      <c r="BA520">
        <v>8.8460833311746298E-2</v>
      </c>
      <c r="BB520">
        <v>0.61964380179900003</v>
      </c>
      <c r="BC520">
        <v>0.54512493120250005</v>
      </c>
      <c r="BD520">
        <v>0.47060606060600002</v>
      </c>
      <c r="BE520">
        <v>0.48550983472530002</v>
      </c>
      <c r="BF520">
        <v>1.11061241499558E-2</v>
      </c>
      <c r="BG520">
        <v>0.52468772549999998</v>
      </c>
      <c r="BH520">
        <v>0.47761025230249998</v>
      </c>
      <c r="BI520">
        <v>0.52468772549999998</v>
      </c>
      <c r="BJ520">
        <v>4.4325769653226601E-3</v>
      </c>
      <c r="BK520">
        <v>36.172173821302898</v>
      </c>
      <c r="BL520">
        <v>23.853720883800001</v>
      </c>
      <c r="BM520" s="2">
        <v>21.926860441900001</v>
      </c>
      <c r="BN520">
        <v>7.4255823251181301</v>
      </c>
      <c r="BO520">
        <v>18.512394318860501</v>
      </c>
      <c r="BP520">
        <v>87.903297745100005</v>
      </c>
      <c r="BQ520">
        <v>28.9736467912</v>
      </c>
      <c r="BR520">
        <v>28.9736467912</v>
      </c>
      <c r="BS520">
        <v>-29.956004162700001</v>
      </c>
      <c r="BT520">
        <v>-18.170073971920001</v>
      </c>
      <c r="BU520">
        <v>6945.4075230969702</v>
      </c>
      <c r="BV520">
        <v>133.00399999999999</v>
      </c>
      <c r="BW520">
        <v>0.116822</v>
      </c>
      <c r="BX520">
        <v>23.3644</v>
      </c>
      <c r="BY520">
        <v>5.5105599999999999</v>
      </c>
    </row>
    <row r="521" spans="1:77">
      <c r="A521">
        <v>520</v>
      </c>
      <c r="B521">
        <v>20</v>
      </c>
      <c r="C521">
        <v>1</v>
      </c>
      <c r="D521">
        <v>1018.996</v>
      </c>
      <c r="E521">
        <v>4292400</v>
      </c>
      <c r="F521">
        <v>54.75</v>
      </c>
      <c r="G521" s="1">
        <f t="shared" si="56"/>
        <v>4292400</v>
      </c>
      <c r="H521" s="1">
        <f t="shared" si="57"/>
        <v>10189.959999999999</v>
      </c>
      <c r="I521" s="1">
        <f t="shared" si="58"/>
        <v>3547600</v>
      </c>
      <c r="J521" s="1">
        <f t="shared" si="59"/>
        <v>7840000</v>
      </c>
      <c r="K521" s="1">
        <f t="shared" si="60"/>
        <v>1.0012997397959185</v>
      </c>
      <c r="L521" s="1">
        <f t="shared" si="61"/>
        <v>0.45250000000000001</v>
      </c>
      <c r="M521" s="1">
        <f t="shared" si="62"/>
        <v>4.425634209042733</v>
      </c>
      <c r="N521">
        <v>0.54749999999999999</v>
      </c>
      <c r="O521">
        <v>0</v>
      </c>
      <c r="P521">
        <v>0.14142099999999999</v>
      </c>
      <c r="Q521">
        <v>4</v>
      </c>
      <c r="R521">
        <v>15.5845</v>
      </c>
      <c r="S521">
        <v>4.4545300000000001</v>
      </c>
      <c r="T521">
        <v>1.7500000000000002E-2</v>
      </c>
      <c r="U521">
        <v>0.01</v>
      </c>
      <c r="V521">
        <v>1148</v>
      </c>
      <c r="W521">
        <v>6.9790501523086599</v>
      </c>
      <c r="X521">
        <v>22.942274412999101</v>
      </c>
      <c r="Y521">
        <v>22.0539680350007</v>
      </c>
      <c r="Z521">
        <v>6.6878827745097498</v>
      </c>
      <c r="AA521">
        <v>15.440663999700901</v>
      </c>
      <c r="AB521">
        <v>36.5506031730445</v>
      </c>
      <c r="AC521">
        <v>15.440663999700901</v>
      </c>
      <c r="AD521">
        <v>15.440663999700901</v>
      </c>
      <c r="AE521">
        <v>15.440663999700901</v>
      </c>
      <c r="AF521">
        <v>26.564883166870199</v>
      </c>
      <c r="AG521">
        <v>36.5506031730445</v>
      </c>
      <c r="AH521">
        <v>42.156399999999998</v>
      </c>
      <c r="AI521">
        <v>14.052099999999999</v>
      </c>
      <c r="AJ521">
        <v>7</v>
      </c>
      <c r="AK521">
        <v>4</v>
      </c>
      <c r="AL521" s="1">
        <v>21900</v>
      </c>
      <c r="AM521">
        <v>21900</v>
      </c>
      <c r="AN521">
        <v>21900</v>
      </c>
      <c r="AO521">
        <v>1.11770627048</v>
      </c>
      <c r="AP521">
        <v>1.11770627048</v>
      </c>
      <c r="AQ521">
        <v>1.11770627048</v>
      </c>
      <c r="AR521">
        <v>1.11770627048</v>
      </c>
      <c r="AS521">
        <v>0</v>
      </c>
      <c r="AT521">
        <v>0</v>
      </c>
      <c r="AU521">
        <v>0</v>
      </c>
      <c r="AV521">
        <v>0.52819419245599997</v>
      </c>
      <c r="AW521">
        <v>0.52819419245599997</v>
      </c>
      <c r="AX521">
        <v>0.52819419245599997</v>
      </c>
      <c r="AY521">
        <v>0.52819419245599997</v>
      </c>
      <c r="AZ521">
        <v>0</v>
      </c>
      <c r="BA521">
        <v>0</v>
      </c>
      <c r="BB521">
        <v>0.61057209769200005</v>
      </c>
      <c r="BC521">
        <v>0.61057209769200005</v>
      </c>
      <c r="BD521">
        <v>0.61057209769200005</v>
      </c>
      <c r="BE521">
        <v>0.61057209769200005</v>
      </c>
      <c r="BF521">
        <v>0</v>
      </c>
      <c r="BG521">
        <v>0.26503853384699999</v>
      </c>
      <c r="BH521">
        <v>0.26503853384699999</v>
      </c>
      <c r="BI521">
        <v>0.26503853384699999</v>
      </c>
      <c r="BJ521">
        <v>0</v>
      </c>
      <c r="BK521">
        <v>0</v>
      </c>
      <c r="BL521">
        <v>52.4976189936</v>
      </c>
      <c r="BM521" s="2">
        <v>52.4976189936</v>
      </c>
      <c r="BN521">
        <v>0</v>
      </c>
      <c r="BO521">
        <v>0</v>
      </c>
      <c r="BP521">
        <v>20.669773044399999</v>
      </c>
      <c r="BQ521">
        <v>20.669773044399999</v>
      </c>
      <c r="BR521">
        <v>20.669773044399999</v>
      </c>
      <c r="BS521">
        <v>20.669773044399999</v>
      </c>
      <c r="BT521">
        <v>20.669773044399999</v>
      </c>
      <c r="BU521">
        <v>0</v>
      </c>
      <c r="BV521">
        <v>114.53</v>
      </c>
      <c r="BW521">
        <v>0.43776900000000002</v>
      </c>
      <c r="BX521">
        <v>43.776899999999998</v>
      </c>
      <c r="BY521">
        <v>7.5429399999999998</v>
      </c>
    </row>
    <row r="522" spans="1:77">
      <c r="A522">
        <v>521</v>
      </c>
      <c r="B522">
        <v>20</v>
      </c>
      <c r="C522">
        <v>1</v>
      </c>
      <c r="D522">
        <v>870.92600000000004</v>
      </c>
      <c r="E522">
        <v>2303392</v>
      </c>
      <c r="F522">
        <v>29.38</v>
      </c>
      <c r="G522" s="1">
        <f t="shared" si="56"/>
        <v>2303392</v>
      </c>
      <c r="H522" s="1">
        <f t="shared" si="57"/>
        <v>8709.26</v>
      </c>
      <c r="I522" s="1">
        <f t="shared" si="58"/>
        <v>5536608</v>
      </c>
      <c r="J522" s="1">
        <f t="shared" si="59"/>
        <v>7840000</v>
      </c>
      <c r="K522" s="1">
        <f t="shared" si="60"/>
        <v>1.001110875</v>
      </c>
      <c r="L522" s="1">
        <f t="shared" si="61"/>
        <v>0.70620000000000005</v>
      </c>
      <c r="M522" s="1">
        <f t="shared" si="62"/>
        <v>2.8352049702633813</v>
      </c>
      <c r="N522">
        <v>0.29380000000000001</v>
      </c>
      <c r="O522">
        <v>0</v>
      </c>
      <c r="P522">
        <v>7.0710700000000001E-2</v>
      </c>
      <c r="Q522">
        <v>2</v>
      </c>
      <c r="R522">
        <v>8.0723500000000001</v>
      </c>
      <c r="S522">
        <v>3.20594</v>
      </c>
      <c r="T522">
        <v>0.01</v>
      </c>
      <c r="U522">
        <v>2.5000000000000001E-3</v>
      </c>
      <c r="V522">
        <v>1217</v>
      </c>
      <c r="W522">
        <v>10.945353724665599</v>
      </c>
      <c r="X522">
        <v>30.782120332361199</v>
      </c>
      <c r="Y522">
        <v>28.551560701942201</v>
      </c>
      <c r="Z522">
        <v>16.252045684511199</v>
      </c>
      <c r="AA522">
        <v>16.076928424958499</v>
      </c>
      <c r="AB522">
        <v>43.545057032880798</v>
      </c>
      <c r="AC522">
        <v>16.076928424958499</v>
      </c>
      <c r="AD522">
        <v>16.076928424958499</v>
      </c>
      <c r="AE522">
        <v>19.5522421554852</v>
      </c>
      <c r="AF522">
        <v>42.997021047456997</v>
      </c>
      <c r="AG522">
        <v>43.545057032880798</v>
      </c>
      <c r="AH522">
        <v>38.331800000000001</v>
      </c>
      <c r="AI522">
        <v>12.7773</v>
      </c>
      <c r="AJ522">
        <v>4</v>
      </c>
      <c r="AK522">
        <v>1</v>
      </c>
      <c r="AL522" s="1">
        <v>11752</v>
      </c>
      <c r="AM522">
        <v>11752</v>
      </c>
      <c r="AN522">
        <v>11752</v>
      </c>
      <c r="AO522">
        <v>1.9799064879099999</v>
      </c>
      <c r="AP522">
        <v>1.9799064879099999</v>
      </c>
      <c r="AQ522">
        <v>1.9799064879099999</v>
      </c>
      <c r="AR522">
        <v>1.9799064879099999</v>
      </c>
      <c r="AS522">
        <v>0</v>
      </c>
      <c r="AT522">
        <v>0</v>
      </c>
      <c r="AU522">
        <v>0</v>
      </c>
      <c r="AV522">
        <v>0.83347014146200005</v>
      </c>
      <c r="AW522">
        <v>0.83347014146200005</v>
      </c>
      <c r="AX522">
        <v>0.83347014146200005</v>
      </c>
      <c r="AY522">
        <v>0.83347014146200005</v>
      </c>
      <c r="AZ522">
        <v>0</v>
      </c>
      <c r="BA522">
        <v>0</v>
      </c>
      <c r="BB522">
        <v>0.40907825118399999</v>
      </c>
      <c r="BC522">
        <v>0.40907825118399999</v>
      </c>
      <c r="BD522">
        <v>0.40907825118399999</v>
      </c>
      <c r="BE522">
        <v>0.40907825118399999</v>
      </c>
      <c r="BF522">
        <v>0</v>
      </c>
      <c r="BG522">
        <v>0.19469694412399999</v>
      </c>
      <c r="BH522">
        <v>0.19469694412399999</v>
      </c>
      <c r="BI522">
        <v>0.19469694412399999</v>
      </c>
      <c r="BJ522">
        <v>0</v>
      </c>
      <c r="BK522">
        <v>0</v>
      </c>
      <c r="BL522">
        <v>22.4722050542</v>
      </c>
      <c r="BM522" s="2">
        <v>22.4722050542</v>
      </c>
      <c r="BN522">
        <v>0</v>
      </c>
      <c r="BO522">
        <v>0</v>
      </c>
      <c r="BP522">
        <v>-43.372779545500002</v>
      </c>
      <c r="BQ522">
        <v>-43.372779545500002</v>
      </c>
      <c r="BR522">
        <v>-43.372779545500002</v>
      </c>
      <c r="BS522">
        <v>-43.372779545500002</v>
      </c>
      <c r="BT522">
        <v>-43.372779545500002</v>
      </c>
      <c r="BU522">
        <v>0</v>
      </c>
      <c r="BV522">
        <v>104.762</v>
      </c>
      <c r="BW522">
        <v>2.1525800000000001E-2</v>
      </c>
      <c r="BX522">
        <v>8.6103000000000005</v>
      </c>
      <c r="BY522">
        <v>3.34524</v>
      </c>
    </row>
    <row r="523" spans="1:77">
      <c r="A523">
        <v>522</v>
      </c>
      <c r="B523">
        <v>10</v>
      </c>
      <c r="C523">
        <v>1</v>
      </c>
      <c r="D523">
        <v>209.916</v>
      </c>
      <c r="E523">
        <v>1527232</v>
      </c>
      <c r="F523">
        <v>19.48</v>
      </c>
      <c r="G523" s="1">
        <f t="shared" si="56"/>
        <v>1527232</v>
      </c>
      <c r="H523" s="1">
        <f t="shared" si="57"/>
        <v>2099.16</v>
      </c>
      <c r="I523" s="1">
        <f t="shared" si="58"/>
        <v>6312768</v>
      </c>
      <c r="J523" s="1">
        <f t="shared" si="59"/>
        <v>7840000</v>
      </c>
      <c r="K523" s="1">
        <f t="shared" si="60"/>
        <v>1.0002677500000001</v>
      </c>
      <c r="L523" s="1">
        <f t="shared" si="61"/>
        <v>0.80520000000000003</v>
      </c>
      <c r="M523" s="1">
        <f t="shared" si="62"/>
        <v>2.4845199950322905</v>
      </c>
      <c r="N523">
        <v>0.1948</v>
      </c>
      <c r="O523">
        <v>7.1968900000000002E-2</v>
      </c>
      <c r="P523">
        <v>0.14142099999999999</v>
      </c>
      <c r="Q523">
        <v>2</v>
      </c>
      <c r="R523">
        <v>7.1968899999999998</v>
      </c>
      <c r="S523">
        <v>3.0270999999999999</v>
      </c>
      <c r="T523">
        <v>0.01</v>
      </c>
      <c r="U523">
        <v>0.01</v>
      </c>
      <c r="V523">
        <v>1596</v>
      </c>
      <c r="W523">
        <v>11.8534807601719</v>
      </c>
      <c r="X523">
        <v>27.485574952386699</v>
      </c>
      <c r="Y523">
        <v>25.563454311483799</v>
      </c>
      <c r="Z523">
        <v>15.0080489162494</v>
      </c>
      <c r="AA523">
        <v>15.440663999700901</v>
      </c>
      <c r="AB523">
        <v>39.989859566987299</v>
      </c>
      <c r="AC523">
        <v>39.989859566987299</v>
      </c>
      <c r="AD523">
        <v>15.440663999700901</v>
      </c>
      <c r="AE523">
        <v>15.440663999700901</v>
      </c>
      <c r="AF523">
        <v>39.989859566987299</v>
      </c>
      <c r="AG523">
        <v>39.989859566987299</v>
      </c>
      <c r="AH523">
        <v>14.4435</v>
      </c>
      <c r="AI523">
        <v>4.8144999999999998</v>
      </c>
      <c r="AJ523">
        <v>1</v>
      </c>
      <c r="AK523">
        <v>1</v>
      </c>
      <c r="AL523" s="1">
        <v>1948</v>
      </c>
      <c r="AM523">
        <v>1948</v>
      </c>
      <c r="AN523">
        <v>1948</v>
      </c>
      <c r="AO523">
        <v>1.21256068106</v>
      </c>
      <c r="AP523">
        <v>1.21256068106</v>
      </c>
      <c r="AQ523">
        <v>1.21256068106</v>
      </c>
      <c r="AR523">
        <v>1.21256068106</v>
      </c>
      <c r="AS523">
        <v>0</v>
      </c>
      <c r="AT523">
        <v>0</v>
      </c>
      <c r="AU523">
        <v>0</v>
      </c>
      <c r="AV523">
        <v>0.82081267069800001</v>
      </c>
      <c r="AW523">
        <v>0.82081267069800001</v>
      </c>
      <c r="AX523">
        <v>0.82081267069800001</v>
      </c>
      <c r="AY523">
        <v>0.82081267069800001</v>
      </c>
      <c r="AZ523">
        <v>0</v>
      </c>
      <c r="BA523">
        <v>0</v>
      </c>
      <c r="BB523">
        <v>0.56219336219299998</v>
      </c>
      <c r="BC523">
        <v>0.56219336219299998</v>
      </c>
      <c r="BD523">
        <v>0.56219336219299998</v>
      </c>
      <c r="BE523">
        <v>0.56219336219299998</v>
      </c>
      <c r="BF523">
        <v>0</v>
      </c>
      <c r="BG523">
        <v>0.55553027539800004</v>
      </c>
      <c r="BH523">
        <v>0.55553027539800004</v>
      </c>
      <c r="BI523">
        <v>0.55553027539800004</v>
      </c>
      <c r="BJ523">
        <v>0</v>
      </c>
      <c r="BK523">
        <v>0</v>
      </c>
      <c r="BL523">
        <v>17</v>
      </c>
      <c r="BM523" s="2">
        <v>17</v>
      </c>
      <c r="BN523">
        <v>0</v>
      </c>
      <c r="BO523">
        <v>0</v>
      </c>
      <c r="BP523">
        <v>-34.928223815300001</v>
      </c>
      <c r="BQ523">
        <v>-34.928223815300001</v>
      </c>
      <c r="BR523">
        <v>-34.928223815300001</v>
      </c>
      <c r="BS523">
        <v>-34.928223815300001</v>
      </c>
      <c r="BT523">
        <v>-34.928223815300001</v>
      </c>
      <c r="BU523">
        <v>0</v>
      </c>
      <c r="BV523">
        <v>146.624</v>
      </c>
      <c r="BW523">
        <v>7.6639399999999996E-2</v>
      </c>
      <c r="BX523">
        <v>7.6639400000000002</v>
      </c>
      <c r="BY523">
        <v>3.15605</v>
      </c>
    </row>
    <row r="524" spans="1:77">
      <c r="A524">
        <v>523</v>
      </c>
      <c r="B524">
        <v>10</v>
      </c>
      <c r="C524">
        <v>1</v>
      </c>
      <c r="D524">
        <v>330.71199999999999</v>
      </c>
      <c r="E524">
        <v>2796528</v>
      </c>
      <c r="F524">
        <v>35.67</v>
      </c>
      <c r="G524" s="1">
        <f t="shared" si="56"/>
        <v>2796528</v>
      </c>
      <c r="H524" s="1">
        <f t="shared" si="57"/>
        <v>3307.12</v>
      </c>
      <c r="I524" s="1">
        <f t="shared" si="58"/>
        <v>5043472</v>
      </c>
      <c r="J524" s="1">
        <f t="shared" si="59"/>
        <v>7840000</v>
      </c>
      <c r="K524" s="1">
        <f t="shared" si="60"/>
        <v>1.0004218265306122</v>
      </c>
      <c r="L524" s="1">
        <f t="shared" si="61"/>
        <v>0.64329999999999998</v>
      </c>
      <c r="M524" s="1">
        <f t="shared" si="62"/>
        <v>3.1102808224175726</v>
      </c>
      <c r="N524">
        <v>0.35670000000000002</v>
      </c>
      <c r="O524">
        <v>0.47203699999999998</v>
      </c>
      <c r="P524">
        <v>0.14142099999999999</v>
      </c>
      <c r="Q524">
        <v>2</v>
      </c>
      <c r="R524">
        <v>9.4407300000000003</v>
      </c>
      <c r="S524">
        <v>3.4670299999999998</v>
      </c>
      <c r="T524">
        <v>0</v>
      </c>
      <c r="U524">
        <v>0</v>
      </c>
      <c r="V524">
        <v>838</v>
      </c>
      <c r="W524">
        <v>5.2923664750598096</v>
      </c>
      <c r="X524">
        <v>34.575799818194199</v>
      </c>
      <c r="Y524">
        <v>36.5506031730445</v>
      </c>
      <c r="Z524">
        <v>0</v>
      </c>
      <c r="AA524">
        <v>15.440663999700901</v>
      </c>
      <c r="AB524">
        <v>36.5506031730445</v>
      </c>
      <c r="AC524">
        <v>36.5506031730445</v>
      </c>
      <c r="AD524">
        <v>25.563454311483799</v>
      </c>
      <c r="AE524">
        <v>36.5506031730445</v>
      </c>
      <c r="AF524">
        <v>36.5506031730445</v>
      </c>
      <c r="AG524">
        <v>36.5506031730445</v>
      </c>
      <c r="AH524">
        <v>18.8963</v>
      </c>
      <c r="AI524">
        <v>6.2987700000000002</v>
      </c>
      <c r="AJ524">
        <v>0</v>
      </c>
      <c r="AK524">
        <v>0</v>
      </c>
      <c r="AL524" s="1">
        <v>3567</v>
      </c>
      <c r="AM524">
        <v>3567</v>
      </c>
      <c r="AN524">
        <v>3567</v>
      </c>
      <c r="AO524">
        <v>1.19701224702</v>
      </c>
      <c r="AP524">
        <v>1.19701224702</v>
      </c>
      <c r="AQ524">
        <v>1.19701224702</v>
      </c>
      <c r="AR524">
        <v>1.19701224702</v>
      </c>
      <c r="AS524">
        <v>0</v>
      </c>
      <c r="AT524">
        <v>0</v>
      </c>
      <c r="AU524">
        <v>0</v>
      </c>
      <c r="AV524">
        <v>0.54856146640400005</v>
      </c>
      <c r="AW524">
        <v>0.54856146640400005</v>
      </c>
      <c r="AX524">
        <v>0.54856146640400005</v>
      </c>
      <c r="AY524">
        <v>0.54856146640400005</v>
      </c>
      <c r="AZ524">
        <v>0</v>
      </c>
      <c r="BA524">
        <v>0</v>
      </c>
      <c r="BB524">
        <v>0.61542443064200003</v>
      </c>
      <c r="BC524">
        <v>0.61542443064200003</v>
      </c>
      <c r="BD524">
        <v>0.61542443064200003</v>
      </c>
      <c r="BE524">
        <v>0.61542443064200003</v>
      </c>
      <c r="BF524">
        <v>0</v>
      </c>
      <c r="BG524">
        <v>0.40983879494600001</v>
      </c>
      <c r="BH524">
        <v>0.40983879494600001</v>
      </c>
      <c r="BI524">
        <v>0.40983879494600001</v>
      </c>
      <c r="BJ524">
        <v>0</v>
      </c>
      <c r="BK524">
        <v>0</v>
      </c>
      <c r="BL524">
        <v>17.262676501600001</v>
      </c>
      <c r="BM524" s="2">
        <v>17.262676501600001</v>
      </c>
      <c r="BN524">
        <v>0</v>
      </c>
      <c r="BO524">
        <v>0</v>
      </c>
      <c r="BP524">
        <v>4.1946389480899997</v>
      </c>
      <c r="BQ524">
        <v>4.1946389480899997</v>
      </c>
      <c r="BR524">
        <v>4.1946389480899997</v>
      </c>
      <c r="BS524">
        <v>4.1946389480899997</v>
      </c>
      <c r="BT524">
        <v>4.1946389480899997</v>
      </c>
      <c r="BU524">
        <v>0</v>
      </c>
      <c r="BV524">
        <v>58.800800000000002</v>
      </c>
      <c r="BW524">
        <v>0</v>
      </c>
      <c r="BX524">
        <v>11.222899999999999</v>
      </c>
      <c r="BY524">
        <v>3.8191799999999998</v>
      </c>
    </row>
    <row r="525" spans="1:77">
      <c r="A525">
        <v>524</v>
      </c>
      <c r="B525">
        <v>28</v>
      </c>
      <c r="C525">
        <v>2</v>
      </c>
      <c r="D525">
        <v>805.81799999999998</v>
      </c>
      <c r="E525">
        <v>2044100</v>
      </c>
      <c r="F525">
        <v>26.072704081632654</v>
      </c>
      <c r="G525" s="1">
        <f t="shared" si="56"/>
        <v>2044100</v>
      </c>
      <c r="H525" s="1">
        <f t="shared" si="57"/>
        <v>8058.18</v>
      </c>
      <c r="I525" s="1">
        <f t="shared" si="58"/>
        <v>5795900</v>
      </c>
      <c r="J525" s="1">
        <f t="shared" si="59"/>
        <v>7840000</v>
      </c>
      <c r="K525" s="1">
        <f t="shared" si="60"/>
        <v>1.0010278290816326</v>
      </c>
      <c r="L525" s="1">
        <f t="shared" si="61"/>
        <v>0.73927295918367342</v>
      </c>
      <c r="M525" s="1">
        <f t="shared" si="62"/>
        <v>2.7081413343915526</v>
      </c>
      <c r="N525">
        <v>0.26072704081632653</v>
      </c>
      <c r="O525">
        <v>0.27144499999999999</v>
      </c>
      <c r="P525">
        <v>5.05076E-2</v>
      </c>
      <c r="Q525">
        <v>2</v>
      </c>
      <c r="R525">
        <v>70.937700000000007</v>
      </c>
      <c r="S525">
        <v>9.5037199999999995</v>
      </c>
      <c r="T525">
        <v>0</v>
      </c>
      <c r="U525">
        <v>0</v>
      </c>
      <c r="V525">
        <v>810</v>
      </c>
      <c r="W525">
        <v>25.5455361128368</v>
      </c>
      <c r="X525">
        <v>35.622848814683699</v>
      </c>
      <c r="Y525">
        <v>22.0539680350007</v>
      </c>
      <c r="Z525">
        <v>6.6053265745288696</v>
      </c>
      <c r="AA525">
        <v>15.440663999700901</v>
      </c>
      <c r="AB525">
        <v>93.0348452200015</v>
      </c>
      <c r="AC525">
        <v>18.018770321735801</v>
      </c>
      <c r="AD525">
        <v>18.018770321735801</v>
      </c>
      <c r="AE525">
        <v>18.018770321735801</v>
      </c>
      <c r="AF525">
        <v>37.513304397487303</v>
      </c>
      <c r="AG525">
        <v>92.137045231471404</v>
      </c>
      <c r="AH525">
        <v>50.6815</v>
      </c>
      <c r="AI525">
        <v>16.893799999999999</v>
      </c>
      <c r="AJ525">
        <v>0</v>
      </c>
      <c r="AK525">
        <v>0</v>
      </c>
      <c r="AL525" s="1">
        <v>10220.5</v>
      </c>
      <c r="AM525">
        <v>7104</v>
      </c>
      <c r="AN525">
        <v>13337</v>
      </c>
      <c r="AO525">
        <v>1.2479112269099999</v>
      </c>
      <c r="AP525">
        <v>1.1239528283310001</v>
      </c>
      <c r="AQ525">
        <v>0.99999442975200004</v>
      </c>
      <c r="AR525">
        <v>1.0247861094677999</v>
      </c>
      <c r="AS525">
        <v>0</v>
      </c>
      <c r="AT525">
        <v>3.07313691565404E-2</v>
      </c>
      <c r="AU525">
        <v>0.60755538732146197</v>
      </c>
      <c r="AV525">
        <v>0.84495060547</v>
      </c>
      <c r="AW525">
        <v>0.43516011085145001</v>
      </c>
      <c r="AX525">
        <v>0.43516011085145001</v>
      </c>
      <c r="AY525">
        <v>0.10732771515661001</v>
      </c>
      <c r="AZ525">
        <v>0</v>
      </c>
      <c r="BA525">
        <v>0.33585649895943198</v>
      </c>
      <c r="BB525">
        <v>0.78714681440400003</v>
      </c>
      <c r="BC525">
        <v>0.70588607112099999</v>
      </c>
      <c r="BD525">
        <v>0.78714681440400003</v>
      </c>
      <c r="BE525">
        <v>0.64087747649460003</v>
      </c>
      <c r="BF525">
        <v>1.3206616797811301E-2</v>
      </c>
      <c r="BG525">
        <v>0.90330861576900001</v>
      </c>
      <c r="BH525">
        <v>0.79861425322500001</v>
      </c>
      <c r="BI525">
        <v>0.90330861576900001</v>
      </c>
      <c r="BJ525">
        <v>2.1921819096988999E-2</v>
      </c>
      <c r="BK525">
        <v>63.912431459331003</v>
      </c>
      <c r="BL525">
        <v>47.423622805500003</v>
      </c>
      <c r="BM525" s="2">
        <v>47.360278583499998</v>
      </c>
      <c r="BN525">
        <v>8.0249809215709109E-3</v>
      </c>
      <c r="BO525">
        <v>0.37007302245836099</v>
      </c>
      <c r="BP525">
        <v>39.2446567804</v>
      </c>
      <c r="BQ525">
        <v>36.330541390400001</v>
      </c>
      <c r="BR525">
        <v>36.330541390400001</v>
      </c>
      <c r="BS525">
        <v>39.2446567804</v>
      </c>
      <c r="BT525">
        <v>33.999249078399998</v>
      </c>
      <c r="BU525">
        <v>16.984137012469699</v>
      </c>
      <c r="BV525">
        <v>31.0823</v>
      </c>
      <c r="BW525">
        <v>0</v>
      </c>
      <c r="BX525">
        <v>30.439399999999999</v>
      </c>
      <c r="BY525">
        <v>6.28979</v>
      </c>
    </row>
    <row r="526" spans="1:77">
      <c r="A526">
        <v>525</v>
      </c>
      <c r="B526">
        <v>20</v>
      </c>
      <c r="C526">
        <v>1</v>
      </c>
      <c r="D526">
        <v>886.51199999999994</v>
      </c>
      <c r="E526">
        <v>3706360</v>
      </c>
      <c r="F526">
        <v>47.274999999999999</v>
      </c>
      <c r="G526" s="1">
        <f t="shared" si="56"/>
        <v>3706360</v>
      </c>
      <c r="H526" s="1">
        <f t="shared" si="57"/>
        <v>8865.119999999999</v>
      </c>
      <c r="I526" s="1">
        <f t="shared" si="58"/>
        <v>4133640</v>
      </c>
      <c r="J526" s="1">
        <f t="shared" si="59"/>
        <v>7840000</v>
      </c>
      <c r="K526" s="1">
        <f t="shared" si="60"/>
        <v>1.0011307551020407</v>
      </c>
      <c r="L526" s="1">
        <f t="shared" si="61"/>
        <v>0.52725</v>
      </c>
      <c r="M526" s="1">
        <f t="shared" si="62"/>
        <v>3.7975562071201168</v>
      </c>
      <c r="N526">
        <v>0.47275</v>
      </c>
      <c r="O526">
        <v>0.69445500000000004</v>
      </c>
      <c r="P526">
        <v>0.14142099999999999</v>
      </c>
      <c r="Q526">
        <v>4</v>
      </c>
      <c r="R526">
        <v>27.778199999999998</v>
      </c>
      <c r="S526">
        <v>5.9471299999999996</v>
      </c>
      <c r="T526">
        <v>0</v>
      </c>
      <c r="U526">
        <v>0</v>
      </c>
      <c r="V526">
        <v>879</v>
      </c>
      <c r="W526">
        <v>12.421815238742999</v>
      </c>
      <c r="X526">
        <v>28.5790534179954</v>
      </c>
      <c r="Y526">
        <v>21.079862454783001</v>
      </c>
      <c r="Z526">
        <v>8.3606756295048008</v>
      </c>
      <c r="AA526">
        <v>15.440663999700901</v>
      </c>
      <c r="AB526">
        <v>47.502618697887499</v>
      </c>
      <c r="AC526">
        <v>47.502618697887499</v>
      </c>
      <c r="AD526">
        <v>15.440663999700901</v>
      </c>
      <c r="AE526">
        <v>16.076928424958499</v>
      </c>
      <c r="AF526">
        <v>38.048303015560101</v>
      </c>
      <c r="AG526">
        <v>47.502618697887499</v>
      </c>
      <c r="AH526">
        <v>19.590699999999998</v>
      </c>
      <c r="AI526">
        <v>6.53024</v>
      </c>
      <c r="AJ526">
        <v>0</v>
      </c>
      <c r="AK526">
        <v>0</v>
      </c>
      <c r="AL526" s="1">
        <v>18910</v>
      </c>
      <c r="AM526">
        <v>18910</v>
      </c>
      <c r="AN526">
        <v>18910</v>
      </c>
      <c r="AO526">
        <v>1.32151468902</v>
      </c>
      <c r="AP526">
        <v>1.32151468902</v>
      </c>
      <c r="AQ526">
        <v>1.32151468902</v>
      </c>
      <c r="AR526">
        <v>1.32151468902</v>
      </c>
      <c r="AS526">
        <v>0</v>
      </c>
      <c r="AT526">
        <v>0</v>
      </c>
      <c r="AU526">
        <v>0</v>
      </c>
      <c r="AV526">
        <v>0.61331093096099998</v>
      </c>
      <c r="AW526">
        <v>0.61331093096099998</v>
      </c>
      <c r="AX526">
        <v>0.61331093096099998</v>
      </c>
      <c r="AY526">
        <v>0.61331093096099998</v>
      </c>
      <c r="AZ526">
        <v>0</v>
      </c>
      <c r="BA526">
        <v>0</v>
      </c>
      <c r="BB526">
        <v>0.60157790926999999</v>
      </c>
      <c r="BC526">
        <v>0.60157790926999999</v>
      </c>
      <c r="BD526">
        <v>0.60157790926999999</v>
      </c>
      <c r="BE526">
        <v>0.60157790926999999</v>
      </c>
      <c r="BF526">
        <v>0</v>
      </c>
      <c r="BG526">
        <v>0.30236544361000001</v>
      </c>
      <c r="BH526">
        <v>0.30236544361000001</v>
      </c>
      <c r="BI526">
        <v>0.30236544361000001</v>
      </c>
      <c r="BJ526">
        <v>0</v>
      </c>
      <c r="BK526">
        <v>0</v>
      </c>
      <c r="BL526">
        <v>33.241540277200002</v>
      </c>
      <c r="BM526" s="2">
        <v>33.241540277200002</v>
      </c>
      <c r="BN526">
        <v>0</v>
      </c>
      <c r="BO526">
        <v>0</v>
      </c>
      <c r="BP526">
        <v>-87.542932760200003</v>
      </c>
      <c r="BQ526">
        <v>-87.542932760200003</v>
      </c>
      <c r="BR526">
        <v>-87.542932760200003</v>
      </c>
      <c r="BS526">
        <v>-87.542932760200003</v>
      </c>
      <c r="BT526">
        <v>-87.542932760200003</v>
      </c>
      <c r="BU526">
        <v>0</v>
      </c>
      <c r="BV526">
        <v>62.2119</v>
      </c>
      <c r="BW526">
        <v>0</v>
      </c>
      <c r="BX526">
        <v>36.969900000000003</v>
      </c>
      <c r="BY526">
        <v>6.9317399999999996</v>
      </c>
    </row>
    <row r="527" spans="1:77">
      <c r="A527">
        <v>526</v>
      </c>
      <c r="B527">
        <v>10</v>
      </c>
      <c r="C527">
        <v>2</v>
      </c>
      <c r="D527">
        <v>387.61</v>
      </c>
      <c r="E527">
        <v>2779280</v>
      </c>
      <c r="F527">
        <v>35.449999999999996</v>
      </c>
      <c r="G527" s="1">
        <f t="shared" si="56"/>
        <v>2779280</v>
      </c>
      <c r="H527" s="1">
        <f t="shared" si="57"/>
        <v>3876.1000000000004</v>
      </c>
      <c r="I527" s="1">
        <f t="shared" si="58"/>
        <v>5060720</v>
      </c>
      <c r="J527" s="1">
        <f t="shared" si="59"/>
        <v>7840000</v>
      </c>
      <c r="K527" s="1">
        <f t="shared" si="60"/>
        <v>1.0004944005102041</v>
      </c>
      <c r="L527" s="1">
        <f t="shared" si="61"/>
        <v>0.64549999999999996</v>
      </c>
      <c r="M527" s="1">
        <f t="shared" si="62"/>
        <v>3.099905191356171</v>
      </c>
      <c r="N527">
        <v>0.35449999999999998</v>
      </c>
      <c r="O527">
        <v>0.18623899999999999</v>
      </c>
      <c r="P527">
        <v>0.14142099999999999</v>
      </c>
      <c r="Q527">
        <v>2</v>
      </c>
      <c r="R527">
        <v>9.3119300000000003</v>
      </c>
      <c r="S527">
        <v>3.4432999999999998</v>
      </c>
      <c r="T527">
        <v>0.01</v>
      </c>
      <c r="U527">
        <v>0.01</v>
      </c>
      <c r="V527">
        <v>1540</v>
      </c>
      <c r="W527">
        <v>5.41132383054559</v>
      </c>
      <c r="X527">
        <v>22.058513449630901</v>
      </c>
      <c r="Y527">
        <v>22.546416305823701</v>
      </c>
      <c r="Z527">
        <v>7.3542258746501297</v>
      </c>
      <c r="AA527">
        <v>16.5549029596746</v>
      </c>
      <c r="AB527">
        <v>27.506773701378901</v>
      </c>
      <c r="AC527">
        <v>27.506773701378901</v>
      </c>
      <c r="AD527">
        <v>16.5549029596746</v>
      </c>
      <c r="AE527">
        <v>16.5549029596746</v>
      </c>
      <c r="AF527">
        <v>27.506773701378901</v>
      </c>
      <c r="AG527">
        <v>27.506773701378901</v>
      </c>
      <c r="AH527">
        <v>15.647399999999999</v>
      </c>
      <c r="AI527">
        <v>5.2158100000000003</v>
      </c>
      <c r="AJ527">
        <v>1</v>
      </c>
      <c r="AK527">
        <v>1</v>
      </c>
      <c r="AL527" s="1">
        <v>1772.5</v>
      </c>
      <c r="AM527">
        <v>838</v>
      </c>
      <c r="AN527">
        <v>2707</v>
      </c>
      <c r="AO527">
        <v>1.57546857033</v>
      </c>
      <c r="AP527">
        <v>1.4958363160499999</v>
      </c>
      <c r="AQ527">
        <v>1.57546857033</v>
      </c>
      <c r="AR527">
        <v>1.432130512626</v>
      </c>
      <c r="AS527">
        <v>0</v>
      </c>
      <c r="AT527">
        <v>1.26825918434292E-2</v>
      </c>
      <c r="AU527">
        <v>7.1256894880659602E-2</v>
      </c>
      <c r="AV527">
        <v>0.924617728355</v>
      </c>
      <c r="AW527">
        <v>0.87655561120900005</v>
      </c>
      <c r="AX527">
        <v>0.87655561120900005</v>
      </c>
      <c r="AY527">
        <v>0.83810591749219998</v>
      </c>
      <c r="AZ527">
        <v>0</v>
      </c>
      <c r="BA527">
        <v>4.6199342091116603E-3</v>
      </c>
      <c r="BB527">
        <v>0.75194444444399999</v>
      </c>
      <c r="BC527">
        <v>0.59374768999750005</v>
      </c>
      <c r="BD527">
        <v>0.75194444444399999</v>
      </c>
      <c r="BE527">
        <v>0.46719028644029997</v>
      </c>
      <c r="BF527">
        <v>5.0052426234812403E-2</v>
      </c>
      <c r="BG527">
        <v>0.56127858455199997</v>
      </c>
      <c r="BH527">
        <v>0.54388746813900002</v>
      </c>
      <c r="BI527">
        <v>0.56127858455199997</v>
      </c>
      <c r="BJ527">
        <v>6.0490186018103602E-4</v>
      </c>
      <c r="BK527">
        <v>36.5462536489432</v>
      </c>
      <c r="BL527">
        <v>17.088007490599999</v>
      </c>
      <c r="BM527" s="2">
        <v>14.5648010347</v>
      </c>
      <c r="BN527">
        <v>12.733141638190901</v>
      </c>
      <c r="BO527">
        <v>33.4443705703342</v>
      </c>
      <c r="BP527">
        <v>2.6499549798599999</v>
      </c>
      <c r="BQ527">
        <v>-12.423164324569999</v>
      </c>
      <c r="BR527">
        <v>-12.423164324569999</v>
      </c>
      <c r="BS527">
        <v>2.6499549798599999</v>
      </c>
      <c r="BT527">
        <v>-24.481659768114</v>
      </c>
      <c r="BU527">
        <v>454.39785113116102</v>
      </c>
      <c r="BV527">
        <v>119.321</v>
      </c>
      <c r="BW527">
        <v>8.3750500000000005E-2</v>
      </c>
      <c r="BX527">
        <v>8.3750499999999999</v>
      </c>
      <c r="BY527">
        <v>3.29922</v>
      </c>
    </row>
    <row r="528" spans="1:77">
      <c r="A528">
        <v>527</v>
      </c>
      <c r="B528">
        <v>10</v>
      </c>
      <c r="C528">
        <v>2</v>
      </c>
      <c r="D528">
        <v>435.572</v>
      </c>
      <c r="E528">
        <v>3761632</v>
      </c>
      <c r="F528">
        <v>47.980000000000004</v>
      </c>
      <c r="G528" s="1">
        <f t="shared" si="56"/>
        <v>3761632</v>
      </c>
      <c r="H528" s="1">
        <f t="shared" si="57"/>
        <v>4355.72</v>
      </c>
      <c r="I528" s="1">
        <f t="shared" si="58"/>
        <v>4078368</v>
      </c>
      <c r="J528" s="1">
        <f t="shared" si="59"/>
        <v>7840000</v>
      </c>
      <c r="K528" s="1">
        <f t="shared" si="60"/>
        <v>1.0005555765306122</v>
      </c>
      <c r="L528" s="1">
        <f t="shared" si="61"/>
        <v>0.5202</v>
      </c>
      <c r="M528" s="1">
        <f t="shared" si="62"/>
        <v>3.8468111362191935</v>
      </c>
      <c r="N528">
        <v>0.47980000000000006</v>
      </c>
      <c r="O528">
        <v>0.19814399999999999</v>
      </c>
      <c r="P528">
        <v>0.28284300000000001</v>
      </c>
      <c r="Q528">
        <v>4</v>
      </c>
      <c r="R528">
        <v>9.9071800000000003</v>
      </c>
      <c r="S528">
        <v>3.55165</v>
      </c>
      <c r="T528">
        <v>0.03</v>
      </c>
      <c r="U528">
        <v>0</v>
      </c>
      <c r="V528">
        <v>1539</v>
      </c>
      <c r="W528">
        <v>2.9959086460079201</v>
      </c>
      <c r="X528">
        <v>19.4057214184717</v>
      </c>
      <c r="Y528">
        <v>16.5549029596746</v>
      </c>
      <c r="Z528">
        <v>1.6519706820570601</v>
      </c>
      <c r="AA528">
        <v>15.440663999700901</v>
      </c>
      <c r="AB528">
        <v>22.546416305823701</v>
      </c>
      <c r="AC528">
        <v>16.5549029596746</v>
      </c>
      <c r="AD528">
        <v>16.5549029596746</v>
      </c>
      <c r="AE528">
        <v>16.5549029596746</v>
      </c>
      <c r="AF528">
        <v>22.546416305823701</v>
      </c>
      <c r="AG528">
        <v>22.546416305823701</v>
      </c>
      <c r="AH528">
        <v>18.425799999999999</v>
      </c>
      <c r="AI528">
        <v>6.1419300000000003</v>
      </c>
      <c r="AJ528">
        <v>3</v>
      </c>
      <c r="AK528">
        <v>0</v>
      </c>
      <c r="AL528" s="1">
        <v>2399</v>
      </c>
      <c r="AM528">
        <v>1956</v>
      </c>
      <c r="AN528">
        <v>2842</v>
      </c>
      <c r="AO528">
        <v>1.30903550526</v>
      </c>
      <c r="AP528">
        <v>1.208926287875</v>
      </c>
      <c r="AQ528">
        <v>1.10881707049</v>
      </c>
      <c r="AR528">
        <v>1.1288389139670001</v>
      </c>
      <c r="AS528">
        <v>0</v>
      </c>
      <c r="AT528">
        <v>2.0043710810874402E-2</v>
      </c>
      <c r="AU528">
        <v>0.11605157782330799</v>
      </c>
      <c r="AV528">
        <v>0.86734691461299995</v>
      </c>
      <c r="AW528">
        <v>0.78907119774849999</v>
      </c>
      <c r="AX528">
        <v>0.78907119774849999</v>
      </c>
      <c r="AY528">
        <v>0.72645062425689999</v>
      </c>
      <c r="AZ528">
        <v>0</v>
      </c>
      <c r="BA528">
        <v>1.2254175701302701E-2</v>
      </c>
      <c r="BB528">
        <v>0.75990675990699996</v>
      </c>
      <c r="BC528">
        <v>0.6905544728495</v>
      </c>
      <c r="BD528">
        <v>0.62120218579200004</v>
      </c>
      <c r="BE528">
        <v>0.63507264320349999</v>
      </c>
      <c r="BF528">
        <v>9.6194794402117492E-3</v>
      </c>
      <c r="BG528">
        <v>0.63933699763200003</v>
      </c>
      <c r="BH528">
        <v>0.63098877945800003</v>
      </c>
      <c r="BI528">
        <v>0.62264056128400003</v>
      </c>
      <c r="BJ528">
        <v>1.39385493361408E-4</v>
      </c>
      <c r="BK528">
        <v>0.72080363358464505</v>
      </c>
      <c r="BL528">
        <v>22.4722050542</v>
      </c>
      <c r="BM528" s="2">
        <v>19.867440777900001</v>
      </c>
      <c r="BN528">
        <v>13.5695938701773</v>
      </c>
      <c r="BO528">
        <v>109.857921854485</v>
      </c>
      <c r="BP528">
        <v>-76.203983793800006</v>
      </c>
      <c r="BQ528">
        <v>-79.357752241200004</v>
      </c>
      <c r="BR528">
        <v>-79.357752241200004</v>
      </c>
      <c r="BS528">
        <v>-76.203983793800006</v>
      </c>
      <c r="BT528">
        <v>-81.880766999119999</v>
      </c>
      <c r="BU528">
        <v>19.892510839631601</v>
      </c>
      <c r="BV528">
        <v>10.098800000000001</v>
      </c>
      <c r="BW528">
        <v>0</v>
      </c>
      <c r="BX528">
        <v>10.309799999999999</v>
      </c>
      <c r="BY528">
        <v>3.66052</v>
      </c>
    </row>
    <row r="529" spans="1:77">
      <c r="A529">
        <v>528</v>
      </c>
      <c r="B529">
        <v>10</v>
      </c>
      <c r="C529">
        <v>1</v>
      </c>
      <c r="D529">
        <v>239.60400000000001</v>
      </c>
      <c r="E529">
        <v>2214800</v>
      </c>
      <c r="F529">
        <v>28.249999999999996</v>
      </c>
      <c r="G529" s="1">
        <f t="shared" si="56"/>
        <v>2214800</v>
      </c>
      <c r="H529" s="1">
        <f t="shared" si="57"/>
        <v>2396.04</v>
      </c>
      <c r="I529" s="1">
        <f t="shared" si="58"/>
        <v>5625200</v>
      </c>
      <c r="J529" s="1">
        <f t="shared" si="59"/>
        <v>7840000</v>
      </c>
      <c r="K529" s="1">
        <f t="shared" si="60"/>
        <v>1.0003056173469387</v>
      </c>
      <c r="L529" s="1">
        <f t="shared" si="61"/>
        <v>0.71750000000000003</v>
      </c>
      <c r="M529" s="1">
        <f t="shared" si="62"/>
        <v>2.7883083410367626</v>
      </c>
      <c r="N529">
        <v>0.28249999999999997</v>
      </c>
      <c r="O529">
        <v>0.34650599999999998</v>
      </c>
      <c r="P529">
        <v>0.14142099999999999</v>
      </c>
      <c r="Q529">
        <v>2</v>
      </c>
      <c r="R529">
        <v>8.6626399999999997</v>
      </c>
      <c r="S529">
        <v>3.3210899999999999</v>
      </c>
      <c r="T529">
        <v>0</v>
      </c>
      <c r="U529">
        <v>0</v>
      </c>
      <c r="V529">
        <v>867</v>
      </c>
      <c r="W529">
        <v>6.6964624009357099</v>
      </c>
      <c r="X529">
        <v>37.733554977655203</v>
      </c>
      <c r="Y529">
        <v>40.562837692696199</v>
      </c>
      <c r="Z529">
        <v>0</v>
      </c>
      <c r="AA529">
        <v>16.076928424958499</v>
      </c>
      <c r="AB529">
        <v>40.562837692696199</v>
      </c>
      <c r="AC529">
        <v>40.562837692696199</v>
      </c>
      <c r="AD529">
        <v>26.026206750103</v>
      </c>
      <c r="AE529">
        <v>40.562837692696199</v>
      </c>
      <c r="AF529">
        <v>40.562837692696199</v>
      </c>
      <c r="AG529">
        <v>40.562837692696199</v>
      </c>
      <c r="AH529">
        <v>18.712700000000002</v>
      </c>
      <c r="AI529">
        <v>6.2375600000000002</v>
      </c>
      <c r="AJ529">
        <v>0</v>
      </c>
      <c r="AK529">
        <v>0</v>
      </c>
      <c r="AL529" s="1">
        <v>2825</v>
      </c>
      <c r="AM529">
        <v>2825</v>
      </c>
      <c r="AN529">
        <v>2825</v>
      </c>
      <c r="AO529">
        <v>1.09728968003</v>
      </c>
      <c r="AP529">
        <v>1.09728968003</v>
      </c>
      <c r="AQ529">
        <v>1.09728968003</v>
      </c>
      <c r="AR529">
        <v>1.09728968003</v>
      </c>
      <c r="AS529">
        <v>0</v>
      </c>
      <c r="AT529">
        <v>0</v>
      </c>
      <c r="AU529">
        <v>0</v>
      </c>
      <c r="AV529">
        <v>0.64483740423699998</v>
      </c>
      <c r="AW529">
        <v>0.64483740423699998</v>
      </c>
      <c r="AX529">
        <v>0.64483740423699998</v>
      </c>
      <c r="AY529">
        <v>0.64483740423699998</v>
      </c>
      <c r="AZ529">
        <v>0</v>
      </c>
      <c r="BA529">
        <v>0</v>
      </c>
      <c r="BB529">
        <v>0.66501883239199999</v>
      </c>
      <c r="BC529">
        <v>0.66501883239199999</v>
      </c>
      <c r="BD529">
        <v>0.66501883239199999</v>
      </c>
      <c r="BE529">
        <v>0.66501883239199999</v>
      </c>
      <c r="BF529">
        <v>0</v>
      </c>
      <c r="BG529">
        <v>0.61835829098999995</v>
      </c>
      <c r="BH529">
        <v>0.61835829098999995</v>
      </c>
      <c r="BI529">
        <v>0.61835829098999995</v>
      </c>
      <c r="BJ529">
        <v>0</v>
      </c>
      <c r="BK529">
        <v>0</v>
      </c>
      <c r="BL529">
        <v>18.027756377300001</v>
      </c>
      <c r="BM529" s="2">
        <v>18.027756377300001</v>
      </c>
      <c r="BN529">
        <v>0</v>
      </c>
      <c r="BO529">
        <v>0</v>
      </c>
      <c r="BP529">
        <v>5.6249176964999998</v>
      </c>
      <c r="BQ529">
        <v>5.6249176964999998</v>
      </c>
      <c r="BR529">
        <v>5.6249176964999998</v>
      </c>
      <c r="BS529">
        <v>5.6249176964999998</v>
      </c>
      <c r="BT529">
        <v>5.6249176964999998</v>
      </c>
      <c r="BU529">
        <v>0</v>
      </c>
      <c r="BV529">
        <v>12.123799999999999</v>
      </c>
      <c r="BW529">
        <v>0</v>
      </c>
      <c r="BX529">
        <v>8.2825699999999998</v>
      </c>
      <c r="BY529">
        <v>3.2809599999999999</v>
      </c>
    </row>
    <row r="530" spans="1:77">
      <c r="A530">
        <v>529</v>
      </c>
      <c r="B530">
        <v>10</v>
      </c>
      <c r="C530">
        <v>1</v>
      </c>
      <c r="D530">
        <v>369.12599999999998</v>
      </c>
      <c r="E530">
        <v>1939616</v>
      </c>
      <c r="F530">
        <v>24.740000000000002</v>
      </c>
      <c r="G530" s="1">
        <f t="shared" si="56"/>
        <v>1939616</v>
      </c>
      <c r="H530" s="1">
        <f t="shared" si="57"/>
        <v>3691.2599999999998</v>
      </c>
      <c r="I530" s="1">
        <f t="shared" si="58"/>
        <v>5900384</v>
      </c>
      <c r="J530" s="1">
        <f t="shared" si="59"/>
        <v>7840000</v>
      </c>
      <c r="K530" s="1">
        <f t="shared" si="60"/>
        <v>1.0004708239795919</v>
      </c>
      <c r="L530" s="1">
        <f t="shared" si="61"/>
        <v>0.75260000000000005</v>
      </c>
      <c r="M530" s="1">
        <f t="shared" si="62"/>
        <v>2.6587053520584423</v>
      </c>
      <c r="N530">
        <v>0.24740000000000001</v>
      </c>
      <c r="O530">
        <v>0</v>
      </c>
      <c r="P530">
        <v>0.42426399999999997</v>
      </c>
      <c r="Q530">
        <v>6</v>
      </c>
      <c r="R530">
        <v>9.8133499999999998</v>
      </c>
      <c r="S530">
        <v>3.5347900000000001</v>
      </c>
      <c r="T530">
        <v>0</v>
      </c>
      <c r="U530">
        <v>0.04</v>
      </c>
      <c r="V530">
        <v>2269</v>
      </c>
      <c r="W530">
        <v>9.3701710911977703</v>
      </c>
      <c r="X530">
        <v>23.605213513075402</v>
      </c>
      <c r="Y530">
        <v>17.598736297155799</v>
      </c>
      <c r="Z530">
        <v>2.25623235131971</v>
      </c>
      <c r="AA530">
        <v>16.076928424958499</v>
      </c>
      <c r="AB530">
        <v>37.013588722724997</v>
      </c>
      <c r="AC530">
        <v>37.013588722724997</v>
      </c>
      <c r="AD530">
        <v>16.076928424958499</v>
      </c>
      <c r="AE530">
        <v>16.076928424958499</v>
      </c>
      <c r="AF530">
        <v>37.013588722724997</v>
      </c>
      <c r="AG530">
        <v>37.013588722724997</v>
      </c>
      <c r="AH530">
        <v>9.3609500000000008</v>
      </c>
      <c r="AI530">
        <v>3.12032</v>
      </c>
      <c r="AJ530">
        <v>0</v>
      </c>
      <c r="AK530">
        <v>4</v>
      </c>
      <c r="AL530" s="1">
        <v>2474</v>
      </c>
      <c r="AM530">
        <v>2474</v>
      </c>
      <c r="AN530">
        <v>2474</v>
      </c>
      <c r="AO530">
        <v>1.4713391551699999</v>
      </c>
      <c r="AP530">
        <v>1.4713391551699999</v>
      </c>
      <c r="AQ530">
        <v>1.4713391551699999</v>
      </c>
      <c r="AR530">
        <v>1.4713391551699999</v>
      </c>
      <c r="AS530">
        <v>0</v>
      </c>
      <c r="AT530">
        <v>0</v>
      </c>
      <c r="AU530">
        <v>0</v>
      </c>
      <c r="AV530">
        <v>0.73124247728000002</v>
      </c>
      <c r="AW530">
        <v>0.73124247728000002</v>
      </c>
      <c r="AX530">
        <v>0.73124247728000002</v>
      </c>
      <c r="AY530">
        <v>0.73124247728000002</v>
      </c>
      <c r="AZ530">
        <v>0</v>
      </c>
      <c r="BA530">
        <v>0</v>
      </c>
      <c r="BB530">
        <v>0.46740978650999998</v>
      </c>
      <c r="BC530">
        <v>0.46740978650999998</v>
      </c>
      <c r="BD530">
        <v>0.46740978650999998</v>
      </c>
      <c r="BE530">
        <v>0.46740978650999998</v>
      </c>
      <c r="BF530">
        <v>0</v>
      </c>
      <c r="BG530">
        <v>0.228170916197</v>
      </c>
      <c r="BH530">
        <v>0.228170916197</v>
      </c>
      <c r="BI530">
        <v>0.228170916197</v>
      </c>
      <c r="BJ530">
        <v>0</v>
      </c>
      <c r="BK530">
        <v>0</v>
      </c>
      <c r="BL530">
        <v>14.0356688476</v>
      </c>
      <c r="BM530" s="2">
        <v>14.0356688476</v>
      </c>
      <c r="BN530">
        <v>0</v>
      </c>
      <c r="BO530">
        <v>0</v>
      </c>
      <c r="BP530">
        <v>-57.239975507499999</v>
      </c>
      <c r="BQ530">
        <v>-57.239975507499999</v>
      </c>
      <c r="BR530">
        <v>-57.239975507499999</v>
      </c>
      <c r="BS530">
        <v>-57.239975507499999</v>
      </c>
      <c r="BT530">
        <v>-57.239975507499999</v>
      </c>
      <c r="BU530">
        <v>0</v>
      </c>
      <c r="BV530">
        <v>48.023299999999999</v>
      </c>
      <c r="BW530">
        <v>0.32119599999999998</v>
      </c>
      <c r="BX530">
        <v>8.02989</v>
      </c>
      <c r="BY530">
        <v>3.2305199999999998</v>
      </c>
    </row>
    <row r="531" spans="1:77">
      <c r="A531">
        <v>530</v>
      </c>
      <c r="B531">
        <v>20</v>
      </c>
      <c r="C531">
        <v>8</v>
      </c>
      <c r="D531">
        <v>1186.848</v>
      </c>
      <c r="E531">
        <v>2451176</v>
      </c>
      <c r="F531">
        <v>31.264999999999997</v>
      </c>
      <c r="G531" s="1">
        <f t="shared" si="56"/>
        <v>2451176</v>
      </c>
      <c r="H531" s="1">
        <f t="shared" si="57"/>
        <v>11868.48</v>
      </c>
      <c r="I531" s="1">
        <f t="shared" si="58"/>
        <v>5388824</v>
      </c>
      <c r="J531" s="1">
        <f t="shared" si="59"/>
        <v>7840000</v>
      </c>
      <c r="K531" s="1">
        <f t="shared" si="60"/>
        <v>1.0015138367346939</v>
      </c>
      <c r="L531" s="1">
        <f t="shared" si="61"/>
        <v>0.68735000000000002</v>
      </c>
      <c r="M531" s="1">
        <f t="shared" si="62"/>
        <v>2.9141306080881466</v>
      </c>
      <c r="N531">
        <v>0.31264999999999998</v>
      </c>
      <c r="O531">
        <v>0.38547900000000002</v>
      </c>
      <c r="P531">
        <v>0.21213199999999999</v>
      </c>
      <c r="Q531">
        <v>6</v>
      </c>
      <c r="R531">
        <v>12.849299999999999</v>
      </c>
      <c r="S531">
        <v>4.0447800000000003</v>
      </c>
      <c r="T531">
        <v>0</v>
      </c>
      <c r="U531">
        <v>0</v>
      </c>
      <c r="V531">
        <v>1176</v>
      </c>
      <c r="W531">
        <v>11.1406792555068</v>
      </c>
      <c r="X531">
        <v>28.016038804791599</v>
      </c>
      <c r="Y531">
        <v>25.523874434536399</v>
      </c>
      <c r="Z531">
        <v>11.749809802480501</v>
      </c>
      <c r="AA531">
        <v>15.440663999700901</v>
      </c>
      <c r="AB531">
        <v>49.042323558378897</v>
      </c>
      <c r="AC531">
        <v>28.551560701942201</v>
      </c>
      <c r="AD531">
        <v>16.076928424958499</v>
      </c>
      <c r="AE531">
        <v>17.598736297155799</v>
      </c>
      <c r="AF531">
        <v>35.016134589357002</v>
      </c>
      <c r="AG531">
        <v>48.510462671023497</v>
      </c>
      <c r="AH531">
        <v>44.867400000000004</v>
      </c>
      <c r="AI531">
        <v>14.9558</v>
      </c>
      <c r="AJ531">
        <v>0</v>
      </c>
      <c r="AK531">
        <v>0</v>
      </c>
      <c r="AL531" s="1">
        <v>1563.25</v>
      </c>
      <c r="AM531">
        <v>1282</v>
      </c>
      <c r="AN531">
        <v>2034</v>
      </c>
      <c r="AO531">
        <v>1.08368330597</v>
      </c>
      <c r="AP531">
        <v>1.0259955636360001</v>
      </c>
      <c r="AQ531">
        <v>1.0048473412400001</v>
      </c>
      <c r="AR531">
        <v>0.99996910192239996</v>
      </c>
      <c r="AS531">
        <v>0</v>
      </c>
      <c r="AT531">
        <v>1.28758329270711E-3</v>
      </c>
      <c r="AU531">
        <v>0.28558100176839302</v>
      </c>
      <c r="AV531">
        <v>0.731545467</v>
      </c>
      <c r="AW531">
        <v>0.360811127575413</v>
      </c>
      <c r="AX531">
        <v>0.26468143773949998</v>
      </c>
      <c r="AY531">
        <v>7.2527799418229996E-2</v>
      </c>
      <c r="AZ531">
        <v>0</v>
      </c>
      <c r="BA531">
        <v>9.3627332305436795E-2</v>
      </c>
      <c r="BB531">
        <v>0.82082324455199995</v>
      </c>
      <c r="BC531">
        <v>0.78337990873149999</v>
      </c>
      <c r="BD531">
        <v>0.76640826873400003</v>
      </c>
      <c r="BE531">
        <v>0.75675557551979999</v>
      </c>
      <c r="BF531">
        <v>7.99060563289137E-4</v>
      </c>
      <c r="BG531">
        <v>0.92638753657700001</v>
      </c>
      <c r="BH531">
        <v>0.88777279535162501</v>
      </c>
      <c r="BI531">
        <v>0.90899612860500001</v>
      </c>
      <c r="BJ531">
        <v>1.29657147990666E-3</v>
      </c>
      <c r="BK531">
        <v>3.80422446979281</v>
      </c>
      <c r="BL531">
        <v>20.248456731299999</v>
      </c>
      <c r="BM531" s="2">
        <v>20.030481155124999</v>
      </c>
      <c r="BN531">
        <v>3.4085364478811497E-2</v>
      </c>
      <c r="BO531">
        <v>0.34652171977589102</v>
      </c>
      <c r="BP531">
        <v>84.4760894283</v>
      </c>
      <c r="BQ531">
        <v>9.3182320285249993</v>
      </c>
      <c r="BR531">
        <v>1.4026545528500001</v>
      </c>
      <c r="BS531">
        <v>-36.086423902999996</v>
      </c>
      <c r="BT531">
        <v>-51.371496762729997</v>
      </c>
      <c r="BU531">
        <v>3869.8383417946302</v>
      </c>
      <c r="BV531">
        <v>81.6751</v>
      </c>
      <c r="BW531">
        <v>0</v>
      </c>
      <c r="BX531">
        <v>12.796799999999999</v>
      </c>
      <c r="BY531">
        <v>4.0782100000000003</v>
      </c>
    </row>
    <row r="532" spans="1:77">
      <c r="A532">
        <v>531</v>
      </c>
      <c r="B532">
        <v>20</v>
      </c>
      <c r="C532">
        <v>4</v>
      </c>
      <c r="D532">
        <v>1191.742</v>
      </c>
      <c r="E532">
        <v>3559752</v>
      </c>
      <c r="F532">
        <v>45.405000000000001</v>
      </c>
      <c r="G532" s="1">
        <f t="shared" si="56"/>
        <v>3559752</v>
      </c>
      <c r="H532" s="1">
        <f t="shared" si="57"/>
        <v>11917.42</v>
      </c>
      <c r="I532" s="1">
        <f t="shared" si="58"/>
        <v>4280248</v>
      </c>
      <c r="J532" s="1">
        <f t="shared" si="59"/>
        <v>7840000</v>
      </c>
      <c r="K532" s="1">
        <f t="shared" si="60"/>
        <v>1.0015200790816325</v>
      </c>
      <c r="L532" s="1">
        <f t="shared" si="61"/>
        <v>0.54595000000000005</v>
      </c>
      <c r="M532" s="1">
        <f t="shared" si="62"/>
        <v>3.6689076988062368</v>
      </c>
      <c r="N532">
        <v>0.45405000000000001</v>
      </c>
      <c r="O532">
        <v>0.28100999999999998</v>
      </c>
      <c r="P532">
        <v>0.14142099999999999</v>
      </c>
      <c r="Q532">
        <v>4</v>
      </c>
      <c r="R532">
        <v>28.100999999999999</v>
      </c>
      <c r="S532">
        <v>5.9815800000000001</v>
      </c>
      <c r="T532">
        <v>0.02</v>
      </c>
      <c r="U532">
        <v>0</v>
      </c>
      <c r="V532">
        <v>1176</v>
      </c>
      <c r="W532">
        <v>7.1921671012389998</v>
      </c>
      <c r="X532">
        <v>25.1266396632906</v>
      </c>
      <c r="Y532">
        <v>22.0539680350007</v>
      </c>
      <c r="Z532">
        <v>2.6729994119260199</v>
      </c>
      <c r="AA532">
        <v>18.018770321735801</v>
      </c>
      <c r="AB532">
        <v>41.524506661218702</v>
      </c>
      <c r="AC532">
        <v>20.443602435953299</v>
      </c>
      <c r="AD532">
        <v>19.5522421554852</v>
      </c>
      <c r="AE532">
        <v>20.443602435953299</v>
      </c>
      <c r="AF532">
        <v>25.563454311483799</v>
      </c>
      <c r="AG532">
        <v>41.524506661218702</v>
      </c>
      <c r="AH532">
        <v>13.682</v>
      </c>
      <c r="AI532">
        <v>4.5606799999999996</v>
      </c>
      <c r="AJ532">
        <v>8</v>
      </c>
      <c r="AK532">
        <v>0</v>
      </c>
      <c r="AL532" s="1">
        <v>4540.5</v>
      </c>
      <c r="AM532">
        <v>1370</v>
      </c>
      <c r="AN532">
        <v>8970</v>
      </c>
      <c r="AO532">
        <v>1.2357811281</v>
      </c>
      <c r="AP532">
        <v>1.123829837825</v>
      </c>
      <c r="AQ532">
        <v>1.14221224985</v>
      </c>
      <c r="AR532">
        <v>1.0358214838890001</v>
      </c>
      <c r="AS532">
        <v>-0.116932421769425</v>
      </c>
      <c r="AT532">
        <v>9.2953731875807504E-3</v>
      </c>
      <c r="AU532">
        <v>0.18143358553712899</v>
      </c>
      <c r="AV532">
        <v>0.83168498782099998</v>
      </c>
      <c r="AW532">
        <v>0.58903199964325004</v>
      </c>
      <c r="AX532">
        <v>0.67036216697999995</v>
      </c>
      <c r="AY532">
        <v>0.3046834039586</v>
      </c>
      <c r="AZ532">
        <v>-0.496087266661909</v>
      </c>
      <c r="BA532">
        <v>8.3436309282017604E-2</v>
      </c>
      <c r="BB532">
        <v>0.89192708333299997</v>
      </c>
      <c r="BC532">
        <v>0.76162425358749997</v>
      </c>
      <c r="BD532">
        <v>0.89192708333299997</v>
      </c>
      <c r="BE532">
        <v>0.67388241010710004</v>
      </c>
      <c r="BF532">
        <v>1.02016270555765E-2</v>
      </c>
      <c r="BG532">
        <v>0.87572951673400001</v>
      </c>
      <c r="BH532">
        <v>0.64501782515100003</v>
      </c>
      <c r="BI532">
        <v>0.72298790342300001</v>
      </c>
      <c r="BJ532">
        <v>3.5694870148281099E-2</v>
      </c>
      <c r="BK532">
        <v>29.3408819121661</v>
      </c>
      <c r="BL532">
        <v>29.614185789899999</v>
      </c>
      <c r="BM532" s="2">
        <v>25.901234478349998</v>
      </c>
      <c r="BN532">
        <v>52.501403330010099</v>
      </c>
      <c r="BO532">
        <v>611.08262454975898</v>
      </c>
      <c r="BP532">
        <v>66.132949553299994</v>
      </c>
      <c r="BQ532">
        <v>-19.129738923024998</v>
      </c>
      <c r="BR532">
        <v>-27.867682524900001</v>
      </c>
      <c r="BS532">
        <v>-86.916540195600007</v>
      </c>
      <c r="BT532">
        <v>-86.874549639959994</v>
      </c>
      <c r="BU532">
        <v>6319.33141065973</v>
      </c>
      <c r="BV532">
        <v>11.1297</v>
      </c>
      <c r="BW532">
        <v>0</v>
      </c>
      <c r="BX532">
        <v>27.8338</v>
      </c>
      <c r="BY532">
        <v>6.01457</v>
      </c>
    </row>
    <row r="533" spans="1:77">
      <c r="A533">
        <v>532</v>
      </c>
      <c r="B533">
        <v>20</v>
      </c>
      <c r="C533">
        <v>1</v>
      </c>
      <c r="D533">
        <v>838.72199999999998</v>
      </c>
      <c r="E533">
        <v>4434500</v>
      </c>
      <c r="F533">
        <v>56.562500000000007</v>
      </c>
      <c r="G533" s="1">
        <f t="shared" si="56"/>
        <v>4434500</v>
      </c>
      <c r="H533" s="1">
        <f t="shared" si="57"/>
        <v>8387.2199999999993</v>
      </c>
      <c r="I533" s="1">
        <f t="shared" si="58"/>
        <v>3405500</v>
      </c>
      <c r="J533" s="1">
        <f t="shared" si="59"/>
        <v>7840000</v>
      </c>
      <c r="K533" s="1">
        <f t="shared" si="60"/>
        <v>1.0010697984693877</v>
      </c>
      <c r="L533" s="1">
        <f t="shared" si="61"/>
        <v>0.43437500000000001</v>
      </c>
      <c r="M533" s="1">
        <f t="shared" si="62"/>
        <v>4.6092422375568933</v>
      </c>
      <c r="N533">
        <v>0.56562500000000004</v>
      </c>
      <c r="O533">
        <v>0.63910900000000004</v>
      </c>
      <c r="P533">
        <v>7.0710700000000001E-2</v>
      </c>
      <c r="Q533">
        <v>2</v>
      </c>
      <c r="R533">
        <v>42.607300000000002</v>
      </c>
      <c r="S533">
        <v>7.3654099999999998</v>
      </c>
      <c r="T533">
        <v>1.2500000000000001E-2</v>
      </c>
      <c r="U533">
        <v>0</v>
      </c>
      <c r="V533">
        <v>1007</v>
      </c>
      <c r="W533">
        <v>10.1284424305226</v>
      </c>
      <c r="X533">
        <v>25.609658044699</v>
      </c>
      <c r="Y533">
        <v>23.963118216867301</v>
      </c>
      <c r="Z533">
        <v>8.8130901893220006</v>
      </c>
      <c r="AA533">
        <v>15.440663999700901</v>
      </c>
      <c r="AB533">
        <v>46.070492954531304</v>
      </c>
      <c r="AC533">
        <v>18.018770321735801</v>
      </c>
      <c r="AD533">
        <v>17.598736297155799</v>
      </c>
      <c r="AE533">
        <v>18.018770321735801</v>
      </c>
      <c r="AF533">
        <v>25.563454311483799</v>
      </c>
      <c r="AG533">
        <v>46.070492954531304</v>
      </c>
      <c r="AH533">
        <v>28.747699999999998</v>
      </c>
      <c r="AI533">
        <v>9.5825600000000009</v>
      </c>
      <c r="AJ533">
        <v>5</v>
      </c>
      <c r="AK533">
        <v>0</v>
      </c>
      <c r="AL533" s="1">
        <v>22625</v>
      </c>
      <c r="AM533">
        <v>22625</v>
      </c>
      <c r="AN533">
        <v>22625</v>
      </c>
      <c r="AO533">
        <v>1.08393783577</v>
      </c>
      <c r="AP533">
        <v>1.08393783577</v>
      </c>
      <c r="AQ533">
        <v>1.08393783577</v>
      </c>
      <c r="AR533">
        <v>1.08393783577</v>
      </c>
      <c r="AS533">
        <v>0</v>
      </c>
      <c r="AT533">
        <v>0</v>
      </c>
      <c r="AU533">
        <v>0</v>
      </c>
      <c r="AV533">
        <v>0.60003306455799998</v>
      </c>
      <c r="AW533">
        <v>0.60003306455799998</v>
      </c>
      <c r="AX533">
        <v>0.60003306455799998</v>
      </c>
      <c r="AY533">
        <v>0.60003306455799998</v>
      </c>
      <c r="AZ533">
        <v>0</v>
      </c>
      <c r="BA533">
        <v>0</v>
      </c>
      <c r="BB533">
        <v>0.65126655152599999</v>
      </c>
      <c r="BC533">
        <v>0.65126655152599999</v>
      </c>
      <c r="BD533">
        <v>0.65126655152599999</v>
      </c>
      <c r="BE533">
        <v>0.65126655152599999</v>
      </c>
      <c r="BF533">
        <v>0</v>
      </c>
      <c r="BG533">
        <v>0.40416842517500001</v>
      </c>
      <c r="BH533">
        <v>0.40416842517500001</v>
      </c>
      <c r="BI533">
        <v>0.40416842517500001</v>
      </c>
      <c r="BJ533">
        <v>0</v>
      </c>
      <c r="BK533">
        <v>0</v>
      </c>
      <c r="BL533">
        <v>46.872166581000002</v>
      </c>
      <c r="BM533" s="2">
        <v>46.872166581000002</v>
      </c>
      <c r="BN533">
        <v>0</v>
      </c>
      <c r="BO533">
        <v>0</v>
      </c>
      <c r="BP533">
        <v>38.683403804100003</v>
      </c>
      <c r="BQ533">
        <v>38.683403804100003</v>
      </c>
      <c r="BR533">
        <v>38.683403804100003</v>
      </c>
      <c r="BS533">
        <v>38.683403804100003</v>
      </c>
      <c r="BT533">
        <v>38.683403804100003</v>
      </c>
      <c r="BU533">
        <v>0</v>
      </c>
      <c r="BV533">
        <v>133.959</v>
      </c>
      <c r="BW533">
        <v>0</v>
      </c>
      <c r="BX533">
        <v>35.989899999999999</v>
      </c>
      <c r="BY533">
        <v>6.8392499999999998</v>
      </c>
    </row>
    <row r="534" spans="1:77">
      <c r="A534">
        <v>533</v>
      </c>
      <c r="B534">
        <v>20</v>
      </c>
      <c r="C534">
        <v>1</v>
      </c>
      <c r="D534">
        <v>960.80600000000004</v>
      </c>
      <c r="E534">
        <v>4020744</v>
      </c>
      <c r="F534">
        <v>51.285000000000004</v>
      </c>
      <c r="G534" s="1">
        <f t="shared" si="56"/>
        <v>4020744</v>
      </c>
      <c r="H534" s="1">
        <f t="shared" si="57"/>
        <v>9608.0600000000013</v>
      </c>
      <c r="I534" s="1">
        <f t="shared" si="58"/>
        <v>3819256</v>
      </c>
      <c r="J534" s="1">
        <f t="shared" si="59"/>
        <v>7840000</v>
      </c>
      <c r="K534" s="1">
        <f t="shared" si="60"/>
        <v>1.001225517857143</v>
      </c>
      <c r="L534" s="1">
        <f t="shared" si="61"/>
        <v>0.48715000000000003</v>
      </c>
      <c r="M534" s="1">
        <f t="shared" si="62"/>
        <v>4.1105430272283403</v>
      </c>
      <c r="N534">
        <v>0.51285000000000003</v>
      </c>
      <c r="O534">
        <v>8.6537799999999998E-2</v>
      </c>
      <c r="P534">
        <v>0.14142099999999999</v>
      </c>
      <c r="Q534">
        <v>4</v>
      </c>
      <c r="R534">
        <v>17.307600000000001</v>
      </c>
      <c r="S534">
        <v>4.6943200000000003</v>
      </c>
      <c r="T534">
        <v>0</v>
      </c>
      <c r="U534">
        <v>2.5000000000000001E-2</v>
      </c>
      <c r="V534">
        <v>1190</v>
      </c>
      <c r="W534">
        <v>7.7405568145100503</v>
      </c>
      <c r="X534">
        <v>24.332372271761798</v>
      </c>
      <c r="Y534">
        <v>22.0539680350007</v>
      </c>
      <c r="Z534">
        <v>6.6878827745097498</v>
      </c>
      <c r="AA534">
        <v>15.440663999700901</v>
      </c>
      <c r="AB534">
        <v>40.562837692696199</v>
      </c>
      <c r="AC534">
        <v>15.440663999700901</v>
      </c>
      <c r="AD534">
        <v>15.440663999700901</v>
      </c>
      <c r="AE534">
        <v>20.443602435953299</v>
      </c>
      <c r="AF534">
        <v>27.0104842447011</v>
      </c>
      <c r="AG534">
        <v>40.562837692696199</v>
      </c>
      <c r="AH534">
        <v>22.650200000000002</v>
      </c>
      <c r="AI534">
        <v>7.5500699999999998</v>
      </c>
      <c r="AJ534">
        <v>0</v>
      </c>
      <c r="AK534">
        <v>10</v>
      </c>
      <c r="AL534" s="1">
        <v>20514</v>
      </c>
      <c r="AM534">
        <v>20514</v>
      </c>
      <c r="AN534">
        <v>20514</v>
      </c>
      <c r="AO534">
        <v>1.14491032047</v>
      </c>
      <c r="AP534">
        <v>1.14491032047</v>
      </c>
      <c r="AQ534">
        <v>1.14491032047</v>
      </c>
      <c r="AR534">
        <v>1.14491032047</v>
      </c>
      <c r="AS534">
        <v>0</v>
      </c>
      <c r="AT534">
        <v>0</v>
      </c>
      <c r="AU534">
        <v>0</v>
      </c>
      <c r="AV534">
        <v>0.58349172357900003</v>
      </c>
      <c r="AW534">
        <v>0.58349172357900003</v>
      </c>
      <c r="AX534">
        <v>0.58349172357900003</v>
      </c>
      <c r="AY534">
        <v>0.58349172357900003</v>
      </c>
      <c r="AZ534">
        <v>0</v>
      </c>
      <c r="BA534">
        <v>0</v>
      </c>
      <c r="BB534">
        <v>0.67373883342100005</v>
      </c>
      <c r="BC534">
        <v>0.67373883342100005</v>
      </c>
      <c r="BD534">
        <v>0.67373883342100005</v>
      </c>
      <c r="BE534">
        <v>0.67373883342100005</v>
      </c>
      <c r="BF534">
        <v>0</v>
      </c>
      <c r="BG534">
        <v>0.27924718399699999</v>
      </c>
      <c r="BH534">
        <v>0.27924718399699999</v>
      </c>
      <c r="BI534">
        <v>0.27924718399699999</v>
      </c>
      <c r="BJ534">
        <v>0</v>
      </c>
      <c r="BK534">
        <v>0</v>
      </c>
      <c r="BL534">
        <v>43.840620433600002</v>
      </c>
      <c r="BM534" s="2">
        <v>43.840620433600002</v>
      </c>
      <c r="BN534">
        <v>0</v>
      </c>
      <c r="BO534">
        <v>0</v>
      </c>
      <c r="BP534">
        <v>35.752246774699998</v>
      </c>
      <c r="BQ534">
        <v>35.752246774699998</v>
      </c>
      <c r="BR534">
        <v>35.752246774699998</v>
      </c>
      <c r="BS534">
        <v>35.752246774699998</v>
      </c>
      <c r="BT534">
        <v>35.752246774699998</v>
      </c>
      <c r="BU534">
        <v>0</v>
      </c>
      <c r="BV534">
        <v>9.2863399999999992</v>
      </c>
      <c r="BW534">
        <v>0.77871800000000002</v>
      </c>
      <c r="BX534">
        <v>31.148700000000002</v>
      </c>
      <c r="BY534">
        <v>6.3626500000000004</v>
      </c>
    </row>
    <row r="535" spans="1:77">
      <c r="A535">
        <v>534</v>
      </c>
      <c r="B535">
        <v>20</v>
      </c>
      <c r="C535">
        <v>1</v>
      </c>
      <c r="D535">
        <v>963.99</v>
      </c>
      <c r="E535">
        <v>3413536</v>
      </c>
      <c r="F535">
        <v>43.54</v>
      </c>
      <c r="G535" s="1">
        <f t="shared" si="56"/>
        <v>3413536</v>
      </c>
      <c r="H535" s="1">
        <f t="shared" si="57"/>
        <v>9639.9</v>
      </c>
      <c r="I535" s="1">
        <f t="shared" si="58"/>
        <v>4426464</v>
      </c>
      <c r="J535" s="1">
        <f t="shared" si="59"/>
        <v>7840000</v>
      </c>
      <c r="K535" s="1">
        <f t="shared" si="60"/>
        <v>1.0012295790816328</v>
      </c>
      <c r="L535" s="1">
        <f t="shared" si="61"/>
        <v>0.56459999999999999</v>
      </c>
      <c r="M535" s="1">
        <f t="shared" si="62"/>
        <v>3.5466864296196698</v>
      </c>
      <c r="N535">
        <v>0.43540000000000001</v>
      </c>
      <c r="O535">
        <v>0</v>
      </c>
      <c r="P535">
        <v>7.0710700000000001E-2</v>
      </c>
      <c r="Q535">
        <v>2</v>
      </c>
      <c r="R535">
        <v>12.3779</v>
      </c>
      <c r="S535">
        <v>3.9699</v>
      </c>
      <c r="T535">
        <v>0</v>
      </c>
      <c r="U535">
        <v>1.7500000000000002E-2</v>
      </c>
      <c r="V535">
        <v>1189</v>
      </c>
      <c r="W535">
        <v>9.3828669257823591</v>
      </c>
      <c r="X535">
        <v>26.3322127344553</v>
      </c>
      <c r="Y535">
        <v>23.014509567006399</v>
      </c>
      <c r="Z535">
        <v>3.8116269124992201</v>
      </c>
      <c r="AA535">
        <v>15.440663999700901</v>
      </c>
      <c r="AB535">
        <v>47.979340313109503</v>
      </c>
      <c r="AC535">
        <v>25.563454311483799</v>
      </c>
      <c r="AD535">
        <v>18.915081603592999</v>
      </c>
      <c r="AE535">
        <v>20.443602435953299</v>
      </c>
      <c r="AF535">
        <v>25.563454311483799</v>
      </c>
      <c r="AG535">
        <v>47.979340313109503</v>
      </c>
      <c r="AH535">
        <v>29.002300000000002</v>
      </c>
      <c r="AI535">
        <v>9.6674399999999991</v>
      </c>
      <c r="AJ535">
        <v>0</v>
      </c>
      <c r="AK535">
        <v>7</v>
      </c>
      <c r="AL535" s="1">
        <v>17416</v>
      </c>
      <c r="AM535">
        <v>17416</v>
      </c>
      <c r="AN535">
        <v>17416</v>
      </c>
      <c r="AO535">
        <v>1.24330165231</v>
      </c>
      <c r="AP535">
        <v>1.24330165231</v>
      </c>
      <c r="AQ535">
        <v>1.24330165231</v>
      </c>
      <c r="AR535">
        <v>1.24330165231</v>
      </c>
      <c r="AS535">
        <v>0</v>
      </c>
      <c r="AT535">
        <v>0</v>
      </c>
      <c r="AU535">
        <v>0</v>
      </c>
      <c r="AV535">
        <v>0.425429935659</v>
      </c>
      <c r="AW535">
        <v>0.425429935659</v>
      </c>
      <c r="AX535">
        <v>0.425429935659</v>
      </c>
      <c r="AY535">
        <v>0.425429935659</v>
      </c>
      <c r="AZ535">
        <v>0</v>
      </c>
      <c r="BA535">
        <v>0</v>
      </c>
      <c r="BB535">
        <v>0.58588441095300003</v>
      </c>
      <c r="BC535">
        <v>0.58588441095300003</v>
      </c>
      <c r="BD535">
        <v>0.58588441095300003</v>
      </c>
      <c r="BE535">
        <v>0.58588441095300003</v>
      </c>
      <c r="BF535">
        <v>0</v>
      </c>
      <c r="BG535">
        <v>0.23551209869600001</v>
      </c>
      <c r="BH535">
        <v>0.23551209869600001</v>
      </c>
      <c r="BI535">
        <v>0.23551209869600001</v>
      </c>
      <c r="BJ535">
        <v>0</v>
      </c>
      <c r="BK535">
        <v>0</v>
      </c>
      <c r="BL535">
        <v>32.015621187199997</v>
      </c>
      <c r="BM535" s="2">
        <v>32.015621187199997</v>
      </c>
      <c r="BN535">
        <v>0</v>
      </c>
      <c r="BO535">
        <v>0</v>
      </c>
      <c r="BP535">
        <v>62.7424648995</v>
      </c>
      <c r="BQ535">
        <v>62.7424648995</v>
      </c>
      <c r="BR535">
        <v>62.7424648995</v>
      </c>
      <c r="BS535">
        <v>62.7424648995</v>
      </c>
      <c r="BT535">
        <v>62.7424648995</v>
      </c>
      <c r="BU535">
        <v>0</v>
      </c>
      <c r="BV535">
        <v>137.50299999999999</v>
      </c>
      <c r="BW535">
        <v>0.70424600000000004</v>
      </c>
      <c r="BX535">
        <v>40.242600000000003</v>
      </c>
      <c r="BY535">
        <v>7.2320500000000001</v>
      </c>
    </row>
    <row r="536" spans="1:77">
      <c r="A536">
        <v>535</v>
      </c>
      <c r="B536">
        <v>20</v>
      </c>
      <c r="C536">
        <v>2</v>
      </c>
      <c r="D536">
        <v>480.78199999999998</v>
      </c>
      <c r="E536">
        <v>914928</v>
      </c>
      <c r="F536">
        <v>11.67</v>
      </c>
      <c r="G536" s="1">
        <f t="shared" si="56"/>
        <v>914928</v>
      </c>
      <c r="H536" s="1">
        <f t="shared" si="57"/>
        <v>4807.82</v>
      </c>
      <c r="I536" s="1">
        <f t="shared" si="58"/>
        <v>6925072</v>
      </c>
      <c r="J536" s="1">
        <f t="shared" si="59"/>
        <v>7840000</v>
      </c>
      <c r="K536" s="1">
        <f t="shared" si="60"/>
        <v>1.0006132423469387</v>
      </c>
      <c r="L536" s="1">
        <f t="shared" si="61"/>
        <v>0.88329999999999997</v>
      </c>
      <c r="M536" s="1">
        <f t="shared" si="62"/>
        <v>2.2656249119142733</v>
      </c>
      <c r="N536">
        <v>0.1167</v>
      </c>
      <c r="O536">
        <v>0</v>
      </c>
      <c r="P536">
        <v>0</v>
      </c>
      <c r="Q536">
        <v>0</v>
      </c>
      <c r="R536">
        <v>57.135100000000001</v>
      </c>
      <c r="S536">
        <v>8.5291700000000006</v>
      </c>
      <c r="T536">
        <v>7.4999999999999997E-3</v>
      </c>
      <c r="U536">
        <v>0</v>
      </c>
      <c r="V536">
        <v>1111</v>
      </c>
      <c r="W536">
        <v>22.202322730650501</v>
      </c>
      <c r="X536">
        <v>33.880200864690401</v>
      </c>
      <c r="Y536">
        <v>18.915081603592999</v>
      </c>
      <c r="Z536">
        <v>4.2078459026434798</v>
      </c>
      <c r="AA536">
        <v>15.440663999700901</v>
      </c>
      <c r="AB536">
        <v>72.013225630479297</v>
      </c>
      <c r="AC536">
        <v>72.013225630479297</v>
      </c>
      <c r="AD536">
        <v>16.076928424958499</v>
      </c>
      <c r="AE536">
        <v>16.5549029596746</v>
      </c>
      <c r="AF536">
        <v>56.011268850361198</v>
      </c>
      <c r="AG536">
        <v>72.013225630479297</v>
      </c>
      <c r="AH536">
        <v>15.6723</v>
      </c>
      <c r="AI536">
        <v>5.2241099999999996</v>
      </c>
      <c r="AJ536">
        <v>3</v>
      </c>
      <c r="AK536">
        <v>0</v>
      </c>
      <c r="AL536" s="1">
        <v>2334</v>
      </c>
      <c r="AM536">
        <v>1571</v>
      </c>
      <c r="AN536">
        <v>3097</v>
      </c>
      <c r="AO536">
        <v>1.45226276248</v>
      </c>
      <c r="AP536">
        <v>1.3318573575749999</v>
      </c>
      <c r="AQ536">
        <v>1.2114519526700001</v>
      </c>
      <c r="AR536">
        <v>1.235533033651</v>
      </c>
      <c r="AS536">
        <v>0</v>
      </c>
      <c r="AT536">
        <v>2.8994923060673999E-2</v>
      </c>
      <c r="AU536">
        <v>2.44977717134661E-2</v>
      </c>
      <c r="AV536">
        <v>0.84977010210600001</v>
      </c>
      <c r="AW536">
        <v>0.83324658145749997</v>
      </c>
      <c r="AX536">
        <v>0.83324658145749997</v>
      </c>
      <c r="AY536">
        <v>0.8200277649387</v>
      </c>
      <c r="AZ536">
        <v>0</v>
      </c>
      <c r="BA536">
        <v>5.4605346924281096E-4</v>
      </c>
      <c r="BB536">
        <v>0.75820463320499998</v>
      </c>
      <c r="BC536">
        <v>0.65220637303999995</v>
      </c>
      <c r="BD536">
        <v>0.75820463320499998</v>
      </c>
      <c r="BE536">
        <v>0.56740776490800005</v>
      </c>
      <c r="BF536">
        <v>2.2471262316013998E-2</v>
      </c>
      <c r="BG536">
        <v>0.65879724065800005</v>
      </c>
      <c r="BH536">
        <v>0.53495903175799997</v>
      </c>
      <c r="BI536">
        <v>0.65879724065800005</v>
      </c>
      <c r="BJ536">
        <v>3.06718039671201E-2</v>
      </c>
      <c r="BK536">
        <v>25.4178339744103</v>
      </c>
      <c r="BL536">
        <v>16.031219541900001</v>
      </c>
      <c r="BM536" s="2">
        <v>15.58198274615</v>
      </c>
      <c r="BN536">
        <v>0.40362739731145503</v>
      </c>
      <c r="BO536">
        <v>249.20971852316001</v>
      </c>
      <c r="BP536">
        <v>-8.1132156305599992</v>
      </c>
      <c r="BQ536">
        <v>-39.522849409179997</v>
      </c>
      <c r="BR536">
        <v>-39.522849409179997</v>
      </c>
      <c r="BS536">
        <v>-8.1132156305599992</v>
      </c>
      <c r="BT536">
        <v>-64.650556432076002</v>
      </c>
      <c r="BU536">
        <v>1973.1301882140499</v>
      </c>
      <c r="BV536">
        <v>136.28899999999999</v>
      </c>
      <c r="BW536">
        <v>0</v>
      </c>
      <c r="BX536">
        <v>10.730700000000001</v>
      </c>
      <c r="BY536">
        <v>3.7345000000000002</v>
      </c>
    </row>
    <row r="537" spans="1:77">
      <c r="A537">
        <v>536</v>
      </c>
      <c r="B537">
        <v>28</v>
      </c>
      <c r="C537">
        <v>1</v>
      </c>
      <c r="D537">
        <v>1216.6179999999999</v>
      </c>
      <c r="E537">
        <v>2702000</v>
      </c>
      <c r="F537">
        <v>34.464285714285715</v>
      </c>
      <c r="G537" s="1">
        <f t="shared" si="56"/>
        <v>2702000</v>
      </c>
      <c r="H537" s="1">
        <f t="shared" si="57"/>
        <v>12166.18</v>
      </c>
      <c r="I537" s="1">
        <f t="shared" si="58"/>
        <v>5138000</v>
      </c>
      <c r="J537" s="1">
        <f t="shared" si="59"/>
        <v>7840000</v>
      </c>
      <c r="K537" s="1">
        <f t="shared" si="60"/>
        <v>1.0015518086734694</v>
      </c>
      <c r="L537" s="1">
        <f t="shared" si="61"/>
        <v>0.65535714285714286</v>
      </c>
      <c r="M537" s="1">
        <f t="shared" si="62"/>
        <v>3.0565068820552743</v>
      </c>
      <c r="N537">
        <v>0.34464285714285714</v>
      </c>
      <c r="O537">
        <v>0.144508</v>
      </c>
      <c r="P537">
        <v>5.05076E-2</v>
      </c>
      <c r="Q537">
        <v>2</v>
      </c>
      <c r="R537">
        <v>37.764800000000001</v>
      </c>
      <c r="S537">
        <v>6.93424</v>
      </c>
      <c r="T537">
        <v>3.8265299999999999E-3</v>
      </c>
      <c r="U537">
        <v>5.1020400000000004E-3</v>
      </c>
      <c r="V537">
        <v>669</v>
      </c>
      <c r="W537">
        <v>24.995673451765501</v>
      </c>
      <c r="X537">
        <v>36.166440999455197</v>
      </c>
      <c r="Y537">
        <v>27.0104842447011</v>
      </c>
      <c r="Z537">
        <v>15.501444813180299</v>
      </c>
      <c r="AA537">
        <v>15.440663999700901</v>
      </c>
      <c r="AB537">
        <v>95.494816242974295</v>
      </c>
      <c r="AC537">
        <v>35.949104827605801</v>
      </c>
      <c r="AD537">
        <v>15.440663999700901</v>
      </c>
      <c r="AE537">
        <v>16.5549029596746</v>
      </c>
      <c r="AF537">
        <v>43.545057032880798</v>
      </c>
      <c r="AG537">
        <v>95.494816242974295</v>
      </c>
      <c r="AH537">
        <v>39.009599999999999</v>
      </c>
      <c r="AI537">
        <v>13.0032</v>
      </c>
      <c r="AJ537">
        <v>3</v>
      </c>
      <c r="AK537">
        <v>4</v>
      </c>
      <c r="AL537" s="1">
        <v>27020</v>
      </c>
      <c r="AM537">
        <v>27020</v>
      </c>
      <c r="AN537">
        <v>27020</v>
      </c>
      <c r="AO537">
        <v>1.2910143322400001</v>
      </c>
      <c r="AP537">
        <v>1.2910143322400001</v>
      </c>
      <c r="AQ537">
        <v>1.2910143322400001</v>
      </c>
      <c r="AR537">
        <v>1.2910143322400001</v>
      </c>
      <c r="AS537">
        <v>0</v>
      </c>
      <c r="AT537">
        <v>0</v>
      </c>
      <c r="AU537">
        <v>0</v>
      </c>
      <c r="AV537">
        <v>0.598631487106</v>
      </c>
      <c r="AW537">
        <v>0.598631487106</v>
      </c>
      <c r="AX537">
        <v>0.598631487106</v>
      </c>
      <c r="AY537">
        <v>0.598631487106</v>
      </c>
      <c r="AZ537">
        <v>0</v>
      </c>
      <c r="BA537">
        <v>0</v>
      </c>
      <c r="BB537">
        <v>0.46069906223399998</v>
      </c>
      <c r="BC537">
        <v>0.46069906223399998</v>
      </c>
      <c r="BD537">
        <v>0.46069906223399998</v>
      </c>
      <c r="BE537">
        <v>0.46069906223399998</v>
      </c>
      <c r="BF537">
        <v>0</v>
      </c>
      <c r="BG537">
        <v>0.229396471523</v>
      </c>
      <c r="BH537">
        <v>0.229396471523</v>
      </c>
      <c r="BI537">
        <v>0.229396471523</v>
      </c>
      <c r="BJ537">
        <v>0</v>
      </c>
      <c r="BK537">
        <v>0</v>
      </c>
      <c r="BL537">
        <v>40.2243707222</v>
      </c>
      <c r="BM537" s="2">
        <v>40.2243707222</v>
      </c>
      <c r="BN537">
        <v>0</v>
      </c>
      <c r="BO537">
        <v>0</v>
      </c>
      <c r="BP537">
        <v>19.813579573399998</v>
      </c>
      <c r="BQ537">
        <v>19.813579573399998</v>
      </c>
      <c r="BR537">
        <v>19.813579573399998</v>
      </c>
      <c r="BS537">
        <v>19.813579573399998</v>
      </c>
      <c r="BT537">
        <v>19.813579573399998</v>
      </c>
      <c r="BU537">
        <v>0</v>
      </c>
      <c r="BV537">
        <v>149.27699999999999</v>
      </c>
      <c r="BW537">
        <v>0.26845400000000003</v>
      </c>
      <c r="BX537">
        <v>52.617100000000001</v>
      </c>
      <c r="BY537">
        <v>8.2695399999999992</v>
      </c>
    </row>
    <row r="538" spans="1:77">
      <c r="A538">
        <v>537</v>
      </c>
      <c r="B538">
        <v>20</v>
      </c>
      <c r="C538">
        <v>2</v>
      </c>
      <c r="D538">
        <v>805.35400000000004</v>
      </c>
      <c r="E538">
        <v>2118956</v>
      </c>
      <c r="F538">
        <v>27.0275</v>
      </c>
      <c r="G538" s="1">
        <f t="shared" si="56"/>
        <v>2118956</v>
      </c>
      <c r="H538" s="1">
        <f t="shared" si="57"/>
        <v>8053.5400000000009</v>
      </c>
      <c r="I538" s="1">
        <f t="shared" si="58"/>
        <v>5721044</v>
      </c>
      <c r="J538" s="1">
        <f t="shared" si="59"/>
        <v>7840000</v>
      </c>
      <c r="K538" s="1">
        <f t="shared" si="60"/>
        <v>1.0010272372448981</v>
      </c>
      <c r="L538" s="1">
        <f t="shared" si="61"/>
        <v>0.72972499999999996</v>
      </c>
      <c r="M538" s="1">
        <f t="shared" si="62"/>
        <v>2.743573914131757</v>
      </c>
      <c r="N538">
        <v>0.27027499999999999</v>
      </c>
      <c r="O538">
        <v>0.144452</v>
      </c>
      <c r="P538">
        <v>7.0710700000000001E-2</v>
      </c>
      <c r="Q538">
        <v>2</v>
      </c>
      <c r="R538">
        <v>57.780700000000003</v>
      </c>
      <c r="S538">
        <v>8.5772200000000005</v>
      </c>
      <c r="T538">
        <v>0</v>
      </c>
      <c r="U538">
        <v>7.4999999999999997E-3</v>
      </c>
      <c r="V538">
        <v>1191</v>
      </c>
      <c r="W538">
        <v>13.408574460906101</v>
      </c>
      <c r="X538">
        <v>30.577577290187399</v>
      </c>
      <c r="Y538">
        <v>23.014509567006399</v>
      </c>
      <c r="Z538">
        <v>11.2289834380871</v>
      </c>
      <c r="AA538">
        <v>15.440663999700901</v>
      </c>
      <c r="AB538">
        <v>55.5347142536517</v>
      </c>
      <c r="AC538">
        <v>23.014509567006399</v>
      </c>
      <c r="AD538">
        <v>15.440663999700901</v>
      </c>
      <c r="AE538">
        <v>18.5840314923704</v>
      </c>
      <c r="AF538">
        <v>37.013588722724997</v>
      </c>
      <c r="AG538">
        <v>55.5347142536517</v>
      </c>
      <c r="AH538">
        <v>28.614899999999999</v>
      </c>
      <c r="AI538">
        <v>9.5382999999999996</v>
      </c>
      <c r="AJ538">
        <v>0</v>
      </c>
      <c r="AK538">
        <v>3</v>
      </c>
      <c r="AL538" s="1">
        <v>5405.5</v>
      </c>
      <c r="AM538">
        <v>1985</v>
      </c>
      <c r="AN538">
        <v>8826</v>
      </c>
      <c r="AO538">
        <v>1.4167592384600001</v>
      </c>
      <c r="AP538">
        <v>1.41440283589</v>
      </c>
      <c r="AQ538">
        <v>1.41204643332</v>
      </c>
      <c r="AR538">
        <v>1.4125177138339999</v>
      </c>
      <c r="AS538">
        <v>0</v>
      </c>
      <c r="AT538">
        <v>1.11052661438055E-5</v>
      </c>
      <c r="AU538">
        <v>4.2015290494107002E-2</v>
      </c>
      <c r="AV538">
        <v>0.82549659653399998</v>
      </c>
      <c r="AW538">
        <v>0.79715767133899995</v>
      </c>
      <c r="AX538">
        <v>0.79715767133899995</v>
      </c>
      <c r="AY538">
        <v>0.77448653118300004</v>
      </c>
      <c r="AZ538">
        <v>0</v>
      </c>
      <c r="BA538">
        <v>1.6061893624156099E-3</v>
      </c>
      <c r="BB538">
        <v>0.50547491724000004</v>
      </c>
      <c r="BC538">
        <v>0.50419045007300001</v>
      </c>
      <c r="BD538">
        <v>0.50547491724000004</v>
      </c>
      <c r="BE538">
        <v>0.50316287633940004</v>
      </c>
      <c r="BF538">
        <v>3.2997118062022001E-6</v>
      </c>
      <c r="BG538">
        <v>0.49404240850999998</v>
      </c>
      <c r="BH538">
        <v>0.4114996324845</v>
      </c>
      <c r="BI538">
        <v>0.49404240850999998</v>
      </c>
      <c r="BJ538">
        <v>1.3626619747991699E-2</v>
      </c>
      <c r="BK538">
        <v>56.758176292151902</v>
      </c>
      <c r="BL538">
        <v>42.426406871200001</v>
      </c>
      <c r="BM538" s="2">
        <v>30.227081624250001</v>
      </c>
      <c r="BN538">
        <v>297.64707296174299</v>
      </c>
      <c r="BO538">
        <v>1567.0122816650901</v>
      </c>
      <c r="BP538">
        <v>88.1426252049</v>
      </c>
      <c r="BQ538">
        <v>57.946657376899999</v>
      </c>
      <c r="BR538">
        <v>57.946657376899999</v>
      </c>
      <c r="BS538">
        <v>88.1426252049</v>
      </c>
      <c r="BT538">
        <v>33.7898831145</v>
      </c>
      <c r="BU538">
        <v>1823.59294613922</v>
      </c>
      <c r="BV538">
        <v>5.5163000000000002</v>
      </c>
      <c r="BW538">
        <v>0.148897</v>
      </c>
      <c r="BX538">
        <v>19.852900000000002</v>
      </c>
      <c r="BY538">
        <v>5.0796099999999997</v>
      </c>
    </row>
    <row r="539" spans="1:77">
      <c r="A539">
        <v>538</v>
      </c>
      <c r="B539">
        <v>28</v>
      </c>
      <c r="C539">
        <v>1</v>
      </c>
      <c r="D539">
        <v>1380.644</v>
      </c>
      <c r="E539">
        <v>2137300</v>
      </c>
      <c r="F539">
        <v>27.261479591836736</v>
      </c>
      <c r="G539" s="1">
        <f t="shared" si="56"/>
        <v>2137300</v>
      </c>
      <c r="H539" s="1">
        <f t="shared" si="57"/>
        <v>13806.44</v>
      </c>
      <c r="I539" s="1">
        <f t="shared" si="58"/>
        <v>5702700</v>
      </c>
      <c r="J539" s="1">
        <f t="shared" si="59"/>
        <v>7840000</v>
      </c>
      <c r="K539" s="1">
        <f t="shared" si="60"/>
        <v>1.0017610255102041</v>
      </c>
      <c r="L539" s="1">
        <f t="shared" si="61"/>
        <v>0.72738520408163265</v>
      </c>
      <c r="M539" s="1">
        <f t="shared" si="62"/>
        <v>2.754416834131201</v>
      </c>
      <c r="N539">
        <v>0.27261479591836735</v>
      </c>
      <c r="O539">
        <v>0</v>
      </c>
      <c r="P539">
        <v>0.10101499999999999</v>
      </c>
      <c r="Q539">
        <v>4</v>
      </c>
      <c r="R539">
        <v>62.157299999999999</v>
      </c>
      <c r="S539">
        <v>8.8961299999999994</v>
      </c>
      <c r="T539">
        <v>5.1020400000000004E-3</v>
      </c>
      <c r="U539">
        <v>0</v>
      </c>
      <c r="V539">
        <v>758</v>
      </c>
      <c r="W539">
        <v>23.211989217669501</v>
      </c>
      <c r="X539">
        <v>36.778919934640498</v>
      </c>
      <c r="Y539">
        <v>23.540975167693901</v>
      </c>
      <c r="Z539">
        <v>8.80996334945978</v>
      </c>
      <c r="AA539">
        <v>15.440663999700901</v>
      </c>
      <c r="AB539">
        <v>92.508168774715301</v>
      </c>
      <c r="AC539">
        <v>23.540975167693901</v>
      </c>
      <c r="AD539">
        <v>17.598736297155799</v>
      </c>
      <c r="AE539">
        <v>22.0539680350007</v>
      </c>
      <c r="AF539">
        <v>46.070492954531304</v>
      </c>
      <c r="AG539">
        <v>92.508168774715301</v>
      </c>
      <c r="AH539">
        <v>63.301099999999998</v>
      </c>
      <c r="AI539">
        <v>21.1004</v>
      </c>
      <c r="AJ539">
        <v>4</v>
      </c>
      <c r="AK539">
        <v>0</v>
      </c>
      <c r="AL539" s="1">
        <v>21373</v>
      </c>
      <c r="AM539">
        <v>21373</v>
      </c>
      <c r="AN539">
        <v>21373</v>
      </c>
      <c r="AO539">
        <v>1.9685904597899999</v>
      </c>
      <c r="AP539">
        <v>1.9685904597899999</v>
      </c>
      <c r="AQ539">
        <v>1.9685904597899999</v>
      </c>
      <c r="AR539">
        <v>1.9685904597899999</v>
      </c>
      <c r="AS539">
        <v>0</v>
      </c>
      <c r="AT539">
        <v>0</v>
      </c>
      <c r="AU539">
        <v>0</v>
      </c>
      <c r="AV539">
        <v>0.78708370607099998</v>
      </c>
      <c r="AW539">
        <v>0.78708370607099998</v>
      </c>
      <c r="AX539">
        <v>0.78708370607099998</v>
      </c>
      <c r="AY539">
        <v>0.78708370607099998</v>
      </c>
      <c r="AZ539">
        <v>0</v>
      </c>
      <c r="BA539">
        <v>0</v>
      </c>
      <c r="BB539">
        <v>0.37127818503999999</v>
      </c>
      <c r="BC539">
        <v>0.37127818503999999</v>
      </c>
      <c r="BD539">
        <v>0.37127818503999999</v>
      </c>
      <c r="BE539">
        <v>0.37127818503999999</v>
      </c>
      <c r="BF539">
        <v>0</v>
      </c>
      <c r="BG539">
        <v>0.14090030396299999</v>
      </c>
      <c r="BH539">
        <v>0.14090030396299999</v>
      </c>
      <c r="BI539">
        <v>0.14090030396299999</v>
      </c>
      <c r="BJ539">
        <v>0</v>
      </c>
      <c r="BK539">
        <v>0</v>
      </c>
      <c r="BL539">
        <v>25.709920264400001</v>
      </c>
      <c r="BM539" s="2">
        <v>25.709920264400001</v>
      </c>
      <c r="BN539">
        <v>0</v>
      </c>
      <c r="BO539">
        <v>0</v>
      </c>
      <c r="BP539">
        <v>79.461892318899999</v>
      </c>
      <c r="BQ539">
        <v>79.461892318899999</v>
      </c>
      <c r="BR539">
        <v>79.461892318899999</v>
      </c>
      <c r="BS539">
        <v>79.461892318899999</v>
      </c>
      <c r="BT539">
        <v>79.461892318899999</v>
      </c>
      <c r="BU539">
        <v>0</v>
      </c>
      <c r="BV539">
        <v>51.497100000000003</v>
      </c>
      <c r="BW539">
        <v>0</v>
      </c>
      <c r="BX539">
        <v>11.053900000000001</v>
      </c>
      <c r="BY539">
        <v>3.7903199999999999</v>
      </c>
    </row>
    <row r="540" spans="1:77">
      <c r="A540">
        <v>539</v>
      </c>
      <c r="B540">
        <v>20</v>
      </c>
      <c r="C540">
        <v>2</v>
      </c>
      <c r="D540">
        <v>1077.0899999999999</v>
      </c>
      <c r="E540">
        <v>2476460</v>
      </c>
      <c r="F540">
        <v>31.587500000000002</v>
      </c>
      <c r="G540" s="1">
        <f t="shared" si="56"/>
        <v>2476460</v>
      </c>
      <c r="H540" s="1">
        <f t="shared" si="57"/>
        <v>10770.9</v>
      </c>
      <c r="I540" s="1">
        <f t="shared" si="58"/>
        <v>5363540</v>
      </c>
      <c r="J540" s="1">
        <f t="shared" si="59"/>
        <v>7840000</v>
      </c>
      <c r="K540" s="1">
        <f t="shared" si="60"/>
        <v>1.0013738392857143</v>
      </c>
      <c r="L540" s="1">
        <f t="shared" si="61"/>
        <v>0.68412499999999998</v>
      </c>
      <c r="M540" s="1">
        <f t="shared" si="62"/>
        <v>2.927458693325677</v>
      </c>
      <c r="N540">
        <v>0.31587500000000002</v>
      </c>
      <c r="O540">
        <v>0</v>
      </c>
      <c r="P540">
        <v>0.21213199999999999</v>
      </c>
      <c r="Q540">
        <v>6</v>
      </c>
      <c r="R540">
        <v>37.194299999999998</v>
      </c>
      <c r="S540">
        <v>6.8816600000000001</v>
      </c>
      <c r="T540">
        <v>1.4999999999999999E-2</v>
      </c>
      <c r="U540">
        <v>0.01</v>
      </c>
      <c r="V540">
        <v>1021</v>
      </c>
      <c r="W540">
        <v>12.105418108363301</v>
      </c>
      <c r="X540">
        <v>30.725443231926398</v>
      </c>
      <c r="Y540">
        <v>29.4947608727431</v>
      </c>
      <c r="Z540">
        <v>16.409530693262401</v>
      </c>
      <c r="AA540">
        <v>16.076928424958499</v>
      </c>
      <c r="AB540">
        <v>50.019153385524199</v>
      </c>
      <c r="AC540">
        <v>16.076928424958499</v>
      </c>
      <c r="AD540">
        <v>16.076928424958499</v>
      </c>
      <c r="AE540">
        <v>22.546416305823701</v>
      </c>
      <c r="AF540">
        <v>40.562837692696199</v>
      </c>
      <c r="AG540">
        <v>50.019153385524199</v>
      </c>
      <c r="AH540">
        <v>21.663799999999998</v>
      </c>
      <c r="AI540">
        <v>7.2212699999999996</v>
      </c>
      <c r="AJ540">
        <v>6</v>
      </c>
      <c r="AK540">
        <v>4</v>
      </c>
      <c r="AL540" s="1">
        <v>6317.5</v>
      </c>
      <c r="AM540">
        <v>2157</v>
      </c>
      <c r="AN540">
        <v>10478</v>
      </c>
      <c r="AO540">
        <v>1.7451702547500001</v>
      </c>
      <c r="AP540">
        <v>1.61287195055</v>
      </c>
      <c r="AQ540">
        <v>1.4805736463500001</v>
      </c>
      <c r="AR540">
        <v>1.5070333071899999</v>
      </c>
      <c r="AS540">
        <v>0</v>
      </c>
      <c r="AT540">
        <v>3.5005682588391498E-2</v>
      </c>
      <c r="AU540">
        <v>5.2123940546319601E-2</v>
      </c>
      <c r="AV540">
        <v>0.90994913137900002</v>
      </c>
      <c r="AW540">
        <v>0.87479201513299998</v>
      </c>
      <c r="AX540">
        <v>0.87479201513299998</v>
      </c>
      <c r="AY540">
        <v>0.84666632213619997</v>
      </c>
      <c r="AZ540">
        <v>0</v>
      </c>
      <c r="BA540">
        <v>2.4720456454695098E-3</v>
      </c>
      <c r="BB540">
        <v>0.46688311688299999</v>
      </c>
      <c r="BC540">
        <v>0.46468273075799998</v>
      </c>
      <c r="BD540">
        <v>0.46688311688299999</v>
      </c>
      <c r="BE540">
        <v>0.46292242185799998</v>
      </c>
      <c r="BF540">
        <v>9.6833981981851105E-6</v>
      </c>
      <c r="BG540">
        <v>0.564345871336</v>
      </c>
      <c r="BH540">
        <v>0.3716172066565</v>
      </c>
      <c r="BI540">
        <v>0.564345871336</v>
      </c>
      <c r="BJ540">
        <v>7.4288676378286303E-2</v>
      </c>
      <c r="BK540">
        <v>78.618742077429502</v>
      </c>
      <c r="BL540">
        <v>18.681541692300002</v>
      </c>
      <c r="BM540" s="2">
        <v>16.956543952000001</v>
      </c>
      <c r="BN540">
        <v>5.9512344080802198</v>
      </c>
      <c r="BO540">
        <v>2920.48587730283</v>
      </c>
      <c r="BP540">
        <v>61.620466586600003</v>
      </c>
      <c r="BQ540">
        <v>22.841548903700001</v>
      </c>
      <c r="BR540">
        <v>22.841548903700001</v>
      </c>
      <c r="BS540">
        <v>61.620466586600003</v>
      </c>
      <c r="BT540">
        <v>-8.18158524261999</v>
      </c>
      <c r="BU540">
        <v>3007.60891331427</v>
      </c>
      <c r="BV540">
        <v>46.6997</v>
      </c>
      <c r="BW540">
        <v>8.0985000000000001E-2</v>
      </c>
      <c r="BX540">
        <v>8.0984999999999996</v>
      </c>
      <c r="BY540">
        <v>3.2442899999999999</v>
      </c>
    </row>
    <row r="541" spans="1:77">
      <c r="A541">
        <v>540</v>
      </c>
      <c r="B541">
        <v>20</v>
      </c>
      <c r="C541">
        <v>1</v>
      </c>
      <c r="D541">
        <v>660.30200000000002</v>
      </c>
      <c r="E541">
        <v>2832984</v>
      </c>
      <c r="F541">
        <v>36.134999999999998</v>
      </c>
      <c r="G541" s="1">
        <f t="shared" si="56"/>
        <v>2832984</v>
      </c>
      <c r="H541" s="1">
        <f t="shared" si="57"/>
        <v>6603.02</v>
      </c>
      <c r="I541" s="1">
        <f t="shared" si="58"/>
        <v>5007016</v>
      </c>
      <c r="J541" s="1">
        <f t="shared" si="59"/>
        <v>7840000</v>
      </c>
      <c r="K541" s="1">
        <f t="shared" si="60"/>
        <v>1.0008422219387754</v>
      </c>
      <c r="L541" s="1">
        <f t="shared" si="61"/>
        <v>0.63865000000000005</v>
      </c>
      <c r="M541" s="1">
        <f t="shared" si="62"/>
        <v>3.1342432378885938</v>
      </c>
      <c r="N541">
        <v>0.36135</v>
      </c>
      <c r="O541">
        <v>0.44902399999999998</v>
      </c>
      <c r="P541">
        <v>7.0710700000000001E-2</v>
      </c>
      <c r="Q541">
        <v>2</v>
      </c>
      <c r="R541">
        <v>44.9024</v>
      </c>
      <c r="S541">
        <v>7.5611899999999999</v>
      </c>
      <c r="T541">
        <v>7.4999999999999997E-3</v>
      </c>
      <c r="U541">
        <v>0</v>
      </c>
      <c r="V541">
        <v>1053</v>
      </c>
      <c r="W541">
        <v>14.912558387854199</v>
      </c>
      <c r="X541">
        <v>31.736272041497401</v>
      </c>
      <c r="Y541">
        <v>32.473999644745</v>
      </c>
      <c r="Z541">
        <v>22.988218074917199</v>
      </c>
      <c r="AA541">
        <v>15.440663999700901</v>
      </c>
      <c r="AB541">
        <v>54.044532707966503</v>
      </c>
      <c r="AC541">
        <v>54.044532707966503</v>
      </c>
      <c r="AD541">
        <v>15.440663999700901</v>
      </c>
      <c r="AE541">
        <v>16.5549029596746</v>
      </c>
      <c r="AF541">
        <v>47.979340313109503</v>
      </c>
      <c r="AG541">
        <v>54.044532707966503</v>
      </c>
      <c r="AH541">
        <v>28.573499999999999</v>
      </c>
      <c r="AI541">
        <v>9.5244900000000001</v>
      </c>
      <c r="AJ541">
        <v>3</v>
      </c>
      <c r="AK541">
        <v>0</v>
      </c>
      <c r="AL541" s="1">
        <v>14454</v>
      </c>
      <c r="AM541">
        <v>14454</v>
      </c>
      <c r="AN541">
        <v>14454</v>
      </c>
      <c r="AO541">
        <v>1.2942632620100001</v>
      </c>
      <c r="AP541">
        <v>1.2942632620100001</v>
      </c>
      <c r="AQ541">
        <v>1.2942632620100001</v>
      </c>
      <c r="AR541">
        <v>1.2942632620100001</v>
      </c>
      <c r="AS541">
        <v>0</v>
      </c>
      <c r="AT541">
        <v>0</v>
      </c>
      <c r="AU541">
        <v>0</v>
      </c>
      <c r="AV541">
        <v>0.69472865762199998</v>
      </c>
      <c r="AW541">
        <v>0.69472865762199998</v>
      </c>
      <c r="AX541">
        <v>0.69472865762199998</v>
      </c>
      <c r="AY541">
        <v>0.69472865762199998</v>
      </c>
      <c r="AZ541">
        <v>0</v>
      </c>
      <c r="BA541">
        <v>0</v>
      </c>
      <c r="BB541">
        <v>0.59254704218400001</v>
      </c>
      <c r="BC541">
        <v>0.59254704218400001</v>
      </c>
      <c r="BD541">
        <v>0.59254704218400001</v>
      </c>
      <c r="BE541">
        <v>0.59254704218400001</v>
      </c>
      <c r="BF541">
        <v>0</v>
      </c>
      <c r="BG541">
        <v>0.41659369135899998</v>
      </c>
      <c r="BH541">
        <v>0.41659369135899998</v>
      </c>
      <c r="BI541">
        <v>0.41659369135899998</v>
      </c>
      <c r="BJ541">
        <v>0</v>
      </c>
      <c r="BK541">
        <v>0</v>
      </c>
      <c r="BL541">
        <v>41.0487515035</v>
      </c>
      <c r="BM541" s="2">
        <v>41.0487515035</v>
      </c>
      <c r="BN541">
        <v>0</v>
      </c>
      <c r="BO541">
        <v>0</v>
      </c>
      <c r="BP541">
        <v>76.631534438599999</v>
      </c>
      <c r="BQ541">
        <v>76.631534438599999</v>
      </c>
      <c r="BR541">
        <v>76.631534438599999</v>
      </c>
      <c r="BS541">
        <v>76.631534438599999</v>
      </c>
      <c r="BT541">
        <v>76.631534438599999</v>
      </c>
      <c r="BU541">
        <v>0</v>
      </c>
      <c r="BV541">
        <v>104.169</v>
      </c>
      <c r="BW541">
        <v>0</v>
      </c>
      <c r="BX541">
        <v>14.8779</v>
      </c>
      <c r="BY541">
        <v>4.3973399999999998</v>
      </c>
    </row>
    <row r="542" spans="1:77">
      <c r="A542">
        <v>541</v>
      </c>
      <c r="B542">
        <v>28</v>
      </c>
      <c r="C542">
        <v>7</v>
      </c>
      <c r="D542">
        <v>1204.8800000000001</v>
      </c>
      <c r="E542">
        <v>1100000</v>
      </c>
      <c r="F542">
        <v>14.030612244897958</v>
      </c>
      <c r="G542" s="1">
        <f t="shared" si="56"/>
        <v>1100000</v>
      </c>
      <c r="H542" s="1">
        <f t="shared" si="57"/>
        <v>12048.800000000001</v>
      </c>
      <c r="I542" s="1">
        <f t="shared" si="58"/>
        <v>6740000</v>
      </c>
      <c r="J542" s="1">
        <f t="shared" si="59"/>
        <v>7840000</v>
      </c>
      <c r="K542" s="1">
        <f t="shared" si="60"/>
        <v>1.001536836734694</v>
      </c>
      <c r="L542" s="1">
        <f t="shared" si="61"/>
        <v>0.85969387755102045</v>
      </c>
      <c r="M542" s="1">
        <f t="shared" si="62"/>
        <v>2.329984807121662</v>
      </c>
      <c r="N542">
        <v>0.14030612244897958</v>
      </c>
      <c r="O542">
        <v>0.104294</v>
      </c>
      <c r="P542">
        <v>5.05076E-2</v>
      </c>
      <c r="Q542">
        <v>2</v>
      </c>
      <c r="R542">
        <v>7.4333299999999998</v>
      </c>
      <c r="S542">
        <v>3.0764300000000002</v>
      </c>
      <c r="T542">
        <v>1.2755100000000001E-3</v>
      </c>
      <c r="U542">
        <v>0</v>
      </c>
      <c r="V542">
        <v>1190</v>
      </c>
      <c r="W542">
        <v>16.3529053642741</v>
      </c>
      <c r="X542">
        <v>33.773480208897503</v>
      </c>
      <c r="Y542">
        <v>32.054708119109101</v>
      </c>
      <c r="Z542">
        <v>19.971625166802799</v>
      </c>
      <c r="AA542">
        <v>15.440663999700901</v>
      </c>
      <c r="AB542">
        <v>68.021706135377002</v>
      </c>
      <c r="AC542">
        <v>18.5840314923704</v>
      </c>
      <c r="AD542">
        <v>17.598736297155799</v>
      </c>
      <c r="AE542">
        <v>18.5840314923704</v>
      </c>
      <c r="AF542">
        <v>45.050458758017697</v>
      </c>
      <c r="AG542">
        <v>59.065018010446302</v>
      </c>
      <c r="AH542">
        <v>37.890599999999999</v>
      </c>
      <c r="AI542">
        <v>12.6302</v>
      </c>
      <c r="AJ542">
        <v>1</v>
      </c>
      <c r="AK542">
        <v>0</v>
      </c>
      <c r="AL542" s="1">
        <v>1571.42857142857</v>
      </c>
      <c r="AM542">
        <v>734</v>
      </c>
      <c r="AN542">
        <v>4513</v>
      </c>
      <c r="AO542">
        <v>1.8367391543</v>
      </c>
      <c r="AP542">
        <v>1.25200387425014</v>
      </c>
      <c r="AQ542">
        <v>0.99989679528700004</v>
      </c>
      <c r="AR542">
        <v>0.99982666792020003</v>
      </c>
      <c r="AS542">
        <v>0</v>
      </c>
      <c r="AT542">
        <v>0.119702804726254</v>
      </c>
      <c r="AU542">
        <v>8.5332677861092596E-2</v>
      </c>
      <c r="AV542">
        <v>0.91922557190200005</v>
      </c>
      <c r="AW542">
        <v>0.457904672789329</v>
      </c>
      <c r="AX542">
        <v>0.15424103303799999</v>
      </c>
      <c r="AY542">
        <v>0.10779644208372</v>
      </c>
      <c r="AZ542">
        <v>0</v>
      </c>
      <c r="BA542">
        <v>0.17146899323394599</v>
      </c>
      <c r="BB542">
        <v>0.81555555555600001</v>
      </c>
      <c r="BC542">
        <v>0.69391073393314295</v>
      </c>
      <c r="BD542">
        <v>0.79354838709700004</v>
      </c>
      <c r="BE542">
        <v>0.48363636363660001</v>
      </c>
      <c r="BF542">
        <v>2.2928757178966301E-2</v>
      </c>
      <c r="BG542">
        <v>0.94292730365400002</v>
      </c>
      <c r="BH542">
        <v>0.74498032100371403</v>
      </c>
      <c r="BI542">
        <v>0.93238905990999998</v>
      </c>
      <c r="BJ542">
        <v>6.1275940207213199E-2</v>
      </c>
      <c r="BK542">
        <v>0.48171931406759699</v>
      </c>
      <c r="BL542">
        <v>16.1554944214</v>
      </c>
      <c r="BM542" s="2">
        <v>15.3234074536857</v>
      </c>
      <c r="BN542">
        <v>0.22538134284463299</v>
      </c>
      <c r="BO542">
        <v>127.263626189146</v>
      </c>
      <c r="BP542">
        <v>45</v>
      </c>
      <c r="BQ542">
        <v>-4.6343865990028599</v>
      </c>
      <c r="BR542">
        <v>1.52315666936</v>
      </c>
      <c r="BS542">
        <v>12.353796018400001</v>
      </c>
      <c r="BT542">
        <v>-60.934350834580002</v>
      </c>
      <c r="BU542">
        <v>1992.9294725336899</v>
      </c>
      <c r="BV542">
        <v>154.37100000000001</v>
      </c>
      <c r="BW542">
        <v>0</v>
      </c>
      <c r="BX542">
        <v>38.044400000000003</v>
      </c>
      <c r="BY542">
        <v>7.0317499999999997</v>
      </c>
    </row>
    <row r="543" spans="1:77">
      <c r="A543">
        <v>542</v>
      </c>
      <c r="B543">
        <v>28</v>
      </c>
      <c r="C543">
        <v>6</v>
      </c>
      <c r="D543">
        <v>1291.7840000000001</v>
      </c>
      <c r="E543">
        <v>1587400</v>
      </c>
      <c r="F543">
        <v>20.247448979591837</v>
      </c>
      <c r="G543" s="1">
        <f t="shared" si="56"/>
        <v>1587400</v>
      </c>
      <c r="H543" s="1">
        <f t="shared" si="57"/>
        <v>12917.84</v>
      </c>
      <c r="I543" s="1">
        <f t="shared" si="58"/>
        <v>6252600</v>
      </c>
      <c r="J543" s="1">
        <f t="shared" si="59"/>
        <v>7840000</v>
      </c>
      <c r="K543" s="1">
        <f t="shared" si="60"/>
        <v>1.0016476836734693</v>
      </c>
      <c r="L543" s="1">
        <f t="shared" si="61"/>
        <v>0.79752551020408158</v>
      </c>
      <c r="M543" s="1">
        <f t="shared" si="62"/>
        <v>2.5118887630745612</v>
      </c>
      <c r="N543">
        <v>0.20247448979591837</v>
      </c>
      <c r="O543">
        <v>0.149894</v>
      </c>
      <c r="P543">
        <v>0.10101499999999999</v>
      </c>
      <c r="Q543">
        <v>4</v>
      </c>
      <c r="R543">
        <v>19.586099999999998</v>
      </c>
      <c r="S543">
        <v>4.9937800000000001</v>
      </c>
      <c r="T543">
        <v>1.2755100000000001E-3</v>
      </c>
      <c r="U543">
        <v>0</v>
      </c>
      <c r="V543">
        <v>1129</v>
      </c>
      <c r="W543">
        <v>16.225712838454999</v>
      </c>
      <c r="X543">
        <v>33.273518274738201</v>
      </c>
      <c r="Y543">
        <v>31.539156525252</v>
      </c>
      <c r="Z543">
        <v>10.3959371503004</v>
      </c>
      <c r="AA543">
        <v>15.440663999700901</v>
      </c>
      <c r="AB543">
        <v>74.526432921621605</v>
      </c>
      <c r="AC543">
        <v>16.5549029596746</v>
      </c>
      <c r="AD543">
        <v>16.5549029596746</v>
      </c>
      <c r="AE543">
        <v>20.443602435953299</v>
      </c>
      <c r="AF543">
        <v>38.5511200692291</v>
      </c>
      <c r="AG543">
        <v>54.990398423233998</v>
      </c>
      <c r="AH543">
        <v>46.696800000000003</v>
      </c>
      <c r="AI543">
        <v>15.5656</v>
      </c>
      <c r="AJ543">
        <v>1</v>
      </c>
      <c r="AK543">
        <v>0</v>
      </c>
      <c r="AL543" s="1">
        <v>2645.6666666666702</v>
      </c>
      <c r="AM543">
        <v>1959</v>
      </c>
      <c r="AN543">
        <v>4659</v>
      </c>
      <c r="AO543">
        <v>2.82524152411</v>
      </c>
      <c r="AP543">
        <v>1.3274430123634999</v>
      </c>
      <c r="AQ543">
        <v>1.13949774366</v>
      </c>
      <c r="AR543">
        <v>0.9999692367245</v>
      </c>
      <c r="AS543">
        <v>0</v>
      </c>
      <c r="AT543">
        <v>0.54153053721973599</v>
      </c>
      <c r="AU543">
        <v>1.44685219014311E-2</v>
      </c>
      <c r="AV543">
        <v>0.98128487906399997</v>
      </c>
      <c r="AW543">
        <v>0.354568872772967</v>
      </c>
      <c r="AX543">
        <v>9.4140921850599996E-2</v>
      </c>
      <c r="AY543">
        <v>8.4382037524800002E-2</v>
      </c>
      <c r="AZ543">
        <v>0</v>
      </c>
      <c r="BA543">
        <v>0.17266551939156599</v>
      </c>
      <c r="BB543">
        <v>0.78600000000000003</v>
      </c>
      <c r="BC543">
        <v>0.71301417035666703</v>
      </c>
      <c r="BD543">
        <v>0.77986111111099998</v>
      </c>
      <c r="BE543">
        <v>0.56984251106999995</v>
      </c>
      <c r="BF543">
        <v>2.9942671359010999E-2</v>
      </c>
      <c r="BG543">
        <v>0.91385429647500005</v>
      </c>
      <c r="BH543">
        <v>0.79628324272100004</v>
      </c>
      <c r="BI543">
        <v>0.78295707052200003</v>
      </c>
      <c r="BJ543">
        <v>4.68980114649067E-2</v>
      </c>
      <c r="BK543">
        <v>9.6113407766042103E-2</v>
      </c>
      <c r="BL543">
        <v>24.839484696700001</v>
      </c>
      <c r="BM543" s="2">
        <v>23.049061551200001</v>
      </c>
      <c r="BN543">
        <v>14.688913931275801</v>
      </c>
      <c r="BO543">
        <v>61.0362214010663</v>
      </c>
      <c r="BP543">
        <v>76.074458435899999</v>
      </c>
      <c r="BQ543">
        <v>13.458856035688299</v>
      </c>
      <c r="BR543">
        <v>17.938738245300001</v>
      </c>
      <c r="BS543">
        <v>-6.1980682155700002</v>
      </c>
      <c r="BT543">
        <v>-37.552167752884998</v>
      </c>
      <c r="BU543">
        <v>2580.6222455410598</v>
      </c>
      <c r="BV543">
        <v>139.25800000000001</v>
      </c>
      <c r="BW543">
        <v>0</v>
      </c>
      <c r="BX543">
        <v>27.5838</v>
      </c>
      <c r="BY543">
        <v>5.9874999999999998</v>
      </c>
    </row>
    <row r="544" spans="1:77">
      <c r="A544">
        <v>543</v>
      </c>
      <c r="B544">
        <v>28</v>
      </c>
      <c r="C544">
        <v>4</v>
      </c>
      <c r="D544">
        <v>1465.42</v>
      </c>
      <c r="E544">
        <v>2319100</v>
      </c>
      <c r="F544">
        <v>29.580357142857146</v>
      </c>
      <c r="G544" s="1">
        <f t="shared" si="56"/>
        <v>2319100</v>
      </c>
      <c r="H544" s="1">
        <f t="shared" si="57"/>
        <v>14654.2</v>
      </c>
      <c r="I544" s="1">
        <f t="shared" si="58"/>
        <v>5520900</v>
      </c>
      <c r="J544" s="1">
        <f t="shared" si="59"/>
        <v>7840000</v>
      </c>
      <c r="K544" s="1">
        <f t="shared" si="60"/>
        <v>1.0018691581632653</v>
      </c>
      <c r="L544" s="1">
        <f t="shared" si="61"/>
        <v>0.70419642857142861</v>
      </c>
      <c r="M544" s="1">
        <f t="shared" si="62"/>
        <v>2.8454252748646049</v>
      </c>
      <c r="N544">
        <v>0.29580357142857144</v>
      </c>
      <c r="O544">
        <v>0.32955699999999999</v>
      </c>
      <c r="P544">
        <v>0.20203099999999999</v>
      </c>
      <c r="Q544">
        <v>8</v>
      </c>
      <c r="R544">
        <v>21.531099999999999</v>
      </c>
      <c r="S544">
        <v>5.2358599999999997</v>
      </c>
      <c r="T544">
        <v>0</v>
      </c>
      <c r="U544">
        <v>0</v>
      </c>
      <c r="V544">
        <v>1129</v>
      </c>
      <c r="W544">
        <v>15.7304989342482</v>
      </c>
      <c r="X544">
        <v>30.867668298645299</v>
      </c>
      <c r="Y544">
        <v>24.495185964928801</v>
      </c>
      <c r="Z544">
        <v>9.60193383259797</v>
      </c>
      <c r="AA544">
        <v>17.038151783559702</v>
      </c>
      <c r="AB544">
        <v>73.022785576495707</v>
      </c>
      <c r="AC544">
        <v>18.018770321735801</v>
      </c>
      <c r="AD544">
        <v>18.018770321735801</v>
      </c>
      <c r="AE544">
        <v>19.5522421554852</v>
      </c>
      <c r="AF544">
        <v>39.055613867825997</v>
      </c>
      <c r="AG544">
        <v>42.997021047456997</v>
      </c>
      <c r="AH544">
        <v>19.8355</v>
      </c>
      <c r="AI544">
        <v>6.6118399999999999</v>
      </c>
      <c r="AJ544">
        <v>0</v>
      </c>
      <c r="AK544">
        <v>0</v>
      </c>
      <c r="AL544" s="1">
        <v>5797.75</v>
      </c>
      <c r="AM544">
        <v>2152</v>
      </c>
      <c r="AN544">
        <v>13687</v>
      </c>
      <c r="AO544">
        <v>2.3227204958500001</v>
      </c>
      <c r="AP544">
        <v>1.4248224701415</v>
      </c>
      <c r="AQ544">
        <v>2.3227204958500001</v>
      </c>
      <c r="AR544">
        <v>0.99998416067819995</v>
      </c>
      <c r="AS544">
        <v>0.58591034166184097</v>
      </c>
      <c r="AT544">
        <v>0.38983599943796499</v>
      </c>
      <c r="AU544">
        <v>0.62189953823534205</v>
      </c>
      <c r="AV544">
        <v>0.92813479090100004</v>
      </c>
      <c r="AW544">
        <v>0.48420464690862502</v>
      </c>
      <c r="AX544">
        <v>0.48491516598599999</v>
      </c>
      <c r="AY544">
        <v>5.3958567485849998E-2</v>
      </c>
      <c r="AZ544">
        <v>-3.8175860627862501E-4</v>
      </c>
      <c r="BA544">
        <v>0.236195872280721</v>
      </c>
      <c r="BB544">
        <v>0.78156748911499996</v>
      </c>
      <c r="BC544">
        <v>0.62829516743424996</v>
      </c>
      <c r="BD544">
        <v>0.354328466397</v>
      </c>
      <c r="BE544">
        <v>0.42696280083240001</v>
      </c>
      <c r="BF544">
        <v>4.0945066301781997E-2</v>
      </c>
      <c r="BG544">
        <v>0.90969855653099996</v>
      </c>
      <c r="BH544">
        <v>0.67992899578474997</v>
      </c>
      <c r="BI544">
        <v>0.26951792365799998</v>
      </c>
      <c r="BJ544">
        <v>9.1989731725303406E-2</v>
      </c>
      <c r="BK544">
        <v>51.478115902572</v>
      </c>
      <c r="BL544">
        <v>26.076809620799999</v>
      </c>
      <c r="BM544" s="2">
        <v>25.942068126525001</v>
      </c>
      <c r="BN544">
        <v>1.21350894031473E-2</v>
      </c>
      <c r="BO544">
        <v>1012.99059601544</v>
      </c>
      <c r="BP544">
        <v>45.241443718100001</v>
      </c>
      <c r="BQ544">
        <v>6.6232253438250002</v>
      </c>
      <c r="BR544">
        <v>30.472165676199999</v>
      </c>
      <c r="BS544">
        <v>31.880560184499998</v>
      </c>
      <c r="BT544">
        <v>-47.065880236269997</v>
      </c>
      <c r="BU544">
        <v>3361.11560128478</v>
      </c>
      <c r="BV544">
        <v>98.145799999999994</v>
      </c>
      <c r="BW544">
        <v>0</v>
      </c>
      <c r="BX544">
        <v>47.136400000000002</v>
      </c>
      <c r="BY544">
        <v>7.8270099999999996</v>
      </c>
    </row>
    <row r="545" spans="1:77">
      <c r="A545">
        <v>544</v>
      </c>
      <c r="B545">
        <v>28</v>
      </c>
      <c r="C545">
        <v>1</v>
      </c>
      <c r="D545">
        <v>1370.548</v>
      </c>
      <c r="E545">
        <v>2041400</v>
      </c>
      <c r="F545">
        <v>26.038265306122447</v>
      </c>
      <c r="G545" s="1">
        <f t="shared" si="56"/>
        <v>2041400</v>
      </c>
      <c r="H545" s="1">
        <f t="shared" si="57"/>
        <v>13705.48</v>
      </c>
      <c r="I545" s="1">
        <f t="shared" si="58"/>
        <v>5798600</v>
      </c>
      <c r="J545" s="1">
        <f t="shared" si="59"/>
        <v>7840000</v>
      </c>
      <c r="K545" s="1">
        <f t="shared" si="60"/>
        <v>1.0017481479591837</v>
      </c>
      <c r="L545" s="1">
        <f t="shared" si="61"/>
        <v>0.73961734693877546</v>
      </c>
      <c r="M545" s="1">
        <f t="shared" si="62"/>
        <v>2.7088281585210225</v>
      </c>
      <c r="N545">
        <v>0.26038265306122449</v>
      </c>
      <c r="O545">
        <v>0</v>
      </c>
      <c r="P545">
        <v>5.05076E-2</v>
      </c>
      <c r="Q545">
        <v>2</v>
      </c>
      <c r="R545">
        <v>24.8977</v>
      </c>
      <c r="S545">
        <v>5.6303400000000003</v>
      </c>
      <c r="T545">
        <v>7.6530599999999997E-3</v>
      </c>
      <c r="U545">
        <v>0</v>
      </c>
      <c r="V545">
        <v>888</v>
      </c>
      <c r="W545">
        <v>21.796150456213098</v>
      </c>
      <c r="X545">
        <v>33.822821806254197</v>
      </c>
      <c r="Y545">
        <v>31.025297674958502</v>
      </c>
      <c r="Z545">
        <v>17.009952113171099</v>
      </c>
      <c r="AA545">
        <v>15.440663999700901</v>
      </c>
      <c r="AB545">
        <v>92.037289677190302</v>
      </c>
      <c r="AC545">
        <v>31.025297674958502</v>
      </c>
      <c r="AD545">
        <v>15.440663999700901</v>
      </c>
      <c r="AE545">
        <v>18.5840314923704</v>
      </c>
      <c r="AF545">
        <v>39.5134153387365</v>
      </c>
      <c r="AG545">
        <v>72.013225630479297</v>
      </c>
      <c r="AH545">
        <v>40.591099999999997</v>
      </c>
      <c r="AI545">
        <v>13.5304</v>
      </c>
      <c r="AJ545">
        <v>6</v>
      </c>
      <c r="AK545">
        <v>0</v>
      </c>
      <c r="AL545" s="1">
        <v>20414</v>
      </c>
      <c r="AM545">
        <v>20414</v>
      </c>
      <c r="AN545">
        <v>20414</v>
      </c>
      <c r="AO545">
        <v>1.5193109122499999</v>
      </c>
      <c r="AP545">
        <v>1.5193109122499999</v>
      </c>
      <c r="AQ545">
        <v>1.5193109122499999</v>
      </c>
      <c r="AR545">
        <v>1.5193109122499999</v>
      </c>
      <c r="AS545">
        <v>0</v>
      </c>
      <c r="AT545">
        <v>0</v>
      </c>
      <c r="AU545">
        <v>0</v>
      </c>
      <c r="AV545">
        <v>0.33476219724599998</v>
      </c>
      <c r="AW545">
        <v>0.33476219724599998</v>
      </c>
      <c r="AX545">
        <v>0.33476219724599998</v>
      </c>
      <c r="AY545">
        <v>0.33476219724599998</v>
      </c>
      <c r="AZ545">
        <v>0</v>
      </c>
      <c r="BA545">
        <v>0</v>
      </c>
      <c r="BB545">
        <v>0.42199483204100002</v>
      </c>
      <c r="BC545">
        <v>0.42199483204100002</v>
      </c>
      <c r="BD545">
        <v>0.42199483204100002</v>
      </c>
      <c r="BE545">
        <v>0.42199483204100002</v>
      </c>
      <c r="BF545">
        <v>0</v>
      </c>
      <c r="BG545">
        <v>0.13656816499499999</v>
      </c>
      <c r="BH545">
        <v>0.13656816499499999</v>
      </c>
      <c r="BI545">
        <v>0.13656816499499999</v>
      </c>
      <c r="BJ545">
        <v>0</v>
      </c>
      <c r="BK545">
        <v>0</v>
      </c>
      <c r="BL545">
        <v>27.4590604355</v>
      </c>
      <c r="BM545" s="2">
        <v>27.4590604355</v>
      </c>
      <c r="BN545">
        <v>0</v>
      </c>
      <c r="BO545">
        <v>0</v>
      </c>
      <c r="BP545">
        <v>7.3873494100099997</v>
      </c>
      <c r="BQ545">
        <v>7.3873494100099997</v>
      </c>
      <c r="BR545">
        <v>7.3873494100099997</v>
      </c>
      <c r="BS545">
        <v>7.3873494100099997</v>
      </c>
      <c r="BT545">
        <v>7.3873494100099997</v>
      </c>
      <c r="BU545">
        <v>0</v>
      </c>
      <c r="BV545">
        <v>110.38200000000001</v>
      </c>
      <c r="BW545">
        <v>0</v>
      </c>
      <c r="BX545">
        <v>47.389400000000002</v>
      </c>
      <c r="BY545">
        <v>7.8479900000000002</v>
      </c>
    </row>
    <row r="546" spans="1:77">
      <c r="A546">
        <v>545</v>
      </c>
      <c r="B546">
        <v>20</v>
      </c>
      <c r="C546">
        <v>1</v>
      </c>
      <c r="D546">
        <v>626.226</v>
      </c>
      <c r="E546">
        <v>3481744</v>
      </c>
      <c r="F546">
        <v>44.41</v>
      </c>
      <c r="G546" s="1">
        <f t="shared" si="56"/>
        <v>3481744</v>
      </c>
      <c r="H546" s="1">
        <f t="shared" si="57"/>
        <v>6262.26</v>
      </c>
      <c r="I546" s="1">
        <f t="shared" si="58"/>
        <v>4358256</v>
      </c>
      <c r="J546" s="1">
        <f t="shared" si="59"/>
        <v>7840000</v>
      </c>
      <c r="K546" s="1">
        <f t="shared" si="60"/>
        <v>1.0007987576530613</v>
      </c>
      <c r="L546" s="1">
        <f t="shared" si="61"/>
        <v>0.55589999999999995</v>
      </c>
      <c r="M546" s="1">
        <f t="shared" si="62"/>
        <v>3.600643128811158</v>
      </c>
      <c r="N546">
        <v>0.44409999999999994</v>
      </c>
      <c r="O546">
        <v>0.65089699999999995</v>
      </c>
      <c r="P546">
        <v>7.0710700000000001E-2</v>
      </c>
      <c r="Q546">
        <v>2</v>
      </c>
      <c r="R546">
        <v>65.089699999999993</v>
      </c>
      <c r="S546">
        <v>9.1035599999999999</v>
      </c>
      <c r="T546">
        <v>1.7500000000000002E-2</v>
      </c>
      <c r="U546">
        <v>0</v>
      </c>
      <c r="V546">
        <v>839</v>
      </c>
      <c r="W546">
        <v>8.4295928383072791</v>
      </c>
      <c r="X546">
        <v>33.594761577439002</v>
      </c>
      <c r="Y546">
        <v>30.554916072165199</v>
      </c>
      <c r="Z546">
        <v>5.1653822839147203</v>
      </c>
      <c r="AA546">
        <v>15.440663999700901</v>
      </c>
      <c r="AB546">
        <v>47.502618697887499</v>
      </c>
      <c r="AC546">
        <v>30.003005818213602</v>
      </c>
      <c r="AD546">
        <v>21.535494054462301</v>
      </c>
      <c r="AE546">
        <v>30.003005818213602</v>
      </c>
      <c r="AF546">
        <v>34.038918691829799</v>
      </c>
      <c r="AG546">
        <v>47.502618697887499</v>
      </c>
      <c r="AH546">
        <v>15.773300000000001</v>
      </c>
      <c r="AI546">
        <v>5.2577600000000002</v>
      </c>
      <c r="AJ546">
        <v>7</v>
      </c>
      <c r="AK546">
        <v>0</v>
      </c>
      <c r="AL546" s="1">
        <v>17764</v>
      </c>
      <c r="AM546">
        <v>17764</v>
      </c>
      <c r="AN546">
        <v>17764</v>
      </c>
      <c r="AO546">
        <v>1.1414687406699999</v>
      </c>
      <c r="AP546">
        <v>1.1414687406699999</v>
      </c>
      <c r="AQ546">
        <v>1.1414687406699999</v>
      </c>
      <c r="AR546">
        <v>1.1414687406699999</v>
      </c>
      <c r="AS546">
        <v>0</v>
      </c>
      <c r="AT546">
        <v>0</v>
      </c>
      <c r="AU546">
        <v>0</v>
      </c>
      <c r="AV546">
        <v>0.76097196615200002</v>
      </c>
      <c r="AW546">
        <v>0.76097196615200002</v>
      </c>
      <c r="AX546">
        <v>0.76097196615200002</v>
      </c>
      <c r="AY546">
        <v>0.76097196615200002</v>
      </c>
      <c r="AZ546">
        <v>0</v>
      </c>
      <c r="BA546">
        <v>0</v>
      </c>
      <c r="BB546">
        <v>0.57844350374499998</v>
      </c>
      <c r="BC546">
        <v>0.57844350374499998</v>
      </c>
      <c r="BD546">
        <v>0.57844350374499998</v>
      </c>
      <c r="BE546">
        <v>0.57844350374499998</v>
      </c>
      <c r="BF546">
        <v>0</v>
      </c>
      <c r="BG546">
        <v>0.56923086259</v>
      </c>
      <c r="BH546">
        <v>0.56923086259</v>
      </c>
      <c r="BI546">
        <v>0.56923086259</v>
      </c>
      <c r="BJ546">
        <v>0</v>
      </c>
      <c r="BK546">
        <v>0</v>
      </c>
      <c r="BL546">
        <v>56.080299571200001</v>
      </c>
      <c r="BM546" s="2">
        <v>56.080299571200001</v>
      </c>
      <c r="BN546">
        <v>0</v>
      </c>
      <c r="BO546">
        <v>0</v>
      </c>
      <c r="BP546">
        <v>-48.6748321034</v>
      </c>
      <c r="BQ546">
        <v>-48.6748321034</v>
      </c>
      <c r="BR546">
        <v>-48.6748321034</v>
      </c>
      <c r="BS546">
        <v>-48.6748321034</v>
      </c>
      <c r="BT546">
        <v>-48.6748321034</v>
      </c>
      <c r="BU546">
        <v>0</v>
      </c>
      <c r="BV546">
        <v>35.591000000000001</v>
      </c>
      <c r="BW546">
        <v>0</v>
      </c>
      <c r="BX546">
        <v>46.046300000000002</v>
      </c>
      <c r="BY546">
        <v>7.7359799999999996</v>
      </c>
    </row>
    <row r="547" spans="1:77">
      <c r="A547">
        <v>546</v>
      </c>
      <c r="B547">
        <v>28</v>
      </c>
      <c r="C547">
        <v>5</v>
      </c>
      <c r="D547">
        <v>1684.386</v>
      </c>
      <c r="E547">
        <v>2417300</v>
      </c>
      <c r="F547">
        <v>30.832908163265305</v>
      </c>
      <c r="G547" s="1">
        <f t="shared" si="56"/>
        <v>2417300</v>
      </c>
      <c r="H547" s="1">
        <f t="shared" si="57"/>
        <v>16843.86</v>
      </c>
      <c r="I547" s="1">
        <f t="shared" si="58"/>
        <v>5422700</v>
      </c>
      <c r="J547" s="1">
        <f t="shared" si="59"/>
        <v>7840000</v>
      </c>
      <c r="K547" s="1">
        <f t="shared" si="60"/>
        <v>1.0021484515306123</v>
      </c>
      <c r="L547" s="1">
        <f t="shared" si="61"/>
        <v>0.69167091836734695</v>
      </c>
      <c r="M547" s="1">
        <f t="shared" si="62"/>
        <v>2.8977608423847898</v>
      </c>
      <c r="N547">
        <v>0.30832908163265305</v>
      </c>
      <c r="O547">
        <v>0.15193000000000001</v>
      </c>
      <c r="P547">
        <v>0.15152299999999999</v>
      </c>
      <c r="Q547">
        <v>6</v>
      </c>
      <c r="R547">
        <v>29.778400000000001</v>
      </c>
      <c r="S547">
        <v>6.1575199999999999</v>
      </c>
      <c r="T547">
        <v>1.14796E-2</v>
      </c>
      <c r="U547">
        <v>0</v>
      </c>
      <c r="V547">
        <v>1481</v>
      </c>
      <c r="W547">
        <v>11.9273671148872</v>
      </c>
      <c r="X547">
        <v>26.755654144607998</v>
      </c>
      <c r="Y547">
        <v>21.079862454783001</v>
      </c>
      <c r="Z547">
        <v>5.1611176412981798</v>
      </c>
      <c r="AA547">
        <v>16.076928424958499</v>
      </c>
      <c r="AB547">
        <v>66.017414078623702</v>
      </c>
      <c r="AC547">
        <v>21.079862454783001</v>
      </c>
      <c r="AD547">
        <v>18.018770321735801</v>
      </c>
      <c r="AE547">
        <v>19.5522421554852</v>
      </c>
      <c r="AF547">
        <v>27.506773701378901</v>
      </c>
      <c r="AG547">
        <v>39.989859566987299</v>
      </c>
      <c r="AH547">
        <v>23.248100000000001</v>
      </c>
      <c r="AI547">
        <v>7.7493600000000002</v>
      </c>
      <c r="AJ547">
        <v>9</v>
      </c>
      <c r="AK547">
        <v>0</v>
      </c>
      <c r="AL547" s="1">
        <v>4834.6000000000004</v>
      </c>
      <c r="AM547">
        <v>2980</v>
      </c>
      <c r="AN547">
        <v>7249</v>
      </c>
      <c r="AO547">
        <v>2.1033466944699999</v>
      </c>
      <c r="AP547">
        <v>1.591976216056</v>
      </c>
      <c r="AQ547">
        <v>2.1033466944699999</v>
      </c>
      <c r="AR547">
        <v>1.0446372523559999</v>
      </c>
      <c r="AS547">
        <v>0</v>
      </c>
      <c r="AT547">
        <v>0.250191886601275</v>
      </c>
      <c r="AU547">
        <v>4.7503622101307402E-2</v>
      </c>
      <c r="AV547">
        <v>0.95181512267799995</v>
      </c>
      <c r="AW547">
        <v>0.70477986527960002</v>
      </c>
      <c r="AX547">
        <v>0.91977436852899996</v>
      </c>
      <c r="AY547">
        <v>0.3032579706354</v>
      </c>
      <c r="AZ547">
        <v>0</v>
      </c>
      <c r="BA547">
        <v>0.13584594010790299</v>
      </c>
      <c r="BB547">
        <v>0.93439246837300005</v>
      </c>
      <c r="BC547">
        <v>0.71539874025420003</v>
      </c>
      <c r="BD547">
        <v>0.47071428571399998</v>
      </c>
      <c r="BE547">
        <v>0.53891911285039995</v>
      </c>
      <c r="BF547">
        <v>2.9834814345294499E-2</v>
      </c>
      <c r="BG547">
        <v>0.91199597194000004</v>
      </c>
      <c r="BH547">
        <v>0.58689472086619998</v>
      </c>
      <c r="BI547">
        <v>0.37467064334099998</v>
      </c>
      <c r="BJ547">
        <v>4.6521814563043003E-2</v>
      </c>
      <c r="BK547">
        <v>63.081070017945002</v>
      </c>
      <c r="BL547">
        <v>30.805843601500001</v>
      </c>
      <c r="BM547" s="2">
        <v>26.000781450320002</v>
      </c>
      <c r="BN547">
        <v>44.449204966160501</v>
      </c>
      <c r="BO547">
        <v>436.12075162716798</v>
      </c>
      <c r="BP547">
        <v>74.509820452599996</v>
      </c>
      <c r="BQ547">
        <v>-41.737266338559998</v>
      </c>
      <c r="BR547">
        <v>-63.182923314</v>
      </c>
      <c r="BS547">
        <v>-63.182923314</v>
      </c>
      <c r="BT547">
        <v>-89.514777853720005</v>
      </c>
      <c r="BU547">
        <v>4629.1315453740799</v>
      </c>
      <c r="BV547">
        <v>1.6264700000000001</v>
      </c>
      <c r="BW547">
        <v>0</v>
      </c>
      <c r="BX547">
        <v>19.674600000000002</v>
      </c>
      <c r="BY547">
        <v>5.0567500000000001</v>
      </c>
    </row>
    <row r="548" spans="1:77">
      <c r="A548">
        <v>547</v>
      </c>
      <c r="B548">
        <v>28</v>
      </c>
      <c r="C548">
        <v>2</v>
      </c>
      <c r="D548">
        <v>1385.79</v>
      </c>
      <c r="E548">
        <v>2463800</v>
      </c>
      <c r="F548">
        <v>31.426020408163264</v>
      </c>
      <c r="G548" s="1">
        <f t="shared" si="56"/>
        <v>2463800</v>
      </c>
      <c r="H548" s="1">
        <f t="shared" si="57"/>
        <v>13857.9</v>
      </c>
      <c r="I548" s="1">
        <f t="shared" si="58"/>
        <v>5376200</v>
      </c>
      <c r="J548" s="1">
        <f t="shared" si="59"/>
        <v>7840000</v>
      </c>
      <c r="K548" s="1">
        <f t="shared" si="60"/>
        <v>1.0017675892857143</v>
      </c>
      <c r="L548" s="1">
        <f t="shared" si="61"/>
        <v>0.68573979591836731</v>
      </c>
      <c r="M548" s="1">
        <f t="shared" si="62"/>
        <v>2.9217134407202114</v>
      </c>
      <c r="N548">
        <v>0.31426020408163263</v>
      </c>
      <c r="O548">
        <v>5.9904699999999998E-2</v>
      </c>
      <c r="P548">
        <v>0.10101499999999999</v>
      </c>
      <c r="Q548">
        <v>4</v>
      </c>
      <c r="R548">
        <v>46.965299999999999</v>
      </c>
      <c r="S548">
        <v>7.73292</v>
      </c>
      <c r="T548">
        <v>1.2755100000000001E-3</v>
      </c>
      <c r="U548">
        <v>7.6530599999999997E-3</v>
      </c>
      <c r="V548">
        <v>878</v>
      </c>
      <c r="W548">
        <v>12.5970200091033</v>
      </c>
      <c r="X548">
        <v>35.697653376728503</v>
      </c>
      <c r="Y548">
        <v>35.016134589357002</v>
      </c>
      <c r="Z548">
        <v>17.793609258137</v>
      </c>
      <c r="AA548">
        <v>15.440663999700901</v>
      </c>
      <c r="AB548">
        <v>59.529353791924699</v>
      </c>
      <c r="AC548">
        <v>27.0104842447011</v>
      </c>
      <c r="AD548">
        <v>17.598736297155799</v>
      </c>
      <c r="AE548">
        <v>27.0104842447011</v>
      </c>
      <c r="AF548">
        <v>47.027833133209299</v>
      </c>
      <c r="AG548">
        <v>55.5347142536517</v>
      </c>
      <c r="AH548">
        <v>30.812200000000001</v>
      </c>
      <c r="AI548">
        <v>10.2707</v>
      </c>
      <c r="AJ548">
        <v>1</v>
      </c>
      <c r="AK548">
        <v>6</v>
      </c>
      <c r="AL548" s="1">
        <v>12319</v>
      </c>
      <c r="AM548">
        <v>3099</v>
      </c>
      <c r="AN548">
        <v>21539</v>
      </c>
      <c r="AO548">
        <v>1.93382313023</v>
      </c>
      <c r="AP548">
        <v>1.661133526665</v>
      </c>
      <c r="AQ548">
        <v>1.93382313023</v>
      </c>
      <c r="AR548">
        <v>1.442981843813</v>
      </c>
      <c r="AS548">
        <v>0</v>
      </c>
      <c r="AT548">
        <v>0.148719239784874</v>
      </c>
      <c r="AU548">
        <v>0.14202075714178</v>
      </c>
      <c r="AV548">
        <v>0.95560123452000001</v>
      </c>
      <c r="AW548">
        <v>0.85980954617399996</v>
      </c>
      <c r="AX548">
        <v>0.85980954617399996</v>
      </c>
      <c r="AY548">
        <v>0.78317619549719997</v>
      </c>
      <c r="AZ548">
        <v>0</v>
      </c>
      <c r="BA548">
        <v>1.8352095112354399E-2</v>
      </c>
      <c r="BB548">
        <v>0.42993895671499999</v>
      </c>
      <c r="BC548">
        <v>0.42773816809999998</v>
      </c>
      <c r="BD548">
        <v>0.42993895671499999</v>
      </c>
      <c r="BE548">
        <v>0.42597753720800002</v>
      </c>
      <c r="BF548">
        <v>9.6869410558272699E-6</v>
      </c>
      <c r="BG548">
        <v>0.47180901503900002</v>
      </c>
      <c r="BH548">
        <v>0.348057691562</v>
      </c>
      <c r="BI548">
        <v>0.47180901503900002</v>
      </c>
      <c r="BJ548">
        <v>3.0628780124618199E-2</v>
      </c>
      <c r="BK548">
        <v>83.842063710974102</v>
      </c>
      <c r="BL548">
        <v>38.209946349100001</v>
      </c>
      <c r="BM548" s="2">
        <v>26.7207462804</v>
      </c>
      <c r="BN548">
        <v>264.00343643723198</v>
      </c>
      <c r="BO548">
        <v>15167.9440759438</v>
      </c>
      <c r="BP548">
        <v>56.393908371599998</v>
      </c>
      <c r="BQ548">
        <v>-5.0027169368499997</v>
      </c>
      <c r="BR548">
        <v>-5.0027169368499997</v>
      </c>
      <c r="BS548">
        <v>-66.399342245300005</v>
      </c>
      <c r="BT548">
        <v>-54.120017183610003</v>
      </c>
      <c r="BU548">
        <v>7539.0911985324101</v>
      </c>
      <c r="BV548">
        <v>66.605199999999996</v>
      </c>
      <c r="BW548">
        <v>0.334314</v>
      </c>
      <c r="BX548">
        <v>43.683700000000002</v>
      </c>
      <c r="BY548">
        <v>7.53491</v>
      </c>
    </row>
    <row r="549" spans="1:77">
      <c r="A549">
        <v>548</v>
      </c>
      <c r="B549">
        <v>20</v>
      </c>
      <c r="C549">
        <v>2</v>
      </c>
      <c r="D549">
        <v>595.35400000000004</v>
      </c>
      <c r="E549">
        <v>2129540</v>
      </c>
      <c r="F549">
        <v>27.162500000000001</v>
      </c>
      <c r="G549" s="1">
        <f t="shared" si="56"/>
        <v>2129540</v>
      </c>
      <c r="H549" s="1">
        <f t="shared" si="57"/>
        <v>5953.5400000000009</v>
      </c>
      <c r="I549" s="1">
        <f t="shared" si="58"/>
        <v>5710460</v>
      </c>
      <c r="J549" s="1">
        <f t="shared" si="59"/>
        <v>7840000</v>
      </c>
      <c r="K549" s="1">
        <f t="shared" si="60"/>
        <v>1.0007593801020409</v>
      </c>
      <c r="L549" s="1">
        <f t="shared" si="61"/>
        <v>0.72837499999999999</v>
      </c>
      <c r="M549" s="1">
        <f t="shared" si="62"/>
        <v>2.7479234737656864</v>
      </c>
      <c r="N549">
        <v>0.27162500000000001</v>
      </c>
      <c r="O549">
        <v>0.265156</v>
      </c>
      <c r="P549">
        <v>7.0710700000000001E-2</v>
      </c>
      <c r="Q549">
        <v>2</v>
      </c>
      <c r="R549">
        <v>53.031300000000002</v>
      </c>
      <c r="S549">
        <v>8.2171500000000002</v>
      </c>
      <c r="T549">
        <v>2.5000000000000001E-3</v>
      </c>
      <c r="U549">
        <v>0</v>
      </c>
      <c r="V549">
        <v>672</v>
      </c>
      <c r="W549">
        <v>13.3705612411538</v>
      </c>
      <c r="X549">
        <v>42.989222155544397</v>
      </c>
      <c r="Y549">
        <v>42.997021047456997</v>
      </c>
      <c r="Z549">
        <v>6.5914927903206202</v>
      </c>
      <c r="AA549">
        <v>15.440663999700901</v>
      </c>
      <c r="AB549">
        <v>60.984692424996403</v>
      </c>
      <c r="AC549">
        <v>42.997021047456997</v>
      </c>
      <c r="AD549">
        <v>18.915081603592999</v>
      </c>
      <c r="AE549">
        <v>38.5511200692291</v>
      </c>
      <c r="AF549">
        <v>60.984692424996403</v>
      </c>
      <c r="AG549">
        <v>60.984692424996403</v>
      </c>
      <c r="AH549">
        <v>23.788</v>
      </c>
      <c r="AI549">
        <v>7.9293399999999998</v>
      </c>
      <c r="AJ549">
        <v>1</v>
      </c>
      <c r="AK549">
        <v>0</v>
      </c>
      <c r="AL549" s="1">
        <v>5432.5</v>
      </c>
      <c r="AM549">
        <v>2378</v>
      </c>
      <c r="AN549">
        <v>8487</v>
      </c>
      <c r="AO549">
        <v>1.58417760134</v>
      </c>
      <c r="AP549">
        <v>1.3363990161199999</v>
      </c>
      <c r="AQ549">
        <v>1.0886204309</v>
      </c>
      <c r="AR549">
        <v>1.138176147944</v>
      </c>
      <c r="AS549">
        <v>0</v>
      </c>
      <c r="AT549">
        <v>0.12278845458725</v>
      </c>
      <c r="AU549">
        <v>0.13810472527642101</v>
      </c>
      <c r="AV549">
        <v>0.92570641556099997</v>
      </c>
      <c r="AW549">
        <v>0.83255605452199999</v>
      </c>
      <c r="AX549">
        <v>0.83255605452199999</v>
      </c>
      <c r="AY549">
        <v>0.7580357656908</v>
      </c>
      <c r="AZ549">
        <v>0</v>
      </c>
      <c r="BA549">
        <v>1.7353979523392099E-2</v>
      </c>
      <c r="BB549">
        <v>0.74617548795499999</v>
      </c>
      <c r="BC549">
        <v>0.61426421456549996</v>
      </c>
      <c r="BD549">
        <v>0.74617548795499999</v>
      </c>
      <c r="BE549">
        <v>0.50873519585390004</v>
      </c>
      <c r="BF549">
        <v>3.48011680944788E-2</v>
      </c>
      <c r="BG549">
        <v>0.82485543662299998</v>
      </c>
      <c r="BH549">
        <v>0.68120498161249998</v>
      </c>
      <c r="BI549">
        <v>0.82485543662299998</v>
      </c>
      <c r="BJ549">
        <v>4.1270906449447399E-2</v>
      </c>
      <c r="BK549">
        <v>26.340041593433401</v>
      </c>
      <c r="BL549">
        <v>40.792156108699999</v>
      </c>
      <c r="BM549" s="2">
        <v>28.011851160199999</v>
      </c>
      <c r="BN549">
        <v>326.67238915330699</v>
      </c>
      <c r="BO549">
        <v>1353.81248033151</v>
      </c>
      <c r="BP549">
        <v>67.400610301200004</v>
      </c>
      <c r="BQ549">
        <v>-2.6377143273499999</v>
      </c>
      <c r="BR549">
        <v>-2.6377143273499999</v>
      </c>
      <c r="BS549">
        <v>-72.676038955899998</v>
      </c>
      <c r="BT549">
        <v>-58.668374030190002</v>
      </c>
      <c r="BU549">
        <v>9810.7338335483091</v>
      </c>
      <c r="BV549">
        <v>34.8979</v>
      </c>
      <c r="BW549">
        <v>0</v>
      </c>
      <c r="BX549">
        <v>12.8163</v>
      </c>
      <c r="BY549">
        <v>4.0813100000000002</v>
      </c>
    </row>
    <row r="550" spans="1:77">
      <c r="A550">
        <v>549</v>
      </c>
      <c r="B550">
        <v>28</v>
      </c>
      <c r="C550">
        <v>2</v>
      </c>
      <c r="D550">
        <v>1889.6420000000001</v>
      </c>
      <c r="E550">
        <v>2538900</v>
      </c>
      <c r="F550">
        <v>32.383928571428569</v>
      </c>
      <c r="G550" s="1">
        <f t="shared" si="56"/>
        <v>2538900</v>
      </c>
      <c r="H550" s="1">
        <f t="shared" si="57"/>
        <v>18896.420000000002</v>
      </c>
      <c r="I550" s="1">
        <f t="shared" si="58"/>
        <v>5301100</v>
      </c>
      <c r="J550" s="1">
        <f t="shared" si="59"/>
        <v>7840000</v>
      </c>
      <c r="K550" s="1">
        <f t="shared" si="60"/>
        <v>1.0024102576530611</v>
      </c>
      <c r="L550" s="1">
        <f t="shared" si="61"/>
        <v>0.67616071428571434</v>
      </c>
      <c r="M550" s="1">
        <f t="shared" si="62"/>
        <v>2.9650059119805316</v>
      </c>
      <c r="N550">
        <v>0.32383928571428572</v>
      </c>
      <c r="O550">
        <v>0</v>
      </c>
      <c r="P550">
        <v>0.25253799999999998</v>
      </c>
      <c r="Q550">
        <v>10</v>
      </c>
      <c r="R550">
        <v>36.922600000000003</v>
      </c>
      <c r="S550">
        <v>6.8564800000000004</v>
      </c>
      <c r="T550">
        <v>0</v>
      </c>
      <c r="U550">
        <v>1.7857100000000001E-2</v>
      </c>
      <c r="V550">
        <v>1132</v>
      </c>
      <c r="W550">
        <v>15.6964683383777</v>
      </c>
      <c r="X550">
        <v>29.147996368170599</v>
      </c>
      <c r="Y550">
        <v>22.546416305823701</v>
      </c>
      <c r="Z550">
        <v>10.3016156549147</v>
      </c>
      <c r="AA550">
        <v>15.440663999700901</v>
      </c>
      <c r="AB550">
        <v>67.535637696904402</v>
      </c>
      <c r="AC550">
        <v>15.440663999700901</v>
      </c>
      <c r="AD550">
        <v>15.440663999700901</v>
      </c>
      <c r="AE550">
        <v>17.598736297155799</v>
      </c>
      <c r="AF550">
        <v>34.038918691829799</v>
      </c>
      <c r="AG550">
        <v>50.5288392611604</v>
      </c>
      <c r="AH550">
        <v>30.936900000000001</v>
      </c>
      <c r="AI550">
        <v>10.3123</v>
      </c>
      <c r="AJ550">
        <v>0</v>
      </c>
      <c r="AK550">
        <v>14</v>
      </c>
      <c r="AL550" s="1">
        <v>12694.5</v>
      </c>
      <c r="AM550">
        <v>6482</v>
      </c>
      <c r="AN550">
        <v>18907</v>
      </c>
      <c r="AO550">
        <v>1.7072515722599999</v>
      </c>
      <c r="AP550">
        <v>1.5826302671150001</v>
      </c>
      <c r="AQ550">
        <v>1.7072515722599999</v>
      </c>
      <c r="AR550">
        <v>1.482933222999</v>
      </c>
      <c r="AS550">
        <v>0</v>
      </c>
      <c r="AT550">
        <v>3.1060939392086401E-2</v>
      </c>
      <c r="AU550">
        <v>0.32669672335688399</v>
      </c>
      <c r="AV550">
        <v>0.69493651764999997</v>
      </c>
      <c r="AW550">
        <v>0.47458259659449997</v>
      </c>
      <c r="AX550">
        <v>0.47458259659449997</v>
      </c>
      <c r="AY550">
        <v>0.29829945975010003</v>
      </c>
      <c r="AZ550">
        <v>0</v>
      </c>
      <c r="BA550">
        <v>9.7111701049066995E-2</v>
      </c>
      <c r="BB550">
        <v>0.42316229272799999</v>
      </c>
      <c r="BC550">
        <v>0.40353818015199999</v>
      </c>
      <c r="BD550">
        <v>0.383914067576</v>
      </c>
      <c r="BE550">
        <v>0.38783889009119998</v>
      </c>
      <c r="BF550">
        <v>7.7021158879104199E-4</v>
      </c>
      <c r="BG550">
        <v>0.27309522053200003</v>
      </c>
      <c r="BH550">
        <v>0.2023625616725</v>
      </c>
      <c r="BI550">
        <v>0.13162990281299999</v>
      </c>
      <c r="BJ550">
        <v>1.00062180586688E-2</v>
      </c>
      <c r="BK550">
        <v>59.247046840212001</v>
      </c>
      <c r="BL550">
        <v>25.709920264400001</v>
      </c>
      <c r="BM550" s="2">
        <v>23.461561849999999</v>
      </c>
      <c r="BN550">
        <v>10.110231119206601</v>
      </c>
      <c r="BO550">
        <v>6297.8527352998899</v>
      </c>
      <c r="BP550">
        <v>-16.878934517099999</v>
      </c>
      <c r="BQ550">
        <v>-38.836503904700002</v>
      </c>
      <c r="BR550">
        <v>-38.836503904700002</v>
      </c>
      <c r="BS550">
        <v>-16.878934517099999</v>
      </c>
      <c r="BT550">
        <v>-56.402559414780001</v>
      </c>
      <c r="BU550">
        <v>964.26970682253705</v>
      </c>
      <c r="BV550">
        <v>95.712299999999999</v>
      </c>
      <c r="BW550">
        <v>0.42752800000000002</v>
      </c>
      <c r="BX550">
        <v>23.941600000000001</v>
      </c>
      <c r="BY550">
        <v>5.5781999999999998</v>
      </c>
    </row>
    <row r="551" spans="1:77">
      <c r="A551">
        <v>550</v>
      </c>
      <c r="B551">
        <v>28</v>
      </c>
      <c r="C551">
        <v>1</v>
      </c>
      <c r="D551">
        <v>2158.3180000000002</v>
      </c>
      <c r="E551">
        <v>4455500</v>
      </c>
      <c r="F551">
        <v>56.830357142857146</v>
      </c>
      <c r="G551" s="1">
        <f t="shared" si="56"/>
        <v>4455500</v>
      </c>
      <c r="H551" s="1">
        <f t="shared" si="57"/>
        <v>21583.18</v>
      </c>
      <c r="I551" s="1">
        <f t="shared" si="58"/>
        <v>3384500</v>
      </c>
      <c r="J551" s="1">
        <f t="shared" si="59"/>
        <v>7840000</v>
      </c>
      <c r="K551" s="1">
        <f t="shared" si="60"/>
        <v>1.002752956632653</v>
      </c>
      <c r="L551" s="1">
        <f t="shared" si="61"/>
        <v>0.43169642857142859</v>
      </c>
      <c r="M551" s="1">
        <f t="shared" si="62"/>
        <v>4.6456393440685471</v>
      </c>
      <c r="N551">
        <v>0.56830357142857146</v>
      </c>
      <c r="O551">
        <v>0</v>
      </c>
      <c r="P551">
        <v>0.20203099999999999</v>
      </c>
      <c r="Q551">
        <v>8</v>
      </c>
      <c r="R551">
        <v>56.921399999999998</v>
      </c>
      <c r="S551">
        <v>8.5131999999999994</v>
      </c>
      <c r="T551">
        <v>1.9132699999999999E-2</v>
      </c>
      <c r="U551">
        <v>0</v>
      </c>
      <c r="V551">
        <v>803</v>
      </c>
      <c r="W551">
        <v>8.5564759997389892</v>
      </c>
      <c r="X551">
        <v>25.8544986063946</v>
      </c>
      <c r="Y551">
        <v>21.079862454783001</v>
      </c>
      <c r="Z551">
        <v>4.5383751964558599</v>
      </c>
      <c r="AA551">
        <v>16.076928424958499</v>
      </c>
      <c r="AB551">
        <v>45.517898118984903</v>
      </c>
      <c r="AC551">
        <v>31.025297674958502</v>
      </c>
      <c r="AD551">
        <v>18.018770321735801</v>
      </c>
      <c r="AE551">
        <v>18.915081603592999</v>
      </c>
      <c r="AF551">
        <v>31.025297674958502</v>
      </c>
      <c r="AG551">
        <v>42.909118424137802</v>
      </c>
      <c r="AH551">
        <v>51.951099999999997</v>
      </c>
      <c r="AI551">
        <v>17.317</v>
      </c>
      <c r="AJ551">
        <v>15</v>
      </c>
      <c r="AK551">
        <v>0</v>
      </c>
      <c r="AL551" s="1">
        <v>44555</v>
      </c>
      <c r="AM551">
        <v>44555</v>
      </c>
      <c r="AN551">
        <v>44555</v>
      </c>
      <c r="AO551">
        <v>1.2189515990399999</v>
      </c>
      <c r="AP551">
        <v>1.2189515990399999</v>
      </c>
      <c r="AQ551">
        <v>1.2189515990399999</v>
      </c>
      <c r="AR551">
        <v>1.2189515990399999</v>
      </c>
      <c r="AS551">
        <v>0</v>
      </c>
      <c r="AT551">
        <v>0</v>
      </c>
      <c r="AU551">
        <v>0</v>
      </c>
      <c r="AV551">
        <v>0.27498379669099998</v>
      </c>
      <c r="AW551">
        <v>0.27498379669099998</v>
      </c>
      <c r="AX551">
        <v>0.27498379669099998</v>
      </c>
      <c r="AY551">
        <v>0.27498379669099998</v>
      </c>
      <c r="AZ551">
        <v>0</v>
      </c>
      <c r="BA551">
        <v>0</v>
      </c>
      <c r="BB551">
        <v>0.61362071340000002</v>
      </c>
      <c r="BC551">
        <v>0.61362071340000002</v>
      </c>
      <c r="BD551">
        <v>0.61362071340000002</v>
      </c>
      <c r="BE551">
        <v>0.61362071340000002</v>
      </c>
      <c r="BF551">
        <v>0</v>
      </c>
      <c r="BG551">
        <v>0.120191968101</v>
      </c>
      <c r="BH551">
        <v>0.120191968101</v>
      </c>
      <c r="BI551">
        <v>0.120191968101</v>
      </c>
      <c r="BJ551">
        <v>0</v>
      </c>
      <c r="BK551">
        <v>0</v>
      </c>
      <c r="BL551">
        <v>50.695167422499999</v>
      </c>
      <c r="BM551" s="2">
        <v>50.695167422499999</v>
      </c>
      <c r="BN551">
        <v>0</v>
      </c>
      <c r="BO551">
        <v>0</v>
      </c>
      <c r="BP551">
        <v>46.095406957199998</v>
      </c>
      <c r="BQ551">
        <v>46.095406957199998</v>
      </c>
      <c r="BR551">
        <v>46.095406957199998</v>
      </c>
      <c r="BS551">
        <v>46.095406957199998</v>
      </c>
      <c r="BT551">
        <v>46.095406957199998</v>
      </c>
      <c r="BU551">
        <v>0</v>
      </c>
      <c r="BV551">
        <v>120.086</v>
      </c>
      <c r="BW551">
        <v>0</v>
      </c>
      <c r="BX551">
        <v>19.471</v>
      </c>
      <c r="BY551">
        <v>5.0305099999999996</v>
      </c>
    </row>
    <row r="552" spans="1:77">
      <c r="A552">
        <v>551</v>
      </c>
      <c r="B552">
        <v>28</v>
      </c>
      <c r="C552">
        <v>4</v>
      </c>
      <c r="D552">
        <v>827.74800000000005</v>
      </c>
      <c r="E552">
        <v>565300</v>
      </c>
      <c r="F552">
        <v>7.2104591836734695</v>
      </c>
      <c r="G552" s="1">
        <f t="shared" si="56"/>
        <v>565300</v>
      </c>
      <c r="H552" s="1">
        <f t="shared" si="57"/>
        <v>8277.48</v>
      </c>
      <c r="I552" s="1">
        <f t="shared" si="58"/>
        <v>7274700</v>
      </c>
      <c r="J552" s="1">
        <f t="shared" si="59"/>
        <v>7840000</v>
      </c>
      <c r="K552" s="1">
        <f t="shared" si="60"/>
        <v>1.0010558010204083</v>
      </c>
      <c r="L552" s="1">
        <f t="shared" si="61"/>
        <v>0.92789540816326532</v>
      </c>
      <c r="M552" s="1">
        <f t="shared" si="62"/>
        <v>2.1576910333072155</v>
      </c>
      <c r="N552">
        <v>7.2104591836734691E-2</v>
      </c>
      <c r="O552">
        <v>0</v>
      </c>
      <c r="P552">
        <v>0</v>
      </c>
      <c r="Q552">
        <v>0</v>
      </c>
      <c r="R552">
        <v>32.964300000000001</v>
      </c>
      <c r="S552">
        <v>6.4785399999999997</v>
      </c>
      <c r="T552">
        <v>0</v>
      </c>
      <c r="U552">
        <v>6.3775500000000001E-3</v>
      </c>
      <c r="V552">
        <v>808</v>
      </c>
      <c r="W552">
        <v>24.893236247105602</v>
      </c>
      <c r="X552">
        <v>41.745622534570799</v>
      </c>
      <c r="Y552">
        <v>34.038918691829799</v>
      </c>
      <c r="Z552">
        <v>19.2130967770455</v>
      </c>
      <c r="AA552">
        <v>15.440663999700901</v>
      </c>
      <c r="AB552">
        <v>96.489615301283493</v>
      </c>
      <c r="AC552">
        <v>96.489615301283493</v>
      </c>
      <c r="AD552">
        <v>16.076928424958499</v>
      </c>
      <c r="AE552">
        <v>23.963118216867301</v>
      </c>
      <c r="AF552">
        <v>52.578715860186399</v>
      </c>
      <c r="AG552">
        <v>91.246189336271399</v>
      </c>
      <c r="AH552">
        <v>32.9099</v>
      </c>
      <c r="AI552">
        <v>10.97</v>
      </c>
      <c r="AJ552">
        <v>0</v>
      </c>
      <c r="AK552">
        <v>5</v>
      </c>
      <c r="AL552" s="1">
        <v>1413.25</v>
      </c>
      <c r="AM552">
        <v>1132</v>
      </c>
      <c r="AN552">
        <v>2247</v>
      </c>
      <c r="AO552">
        <v>1.72198532632</v>
      </c>
      <c r="AP552">
        <v>1.490455672945</v>
      </c>
      <c r="AQ552">
        <v>1.41201982257</v>
      </c>
      <c r="AR552">
        <v>1.412568097656</v>
      </c>
      <c r="AS552">
        <v>0</v>
      </c>
      <c r="AT552">
        <v>2.3825675601962502E-2</v>
      </c>
      <c r="AU552">
        <v>1.9539117244878499E-3</v>
      </c>
      <c r="AV552">
        <v>0.84682657399200001</v>
      </c>
      <c r="AW552">
        <v>0.83073842337024995</v>
      </c>
      <c r="AX552">
        <v>0.82592765429600001</v>
      </c>
      <c r="AY552">
        <v>0.82447457969460003</v>
      </c>
      <c r="AZ552">
        <v>0</v>
      </c>
      <c r="BA552">
        <v>1.16284419773267E-4</v>
      </c>
      <c r="BB552">
        <v>0.50713648528099997</v>
      </c>
      <c r="BC552">
        <v>0.43690161578975001</v>
      </c>
      <c r="BD552">
        <v>0.50713648528099997</v>
      </c>
      <c r="BE552">
        <v>0.37593638842479998</v>
      </c>
      <c r="BF552">
        <v>4.9946411522072002E-3</v>
      </c>
      <c r="BG552">
        <v>0.48779441332599999</v>
      </c>
      <c r="BH552">
        <v>0.43338906975074998</v>
      </c>
      <c r="BI552">
        <v>0.48779441332599999</v>
      </c>
      <c r="BJ552">
        <v>8.8637867001698095E-3</v>
      </c>
      <c r="BK552">
        <v>0.139550444283388</v>
      </c>
      <c r="BL552">
        <v>14.1421356237</v>
      </c>
      <c r="BM552" s="2">
        <v>13.990741972575</v>
      </c>
      <c r="BN552">
        <v>1.21854084986503E-2</v>
      </c>
      <c r="BO552">
        <v>125.595317116339</v>
      </c>
      <c r="BP552">
        <v>40.5236924027</v>
      </c>
      <c r="BQ552">
        <v>-4.2738110554175002</v>
      </c>
      <c r="BR552">
        <v>14.410001611365001</v>
      </c>
      <c r="BS552">
        <v>-86.438939847100002</v>
      </c>
      <c r="BT552">
        <v>-63.323012782620999</v>
      </c>
      <c r="BU552">
        <v>3529.5264965925198</v>
      </c>
      <c r="BV552">
        <v>79.389799999999994</v>
      </c>
      <c r="BW552">
        <v>7.2336800000000007E-2</v>
      </c>
      <c r="BX552">
        <v>11.3424</v>
      </c>
      <c r="BY552">
        <v>3.8394699999999999</v>
      </c>
    </row>
    <row r="553" spans="1:77">
      <c r="A553">
        <v>552</v>
      </c>
      <c r="B553">
        <v>10</v>
      </c>
      <c r="C553">
        <v>1</v>
      </c>
      <c r="D553">
        <v>337.78800000000001</v>
      </c>
      <c r="E553">
        <v>2913344</v>
      </c>
      <c r="F553">
        <v>37.159999999999997</v>
      </c>
      <c r="G553" s="1">
        <f t="shared" si="56"/>
        <v>2913344</v>
      </c>
      <c r="H553" s="1">
        <f t="shared" si="57"/>
        <v>3377.88</v>
      </c>
      <c r="I553" s="1">
        <f t="shared" si="58"/>
        <v>4926656</v>
      </c>
      <c r="J553" s="1">
        <f t="shared" si="59"/>
        <v>7840000</v>
      </c>
      <c r="K553" s="1">
        <f t="shared" si="60"/>
        <v>1.0004308520408163</v>
      </c>
      <c r="L553" s="1">
        <f t="shared" si="61"/>
        <v>0.62839999999999996</v>
      </c>
      <c r="M553" s="1">
        <f t="shared" si="62"/>
        <v>3.1840574539809561</v>
      </c>
      <c r="N553">
        <v>0.37159999999999999</v>
      </c>
      <c r="O553">
        <v>0.20418</v>
      </c>
      <c r="P553">
        <v>0.28284300000000001</v>
      </c>
      <c r="Q553">
        <v>4</v>
      </c>
      <c r="R553">
        <v>10.209</v>
      </c>
      <c r="S553">
        <v>3.60534</v>
      </c>
      <c r="T553">
        <v>0.02</v>
      </c>
      <c r="U553">
        <v>0</v>
      </c>
      <c r="V553">
        <v>1541</v>
      </c>
      <c r="W553">
        <v>6.8459610766688401</v>
      </c>
      <c r="X553">
        <v>24.914103655290301</v>
      </c>
      <c r="Y553">
        <v>23.014509567006399</v>
      </c>
      <c r="Z553">
        <v>7.4066830050381602</v>
      </c>
      <c r="AA553">
        <v>15.440663999700901</v>
      </c>
      <c r="AB553">
        <v>32.054708119109101</v>
      </c>
      <c r="AC553">
        <v>32.054708119109101</v>
      </c>
      <c r="AD553">
        <v>18.018770321735801</v>
      </c>
      <c r="AE553">
        <v>18.018770321735801</v>
      </c>
      <c r="AF553">
        <v>32.054708119109101</v>
      </c>
      <c r="AG553">
        <v>32.054708119109101</v>
      </c>
      <c r="AH553">
        <v>13.1557</v>
      </c>
      <c r="AI553">
        <v>4.3852200000000003</v>
      </c>
      <c r="AJ553">
        <v>2</v>
      </c>
      <c r="AK553">
        <v>0</v>
      </c>
      <c r="AL553" s="1">
        <v>3716</v>
      </c>
      <c r="AM553">
        <v>3716</v>
      </c>
      <c r="AN553">
        <v>3716</v>
      </c>
      <c r="AO553">
        <v>1.15267309036</v>
      </c>
      <c r="AP553">
        <v>1.15267309036</v>
      </c>
      <c r="AQ553">
        <v>1.15267309036</v>
      </c>
      <c r="AR553">
        <v>1.15267309036</v>
      </c>
      <c r="AS553">
        <v>0</v>
      </c>
      <c r="AT553">
        <v>0</v>
      </c>
      <c r="AU553">
        <v>0</v>
      </c>
      <c r="AV553">
        <v>0.69801488091700004</v>
      </c>
      <c r="AW553">
        <v>0.69801488091700004</v>
      </c>
      <c r="AX553">
        <v>0.69801488091700004</v>
      </c>
      <c r="AY553">
        <v>0.69801488091700004</v>
      </c>
      <c r="AZ553">
        <v>0</v>
      </c>
      <c r="BA553">
        <v>0</v>
      </c>
      <c r="BB553">
        <v>0.59323116219700001</v>
      </c>
      <c r="BC553">
        <v>0.59323116219700001</v>
      </c>
      <c r="BD553">
        <v>0.59323116219700001</v>
      </c>
      <c r="BE553">
        <v>0.59323116219700001</v>
      </c>
      <c r="BF553">
        <v>0</v>
      </c>
      <c r="BG553">
        <v>0.40925796003300002</v>
      </c>
      <c r="BH553">
        <v>0.40925796003300002</v>
      </c>
      <c r="BI553">
        <v>0.40925796003300002</v>
      </c>
      <c r="BJ553">
        <v>0</v>
      </c>
      <c r="BK553">
        <v>0</v>
      </c>
      <c r="BL553">
        <v>18.681541692300002</v>
      </c>
      <c r="BM553" s="2">
        <v>18.681541692300002</v>
      </c>
      <c r="BN553">
        <v>0</v>
      </c>
      <c r="BO553">
        <v>0</v>
      </c>
      <c r="BP553">
        <v>-21.274349713399999</v>
      </c>
      <c r="BQ553">
        <v>-21.274349713399999</v>
      </c>
      <c r="BR553">
        <v>-21.274349713399999</v>
      </c>
      <c r="BS553">
        <v>-21.274349713399999</v>
      </c>
      <c r="BT553">
        <v>-21.274349713399999</v>
      </c>
      <c r="BU553">
        <v>0</v>
      </c>
      <c r="BV553">
        <v>67.308099999999996</v>
      </c>
      <c r="BW553">
        <v>0</v>
      </c>
      <c r="BX553">
        <v>7.4632199999999997</v>
      </c>
      <c r="BY553">
        <v>3.1144500000000002</v>
      </c>
    </row>
    <row r="554" spans="1:77">
      <c r="A554">
        <v>553</v>
      </c>
      <c r="B554">
        <v>10</v>
      </c>
      <c r="C554">
        <v>2</v>
      </c>
      <c r="D554">
        <v>309.50799999999998</v>
      </c>
      <c r="E554">
        <v>1357104</v>
      </c>
      <c r="F554">
        <v>17.309999999999999</v>
      </c>
      <c r="G554" s="1">
        <f t="shared" si="56"/>
        <v>1357104</v>
      </c>
      <c r="H554" s="1">
        <f t="shared" si="57"/>
        <v>3095.08</v>
      </c>
      <c r="I554" s="1">
        <f t="shared" si="58"/>
        <v>6482896</v>
      </c>
      <c r="J554" s="1">
        <f t="shared" si="59"/>
        <v>7840000</v>
      </c>
      <c r="K554" s="1">
        <f t="shared" si="60"/>
        <v>1.0003947806122448</v>
      </c>
      <c r="L554" s="1">
        <f t="shared" si="61"/>
        <v>0.82689999999999997</v>
      </c>
      <c r="M554" s="1">
        <f t="shared" si="62"/>
        <v>2.4196269938620025</v>
      </c>
      <c r="N554">
        <v>0.17309999999999998</v>
      </c>
      <c r="O554">
        <v>0</v>
      </c>
      <c r="P554">
        <v>0.14142099999999999</v>
      </c>
      <c r="Q554">
        <v>2</v>
      </c>
      <c r="R554">
        <v>8.6315399999999993</v>
      </c>
      <c r="S554">
        <v>3.3151199999999998</v>
      </c>
      <c r="T554">
        <v>0</v>
      </c>
      <c r="U554">
        <v>0.03</v>
      </c>
      <c r="V554">
        <v>2380</v>
      </c>
      <c r="W554">
        <v>7.8724960737240401</v>
      </c>
      <c r="X554">
        <v>24.5714778700534</v>
      </c>
      <c r="Y554">
        <v>21.079862454783001</v>
      </c>
      <c r="Z554">
        <v>5.1611176412981798</v>
      </c>
      <c r="AA554">
        <v>16.5549029596746</v>
      </c>
      <c r="AB554">
        <v>35.949104827605801</v>
      </c>
      <c r="AC554">
        <v>35.949104827605801</v>
      </c>
      <c r="AD554">
        <v>17.598736297155799</v>
      </c>
      <c r="AE554">
        <v>17.598736297155799</v>
      </c>
      <c r="AF554">
        <v>35.949104827605801</v>
      </c>
      <c r="AG554">
        <v>35.949104827605801</v>
      </c>
      <c r="AH554">
        <v>12.3912</v>
      </c>
      <c r="AI554">
        <v>4.1303999999999998</v>
      </c>
      <c r="AJ554">
        <v>0</v>
      </c>
      <c r="AK554">
        <v>3</v>
      </c>
      <c r="AL554" s="1">
        <v>865.5</v>
      </c>
      <c r="AM554">
        <v>699</v>
      </c>
      <c r="AN554">
        <v>1032</v>
      </c>
      <c r="AO554">
        <v>1.44985200338</v>
      </c>
      <c r="AP554">
        <v>1.3514310355500001</v>
      </c>
      <c r="AQ554">
        <v>1.25301006772</v>
      </c>
      <c r="AR554">
        <v>1.2726942612859999</v>
      </c>
      <c r="AS554">
        <v>0</v>
      </c>
      <c r="AT554">
        <v>1.9373373817187799E-2</v>
      </c>
      <c r="AU554">
        <v>0.108353017057954</v>
      </c>
      <c r="AV554">
        <v>0.83292507744099997</v>
      </c>
      <c r="AW554">
        <v>0.759841968674</v>
      </c>
      <c r="AX554">
        <v>0.759841968674</v>
      </c>
      <c r="AY554">
        <v>0.70137548166039998</v>
      </c>
      <c r="AZ554">
        <v>0</v>
      </c>
      <c r="BA554">
        <v>1.06822815740983E-2</v>
      </c>
      <c r="BB554">
        <v>0.49190710767099999</v>
      </c>
      <c r="BC554">
        <v>0.42971423759600003</v>
      </c>
      <c r="BD554">
        <v>0.36752136752100001</v>
      </c>
      <c r="BE554">
        <v>0.37995994153599999</v>
      </c>
      <c r="BF554">
        <v>7.7359061763316601E-3</v>
      </c>
      <c r="BG554">
        <v>0.491152501681</v>
      </c>
      <c r="BH554">
        <v>0.45544144187199997</v>
      </c>
      <c r="BI554">
        <v>0.41973038206300001</v>
      </c>
      <c r="BJ554">
        <v>2.55055958536395E-3</v>
      </c>
      <c r="BK554">
        <v>1.4509952252859</v>
      </c>
      <c r="BL554">
        <v>13.4536240471</v>
      </c>
      <c r="BM554" s="2">
        <v>12.22681202355</v>
      </c>
      <c r="BN554">
        <v>3.0101354822536899</v>
      </c>
      <c r="BO554">
        <v>1.21426252411397</v>
      </c>
      <c r="BP554">
        <v>41.1756844226</v>
      </c>
      <c r="BQ554">
        <v>-15.064326317000001</v>
      </c>
      <c r="BR554">
        <v>-15.064326317000001</v>
      </c>
      <c r="BS554">
        <v>41.1756844226</v>
      </c>
      <c r="BT554">
        <v>-60.05633490868</v>
      </c>
      <c r="BU554">
        <v>6325.8776159806503</v>
      </c>
      <c r="BV554">
        <v>83.193799999999996</v>
      </c>
      <c r="BW554">
        <v>0.21124399999999999</v>
      </c>
      <c r="BX554">
        <v>7.0414599999999998</v>
      </c>
      <c r="BY554">
        <v>3.0251700000000001</v>
      </c>
    </row>
    <row r="555" spans="1:77">
      <c r="A555">
        <v>554</v>
      </c>
      <c r="B555">
        <v>20</v>
      </c>
      <c r="C555">
        <v>1</v>
      </c>
      <c r="D555">
        <v>980.25800000000004</v>
      </c>
      <c r="E555">
        <v>3963120</v>
      </c>
      <c r="F555">
        <v>50.55</v>
      </c>
      <c r="G555" s="1">
        <f t="shared" si="56"/>
        <v>3963120</v>
      </c>
      <c r="H555" s="1">
        <f t="shared" si="57"/>
        <v>9802.58</v>
      </c>
      <c r="I555" s="1">
        <f t="shared" si="58"/>
        <v>3876880</v>
      </c>
      <c r="J555" s="1">
        <f t="shared" si="59"/>
        <v>7840000</v>
      </c>
      <c r="K555" s="1">
        <f t="shared" si="60"/>
        <v>1.0012503290816326</v>
      </c>
      <c r="L555" s="1">
        <f t="shared" si="61"/>
        <v>0.4945</v>
      </c>
      <c r="M555" s="1">
        <f t="shared" si="62"/>
        <v>4.0495463259115576</v>
      </c>
      <c r="N555">
        <v>0.50549999999999995</v>
      </c>
      <c r="O555">
        <v>7.6363700000000007E-2</v>
      </c>
      <c r="P555">
        <v>7.0710700000000001E-2</v>
      </c>
      <c r="Q555">
        <v>2</v>
      </c>
      <c r="R555">
        <v>7.6363700000000003</v>
      </c>
      <c r="S555">
        <v>3.11816</v>
      </c>
      <c r="T555">
        <v>0</v>
      </c>
      <c r="U555">
        <v>1.2500000000000001E-2</v>
      </c>
      <c r="V555">
        <v>1135</v>
      </c>
      <c r="W555">
        <v>9.0949656198344506</v>
      </c>
      <c r="X555">
        <v>25.337098620274698</v>
      </c>
      <c r="Y555">
        <v>26.564883166870199</v>
      </c>
      <c r="Z555">
        <v>9.0754108116573509</v>
      </c>
      <c r="AA555">
        <v>15.440663999700901</v>
      </c>
      <c r="AB555">
        <v>42.524327900745398</v>
      </c>
      <c r="AC555">
        <v>20.443602435953299</v>
      </c>
      <c r="AD555">
        <v>15.440663999700901</v>
      </c>
      <c r="AE555">
        <v>16.5549029596746</v>
      </c>
      <c r="AF555">
        <v>29.4947608727431</v>
      </c>
      <c r="AG555">
        <v>42.524327900745398</v>
      </c>
      <c r="AH555">
        <v>37.505600000000001</v>
      </c>
      <c r="AI555">
        <v>12.501899999999999</v>
      </c>
      <c r="AJ555">
        <v>0</v>
      </c>
      <c r="AK555">
        <v>5</v>
      </c>
      <c r="AL555" s="1">
        <v>20220</v>
      </c>
      <c r="AM555">
        <v>20220</v>
      </c>
      <c r="AN555">
        <v>20220</v>
      </c>
      <c r="AO555">
        <v>1.2897414441099999</v>
      </c>
      <c r="AP555">
        <v>1.2897414441099999</v>
      </c>
      <c r="AQ555">
        <v>1.2897414441099999</v>
      </c>
      <c r="AR555">
        <v>1.2897414441099999</v>
      </c>
      <c r="AS555">
        <v>0</v>
      </c>
      <c r="AT555">
        <v>0</v>
      </c>
      <c r="AU555">
        <v>0</v>
      </c>
      <c r="AV555">
        <v>0.58974253968099999</v>
      </c>
      <c r="AW555">
        <v>0.58974253968099999</v>
      </c>
      <c r="AX555">
        <v>0.58974253968099999</v>
      </c>
      <c r="AY555">
        <v>0.58974253968099999</v>
      </c>
      <c r="AZ555">
        <v>0</v>
      </c>
      <c r="BA555">
        <v>0</v>
      </c>
      <c r="BB555">
        <v>0.58473105841499995</v>
      </c>
      <c r="BC555">
        <v>0.58473105841499995</v>
      </c>
      <c r="BD555">
        <v>0.58473105841499995</v>
      </c>
      <c r="BE555">
        <v>0.58473105841499995</v>
      </c>
      <c r="BF555">
        <v>0</v>
      </c>
      <c r="BG555">
        <v>0.26442969534799998</v>
      </c>
      <c r="BH555">
        <v>0.26442969534799998</v>
      </c>
      <c r="BI555">
        <v>0.26442969534799998</v>
      </c>
      <c r="BJ555">
        <v>0</v>
      </c>
      <c r="BK555">
        <v>0</v>
      </c>
      <c r="BL555">
        <v>44</v>
      </c>
      <c r="BM555" s="2">
        <v>44</v>
      </c>
      <c r="BN555">
        <v>0</v>
      </c>
      <c r="BO555">
        <v>0</v>
      </c>
      <c r="BP555">
        <v>15.035041274799999</v>
      </c>
      <c r="BQ555">
        <v>15.035041274799999</v>
      </c>
      <c r="BR555">
        <v>15.035041274799999</v>
      </c>
      <c r="BS555">
        <v>15.035041274799999</v>
      </c>
      <c r="BT555">
        <v>15.035041274799999</v>
      </c>
      <c r="BU555">
        <v>0</v>
      </c>
      <c r="BV555">
        <v>151.34</v>
      </c>
      <c r="BW555">
        <v>0.575102</v>
      </c>
      <c r="BX555">
        <v>46.008200000000002</v>
      </c>
      <c r="BY555">
        <v>7.73278</v>
      </c>
    </row>
    <row r="556" spans="1:77">
      <c r="A556">
        <v>555</v>
      </c>
      <c r="B556">
        <v>10</v>
      </c>
      <c r="C556">
        <v>1</v>
      </c>
      <c r="D556">
        <v>323.78199999999998</v>
      </c>
      <c r="E556">
        <v>3007424</v>
      </c>
      <c r="F556">
        <v>38.36</v>
      </c>
      <c r="G556" s="1">
        <f t="shared" si="56"/>
        <v>3007424</v>
      </c>
      <c r="H556" s="1">
        <f t="shared" si="57"/>
        <v>3237.8199999999997</v>
      </c>
      <c r="I556" s="1">
        <f t="shared" si="58"/>
        <v>4832576</v>
      </c>
      <c r="J556" s="1">
        <f t="shared" si="59"/>
        <v>7840000</v>
      </c>
      <c r="K556" s="1">
        <f t="shared" si="60"/>
        <v>1.0004129872448979</v>
      </c>
      <c r="L556" s="1">
        <f t="shared" si="61"/>
        <v>0.61639999999999995</v>
      </c>
      <c r="M556" s="1">
        <f t="shared" si="62"/>
        <v>3.245986331099604</v>
      </c>
      <c r="N556">
        <v>0.3836</v>
      </c>
      <c r="O556">
        <v>0.47565499999999999</v>
      </c>
      <c r="P556">
        <v>0.28284300000000001</v>
      </c>
      <c r="Q556">
        <v>4</v>
      </c>
      <c r="R556">
        <v>9.5130999999999997</v>
      </c>
      <c r="S556">
        <v>3.4803000000000002</v>
      </c>
      <c r="T556">
        <v>0</v>
      </c>
      <c r="U556">
        <v>0</v>
      </c>
      <c r="V556">
        <v>1595</v>
      </c>
      <c r="W556">
        <v>5.3318954687160804</v>
      </c>
      <c r="X556">
        <v>24.786015800051999</v>
      </c>
      <c r="Y556">
        <v>21.079862454783001</v>
      </c>
      <c r="Z556">
        <v>4.5383751964558599</v>
      </c>
      <c r="AA556">
        <v>16.076928424958499</v>
      </c>
      <c r="AB556">
        <v>30.554916072165199</v>
      </c>
      <c r="AC556">
        <v>30.554916072165199</v>
      </c>
      <c r="AD556">
        <v>20.058506827187099</v>
      </c>
      <c r="AE556">
        <v>20.058506827187099</v>
      </c>
      <c r="AF556">
        <v>30.554916072165199</v>
      </c>
      <c r="AG556">
        <v>30.554916072165199</v>
      </c>
      <c r="AH556">
        <v>11.6279</v>
      </c>
      <c r="AI556">
        <v>3.8759600000000001</v>
      </c>
      <c r="AJ556">
        <v>0</v>
      </c>
      <c r="AK556">
        <v>0</v>
      </c>
      <c r="AL556" s="1">
        <v>3836</v>
      </c>
      <c r="AM556">
        <v>3836</v>
      </c>
      <c r="AN556">
        <v>3836</v>
      </c>
      <c r="AO556">
        <v>1.17066160951</v>
      </c>
      <c r="AP556">
        <v>1.17066160951</v>
      </c>
      <c r="AQ556">
        <v>1.17066160951</v>
      </c>
      <c r="AR556">
        <v>1.17066160951</v>
      </c>
      <c r="AS556">
        <v>0</v>
      </c>
      <c r="AT556">
        <v>0</v>
      </c>
      <c r="AU556">
        <v>0</v>
      </c>
      <c r="AV556">
        <v>0.52445186136999999</v>
      </c>
      <c r="AW556">
        <v>0.52445186136999999</v>
      </c>
      <c r="AX556">
        <v>0.52445186136999999</v>
      </c>
      <c r="AY556">
        <v>0.52445186136999999</v>
      </c>
      <c r="AZ556">
        <v>0</v>
      </c>
      <c r="BA556">
        <v>0</v>
      </c>
      <c r="BB556">
        <v>0.71274619100699999</v>
      </c>
      <c r="BC556">
        <v>0.71274619100699999</v>
      </c>
      <c r="BD556">
        <v>0.71274619100699999</v>
      </c>
      <c r="BE556">
        <v>0.71274619100699999</v>
      </c>
      <c r="BF556">
        <v>0</v>
      </c>
      <c r="BG556">
        <v>0.45981492073800001</v>
      </c>
      <c r="BH556">
        <v>0.45981492073800001</v>
      </c>
      <c r="BI556">
        <v>0.45981492073800001</v>
      </c>
      <c r="BJ556">
        <v>0</v>
      </c>
      <c r="BK556">
        <v>0</v>
      </c>
      <c r="BL556">
        <v>17.464249196600001</v>
      </c>
      <c r="BM556" s="2">
        <v>17.464249196600001</v>
      </c>
      <c r="BN556">
        <v>0</v>
      </c>
      <c r="BO556">
        <v>0</v>
      </c>
      <c r="BP556">
        <v>81.928940160699995</v>
      </c>
      <c r="BQ556">
        <v>81.928940160699995</v>
      </c>
      <c r="BR556">
        <v>81.928940160699995</v>
      </c>
      <c r="BS556">
        <v>81.928940160699995</v>
      </c>
      <c r="BT556">
        <v>81.928940160699995</v>
      </c>
      <c r="BU556">
        <v>0</v>
      </c>
      <c r="BV556">
        <v>64.527699999999996</v>
      </c>
      <c r="BW556">
        <v>0</v>
      </c>
      <c r="BX556">
        <v>10.565799999999999</v>
      </c>
      <c r="BY556">
        <v>3.7056900000000002</v>
      </c>
    </row>
    <row r="557" spans="1:77">
      <c r="A557">
        <v>556</v>
      </c>
      <c r="B557">
        <v>10</v>
      </c>
      <c r="C557">
        <v>1</v>
      </c>
      <c r="D557">
        <v>237.22200000000001</v>
      </c>
      <c r="E557">
        <v>1965488</v>
      </c>
      <c r="F557">
        <v>25.069999999999997</v>
      </c>
      <c r="G557" s="1">
        <f t="shared" si="56"/>
        <v>1965488</v>
      </c>
      <c r="H557" s="1">
        <f t="shared" si="57"/>
        <v>2372.2200000000003</v>
      </c>
      <c r="I557" s="1">
        <f t="shared" si="58"/>
        <v>5874512</v>
      </c>
      <c r="J557" s="1">
        <f t="shared" si="59"/>
        <v>7840000</v>
      </c>
      <c r="K557" s="1">
        <f t="shared" si="60"/>
        <v>1.0003025790816327</v>
      </c>
      <c r="L557" s="1">
        <f t="shared" si="61"/>
        <v>0.74929999999999997</v>
      </c>
      <c r="M557" s="1">
        <f t="shared" si="62"/>
        <v>2.6699655120289143</v>
      </c>
      <c r="N557">
        <v>0.25069999999999998</v>
      </c>
      <c r="O557">
        <v>0.20802899999999999</v>
      </c>
      <c r="P557">
        <v>0.14142099999999999</v>
      </c>
      <c r="Q557">
        <v>2</v>
      </c>
      <c r="R557">
        <v>10.4015</v>
      </c>
      <c r="S557">
        <v>3.63917</v>
      </c>
      <c r="T557">
        <v>0</v>
      </c>
      <c r="U557">
        <v>0.01</v>
      </c>
      <c r="V557">
        <v>1568</v>
      </c>
      <c r="W557">
        <v>7.8368220683701697</v>
      </c>
      <c r="X557">
        <v>27.436571892359801</v>
      </c>
      <c r="Y557">
        <v>22.546416305823701</v>
      </c>
      <c r="Z557">
        <v>7.7291695810011598</v>
      </c>
      <c r="AA557">
        <v>16.076928424958499</v>
      </c>
      <c r="AB557">
        <v>35.543943763508601</v>
      </c>
      <c r="AC557">
        <v>35.543943763508601</v>
      </c>
      <c r="AD557">
        <v>19.5522421554852</v>
      </c>
      <c r="AE557">
        <v>19.5522421554852</v>
      </c>
      <c r="AF557">
        <v>35.543943763508601</v>
      </c>
      <c r="AG557">
        <v>35.543943763508601</v>
      </c>
      <c r="AH557">
        <v>20.0486</v>
      </c>
      <c r="AI557">
        <v>6.6828799999999999</v>
      </c>
      <c r="AJ557">
        <v>0</v>
      </c>
      <c r="AK557">
        <v>1</v>
      </c>
      <c r="AL557" s="1">
        <v>2507</v>
      </c>
      <c r="AM557">
        <v>2507</v>
      </c>
      <c r="AN557">
        <v>2507</v>
      </c>
      <c r="AO557">
        <v>1.4471856973999999</v>
      </c>
      <c r="AP557">
        <v>1.4471856973999999</v>
      </c>
      <c r="AQ557">
        <v>1.4471856973999999</v>
      </c>
      <c r="AR557">
        <v>1.4471856973999999</v>
      </c>
      <c r="AS557">
        <v>0</v>
      </c>
      <c r="AT557">
        <v>0</v>
      </c>
      <c r="AU557">
        <v>0</v>
      </c>
      <c r="AV557">
        <v>0.89400773202999995</v>
      </c>
      <c r="AW557">
        <v>0.89400773202999995</v>
      </c>
      <c r="AX557">
        <v>0.89400773202999995</v>
      </c>
      <c r="AY557">
        <v>0.89400773202999995</v>
      </c>
      <c r="AZ557">
        <v>0</v>
      </c>
      <c r="BA557">
        <v>0</v>
      </c>
      <c r="BB557">
        <v>0.67121820615799999</v>
      </c>
      <c r="BC557">
        <v>0.67121820615799999</v>
      </c>
      <c r="BD557">
        <v>0.67121820615799999</v>
      </c>
      <c r="BE557">
        <v>0.67121820615799999</v>
      </c>
      <c r="BF557">
        <v>0</v>
      </c>
      <c r="BG557">
        <v>0.55982755622400004</v>
      </c>
      <c r="BH557">
        <v>0.55982755622400004</v>
      </c>
      <c r="BI557">
        <v>0.55982755622400004</v>
      </c>
      <c r="BJ557">
        <v>0</v>
      </c>
      <c r="BK557">
        <v>0</v>
      </c>
      <c r="BL557">
        <v>17.804493814800001</v>
      </c>
      <c r="BM557" s="2">
        <v>17.804493814800001</v>
      </c>
      <c r="BN557">
        <v>0</v>
      </c>
      <c r="BO557">
        <v>0</v>
      </c>
      <c r="BP557">
        <v>-82.130281623800002</v>
      </c>
      <c r="BQ557">
        <v>-82.130281623800002</v>
      </c>
      <c r="BR557">
        <v>-82.130281623800002</v>
      </c>
      <c r="BS557">
        <v>-82.130281623800002</v>
      </c>
      <c r="BT557">
        <v>-82.130281623800002</v>
      </c>
      <c r="BU557">
        <v>0</v>
      </c>
      <c r="BV557">
        <v>49.747199999999999</v>
      </c>
      <c r="BW557">
        <v>0.100851</v>
      </c>
      <c r="BX557">
        <v>10.085100000000001</v>
      </c>
      <c r="BY557">
        <v>3.6204100000000001</v>
      </c>
    </row>
    <row r="558" spans="1:77">
      <c r="A558">
        <v>557</v>
      </c>
      <c r="B558">
        <v>10</v>
      </c>
      <c r="C558">
        <v>2</v>
      </c>
      <c r="D558">
        <v>327.94200000000001</v>
      </c>
      <c r="E558">
        <v>2192064</v>
      </c>
      <c r="F558">
        <v>27.96</v>
      </c>
      <c r="G558" s="1">
        <f t="shared" si="56"/>
        <v>2192064</v>
      </c>
      <c r="H558" s="1">
        <f t="shared" si="57"/>
        <v>3279.42</v>
      </c>
      <c r="I558" s="1">
        <f t="shared" si="58"/>
        <v>5647936</v>
      </c>
      <c r="J558" s="1">
        <f t="shared" si="59"/>
        <v>7840000</v>
      </c>
      <c r="K558" s="1">
        <f t="shared" si="60"/>
        <v>1.0004182933673469</v>
      </c>
      <c r="L558" s="1">
        <f t="shared" si="61"/>
        <v>0.72040000000000004</v>
      </c>
      <c r="M558" s="1">
        <f t="shared" si="62"/>
        <v>2.7773967056283921</v>
      </c>
      <c r="N558">
        <v>0.27960000000000002</v>
      </c>
      <c r="O558">
        <v>0</v>
      </c>
      <c r="P558">
        <v>0.14142099999999999</v>
      </c>
      <c r="Q558">
        <v>2</v>
      </c>
      <c r="R558">
        <v>11.209199999999999</v>
      </c>
      <c r="S558">
        <v>3.7778299999999998</v>
      </c>
      <c r="T558">
        <v>0.03</v>
      </c>
      <c r="U558">
        <v>0</v>
      </c>
      <c r="V558">
        <v>1567</v>
      </c>
      <c r="W558">
        <v>7.7420605168716596</v>
      </c>
      <c r="X558">
        <v>26.506090007065801</v>
      </c>
      <c r="Y558">
        <v>24.495185964928801</v>
      </c>
      <c r="Z558">
        <v>8.7638776210151708</v>
      </c>
      <c r="AA558">
        <v>18.018770321735801</v>
      </c>
      <c r="AB558">
        <v>34.526374321064999</v>
      </c>
      <c r="AC558">
        <v>34.526374321064999</v>
      </c>
      <c r="AD558">
        <v>18.915081603592999</v>
      </c>
      <c r="AE558">
        <v>18.915081603592999</v>
      </c>
      <c r="AF558">
        <v>34.526374321064999</v>
      </c>
      <c r="AG558">
        <v>34.526374321064999</v>
      </c>
      <c r="AH558">
        <v>10.170299999999999</v>
      </c>
      <c r="AI558">
        <v>3.39011</v>
      </c>
      <c r="AJ558">
        <v>3</v>
      </c>
      <c r="AK558">
        <v>0</v>
      </c>
      <c r="AL558" s="1">
        <v>1398</v>
      </c>
      <c r="AM558">
        <v>1018</v>
      </c>
      <c r="AN558">
        <v>1778</v>
      </c>
      <c r="AO558">
        <v>1.2476615652900001</v>
      </c>
      <c r="AP558">
        <v>1.1508200342899999</v>
      </c>
      <c r="AQ558">
        <v>1.05397850329</v>
      </c>
      <c r="AR558">
        <v>1.0733468094900001</v>
      </c>
      <c r="AS558">
        <v>0</v>
      </c>
      <c r="AT558">
        <v>1.8756564252847899E-2</v>
      </c>
      <c r="AU558">
        <v>0.28346849454745499</v>
      </c>
      <c r="AV558">
        <v>0.840695269508</v>
      </c>
      <c r="AW558">
        <v>0.64949838933299997</v>
      </c>
      <c r="AX558">
        <v>0.64949838933299997</v>
      </c>
      <c r="AY558">
        <v>0.49654088519299999</v>
      </c>
      <c r="AZ558">
        <v>0</v>
      </c>
      <c r="BA558">
        <v>7.3112493977306597E-2</v>
      </c>
      <c r="BB558">
        <v>0.883680555556</v>
      </c>
      <c r="BC558">
        <v>0.74546049635699996</v>
      </c>
      <c r="BD558">
        <v>0.883680555556</v>
      </c>
      <c r="BE558">
        <v>0.63488444899780005</v>
      </c>
      <c r="BF558">
        <v>3.8209569529950103E-2</v>
      </c>
      <c r="BG558">
        <v>0.75333617291800004</v>
      </c>
      <c r="BH558">
        <v>0.66269433083450002</v>
      </c>
      <c r="BI558">
        <v>0.75333617291800004</v>
      </c>
      <c r="BJ558">
        <v>1.6431887072580299E-2</v>
      </c>
      <c r="BK558">
        <v>19.990999713937299</v>
      </c>
      <c r="BL558">
        <v>15.1327459504</v>
      </c>
      <c r="BM558" s="2">
        <v>15.0830211644</v>
      </c>
      <c r="BN558">
        <v>4.9451086854917E-3</v>
      </c>
      <c r="BO558">
        <v>14.574290719983701</v>
      </c>
      <c r="BP558">
        <v>-25.2465702569</v>
      </c>
      <c r="BQ558">
        <v>-56.040096684049999</v>
      </c>
      <c r="BR558">
        <v>-56.040096684049999</v>
      </c>
      <c r="BS558">
        <v>-86.833623111199998</v>
      </c>
      <c r="BT558">
        <v>-80.674917825769995</v>
      </c>
      <c r="BU558">
        <v>1896.48253963917</v>
      </c>
      <c r="BV558">
        <v>130.381</v>
      </c>
      <c r="BW558">
        <v>0</v>
      </c>
      <c r="BX558">
        <v>10.504799999999999</v>
      </c>
      <c r="BY558">
        <v>3.6949800000000002</v>
      </c>
    </row>
    <row r="559" spans="1:77">
      <c r="A559">
        <v>558</v>
      </c>
      <c r="B559">
        <v>10</v>
      </c>
      <c r="C559">
        <v>1</v>
      </c>
      <c r="D559">
        <v>223.024</v>
      </c>
      <c r="E559">
        <v>2078384</v>
      </c>
      <c r="F559">
        <v>26.51</v>
      </c>
      <c r="G559" s="1">
        <f t="shared" si="56"/>
        <v>2078384</v>
      </c>
      <c r="H559" s="1">
        <f t="shared" si="57"/>
        <v>2230.2399999999998</v>
      </c>
      <c r="I559" s="1">
        <f t="shared" si="58"/>
        <v>5761616</v>
      </c>
      <c r="J559" s="1">
        <f t="shared" si="59"/>
        <v>7840000</v>
      </c>
      <c r="K559" s="1">
        <f t="shared" si="60"/>
        <v>1.0002844693877551</v>
      </c>
      <c r="L559" s="1">
        <f t="shared" si="61"/>
        <v>0.7349</v>
      </c>
      <c r="M559" s="1">
        <f t="shared" si="62"/>
        <v>2.7222328735549191</v>
      </c>
      <c r="N559">
        <v>0.2651</v>
      </c>
      <c r="O559">
        <v>0</v>
      </c>
      <c r="P559">
        <v>0.14142099999999999</v>
      </c>
      <c r="Q559">
        <v>2</v>
      </c>
      <c r="R559">
        <v>9.1266700000000007</v>
      </c>
      <c r="S559">
        <v>3.4088799999999999</v>
      </c>
      <c r="T559">
        <v>0.03</v>
      </c>
      <c r="U559">
        <v>0</v>
      </c>
      <c r="V559">
        <v>867</v>
      </c>
      <c r="W559">
        <v>7.4058790278834499</v>
      </c>
      <c r="X559">
        <v>39.877807180254202</v>
      </c>
      <c r="Y559">
        <v>42.997021047456997</v>
      </c>
      <c r="Z559">
        <v>0</v>
      </c>
      <c r="AA559">
        <v>16.076928424958499</v>
      </c>
      <c r="AB559">
        <v>42.997021047456997</v>
      </c>
      <c r="AC559">
        <v>42.997021047456997</v>
      </c>
      <c r="AD559">
        <v>27.0104842447011</v>
      </c>
      <c r="AE559">
        <v>42.997021047456997</v>
      </c>
      <c r="AF559">
        <v>42.997021047456997</v>
      </c>
      <c r="AG559">
        <v>42.997021047456997</v>
      </c>
      <c r="AH559">
        <v>14.3506</v>
      </c>
      <c r="AI559">
        <v>4.7835400000000003</v>
      </c>
      <c r="AJ559">
        <v>3</v>
      </c>
      <c r="AK559">
        <v>0</v>
      </c>
      <c r="AL559" s="1">
        <v>2651</v>
      </c>
      <c r="AM559">
        <v>2651</v>
      </c>
      <c r="AN559">
        <v>2651</v>
      </c>
      <c r="AO559">
        <v>1.04990285423</v>
      </c>
      <c r="AP559">
        <v>1.04990285423</v>
      </c>
      <c r="AQ559">
        <v>1.04990285423</v>
      </c>
      <c r="AR559">
        <v>1.04990285423</v>
      </c>
      <c r="AS559">
        <v>0</v>
      </c>
      <c r="AT559">
        <v>0</v>
      </c>
      <c r="AU559">
        <v>0</v>
      </c>
      <c r="AV559">
        <v>0.53429161101400002</v>
      </c>
      <c r="AW559">
        <v>0.53429161101400002</v>
      </c>
      <c r="AX559">
        <v>0.53429161101400002</v>
      </c>
      <c r="AY559">
        <v>0.53429161101400002</v>
      </c>
      <c r="AZ559">
        <v>0</v>
      </c>
      <c r="BA559">
        <v>0</v>
      </c>
      <c r="BB559">
        <v>0.53555555555599998</v>
      </c>
      <c r="BC559">
        <v>0.53555555555599998</v>
      </c>
      <c r="BD559">
        <v>0.53555555555599998</v>
      </c>
      <c r="BE559">
        <v>0.53555555555599998</v>
      </c>
      <c r="BF559">
        <v>0</v>
      </c>
      <c r="BG559">
        <v>0.66975565662600001</v>
      </c>
      <c r="BH559">
        <v>0.66975565662600001</v>
      </c>
      <c r="BI559">
        <v>0.66975565662600001</v>
      </c>
      <c r="BJ559">
        <v>0</v>
      </c>
      <c r="BK559">
        <v>0</v>
      </c>
      <c r="BL559">
        <v>24.4131112315</v>
      </c>
      <c r="BM559" s="2">
        <v>24.4131112315</v>
      </c>
      <c r="BN559">
        <v>0</v>
      </c>
      <c r="BO559">
        <v>0</v>
      </c>
      <c r="BP559">
        <v>82.650482249899994</v>
      </c>
      <c r="BQ559">
        <v>82.650482249899994</v>
      </c>
      <c r="BR559">
        <v>82.650482249899994</v>
      </c>
      <c r="BS559">
        <v>82.650482249899994</v>
      </c>
      <c r="BT559">
        <v>82.650482249899994</v>
      </c>
      <c r="BU559">
        <v>0</v>
      </c>
      <c r="BV559">
        <v>159.839</v>
      </c>
      <c r="BW559">
        <v>0</v>
      </c>
      <c r="BX559">
        <v>11.2569</v>
      </c>
      <c r="BY559">
        <v>3.8249599999999999</v>
      </c>
    </row>
    <row r="560" spans="1:77">
      <c r="A560">
        <v>559</v>
      </c>
      <c r="B560">
        <v>10</v>
      </c>
      <c r="C560">
        <v>1</v>
      </c>
      <c r="D560">
        <v>235.60400000000001</v>
      </c>
      <c r="E560">
        <v>2148944</v>
      </c>
      <c r="F560">
        <v>27.41</v>
      </c>
      <c r="G560" s="1">
        <f t="shared" si="56"/>
        <v>2148944</v>
      </c>
      <c r="H560" s="1">
        <f t="shared" si="57"/>
        <v>2356.04</v>
      </c>
      <c r="I560" s="1">
        <f t="shared" si="58"/>
        <v>5691056</v>
      </c>
      <c r="J560" s="1">
        <f t="shared" si="59"/>
        <v>7840000</v>
      </c>
      <c r="K560" s="1">
        <f t="shared" si="60"/>
        <v>1.0003005153061224</v>
      </c>
      <c r="L560" s="1">
        <f t="shared" si="61"/>
        <v>0.72589999999999999</v>
      </c>
      <c r="M560" s="1">
        <f t="shared" si="62"/>
        <v>2.756028420735976</v>
      </c>
      <c r="N560">
        <v>0.27410000000000001</v>
      </c>
      <c r="O560">
        <v>0.43236999999999998</v>
      </c>
      <c r="P560">
        <v>0.14142099999999999</v>
      </c>
      <c r="Q560">
        <v>2</v>
      </c>
      <c r="R560">
        <v>8.6474100000000007</v>
      </c>
      <c r="S560">
        <v>3.3181699999999998</v>
      </c>
      <c r="T560">
        <v>0</v>
      </c>
      <c r="U560">
        <v>0</v>
      </c>
      <c r="V560">
        <v>1568</v>
      </c>
      <c r="W560">
        <v>2.19857282695141</v>
      </c>
      <c r="X560">
        <v>32.5115143078974</v>
      </c>
      <c r="Y560">
        <v>33.071328502609397</v>
      </c>
      <c r="Z560">
        <v>0</v>
      </c>
      <c r="AA560">
        <v>17.598736297155799</v>
      </c>
      <c r="AB560">
        <v>33.071328502609397</v>
      </c>
      <c r="AC560">
        <v>33.071328502609397</v>
      </c>
      <c r="AD560">
        <v>33.071328502609397</v>
      </c>
      <c r="AE560">
        <v>33.071328502609397</v>
      </c>
      <c r="AF560">
        <v>33.071328502609397</v>
      </c>
      <c r="AG560">
        <v>33.071328502609397</v>
      </c>
      <c r="AH560">
        <v>20.1464</v>
      </c>
      <c r="AI560">
        <v>6.7154499999999997</v>
      </c>
      <c r="AJ560">
        <v>0</v>
      </c>
      <c r="AK560">
        <v>0</v>
      </c>
      <c r="AL560" s="1">
        <v>2741</v>
      </c>
      <c r="AM560">
        <v>2741</v>
      </c>
      <c r="AN560">
        <v>2741</v>
      </c>
      <c r="AO560">
        <v>1.4015094130600001</v>
      </c>
      <c r="AP560">
        <v>1.4015094130600001</v>
      </c>
      <c r="AQ560">
        <v>1.4015094130600001</v>
      </c>
      <c r="AR560">
        <v>1.4015094130600001</v>
      </c>
      <c r="AS560">
        <v>0</v>
      </c>
      <c r="AT560">
        <v>0</v>
      </c>
      <c r="AU560">
        <v>0</v>
      </c>
      <c r="AV560">
        <v>0.87284908931500005</v>
      </c>
      <c r="AW560">
        <v>0.87284908931500005</v>
      </c>
      <c r="AX560">
        <v>0.87284908931500005</v>
      </c>
      <c r="AY560">
        <v>0.87284908931500005</v>
      </c>
      <c r="AZ560">
        <v>0</v>
      </c>
      <c r="BA560">
        <v>0</v>
      </c>
      <c r="BB560">
        <v>0.53829536527900002</v>
      </c>
      <c r="BC560">
        <v>0.53829536527900002</v>
      </c>
      <c r="BD560">
        <v>0.53829536527900002</v>
      </c>
      <c r="BE560">
        <v>0.53829536527900002</v>
      </c>
      <c r="BF560">
        <v>0</v>
      </c>
      <c r="BG560">
        <v>0.62051685206899998</v>
      </c>
      <c r="BH560">
        <v>0.62051685206899998</v>
      </c>
      <c r="BI560">
        <v>0.62051685206899998</v>
      </c>
      <c r="BJ560">
        <v>0</v>
      </c>
      <c r="BK560">
        <v>0</v>
      </c>
      <c r="BL560">
        <v>19.1049731745</v>
      </c>
      <c r="BM560" s="2">
        <v>19.1049731745</v>
      </c>
      <c r="BN560">
        <v>0</v>
      </c>
      <c r="BO560">
        <v>0</v>
      </c>
      <c r="BP560">
        <v>-35.801163984699997</v>
      </c>
      <c r="BQ560">
        <v>-35.801163984699997</v>
      </c>
      <c r="BR560">
        <v>-35.801163984699997</v>
      </c>
      <c r="BS560">
        <v>-35.801163984699997</v>
      </c>
      <c r="BT560">
        <v>-35.801163984699997</v>
      </c>
      <c r="BU560">
        <v>0</v>
      </c>
      <c r="BV560">
        <v>63.170299999999997</v>
      </c>
      <c r="BW560">
        <v>0</v>
      </c>
      <c r="BX560">
        <v>8.1226800000000008</v>
      </c>
      <c r="BY560">
        <v>3.2491300000000001</v>
      </c>
    </row>
    <row r="561" spans="1:77">
      <c r="A561">
        <v>560</v>
      </c>
      <c r="B561">
        <v>28</v>
      </c>
      <c r="C561">
        <v>1</v>
      </c>
      <c r="D561">
        <v>1317.74</v>
      </c>
      <c r="E561">
        <v>2530100</v>
      </c>
      <c r="F561">
        <v>32.27168367346939</v>
      </c>
      <c r="G561" s="1">
        <f t="shared" si="56"/>
        <v>2530100</v>
      </c>
      <c r="H561" s="1">
        <f t="shared" si="57"/>
        <v>13177.4</v>
      </c>
      <c r="I561" s="1">
        <f t="shared" si="58"/>
        <v>5309900</v>
      </c>
      <c r="J561" s="1">
        <f t="shared" si="59"/>
        <v>7840000</v>
      </c>
      <c r="K561" s="1">
        <f t="shared" si="60"/>
        <v>1.0016807908163265</v>
      </c>
      <c r="L561" s="1">
        <f t="shared" si="61"/>
        <v>0.67728316326530613</v>
      </c>
      <c r="M561" s="1">
        <f t="shared" si="62"/>
        <v>2.9579379649334263</v>
      </c>
      <c r="N561">
        <v>0.32271683673469392</v>
      </c>
      <c r="O561">
        <v>0.18262300000000001</v>
      </c>
      <c r="P561">
        <v>0.20203099999999999</v>
      </c>
      <c r="Q561">
        <v>8</v>
      </c>
      <c r="R561">
        <v>47.7256</v>
      </c>
      <c r="S561">
        <v>7.7952599999999999</v>
      </c>
      <c r="T561">
        <v>0</v>
      </c>
      <c r="U561">
        <v>5.1020400000000004E-3</v>
      </c>
      <c r="V561">
        <v>950</v>
      </c>
      <c r="W561">
        <v>17.632885997562699</v>
      </c>
      <c r="X561">
        <v>32.901559309518099</v>
      </c>
      <c r="Y561">
        <v>30.003005818213602</v>
      </c>
      <c r="Z561">
        <v>12.6734341885556</v>
      </c>
      <c r="AA561">
        <v>15.440663999700901</v>
      </c>
      <c r="AB561">
        <v>80.003594865378801</v>
      </c>
      <c r="AC561">
        <v>15.440663999700901</v>
      </c>
      <c r="AD561">
        <v>16.076928424958499</v>
      </c>
      <c r="AE561">
        <v>19.5522421554852</v>
      </c>
      <c r="AF561">
        <v>38.5511200692291</v>
      </c>
      <c r="AG561">
        <v>52.9857829624234</v>
      </c>
      <c r="AH561">
        <v>18.6068</v>
      </c>
      <c r="AI561">
        <v>6.2022599999999999</v>
      </c>
      <c r="AJ561">
        <v>0</v>
      </c>
      <c r="AK561">
        <v>4</v>
      </c>
      <c r="AL561" s="1">
        <v>25301</v>
      </c>
      <c r="AM561">
        <v>25301</v>
      </c>
      <c r="AN561">
        <v>25301</v>
      </c>
      <c r="AO561">
        <v>1.5253164321599999</v>
      </c>
      <c r="AP561">
        <v>1.5253164321599999</v>
      </c>
      <c r="AQ561">
        <v>1.5253164321599999</v>
      </c>
      <c r="AR561">
        <v>1.5253164321599999</v>
      </c>
      <c r="AS561">
        <v>0</v>
      </c>
      <c r="AT561">
        <v>0</v>
      </c>
      <c r="AU561">
        <v>0</v>
      </c>
      <c r="AV561">
        <v>0.52390573870400003</v>
      </c>
      <c r="AW561">
        <v>0.52390573870400003</v>
      </c>
      <c r="AX561">
        <v>0.52390573870400003</v>
      </c>
      <c r="AY561">
        <v>0.52390573870400003</v>
      </c>
      <c r="AZ561">
        <v>0</v>
      </c>
      <c r="BA561">
        <v>0</v>
      </c>
      <c r="BB561">
        <v>0.46309142491100003</v>
      </c>
      <c r="BC561">
        <v>0.46309142491100003</v>
      </c>
      <c r="BD561">
        <v>0.46309142491100003</v>
      </c>
      <c r="BE561">
        <v>0.46309142491100003</v>
      </c>
      <c r="BF561">
        <v>0</v>
      </c>
      <c r="BG561">
        <v>0.18309989377800001</v>
      </c>
      <c r="BH561">
        <v>0.18309989377800001</v>
      </c>
      <c r="BI561">
        <v>0.18309989377800001</v>
      </c>
      <c r="BJ561">
        <v>0</v>
      </c>
      <c r="BK561">
        <v>0</v>
      </c>
      <c r="BL561">
        <v>42.201895692000001</v>
      </c>
      <c r="BM561" s="2">
        <v>42.201895692000001</v>
      </c>
      <c r="BN561">
        <v>0</v>
      </c>
      <c r="BO561">
        <v>0</v>
      </c>
      <c r="BP561">
        <v>42.495948622</v>
      </c>
      <c r="BQ561">
        <v>42.495948622</v>
      </c>
      <c r="BR561">
        <v>42.495948622</v>
      </c>
      <c r="BS561">
        <v>42.495948622</v>
      </c>
      <c r="BT561">
        <v>42.495948622</v>
      </c>
      <c r="BU561">
        <v>0</v>
      </c>
      <c r="BV561">
        <v>17.187899999999999</v>
      </c>
      <c r="BW561">
        <v>0.22478000000000001</v>
      </c>
      <c r="BX561">
        <v>44.056800000000003</v>
      </c>
      <c r="BY561">
        <v>7.5670099999999998</v>
      </c>
    </row>
    <row r="562" spans="1:77">
      <c r="A562">
        <v>561</v>
      </c>
      <c r="B562">
        <v>20</v>
      </c>
      <c r="C562">
        <v>1</v>
      </c>
      <c r="D562">
        <v>986.15</v>
      </c>
      <c r="E562">
        <v>3997616</v>
      </c>
      <c r="F562">
        <v>50.99</v>
      </c>
      <c r="G562" s="1">
        <f t="shared" si="56"/>
        <v>3997616</v>
      </c>
      <c r="H562" s="1">
        <f t="shared" si="57"/>
        <v>9861.5</v>
      </c>
      <c r="I562" s="1">
        <f t="shared" si="58"/>
        <v>3842384</v>
      </c>
      <c r="J562" s="1">
        <f t="shared" si="59"/>
        <v>7840000</v>
      </c>
      <c r="K562" s="1">
        <f t="shared" si="60"/>
        <v>1.0012578443877551</v>
      </c>
      <c r="L562" s="1">
        <f t="shared" si="61"/>
        <v>0.49009999999999998</v>
      </c>
      <c r="M562" s="1">
        <f t="shared" si="62"/>
        <v>4.0859328479402377</v>
      </c>
      <c r="N562">
        <v>0.50990000000000002</v>
      </c>
      <c r="O562">
        <v>0.306006</v>
      </c>
      <c r="P562">
        <v>0.14142099999999999</v>
      </c>
      <c r="Q562">
        <v>4</v>
      </c>
      <c r="R562">
        <v>30.6006</v>
      </c>
      <c r="S562">
        <v>6.2419500000000001</v>
      </c>
      <c r="T562">
        <v>0</v>
      </c>
      <c r="U562">
        <v>1.7500000000000002E-2</v>
      </c>
      <c r="V562">
        <v>1204</v>
      </c>
      <c r="W562">
        <v>7.7333880566392104</v>
      </c>
      <c r="X562">
        <v>24.582274964065</v>
      </c>
      <c r="Y562">
        <v>22.0539680350007</v>
      </c>
      <c r="Z562">
        <v>5.2031643535139303</v>
      </c>
      <c r="AA562">
        <v>16.5549029596746</v>
      </c>
      <c r="AB562">
        <v>42.008451637770897</v>
      </c>
      <c r="AC562">
        <v>17.598736297155799</v>
      </c>
      <c r="AD562">
        <v>17.598736297155799</v>
      </c>
      <c r="AE562">
        <v>18.915081603592999</v>
      </c>
      <c r="AF562">
        <v>25.563454311483799</v>
      </c>
      <c r="AG562">
        <v>42.008451637770897</v>
      </c>
      <c r="AH562">
        <v>26.593399999999999</v>
      </c>
      <c r="AI562">
        <v>8.8644599999999993</v>
      </c>
      <c r="AJ562">
        <v>0</v>
      </c>
      <c r="AK562">
        <v>7</v>
      </c>
      <c r="AL562" s="1">
        <v>20396</v>
      </c>
      <c r="AM562">
        <v>20396</v>
      </c>
      <c r="AN562">
        <v>20396</v>
      </c>
      <c r="AO562">
        <v>1.2045353141799999</v>
      </c>
      <c r="AP562">
        <v>1.2045353141799999</v>
      </c>
      <c r="AQ562">
        <v>1.2045353141799999</v>
      </c>
      <c r="AR562">
        <v>1.2045353141799999</v>
      </c>
      <c r="AS562">
        <v>0</v>
      </c>
      <c r="AT562">
        <v>0</v>
      </c>
      <c r="AU562">
        <v>0</v>
      </c>
      <c r="AV562">
        <v>0.42874732791499998</v>
      </c>
      <c r="AW562">
        <v>0.42874732791499998</v>
      </c>
      <c r="AX562">
        <v>0.42874732791499998</v>
      </c>
      <c r="AY562">
        <v>0.42874732791499998</v>
      </c>
      <c r="AZ562">
        <v>0</v>
      </c>
      <c r="BA562">
        <v>0</v>
      </c>
      <c r="BB562">
        <v>0.59621736969799999</v>
      </c>
      <c r="BC562">
        <v>0.59621736969799999</v>
      </c>
      <c r="BD562">
        <v>0.59621736969799999</v>
      </c>
      <c r="BE562">
        <v>0.59621736969799999</v>
      </c>
      <c r="BF562">
        <v>0</v>
      </c>
      <c r="BG562">
        <v>0.26355357353199999</v>
      </c>
      <c r="BH562">
        <v>0.26355357353199999</v>
      </c>
      <c r="BI562">
        <v>0.26355357353199999</v>
      </c>
      <c r="BJ562">
        <v>0</v>
      </c>
      <c r="BK562">
        <v>0</v>
      </c>
      <c r="BL562">
        <v>42.720018726600003</v>
      </c>
      <c r="BM562" s="2">
        <v>42.720018726600003</v>
      </c>
      <c r="BN562">
        <v>0</v>
      </c>
      <c r="BO562">
        <v>0</v>
      </c>
      <c r="BP562">
        <v>-32.200700876799999</v>
      </c>
      <c r="BQ562">
        <v>-32.200700876799999</v>
      </c>
      <c r="BR562">
        <v>-32.200700876799999</v>
      </c>
      <c r="BS562">
        <v>-32.200700876799999</v>
      </c>
      <c r="BT562">
        <v>-32.200700876799999</v>
      </c>
      <c r="BU562">
        <v>0</v>
      </c>
      <c r="BV562">
        <v>11.3081</v>
      </c>
      <c r="BW562">
        <v>0.650725</v>
      </c>
      <c r="BX562">
        <v>37.1843</v>
      </c>
      <c r="BY562">
        <v>6.95181</v>
      </c>
    </row>
    <row r="563" spans="1:77">
      <c r="A563">
        <v>562</v>
      </c>
      <c r="B563">
        <v>28</v>
      </c>
      <c r="C563">
        <v>6</v>
      </c>
      <c r="D563">
        <v>1258.3320000000001</v>
      </c>
      <c r="E563">
        <v>1905500</v>
      </c>
      <c r="F563">
        <v>24.304846938775508</v>
      </c>
      <c r="G563" s="1">
        <f t="shared" si="56"/>
        <v>1905500</v>
      </c>
      <c r="H563" s="1">
        <f t="shared" si="57"/>
        <v>12583.320000000002</v>
      </c>
      <c r="I563" s="1">
        <f t="shared" si="58"/>
        <v>5934500</v>
      </c>
      <c r="J563" s="1">
        <f t="shared" si="59"/>
        <v>7840000</v>
      </c>
      <c r="K563" s="1">
        <f t="shared" si="60"/>
        <v>1.0016050153061224</v>
      </c>
      <c r="L563" s="1">
        <f t="shared" si="61"/>
        <v>0.75695153061224485</v>
      </c>
      <c r="M563" s="1">
        <f t="shared" si="62"/>
        <v>2.6464178346954252</v>
      </c>
      <c r="N563">
        <v>0.2430484693877551</v>
      </c>
      <c r="O563">
        <v>0.108103</v>
      </c>
      <c r="P563">
        <v>0</v>
      </c>
      <c r="Q563">
        <v>0</v>
      </c>
      <c r="R563">
        <v>12.1076</v>
      </c>
      <c r="S563">
        <v>3.9262999999999999</v>
      </c>
      <c r="T563">
        <v>0</v>
      </c>
      <c r="U563">
        <v>2.5510200000000002E-3</v>
      </c>
      <c r="V563">
        <v>1291</v>
      </c>
      <c r="W563">
        <v>16.832896237361499</v>
      </c>
      <c r="X563">
        <v>29.317920831178601</v>
      </c>
      <c r="Y563">
        <v>20.443602435953299</v>
      </c>
      <c r="Z563">
        <v>6.0068777400590401</v>
      </c>
      <c r="AA563">
        <v>15.440663999700901</v>
      </c>
      <c r="AB563">
        <v>73.511542887781999</v>
      </c>
      <c r="AC563">
        <v>20.443602435953299</v>
      </c>
      <c r="AD563">
        <v>17.598736297155799</v>
      </c>
      <c r="AE563">
        <v>18.5840314923704</v>
      </c>
      <c r="AF563">
        <v>28.0510612748668</v>
      </c>
      <c r="AG563">
        <v>51.526912974279703</v>
      </c>
      <c r="AH563">
        <v>46.6327</v>
      </c>
      <c r="AI563">
        <v>15.5442</v>
      </c>
      <c r="AJ563">
        <v>0</v>
      </c>
      <c r="AK563">
        <v>2</v>
      </c>
      <c r="AL563" s="1">
        <v>3175.8333333333298</v>
      </c>
      <c r="AM563">
        <v>1206</v>
      </c>
      <c r="AN563">
        <v>12192</v>
      </c>
      <c r="AO563">
        <v>1.2860925117899999</v>
      </c>
      <c r="AP563">
        <v>1.06664613624717</v>
      </c>
      <c r="AQ563">
        <v>1.2860925117899999</v>
      </c>
      <c r="AR563">
        <v>0.99985136224649995</v>
      </c>
      <c r="AS563">
        <v>0.99277462431696595</v>
      </c>
      <c r="AT563">
        <v>1.3638155406493199E-2</v>
      </c>
      <c r="AU563">
        <v>3.4370074879660997E-2</v>
      </c>
      <c r="AV563">
        <v>0.78705432998900005</v>
      </c>
      <c r="AW563">
        <v>0.32120103260435001</v>
      </c>
      <c r="AX563">
        <v>0.10485614993344999</v>
      </c>
      <c r="AY563">
        <v>8.1673852024599994E-2</v>
      </c>
      <c r="AZ563">
        <v>0.53524885537804401</v>
      </c>
      <c r="BA563">
        <v>0.124908551827624</v>
      </c>
      <c r="BB563">
        <v>0.79684418146000002</v>
      </c>
      <c r="BC563">
        <v>0.73808361280083301</v>
      </c>
      <c r="BD563">
        <v>0.53361344537800004</v>
      </c>
      <c r="BE563">
        <v>0.63347338935550002</v>
      </c>
      <c r="BF563">
        <v>1.0609462626442899E-2</v>
      </c>
      <c r="BG563">
        <v>0.92991728131600004</v>
      </c>
      <c r="BH563">
        <v>0.82451538440966698</v>
      </c>
      <c r="BI563">
        <v>0.480638388285</v>
      </c>
      <c r="BJ563">
        <v>3.09330004751803E-2</v>
      </c>
      <c r="BK563">
        <v>0.14784798583064801</v>
      </c>
      <c r="BL563">
        <v>42</v>
      </c>
      <c r="BM563" s="2">
        <v>23.226565589633299</v>
      </c>
      <c r="BN563">
        <v>84.631981092846402</v>
      </c>
      <c r="BO563">
        <v>935.69046575509401</v>
      </c>
      <c r="BP563">
        <v>88.426031050500001</v>
      </c>
      <c r="BQ563">
        <v>18.482003318666699</v>
      </c>
      <c r="BR563">
        <v>10.03993733115</v>
      </c>
      <c r="BS563">
        <v>80.532569130799999</v>
      </c>
      <c r="BT563">
        <v>-39.073227465800002</v>
      </c>
      <c r="BU563">
        <v>3417.3979690251599</v>
      </c>
      <c r="BV563">
        <v>64.310500000000005</v>
      </c>
      <c r="BW563">
        <v>0.189222</v>
      </c>
      <c r="BX563">
        <v>74.1751</v>
      </c>
      <c r="BY563">
        <v>9.8185400000000005</v>
      </c>
    </row>
    <row r="564" spans="1:77">
      <c r="A564">
        <v>563</v>
      </c>
      <c r="B564">
        <v>10</v>
      </c>
      <c r="C564">
        <v>1</v>
      </c>
      <c r="D564">
        <v>254.42599999999999</v>
      </c>
      <c r="E564">
        <v>2178736</v>
      </c>
      <c r="F564">
        <v>27.79</v>
      </c>
      <c r="G564" s="1">
        <f t="shared" si="56"/>
        <v>2178736</v>
      </c>
      <c r="H564" s="1">
        <f t="shared" si="57"/>
        <v>2544.2599999999998</v>
      </c>
      <c r="I564" s="1">
        <f t="shared" si="58"/>
        <v>5661264</v>
      </c>
      <c r="J564" s="1">
        <f t="shared" si="59"/>
        <v>7840000</v>
      </c>
      <c r="K564" s="1">
        <f t="shared" si="60"/>
        <v>1.0003245229591837</v>
      </c>
      <c r="L564" s="1">
        <f t="shared" si="61"/>
        <v>0.72209999999999996</v>
      </c>
      <c r="M564" s="1">
        <f t="shared" si="62"/>
        <v>2.7705983186793626</v>
      </c>
      <c r="N564">
        <v>0.27789999999999998</v>
      </c>
      <c r="O564">
        <v>7.6580599999999999E-2</v>
      </c>
      <c r="P564">
        <v>0.14142099999999999</v>
      </c>
      <c r="Q564">
        <v>2</v>
      </c>
      <c r="R564">
        <v>7.6580599999999999</v>
      </c>
      <c r="S564">
        <v>3.1225900000000002</v>
      </c>
      <c r="T564">
        <v>0.01</v>
      </c>
      <c r="U564">
        <v>0.01</v>
      </c>
      <c r="V564">
        <v>2271</v>
      </c>
      <c r="W564">
        <v>7.0604305503843099</v>
      </c>
      <c r="X564">
        <v>23.0880476139242</v>
      </c>
      <c r="Y564">
        <v>18.915081603592999</v>
      </c>
      <c r="Z564">
        <v>2.78273615118137</v>
      </c>
      <c r="AA564">
        <v>16.5549029596746</v>
      </c>
      <c r="AB564">
        <v>33.071328502609397</v>
      </c>
      <c r="AC564">
        <v>33.071328502609397</v>
      </c>
      <c r="AD564">
        <v>17.038151783559702</v>
      </c>
      <c r="AE564">
        <v>17.038151783559702</v>
      </c>
      <c r="AF564">
        <v>33.071328502609397</v>
      </c>
      <c r="AG564">
        <v>33.071328502609397</v>
      </c>
      <c r="AH564">
        <v>17.534700000000001</v>
      </c>
      <c r="AI564">
        <v>5.8449099999999996</v>
      </c>
      <c r="AJ564">
        <v>1</v>
      </c>
      <c r="AK564">
        <v>1</v>
      </c>
      <c r="AL564" s="1">
        <v>2779</v>
      </c>
      <c r="AM564">
        <v>2779</v>
      </c>
      <c r="AN564">
        <v>2779</v>
      </c>
      <c r="AO564">
        <v>1.0960125411499999</v>
      </c>
      <c r="AP564">
        <v>1.0960125411499999</v>
      </c>
      <c r="AQ564">
        <v>1.0960125411499999</v>
      </c>
      <c r="AR564">
        <v>1.0960125411499999</v>
      </c>
      <c r="AS564">
        <v>0</v>
      </c>
      <c r="AT564">
        <v>0</v>
      </c>
      <c r="AU564">
        <v>0</v>
      </c>
      <c r="AV564">
        <v>0.68095362497</v>
      </c>
      <c r="AW564">
        <v>0.68095362497</v>
      </c>
      <c r="AX564">
        <v>0.68095362497</v>
      </c>
      <c r="AY564">
        <v>0.68095362497</v>
      </c>
      <c r="AZ564">
        <v>0</v>
      </c>
      <c r="BA564">
        <v>0</v>
      </c>
      <c r="BB564">
        <v>0.74905660377399996</v>
      </c>
      <c r="BC564">
        <v>0.74905660377399996</v>
      </c>
      <c r="BD564">
        <v>0.74905660377399996</v>
      </c>
      <c r="BE564">
        <v>0.74905660377399996</v>
      </c>
      <c r="BF564">
        <v>0</v>
      </c>
      <c r="BG564">
        <v>0.53948010144500003</v>
      </c>
      <c r="BH564">
        <v>0.53948010144500003</v>
      </c>
      <c r="BI564">
        <v>0.53948010144500003</v>
      </c>
      <c r="BJ564">
        <v>0</v>
      </c>
      <c r="BK564">
        <v>0</v>
      </c>
      <c r="BL564">
        <v>23.5372045919</v>
      </c>
      <c r="BM564" s="2">
        <v>23.5372045919</v>
      </c>
      <c r="BN564">
        <v>0</v>
      </c>
      <c r="BO564">
        <v>0</v>
      </c>
      <c r="BP564">
        <v>79.630783131800001</v>
      </c>
      <c r="BQ564">
        <v>79.630783131800001</v>
      </c>
      <c r="BR564">
        <v>79.630783131800001</v>
      </c>
      <c r="BS564">
        <v>79.630783131800001</v>
      </c>
      <c r="BT564">
        <v>79.630783131800001</v>
      </c>
      <c r="BU564">
        <v>0</v>
      </c>
      <c r="BV564">
        <v>97.232399999999998</v>
      </c>
      <c r="BW564">
        <v>0.107408</v>
      </c>
      <c r="BX564">
        <v>10.7408</v>
      </c>
      <c r="BY564">
        <v>3.7362500000000001</v>
      </c>
    </row>
    <row r="565" spans="1:77">
      <c r="A565">
        <v>564</v>
      </c>
      <c r="B565">
        <v>20</v>
      </c>
      <c r="C565">
        <v>1</v>
      </c>
      <c r="D565">
        <v>673.24599999999998</v>
      </c>
      <c r="E565">
        <v>2030952</v>
      </c>
      <c r="F565">
        <v>25.905000000000001</v>
      </c>
      <c r="G565" s="1">
        <f t="shared" si="56"/>
        <v>2030952</v>
      </c>
      <c r="H565" s="1">
        <f t="shared" si="57"/>
        <v>6732.46</v>
      </c>
      <c r="I565" s="1">
        <f t="shared" si="58"/>
        <v>5809048</v>
      </c>
      <c r="J565" s="1">
        <f t="shared" si="59"/>
        <v>7840000</v>
      </c>
      <c r="K565" s="1">
        <f t="shared" si="60"/>
        <v>1.000858732142857</v>
      </c>
      <c r="L565" s="1">
        <f t="shared" si="61"/>
        <v>0.74095</v>
      </c>
      <c r="M565" s="1">
        <f t="shared" si="62"/>
        <v>2.7015553873887765</v>
      </c>
      <c r="N565">
        <v>0.25905</v>
      </c>
      <c r="O565">
        <v>0</v>
      </c>
      <c r="P565">
        <v>0.14142099999999999</v>
      </c>
      <c r="Q565">
        <v>4</v>
      </c>
      <c r="R565">
        <v>50.589700000000001</v>
      </c>
      <c r="S565">
        <v>8.02576</v>
      </c>
      <c r="T565">
        <v>0</v>
      </c>
      <c r="U565">
        <v>7.4999999999999997E-3</v>
      </c>
      <c r="V565">
        <v>798</v>
      </c>
      <c r="W565">
        <v>15.9401121037719</v>
      </c>
      <c r="X565">
        <v>39.108304184978799</v>
      </c>
      <c r="Y565">
        <v>39.055613867825997</v>
      </c>
      <c r="Z565">
        <v>20.721015539543998</v>
      </c>
      <c r="AA565">
        <v>15.440663999700901</v>
      </c>
      <c r="AB565">
        <v>63.058124759684297</v>
      </c>
      <c r="AC565">
        <v>63.058124759684297</v>
      </c>
      <c r="AD565">
        <v>17.598736297155799</v>
      </c>
      <c r="AE565">
        <v>25.079480359432701</v>
      </c>
      <c r="AF565">
        <v>43.545057032880798</v>
      </c>
      <c r="AG565">
        <v>63.058124759684297</v>
      </c>
      <c r="AH565">
        <v>13.5707</v>
      </c>
      <c r="AI565">
        <v>4.5235700000000003</v>
      </c>
      <c r="AJ565">
        <v>0</v>
      </c>
      <c r="AK565">
        <v>3</v>
      </c>
      <c r="AL565" s="1">
        <v>10362</v>
      </c>
      <c r="AM565">
        <v>10362</v>
      </c>
      <c r="AN565">
        <v>10362</v>
      </c>
      <c r="AO565">
        <v>1.28138544001</v>
      </c>
      <c r="AP565">
        <v>1.28138544001</v>
      </c>
      <c r="AQ565">
        <v>1.28138544001</v>
      </c>
      <c r="AR565">
        <v>1.28138544001</v>
      </c>
      <c r="AS565">
        <v>0</v>
      </c>
      <c r="AT565">
        <v>0</v>
      </c>
      <c r="AU565">
        <v>0</v>
      </c>
      <c r="AV565">
        <v>0.72378017407600004</v>
      </c>
      <c r="AW565">
        <v>0.72378017407600004</v>
      </c>
      <c r="AX565">
        <v>0.72378017407600004</v>
      </c>
      <c r="AY565">
        <v>0.72378017407600004</v>
      </c>
      <c r="AZ565">
        <v>0</v>
      </c>
      <c r="BA565">
        <v>0</v>
      </c>
      <c r="BB565">
        <v>0.59029281075499995</v>
      </c>
      <c r="BC565">
        <v>0.59029281075499995</v>
      </c>
      <c r="BD565">
        <v>0.59029281075499995</v>
      </c>
      <c r="BE565">
        <v>0.59029281075499995</v>
      </c>
      <c r="BF565">
        <v>0</v>
      </c>
      <c r="BG565">
        <v>0.28728032828</v>
      </c>
      <c r="BH565">
        <v>0.28728032828</v>
      </c>
      <c r="BI565">
        <v>0.28728032828</v>
      </c>
      <c r="BJ565">
        <v>0</v>
      </c>
      <c r="BK565">
        <v>0</v>
      </c>
      <c r="BL565">
        <v>25.4558441227</v>
      </c>
      <c r="BM565" s="2">
        <v>25.4558441227</v>
      </c>
      <c r="BN565">
        <v>0</v>
      </c>
      <c r="BO565">
        <v>0</v>
      </c>
      <c r="BP565">
        <v>-46.425911689599999</v>
      </c>
      <c r="BQ565">
        <v>-46.425911689599999</v>
      </c>
      <c r="BR565">
        <v>-46.425911689599999</v>
      </c>
      <c r="BS565">
        <v>-46.425911689599999</v>
      </c>
      <c r="BT565">
        <v>-46.425911689599999</v>
      </c>
      <c r="BU565">
        <v>0</v>
      </c>
      <c r="BV565">
        <v>105.413</v>
      </c>
      <c r="BW565">
        <v>0.27767399999999998</v>
      </c>
      <c r="BX565">
        <v>37.023200000000003</v>
      </c>
      <c r="BY565">
        <v>6.9367299999999998</v>
      </c>
    </row>
    <row r="566" spans="1:77">
      <c r="A566">
        <v>565</v>
      </c>
      <c r="B566">
        <v>10</v>
      </c>
      <c r="C566">
        <v>1</v>
      </c>
      <c r="D566">
        <v>327.68</v>
      </c>
      <c r="E566">
        <v>3357872</v>
      </c>
      <c r="F566">
        <v>42.83</v>
      </c>
      <c r="G566" s="1">
        <f t="shared" si="56"/>
        <v>3357872</v>
      </c>
      <c r="H566" s="1">
        <f t="shared" si="57"/>
        <v>3276.8</v>
      </c>
      <c r="I566" s="1">
        <f t="shared" si="58"/>
        <v>4482128</v>
      </c>
      <c r="J566" s="1">
        <f t="shared" si="59"/>
        <v>7840000</v>
      </c>
      <c r="K566" s="1">
        <f t="shared" si="60"/>
        <v>1.0004179591836735</v>
      </c>
      <c r="L566" s="1">
        <f t="shared" si="61"/>
        <v>0.57169999999999999</v>
      </c>
      <c r="M566" s="1">
        <f t="shared" si="62"/>
        <v>3.4998004519281913</v>
      </c>
      <c r="N566">
        <v>0.42829999999999996</v>
      </c>
      <c r="O566">
        <v>0.23191000000000001</v>
      </c>
      <c r="P566">
        <v>0.14142099999999999</v>
      </c>
      <c r="Q566">
        <v>2</v>
      </c>
      <c r="R566">
        <v>11.595499999999999</v>
      </c>
      <c r="S566">
        <v>3.8423799999999999</v>
      </c>
      <c r="T566">
        <v>0.02</v>
      </c>
      <c r="U566">
        <v>0</v>
      </c>
      <c r="V566">
        <v>811</v>
      </c>
      <c r="W566">
        <v>3.3309759282275699</v>
      </c>
      <c r="X566">
        <v>29.476215844822701</v>
      </c>
      <c r="Y566">
        <v>30.554916072165199</v>
      </c>
      <c r="Z566">
        <v>0</v>
      </c>
      <c r="AA566">
        <v>16.5549029596746</v>
      </c>
      <c r="AB566">
        <v>30.554916072165199</v>
      </c>
      <c r="AC566">
        <v>30.554916072165199</v>
      </c>
      <c r="AD566">
        <v>23.540975167693901</v>
      </c>
      <c r="AE566">
        <v>30.554916072165199</v>
      </c>
      <c r="AF566">
        <v>30.554916072165199</v>
      </c>
      <c r="AG566">
        <v>30.554916072165199</v>
      </c>
      <c r="AH566">
        <v>21.141300000000001</v>
      </c>
      <c r="AI566">
        <v>7.0471000000000004</v>
      </c>
      <c r="AJ566">
        <v>2</v>
      </c>
      <c r="AK566">
        <v>0</v>
      </c>
      <c r="AL566" s="1">
        <v>4283</v>
      </c>
      <c r="AM566">
        <v>4283</v>
      </c>
      <c r="AN566">
        <v>4283</v>
      </c>
      <c r="AO566">
        <v>1.2007445533400001</v>
      </c>
      <c r="AP566">
        <v>1.2007445533400001</v>
      </c>
      <c r="AQ566">
        <v>1.2007445533400001</v>
      </c>
      <c r="AR566">
        <v>1.2007445533400001</v>
      </c>
      <c r="AS566">
        <v>0</v>
      </c>
      <c r="AT566">
        <v>0</v>
      </c>
      <c r="AU566">
        <v>0</v>
      </c>
      <c r="AV566">
        <v>0.62016066366599998</v>
      </c>
      <c r="AW566">
        <v>0.62016066366599998</v>
      </c>
      <c r="AX566">
        <v>0.62016066366599998</v>
      </c>
      <c r="AY566">
        <v>0.62016066366599998</v>
      </c>
      <c r="AZ566">
        <v>0</v>
      </c>
      <c r="BA566">
        <v>0</v>
      </c>
      <c r="BB566">
        <v>0.561631261474</v>
      </c>
      <c r="BC566">
        <v>0.561631261474</v>
      </c>
      <c r="BD566">
        <v>0.561631261474</v>
      </c>
      <c r="BE566">
        <v>0.561631261474</v>
      </c>
      <c r="BF566">
        <v>0</v>
      </c>
      <c r="BG566">
        <v>0.50125425067999996</v>
      </c>
      <c r="BH566">
        <v>0.50125425067999996</v>
      </c>
      <c r="BI566">
        <v>0.50125425067999996</v>
      </c>
      <c r="BJ566">
        <v>0</v>
      </c>
      <c r="BK566">
        <v>0</v>
      </c>
      <c r="BL566">
        <v>24.7588368063</v>
      </c>
      <c r="BM566" s="2">
        <v>24.7588368063</v>
      </c>
      <c r="BN566">
        <v>0</v>
      </c>
      <c r="BO566">
        <v>0</v>
      </c>
      <c r="BP566">
        <v>79.799152843599998</v>
      </c>
      <c r="BQ566">
        <v>79.799152843599998</v>
      </c>
      <c r="BR566">
        <v>79.799152843599998</v>
      </c>
      <c r="BS566">
        <v>79.799152843599998</v>
      </c>
      <c r="BT566">
        <v>79.799152843599998</v>
      </c>
      <c r="BU566">
        <v>0</v>
      </c>
      <c r="BV566">
        <v>48.543300000000002</v>
      </c>
      <c r="BW566">
        <v>0</v>
      </c>
      <c r="BX566">
        <v>11.398099999999999</v>
      </c>
      <c r="BY566">
        <v>3.8488899999999999</v>
      </c>
    </row>
    <row r="567" spans="1:77">
      <c r="A567">
        <v>566</v>
      </c>
      <c r="B567">
        <v>20</v>
      </c>
      <c r="C567">
        <v>2</v>
      </c>
      <c r="D567">
        <v>718.06</v>
      </c>
      <c r="E567">
        <v>2055256</v>
      </c>
      <c r="F567">
        <v>26.215</v>
      </c>
      <c r="G567" s="1">
        <f t="shared" si="56"/>
        <v>2055256</v>
      </c>
      <c r="H567" s="1">
        <f t="shared" si="57"/>
        <v>7180.5999999999995</v>
      </c>
      <c r="I567" s="1">
        <f t="shared" si="58"/>
        <v>5784744</v>
      </c>
      <c r="J567" s="1">
        <f t="shared" si="59"/>
        <v>7840000</v>
      </c>
      <c r="K567" s="1">
        <f t="shared" si="60"/>
        <v>1.0009158928571429</v>
      </c>
      <c r="L567" s="1">
        <f t="shared" si="61"/>
        <v>0.73785000000000001</v>
      </c>
      <c r="M567" s="1">
        <f t="shared" si="62"/>
        <v>2.7130606298221669</v>
      </c>
      <c r="N567">
        <v>0.26214999999999999</v>
      </c>
      <c r="O567">
        <v>9.2519100000000007E-2</v>
      </c>
      <c r="P567">
        <v>7.0710700000000001E-2</v>
      </c>
      <c r="Q567">
        <v>2</v>
      </c>
      <c r="R567">
        <v>18.503799999999998</v>
      </c>
      <c r="S567">
        <v>4.8538399999999999</v>
      </c>
      <c r="T567">
        <v>0</v>
      </c>
      <c r="U567">
        <v>5.0000000000000001E-3</v>
      </c>
      <c r="V567">
        <v>994</v>
      </c>
      <c r="W567">
        <v>17.146183392415399</v>
      </c>
      <c r="X567">
        <v>33.248312992789799</v>
      </c>
      <c r="Y567">
        <v>27.506773701378901</v>
      </c>
      <c r="Z567">
        <v>17.889214243707801</v>
      </c>
      <c r="AA567">
        <v>15.440663999700901</v>
      </c>
      <c r="AB567">
        <v>64.537468657477604</v>
      </c>
      <c r="AC567">
        <v>27.506773701378901</v>
      </c>
      <c r="AD567">
        <v>15.440663999700901</v>
      </c>
      <c r="AE567">
        <v>18.018770321735801</v>
      </c>
      <c r="AF567">
        <v>41.524506661218702</v>
      </c>
      <c r="AG567">
        <v>64.537468657477604</v>
      </c>
      <c r="AH567">
        <v>15.7569</v>
      </c>
      <c r="AI567">
        <v>5.2523099999999996</v>
      </c>
      <c r="AJ567">
        <v>0</v>
      </c>
      <c r="AK567">
        <v>2</v>
      </c>
      <c r="AL567" s="1">
        <v>5243</v>
      </c>
      <c r="AM567">
        <v>1847</v>
      </c>
      <c r="AN567">
        <v>8639</v>
      </c>
      <c r="AO567">
        <v>1.57504025808</v>
      </c>
      <c r="AP567">
        <v>1.2874806581939999</v>
      </c>
      <c r="AQ567">
        <v>0.99992105830800004</v>
      </c>
      <c r="AR567">
        <v>1.0574329782852001</v>
      </c>
      <c r="AS567">
        <v>0</v>
      </c>
      <c r="AT567">
        <v>0.165381046973193</v>
      </c>
      <c r="AU567">
        <v>0.60107812242551295</v>
      </c>
      <c r="AV567">
        <v>0.85735512540699998</v>
      </c>
      <c r="AW567">
        <v>0.45193348610744999</v>
      </c>
      <c r="AX567">
        <v>0.45193348610744999</v>
      </c>
      <c r="AY567">
        <v>0.12759617466781001</v>
      </c>
      <c r="AZ567">
        <v>0</v>
      </c>
      <c r="BA567">
        <v>0.32873341122466898</v>
      </c>
      <c r="BB567">
        <v>0.801649305556</v>
      </c>
      <c r="BC567">
        <v>0.61449204494249998</v>
      </c>
      <c r="BD567">
        <v>0.801649305556</v>
      </c>
      <c r="BE567">
        <v>0.46476623645170001</v>
      </c>
      <c r="BF567">
        <v>7.0055680400699094E-2</v>
      </c>
      <c r="BG567">
        <v>0.91596300330799996</v>
      </c>
      <c r="BH567">
        <v>0.63176655535699999</v>
      </c>
      <c r="BI567">
        <v>0.91596300330799996</v>
      </c>
      <c r="BJ567">
        <v>0.16153524205593101</v>
      </c>
      <c r="BK567">
        <v>86.519562893025807</v>
      </c>
      <c r="BL567">
        <v>27.166155414399999</v>
      </c>
      <c r="BM567" s="2">
        <v>25.43634729835</v>
      </c>
      <c r="BN567">
        <v>5.9844722367049004</v>
      </c>
      <c r="BO567">
        <v>2056.63895667115</v>
      </c>
      <c r="BP567">
        <v>22.133934050800001</v>
      </c>
      <c r="BQ567">
        <v>-15.592589974299999</v>
      </c>
      <c r="BR567">
        <v>-15.592589974299999</v>
      </c>
      <c r="BS567">
        <v>-53.319113999400003</v>
      </c>
      <c r="BT567">
        <v>-45.77380919438</v>
      </c>
      <c r="BU567">
        <v>2846.5812300328998</v>
      </c>
      <c r="BV567">
        <v>68.196399999999997</v>
      </c>
      <c r="BW567">
        <v>0.19112100000000001</v>
      </c>
      <c r="BX567">
        <v>38.2241</v>
      </c>
      <c r="BY567">
        <v>7.0483399999999996</v>
      </c>
    </row>
    <row r="568" spans="1:77">
      <c r="A568">
        <v>567</v>
      </c>
      <c r="B568">
        <v>28</v>
      </c>
      <c r="C568">
        <v>1</v>
      </c>
      <c r="D568">
        <v>1965.82</v>
      </c>
      <c r="E568">
        <v>3658300</v>
      </c>
      <c r="F568">
        <v>46.661989795918366</v>
      </c>
      <c r="G568" s="1">
        <f t="shared" si="56"/>
        <v>3658300</v>
      </c>
      <c r="H568" s="1">
        <f t="shared" si="57"/>
        <v>19658.2</v>
      </c>
      <c r="I568" s="1">
        <f t="shared" si="58"/>
        <v>4181700</v>
      </c>
      <c r="J568" s="1">
        <f t="shared" si="59"/>
        <v>7840000</v>
      </c>
      <c r="K568" s="1">
        <f t="shared" si="60"/>
        <v>1.0025074234693878</v>
      </c>
      <c r="L568" s="1">
        <f t="shared" si="61"/>
        <v>0.53338010204081632</v>
      </c>
      <c r="M568" s="1">
        <f t="shared" si="62"/>
        <v>3.7590731998947797</v>
      </c>
      <c r="N568">
        <v>0.46661989795918368</v>
      </c>
      <c r="O568">
        <v>0</v>
      </c>
      <c r="P568">
        <v>0.10101499999999999</v>
      </c>
      <c r="Q568">
        <v>4</v>
      </c>
      <c r="R568">
        <v>69.854500000000002</v>
      </c>
      <c r="S568">
        <v>9.4308800000000002</v>
      </c>
      <c r="T568">
        <v>1.6581599999999998E-2</v>
      </c>
      <c r="U568">
        <v>0</v>
      </c>
      <c r="V568">
        <v>1042</v>
      </c>
      <c r="W568">
        <v>10.0388123367406</v>
      </c>
      <c r="X568">
        <v>26.7876160888035</v>
      </c>
      <c r="Y568">
        <v>22.0539680350007</v>
      </c>
      <c r="Z568">
        <v>7.4364491743864702</v>
      </c>
      <c r="AA568">
        <v>15.440663999700901</v>
      </c>
      <c r="AB568">
        <v>47.027833133209299</v>
      </c>
      <c r="AC568">
        <v>22.0539680350007</v>
      </c>
      <c r="AD568">
        <v>17.038151783559702</v>
      </c>
      <c r="AE568">
        <v>20.1547807293787</v>
      </c>
      <c r="AF568">
        <v>30.554916072165199</v>
      </c>
      <c r="AG568">
        <v>46.070492954531304</v>
      </c>
      <c r="AH568">
        <v>43.671999999999997</v>
      </c>
      <c r="AI568">
        <v>14.5573</v>
      </c>
      <c r="AJ568">
        <v>13</v>
      </c>
      <c r="AK568">
        <v>0</v>
      </c>
      <c r="AL568" s="1">
        <v>36583</v>
      </c>
      <c r="AM568">
        <v>36583</v>
      </c>
      <c r="AN568">
        <v>36583</v>
      </c>
      <c r="AO568">
        <v>1.3943867703599999</v>
      </c>
      <c r="AP568">
        <v>1.3943867703599999</v>
      </c>
      <c r="AQ568">
        <v>1.3943867703599999</v>
      </c>
      <c r="AR568">
        <v>1.3943867703599999</v>
      </c>
      <c r="AS568">
        <v>0</v>
      </c>
      <c r="AT568">
        <v>0</v>
      </c>
      <c r="AU568">
        <v>0</v>
      </c>
      <c r="AV568">
        <v>0.60063626238500001</v>
      </c>
      <c r="AW568">
        <v>0.60063626238500001</v>
      </c>
      <c r="AX568">
        <v>0.60063626238500001</v>
      </c>
      <c r="AY568">
        <v>0.60063626238500001</v>
      </c>
      <c r="AZ568">
        <v>0</v>
      </c>
      <c r="BA568">
        <v>0</v>
      </c>
      <c r="BB568">
        <v>0.56429992750199998</v>
      </c>
      <c r="BC568">
        <v>0.56429992750199998</v>
      </c>
      <c r="BD568">
        <v>0.56429992750199998</v>
      </c>
      <c r="BE568">
        <v>0.56429992750199998</v>
      </c>
      <c r="BF568">
        <v>0</v>
      </c>
      <c r="BG568">
        <v>0.118960199175</v>
      </c>
      <c r="BH568">
        <v>0.118960199175</v>
      </c>
      <c r="BI568">
        <v>0.118960199175</v>
      </c>
      <c r="BJ568">
        <v>0</v>
      </c>
      <c r="BK568">
        <v>0</v>
      </c>
      <c r="BL568">
        <v>44.102154142400003</v>
      </c>
      <c r="BM568" s="2">
        <v>44.102154142400003</v>
      </c>
      <c r="BN568">
        <v>0</v>
      </c>
      <c r="BO568">
        <v>0</v>
      </c>
      <c r="BP568">
        <v>-2.4360391554700001</v>
      </c>
      <c r="BQ568">
        <v>-2.4360391554700001</v>
      </c>
      <c r="BR568">
        <v>-2.4360391554700001</v>
      </c>
      <c r="BS568">
        <v>-2.4360391554700001</v>
      </c>
      <c r="BT568">
        <v>-2.4360391554700001</v>
      </c>
      <c r="BU568">
        <v>0</v>
      </c>
      <c r="BV568">
        <v>34.338299999999997</v>
      </c>
      <c r="BW568">
        <v>0</v>
      </c>
      <c r="BX568">
        <v>33.793199999999999</v>
      </c>
      <c r="BY568">
        <v>6.6272399999999996</v>
      </c>
    </row>
    <row r="569" spans="1:77">
      <c r="A569">
        <v>568</v>
      </c>
      <c r="B569">
        <v>10</v>
      </c>
      <c r="C569">
        <v>1</v>
      </c>
      <c r="D569">
        <v>292.85199999999998</v>
      </c>
      <c r="E569">
        <v>2532320</v>
      </c>
      <c r="F569">
        <v>32.300000000000004</v>
      </c>
      <c r="G569" s="1">
        <f t="shared" si="56"/>
        <v>2532320</v>
      </c>
      <c r="H569" s="1">
        <f t="shared" si="57"/>
        <v>2928.5199999999995</v>
      </c>
      <c r="I569" s="1">
        <f t="shared" si="58"/>
        <v>5307680</v>
      </c>
      <c r="J569" s="1">
        <f t="shared" si="59"/>
        <v>7840000</v>
      </c>
      <c r="K569" s="1">
        <f t="shared" si="60"/>
        <v>1.0003735357142856</v>
      </c>
      <c r="L569" s="1">
        <f t="shared" si="61"/>
        <v>0.67700000000000005</v>
      </c>
      <c r="M569" s="1">
        <f t="shared" si="62"/>
        <v>2.9553132517408729</v>
      </c>
      <c r="N569">
        <v>0.32300000000000006</v>
      </c>
      <c r="O569">
        <v>0.23835300000000001</v>
      </c>
      <c r="P569">
        <v>0.14142099999999999</v>
      </c>
      <c r="Q569">
        <v>2</v>
      </c>
      <c r="R569">
        <v>11.9177</v>
      </c>
      <c r="S569">
        <v>3.8953899999999999</v>
      </c>
      <c r="T569">
        <v>0.01</v>
      </c>
      <c r="U569">
        <v>0.01</v>
      </c>
      <c r="V569">
        <v>2297</v>
      </c>
      <c r="W569">
        <v>7.3145507830568199</v>
      </c>
      <c r="X569">
        <v>23.0023138473559</v>
      </c>
      <c r="Y569">
        <v>18.915081603592999</v>
      </c>
      <c r="Z569">
        <v>3.49920085747332</v>
      </c>
      <c r="AA569">
        <v>16.5549029596746</v>
      </c>
      <c r="AB569">
        <v>33.477889856637098</v>
      </c>
      <c r="AC569">
        <v>33.477889856637098</v>
      </c>
      <c r="AD569">
        <v>16.5549029596746</v>
      </c>
      <c r="AE569">
        <v>16.5549029596746</v>
      </c>
      <c r="AF569">
        <v>33.477889856637098</v>
      </c>
      <c r="AG569">
        <v>33.477889856637098</v>
      </c>
      <c r="AH569">
        <v>23.9331</v>
      </c>
      <c r="AI569">
        <v>7.9776899999999999</v>
      </c>
      <c r="AJ569">
        <v>1</v>
      </c>
      <c r="AK569">
        <v>1</v>
      </c>
      <c r="AL569" s="1">
        <v>3230</v>
      </c>
      <c r="AM569">
        <v>3230</v>
      </c>
      <c r="AN569">
        <v>3230</v>
      </c>
      <c r="AO569">
        <v>1.32267978713</v>
      </c>
      <c r="AP569">
        <v>1.32267978713</v>
      </c>
      <c r="AQ569">
        <v>1.32267978713</v>
      </c>
      <c r="AR569">
        <v>1.32267978713</v>
      </c>
      <c r="AS569">
        <v>0</v>
      </c>
      <c r="AT569">
        <v>0</v>
      </c>
      <c r="AU569">
        <v>0</v>
      </c>
      <c r="AV569">
        <v>0.82527323843400002</v>
      </c>
      <c r="AW569">
        <v>0.82527323843400002</v>
      </c>
      <c r="AX569">
        <v>0.82527323843400002</v>
      </c>
      <c r="AY569">
        <v>0.82527323843400002</v>
      </c>
      <c r="AZ569">
        <v>0</v>
      </c>
      <c r="BA569">
        <v>0</v>
      </c>
      <c r="BB569">
        <v>0.46328169822100002</v>
      </c>
      <c r="BC569">
        <v>0.46328169822100002</v>
      </c>
      <c r="BD569">
        <v>0.46328169822100002</v>
      </c>
      <c r="BE569">
        <v>0.46328169822100002</v>
      </c>
      <c r="BF569">
        <v>0</v>
      </c>
      <c r="BG569">
        <v>0.47327765194600002</v>
      </c>
      <c r="BH569">
        <v>0.47327765194600002</v>
      </c>
      <c r="BI569">
        <v>0.47327765194600002</v>
      </c>
      <c r="BJ569">
        <v>0</v>
      </c>
      <c r="BK569">
        <v>0</v>
      </c>
      <c r="BL569">
        <v>20.808652046700001</v>
      </c>
      <c r="BM569" s="2">
        <v>20.808652046700001</v>
      </c>
      <c r="BN569">
        <v>0</v>
      </c>
      <c r="BO569">
        <v>0</v>
      </c>
      <c r="BP569">
        <v>-38.317642612199997</v>
      </c>
      <c r="BQ569">
        <v>-38.317642612199997</v>
      </c>
      <c r="BR569">
        <v>-38.317642612199997</v>
      </c>
      <c r="BS569">
        <v>-38.317642612199997</v>
      </c>
      <c r="BT569">
        <v>-38.317642612199997</v>
      </c>
      <c r="BU569">
        <v>0</v>
      </c>
      <c r="BV569">
        <v>60.200600000000001</v>
      </c>
      <c r="BW569">
        <v>8.4370399999999998E-2</v>
      </c>
      <c r="BX569">
        <v>8.4370399999999997</v>
      </c>
      <c r="BY569">
        <v>3.31141</v>
      </c>
    </row>
    <row r="570" spans="1:77">
      <c r="A570">
        <v>569</v>
      </c>
      <c r="B570">
        <v>20</v>
      </c>
      <c r="C570">
        <v>1</v>
      </c>
      <c r="D570">
        <v>684.83600000000001</v>
      </c>
      <c r="E570">
        <v>1911392</v>
      </c>
      <c r="F570">
        <v>24.38</v>
      </c>
      <c r="G570" s="1">
        <f t="shared" si="56"/>
        <v>1911392</v>
      </c>
      <c r="H570" s="1">
        <f t="shared" si="57"/>
        <v>6848.3600000000006</v>
      </c>
      <c r="I570" s="1">
        <f t="shared" si="58"/>
        <v>5928608</v>
      </c>
      <c r="J570" s="1">
        <f t="shared" si="59"/>
        <v>7840000</v>
      </c>
      <c r="K570" s="1">
        <f t="shared" si="60"/>
        <v>1.0008735153061226</v>
      </c>
      <c r="L570" s="1">
        <f t="shared" si="61"/>
        <v>0.75619999999999998</v>
      </c>
      <c r="M570" s="1">
        <f t="shared" si="62"/>
        <v>2.6471132380484597</v>
      </c>
      <c r="N570">
        <v>0.24379999999999999</v>
      </c>
      <c r="O570">
        <v>0</v>
      </c>
      <c r="P570">
        <v>7.0710700000000001E-2</v>
      </c>
      <c r="Q570">
        <v>2</v>
      </c>
      <c r="R570">
        <v>47.211300000000001</v>
      </c>
      <c r="S570">
        <v>7.7531499999999998</v>
      </c>
      <c r="T570">
        <v>7.4999999999999997E-3</v>
      </c>
      <c r="U570">
        <v>0</v>
      </c>
      <c r="V570">
        <v>1033</v>
      </c>
      <c r="W570">
        <v>15.479540175950801</v>
      </c>
      <c r="X570">
        <v>34.023610786229497</v>
      </c>
      <c r="Y570">
        <v>29.010538413996098</v>
      </c>
      <c r="Z570">
        <v>19.1753701697472</v>
      </c>
      <c r="AA570">
        <v>15.440663999700901</v>
      </c>
      <c r="AB570">
        <v>60.536779891517</v>
      </c>
      <c r="AC570">
        <v>29.010538413996098</v>
      </c>
      <c r="AD570">
        <v>16.076928424958499</v>
      </c>
      <c r="AE570">
        <v>24.495185964928801</v>
      </c>
      <c r="AF570">
        <v>45.050458758017697</v>
      </c>
      <c r="AG570">
        <v>60.536779891517</v>
      </c>
      <c r="AH570">
        <v>45.838900000000002</v>
      </c>
      <c r="AI570">
        <v>15.2796</v>
      </c>
      <c r="AJ570">
        <v>3</v>
      </c>
      <c r="AK570">
        <v>0</v>
      </c>
      <c r="AL570" s="1">
        <v>9752</v>
      </c>
      <c r="AM570">
        <v>9752</v>
      </c>
      <c r="AN570">
        <v>9752</v>
      </c>
      <c r="AO570">
        <v>2.00189597919</v>
      </c>
      <c r="AP570">
        <v>2.00189597919</v>
      </c>
      <c r="AQ570">
        <v>2.00189597919</v>
      </c>
      <c r="AR570">
        <v>2.00189597919</v>
      </c>
      <c r="AS570">
        <v>0</v>
      </c>
      <c r="AT570">
        <v>0</v>
      </c>
      <c r="AU570">
        <v>0</v>
      </c>
      <c r="AV570">
        <v>0.68813616154299995</v>
      </c>
      <c r="AW570">
        <v>0.68813616154299995</v>
      </c>
      <c r="AX570">
        <v>0.68813616154299995</v>
      </c>
      <c r="AY570">
        <v>0.68813616154299995</v>
      </c>
      <c r="AZ570">
        <v>0</v>
      </c>
      <c r="BA570">
        <v>0</v>
      </c>
      <c r="BB570">
        <v>0.36022458628800003</v>
      </c>
      <c r="BC570">
        <v>0.36022458628800003</v>
      </c>
      <c r="BD570">
        <v>0.36022458628800003</v>
      </c>
      <c r="BE570">
        <v>0.36022458628800003</v>
      </c>
      <c r="BF570">
        <v>0</v>
      </c>
      <c r="BG570">
        <v>0.26129457481700002</v>
      </c>
      <c r="BH570">
        <v>0.26129457481700002</v>
      </c>
      <c r="BI570">
        <v>0.26129457481700002</v>
      </c>
      <c r="BJ570">
        <v>0</v>
      </c>
      <c r="BK570">
        <v>0</v>
      </c>
      <c r="BL570">
        <v>23</v>
      </c>
      <c r="BM570" s="2">
        <v>23</v>
      </c>
      <c r="BN570">
        <v>0</v>
      </c>
      <c r="BO570">
        <v>0</v>
      </c>
      <c r="BP570">
        <v>73.159005931199999</v>
      </c>
      <c r="BQ570">
        <v>73.159005931199999</v>
      </c>
      <c r="BR570">
        <v>73.159005931199999</v>
      </c>
      <c r="BS570">
        <v>73.159005931199999</v>
      </c>
      <c r="BT570">
        <v>73.159005931199999</v>
      </c>
      <c r="BU570">
        <v>0</v>
      </c>
      <c r="BV570">
        <v>73.894000000000005</v>
      </c>
      <c r="BW570">
        <v>0</v>
      </c>
      <c r="BX570">
        <v>20.296700000000001</v>
      </c>
      <c r="BY570">
        <v>5.1360700000000001</v>
      </c>
    </row>
    <row r="571" spans="1:77">
      <c r="A571">
        <v>570</v>
      </c>
      <c r="B571">
        <v>20</v>
      </c>
      <c r="C571">
        <v>1</v>
      </c>
      <c r="D571">
        <v>617.38599999999997</v>
      </c>
      <c r="E571">
        <v>2949604</v>
      </c>
      <c r="F571">
        <v>37.622499999999995</v>
      </c>
      <c r="G571" s="1">
        <f t="shared" si="56"/>
        <v>2949604</v>
      </c>
      <c r="H571" s="1">
        <f t="shared" si="57"/>
        <v>6173.86</v>
      </c>
      <c r="I571" s="1">
        <f t="shared" si="58"/>
        <v>4890396</v>
      </c>
      <c r="J571" s="1">
        <f t="shared" si="59"/>
        <v>7840000</v>
      </c>
      <c r="K571" s="1">
        <f t="shared" si="60"/>
        <v>1.0007874821428571</v>
      </c>
      <c r="L571" s="1">
        <f t="shared" si="61"/>
        <v>0.62377499999999997</v>
      </c>
      <c r="M571" s="1">
        <f t="shared" si="62"/>
        <v>3.2088092089065996</v>
      </c>
      <c r="N571">
        <v>0.37622499999999998</v>
      </c>
      <c r="O571">
        <v>0.70373200000000002</v>
      </c>
      <c r="P571">
        <v>7.0710700000000001E-2</v>
      </c>
      <c r="Q571">
        <v>2</v>
      </c>
      <c r="R571">
        <v>70.373199999999997</v>
      </c>
      <c r="S571">
        <v>9.4658300000000004</v>
      </c>
      <c r="T571">
        <v>1.2500000000000001E-2</v>
      </c>
      <c r="U571">
        <v>2.5000000000000001E-3</v>
      </c>
      <c r="V571">
        <v>1010</v>
      </c>
      <c r="W571">
        <v>14.942179696599901</v>
      </c>
      <c r="X571">
        <v>30.9529475778345</v>
      </c>
      <c r="Y571">
        <v>26.026206750103</v>
      </c>
      <c r="Z571">
        <v>14.0421549996891</v>
      </c>
      <c r="AA571">
        <v>15.440663999700901</v>
      </c>
      <c r="AB571">
        <v>57.0250278145799</v>
      </c>
      <c r="AC571">
        <v>57.0250278145799</v>
      </c>
      <c r="AD571">
        <v>16.5549029596746</v>
      </c>
      <c r="AE571">
        <v>18.018770321735801</v>
      </c>
      <c r="AF571">
        <v>40.562837692696199</v>
      </c>
      <c r="AG571">
        <v>57.0250278145799</v>
      </c>
      <c r="AH571">
        <v>13.519500000000001</v>
      </c>
      <c r="AI571">
        <v>4.5065200000000001</v>
      </c>
      <c r="AJ571">
        <v>5</v>
      </c>
      <c r="AK571">
        <v>1</v>
      </c>
      <c r="AL571" s="1">
        <v>15049</v>
      </c>
      <c r="AM571">
        <v>15049</v>
      </c>
      <c r="AN571">
        <v>15049</v>
      </c>
      <c r="AO571">
        <v>1.26403940666</v>
      </c>
      <c r="AP571">
        <v>1.26403940666</v>
      </c>
      <c r="AQ571">
        <v>1.26403940666</v>
      </c>
      <c r="AR571">
        <v>1.26403940666</v>
      </c>
      <c r="AS571">
        <v>0</v>
      </c>
      <c r="AT571">
        <v>0</v>
      </c>
      <c r="AU571">
        <v>0</v>
      </c>
      <c r="AV571">
        <v>0.81385511867899996</v>
      </c>
      <c r="AW571">
        <v>0.81385511867899996</v>
      </c>
      <c r="AX571">
        <v>0.81385511867899996</v>
      </c>
      <c r="AY571">
        <v>0.81385511867899996</v>
      </c>
      <c r="AZ571">
        <v>0</v>
      </c>
      <c r="BA571">
        <v>0</v>
      </c>
      <c r="BB571">
        <v>0.582301501316</v>
      </c>
      <c r="BC571">
        <v>0.582301501316</v>
      </c>
      <c r="BD571">
        <v>0.582301501316</v>
      </c>
      <c r="BE571">
        <v>0.582301501316</v>
      </c>
      <c r="BF571">
        <v>0</v>
      </c>
      <c r="BG571">
        <v>0.49613966839399998</v>
      </c>
      <c r="BH571">
        <v>0.49613966839399998</v>
      </c>
      <c r="BI571">
        <v>0.49613966839399998</v>
      </c>
      <c r="BJ571">
        <v>0</v>
      </c>
      <c r="BK571">
        <v>0</v>
      </c>
      <c r="BL571">
        <v>56.035702904499999</v>
      </c>
      <c r="BM571" s="2">
        <v>56.035702904499999</v>
      </c>
      <c r="BN571">
        <v>0</v>
      </c>
      <c r="BO571">
        <v>0</v>
      </c>
      <c r="BP571">
        <v>-26.681891460700001</v>
      </c>
      <c r="BQ571">
        <v>-26.681891460700001</v>
      </c>
      <c r="BR571">
        <v>-26.681891460700001</v>
      </c>
      <c r="BS571">
        <v>-26.681891460700001</v>
      </c>
      <c r="BT571">
        <v>-26.681891460700001</v>
      </c>
      <c r="BU571">
        <v>0</v>
      </c>
      <c r="BV571">
        <v>130.977</v>
      </c>
      <c r="BW571">
        <v>6.7222599999999993E-2</v>
      </c>
      <c r="BX571">
        <v>26.889099999999999</v>
      </c>
      <c r="BY571">
        <v>5.9116099999999996</v>
      </c>
    </row>
    <row r="572" spans="1:77">
      <c r="A572">
        <v>571</v>
      </c>
      <c r="B572">
        <v>10</v>
      </c>
      <c r="C572">
        <v>1</v>
      </c>
      <c r="D572">
        <v>416.78800000000001</v>
      </c>
      <c r="E572">
        <v>3535056</v>
      </c>
      <c r="F572">
        <v>45.09</v>
      </c>
      <c r="G572" s="1">
        <f t="shared" si="56"/>
        <v>3535056</v>
      </c>
      <c r="H572" s="1">
        <f t="shared" si="57"/>
        <v>4167.88</v>
      </c>
      <c r="I572" s="1">
        <f t="shared" si="58"/>
        <v>4304944</v>
      </c>
      <c r="J572" s="1">
        <f t="shared" si="59"/>
        <v>7840000</v>
      </c>
      <c r="K572" s="1">
        <f t="shared" si="60"/>
        <v>1.0005316173469387</v>
      </c>
      <c r="L572" s="1">
        <f t="shared" si="61"/>
        <v>0.54910000000000003</v>
      </c>
      <c r="M572" s="1">
        <f t="shared" si="62"/>
        <v>3.6442601251026723</v>
      </c>
      <c r="N572">
        <v>0.45090000000000002</v>
      </c>
      <c r="O572">
        <v>0</v>
      </c>
      <c r="P572">
        <v>0.28284300000000001</v>
      </c>
      <c r="Q572">
        <v>4</v>
      </c>
      <c r="R572">
        <v>7.6069399999999998</v>
      </c>
      <c r="S572">
        <v>3.1121500000000002</v>
      </c>
      <c r="T572">
        <v>0.04</v>
      </c>
      <c r="U572">
        <v>0</v>
      </c>
      <c r="V572">
        <v>1568</v>
      </c>
      <c r="W572">
        <v>1.4425318436907799</v>
      </c>
      <c r="X572">
        <v>22.1258834237311</v>
      </c>
      <c r="Y572">
        <v>21.079862454783001</v>
      </c>
      <c r="Z572">
        <v>3.2095040899744198</v>
      </c>
      <c r="AA572">
        <v>16.076928424958499</v>
      </c>
      <c r="AB572">
        <v>23.540975167693901</v>
      </c>
      <c r="AC572">
        <v>23.540975167693901</v>
      </c>
      <c r="AD572">
        <v>21.079862454783001</v>
      </c>
      <c r="AE572">
        <v>21.079862454783001</v>
      </c>
      <c r="AF572">
        <v>23.540975167693901</v>
      </c>
      <c r="AG572">
        <v>23.540975167693901</v>
      </c>
      <c r="AH572">
        <v>16.273299999999999</v>
      </c>
      <c r="AI572">
        <v>5.4244399999999997</v>
      </c>
      <c r="AJ572">
        <v>4</v>
      </c>
      <c r="AK572">
        <v>0</v>
      </c>
      <c r="AL572" s="1">
        <v>4509</v>
      </c>
      <c r="AM572">
        <v>4509</v>
      </c>
      <c r="AN572">
        <v>4509</v>
      </c>
      <c r="AO572">
        <v>1.36356181246</v>
      </c>
      <c r="AP572">
        <v>1.36356181246</v>
      </c>
      <c r="AQ572">
        <v>1.36356181246</v>
      </c>
      <c r="AR572">
        <v>1.36356181246</v>
      </c>
      <c r="AS572">
        <v>0</v>
      </c>
      <c r="AT572">
        <v>0</v>
      </c>
      <c r="AU572">
        <v>0</v>
      </c>
      <c r="AV572">
        <v>0.84566089747999995</v>
      </c>
      <c r="AW572">
        <v>0.84566089747999995</v>
      </c>
      <c r="AX572">
        <v>0.84566089747999995</v>
      </c>
      <c r="AY572">
        <v>0.84566089747999995</v>
      </c>
      <c r="AZ572">
        <v>0</v>
      </c>
      <c r="BA572">
        <v>0</v>
      </c>
      <c r="BB572">
        <v>0.52885292047900001</v>
      </c>
      <c r="BC572">
        <v>0.52885292047900001</v>
      </c>
      <c r="BD572">
        <v>0.52885292047900001</v>
      </c>
      <c r="BE572">
        <v>0.52885292047900001</v>
      </c>
      <c r="BF572">
        <v>0</v>
      </c>
      <c r="BG572">
        <v>0.32618177105399998</v>
      </c>
      <c r="BH572">
        <v>0.32618177105399998</v>
      </c>
      <c r="BI572">
        <v>0.32618177105399998</v>
      </c>
      <c r="BJ572">
        <v>0</v>
      </c>
      <c r="BK572">
        <v>0</v>
      </c>
      <c r="BL572">
        <v>20.615528128099999</v>
      </c>
      <c r="BM572" s="2">
        <v>20.615528128099999</v>
      </c>
      <c r="BN572">
        <v>0</v>
      </c>
      <c r="BO572">
        <v>0</v>
      </c>
      <c r="BP572">
        <v>50.6765442365</v>
      </c>
      <c r="BQ572">
        <v>50.6765442365</v>
      </c>
      <c r="BR572">
        <v>50.6765442365</v>
      </c>
      <c r="BS572">
        <v>50.6765442365</v>
      </c>
      <c r="BT572">
        <v>50.6765442365</v>
      </c>
      <c r="BU572">
        <v>0</v>
      </c>
      <c r="BV572">
        <v>65.981899999999996</v>
      </c>
      <c r="BW572">
        <v>0</v>
      </c>
      <c r="BX572">
        <v>8.7170199999999998</v>
      </c>
      <c r="BY572">
        <v>3.36591</v>
      </c>
    </row>
    <row r="573" spans="1:77">
      <c r="A573">
        <v>572</v>
      </c>
      <c r="B573">
        <v>28</v>
      </c>
      <c r="C573">
        <v>2</v>
      </c>
      <c r="D573">
        <v>1346.758</v>
      </c>
      <c r="E573">
        <v>3872300</v>
      </c>
      <c r="F573">
        <v>49.391581632653057</v>
      </c>
      <c r="G573" s="1">
        <f t="shared" si="56"/>
        <v>3872300</v>
      </c>
      <c r="H573" s="1">
        <f t="shared" si="57"/>
        <v>13467.58</v>
      </c>
      <c r="I573" s="1">
        <f t="shared" si="58"/>
        <v>3967700</v>
      </c>
      <c r="J573" s="1">
        <f t="shared" si="59"/>
        <v>7840000</v>
      </c>
      <c r="K573" s="1">
        <f t="shared" si="60"/>
        <v>1.0017178035714285</v>
      </c>
      <c r="L573" s="1">
        <f t="shared" si="61"/>
        <v>0.50608418367346941</v>
      </c>
      <c r="M573" s="1">
        <f t="shared" si="62"/>
        <v>3.9587002948811647</v>
      </c>
      <c r="N573">
        <v>0.49391581632653059</v>
      </c>
      <c r="O573">
        <v>0.58000499999999999</v>
      </c>
      <c r="P573">
        <v>0.15152299999999999</v>
      </c>
      <c r="Q573">
        <v>6</v>
      </c>
      <c r="R573">
        <v>64.960499999999996</v>
      </c>
      <c r="S573">
        <v>9.0945199999999993</v>
      </c>
      <c r="T573">
        <v>0</v>
      </c>
      <c r="U573">
        <v>1.2755100000000001E-3</v>
      </c>
      <c r="V573">
        <v>739</v>
      </c>
      <c r="W573">
        <v>17.635791838903302</v>
      </c>
      <c r="X573">
        <v>29.852179650725098</v>
      </c>
      <c r="Y573">
        <v>27.0104842447011</v>
      </c>
      <c r="Z573">
        <v>12.4930588506056</v>
      </c>
      <c r="AA573">
        <v>15.440663999700901</v>
      </c>
      <c r="AB573">
        <v>75.493963415102101</v>
      </c>
      <c r="AC573">
        <v>27.506773701378901</v>
      </c>
      <c r="AD573">
        <v>16.076928424958499</v>
      </c>
      <c r="AE573">
        <v>18.5840314923704</v>
      </c>
      <c r="AF573">
        <v>30.554916072165199</v>
      </c>
      <c r="AG573">
        <v>75.493963415102101</v>
      </c>
      <c r="AH573">
        <v>26.344000000000001</v>
      </c>
      <c r="AI573">
        <v>8.7813300000000005</v>
      </c>
      <c r="AJ573">
        <v>0</v>
      </c>
      <c r="AK573">
        <v>1</v>
      </c>
      <c r="AL573" s="1">
        <v>19361.5</v>
      </c>
      <c r="AM573">
        <v>6494</v>
      </c>
      <c r="AN573">
        <v>32229</v>
      </c>
      <c r="AO573">
        <v>1.47714269009</v>
      </c>
      <c r="AP573">
        <v>1.2385700979900001</v>
      </c>
      <c r="AQ573">
        <v>1.47714269009</v>
      </c>
      <c r="AR573">
        <v>1.04771202431</v>
      </c>
      <c r="AS573">
        <v>0</v>
      </c>
      <c r="AT573">
        <v>0.11383376340262601</v>
      </c>
      <c r="AU573">
        <v>0.435994668610511</v>
      </c>
      <c r="AV573">
        <v>0.64155620045200001</v>
      </c>
      <c r="AW573">
        <v>0.34748182529315003</v>
      </c>
      <c r="AX573">
        <v>0.34748182529315003</v>
      </c>
      <c r="AY573">
        <v>0.11222232516607</v>
      </c>
      <c r="AZ573">
        <v>0</v>
      </c>
      <c r="BA573">
        <v>0.172959476250136</v>
      </c>
      <c r="BB573">
        <v>0.78420480618300004</v>
      </c>
      <c r="BC573">
        <v>0.68148913201299999</v>
      </c>
      <c r="BD573">
        <v>0.57877345784300005</v>
      </c>
      <c r="BE573">
        <v>0.59931659267699999</v>
      </c>
      <c r="BF573">
        <v>2.1101019440395202E-2</v>
      </c>
      <c r="BG573">
        <v>0.90597227647</v>
      </c>
      <c r="BH573">
        <v>0.63784432172750005</v>
      </c>
      <c r="BI573">
        <v>0.36971636698499999</v>
      </c>
      <c r="BJ573">
        <v>0.14378520022879199</v>
      </c>
      <c r="BK573">
        <v>137.00381430637901</v>
      </c>
      <c r="BL573">
        <v>45.453272709499998</v>
      </c>
      <c r="BM573" s="2">
        <v>45.287664700100002</v>
      </c>
      <c r="BN573">
        <v>5.4852025554860698E-2</v>
      </c>
      <c r="BO573">
        <v>7476.9545981922702</v>
      </c>
      <c r="BP573">
        <v>78.0396792186</v>
      </c>
      <c r="BQ573">
        <v>75.453276854999999</v>
      </c>
      <c r="BR573">
        <v>75.453276854999999</v>
      </c>
      <c r="BS573">
        <v>78.0396792186</v>
      </c>
      <c r="BT573">
        <v>73.38415496412</v>
      </c>
      <c r="BU573">
        <v>13.3789543728713</v>
      </c>
      <c r="BV573">
        <v>133.71100000000001</v>
      </c>
      <c r="BW573">
        <v>3.08972E-2</v>
      </c>
      <c r="BX573">
        <v>24.223400000000002</v>
      </c>
      <c r="BY573">
        <v>5.6109400000000003</v>
      </c>
    </row>
    <row r="574" spans="1:77">
      <c r="A574">
        <v>573</v>
      </c>
      <c r="B574">
        <v>28</v>
      </c>
      <c r="C574">
        <v>1</v>
      </c>
      <c r="D574">
        <v>1821.864</v>
      </c>
      <c r="E574">
        <v>2562800</v>
      </c>
      <c r="F574">
        <v>32.688775510204081</v>
      </c>
      <c r="G574" s="1">
        <f t="shared" si="56"/>
        <v>2562800</v>
      </c>
      <c r="H574" s="1">
        <f t="shared" si="57"/>
        <v>18218.64</v>
      </c>
      <c r="I574" s="1">
        <f t="shared" si="58"/>
        <v>5277200</v>
      </c>
      <c r="J574" s="1">
        <f t="shared" si="59"/>
        <v>7840000</v>
      </c>
      <c r="K574" s="1">
        <f t="shared" si="60"/>
        <v>1.0023238061224491</v>
      </c>
      <c r="L574" s="1">
        <f t="shared" si="61"/>
        <v>0.67311224489795918</v>
      </c>
      <c r="M574" s="1">
        <f t="shared" si="62"/>
        <v>2.9781773061471997</v>
      </c>
      <c r="N574">
        <v>0.32688775510204082</v>
      </c>
      <c r="O574">
        <v>0</v>
      </c>
      <c r="P574">
        <v>0.10101499999999999</v>
      </c>
      <c r="Q574">
        <v>4</v>
      </c>
      <c r="R574">
        <v>74.685500000000005</v>
      </c>
      <c r="S574">
        <v>9.7515400000000003</v>
      </c>
      <c r="T574">
        <v>0</v>
      </c>
      <c r="U574">
        <v>1.9132699999999999E-2</v>
      </c>
      <c r="V574">
        <v>1069</v>
      </c>
      <c r="W574">
        <v>18.324865098308599</v>
      </c>
      <c r="X574">
        <v>29.355115103406799</v>
      </c>
      <c r="Y574">
        <v>20.443602435953299</v>
      </c>
      <c r="Z574">
        <v>6.4740308887009697</v>
      </c>
      <c r="AA574">
        <v>15.440663999700901</v>
      </c>
      <c r="AB574">
        <v>82.007629372462205</v>
      </c>
      <c r="AC574">
        <v>16.076928424958499</v>
      </c>
      <c r="AD574">
        <v>16.076928424958499</v>
      </c>
      <c r="AE574">
        <v>16.5549029596746</v>
      </c>
      <c r="AF574">
        <v>32.473999644745</v>
      </c>
      <c r="AG574">
        <v>46.070492954531304</v>
      </c>
      <c r="AH574">
        <v>33.395200000000003</v>
      </c>
      <c r="AI574">
        <v>11.1317</v>
      </c>
      <c r="AJ574">
        <v>0</v>
      </c>
      <c r="AK574">
        <v>15</v>
      </c>
      <c r="AL574" s="1">
        <v>25628</v>
      </c>
      <c r="AM574">
        <v>25628</v>
      </c>
      <c r="AN574">
        <v>25628</v>
      </c>
      <c r="AO574">
        <v>1.5390790624299999</v>
      </c>
      <c r="AP574">
        <v>1.5390790624299999</v>
      </c>
      <c r="AQ574">
        <v>1.5390790624299999</v>
      </c>
      <c r="AR574">
        <v>1.5390790624299999</v>
      </c>
      <c r="AS574">
        <v>0</v>
      </c>
      <c r="AT574">
        <v>0</v>
      </c>
      <c r="AU574">
        <v>0</v>
      </c>
      <c r="AV574">
        <v>0.59822570545999998</v>
      </c>
      <c r="AW574">
        <v>0.59822570545999998</v>
      </c>
      <c r="AX574">
        <v>0.59822570545999998</v>
      </c>
      <c r="AY574">
        <v>0.59822570545999998</v>
      </c>
      <c r="AZ574">
        <v>0</v>
      </c>
      <c r="BA574">
        <v>0</v>
      </c>
      <c r="BB574">
        <v>0.434019780518</v>
      </c>
      <c r="BC574">
        <v>0.434019780518</v>
      </c>
      <c r="BD574">
        <v>0.434019780518</v>
      </c>
      <c r="BE574">
        <v>0.434019780518</v>
      </c>
      <c r="BF574">
        <v>0</v>
      </c>
      <c r="BG574">
        <v>9.7027015024999996E-2</v>
      </c>
      <c r="BH574">
        <v>9.7027015024999996E-2</v>
      </c>
      <c r="BI574">
        <v>9.7027015024999996E-2</v>
      </c>
      <c r="BJ574">
        <v>0</v>
      </c>
      <c r="BK574">
        <v>0</v>
      </c>
      <c r="BL574">
        <v>33</v>
      </c>
      <c r="BM574" s="2">
        <v>33</v>
      </c>
      <c r="BN574">
        <v>0</v>
      </c>
      <c r="BO574">
        <v>0</v>
      </c>
      <c r="BP574">
        <v>-24.587395504300002</v>
      </c>
      <c r="BQ574">
        <v>-24.587395504300002</v>
      </c>
      <c r="BR574">
        <v>-24.587395504300002</v>
      </c>
      <c r="BS574">
        <v>-24.587395504300002</v>
      </c>
      <c r="BT574">
        <v>-24.587395504300002</v>
      </c>
      <c r="BU574">
        <v>0</v>
      </c>
      <c r="BV574">
        <v>37.237299999999998</v>
      </c>
      <c r="BW574">
        <v>0.47255000000000003</v>
      </c>
      <c r="BX574">
        <v>24.698599999999999</v>
      </c>
      <c r="BY574">
        <v>5.6657099999999998</v>
      </c>
    </row>
    <row r="575" spans="1:77">
      <c r="A575">
        <v>574</v>
      </c>
      <c r="B575">
        <v>20</v>
      </c>
      <c r="C575">
        <v>2</v>
      </c>
      <c r="D575">
        <v>1183.9880000000001</v>
      </c>
      <c r="E575">
        <v>3187548</v>
      </c>
      <c r="F575">
        <v>40.657499999999999</v>
      </c>
      <c r="G575" s="1">
        <f t="shared" si="56"/>
        <v>3187548</v>
      </c>
      <c r="H575" s="1">
        <f t="shared" si="57"/>
        <v>11839.880000000001</v>
      </c>
      <c r="I575" s="1">
        <f t="shared" si="58"/>
        <v>4652452</v>
      </c>
      <c r="J575" s="1">
        <f t="shared" si="59"/>
        <v>7840000</v>
      </c>
      <c r="K575" s="1">
        <f t="shared" si="60"/>
        <v>1.0015101887755102</v>
      </c>
      <c r="L575" s="1">
        <f t="shared" si="61"/>
        <v>0.59342499999999998</v>
      </c>
      <c r="M575" s="1">
        <f t="shared" si="62"/>
        <v>3.3753555673438438</v>
      </c>
      <c r="N575">
        <v>0.40657499999999996</v>
      </c>
      <c r="O575">
        <v>0.30904700000000002</v>
      </c>
      <c r="P575">
        <v>0.21213199999999999</v>
      </c>
      <c r="Q575">
        <v>6</v>
      </c>
      <c r="R575">
        <v>17.659800000000001</v>
      </c>
      <c r="S575">
        <v>4.7418500000000003</v>
      </c>
      <c r="T575">
        <v>0.01</v>
      </c>
      <c r="U575">
        <v>2.5000000000000001E-3</v>
      </c>
      <c r="V575">
        <v>994</v>
      </c>
      <c r="W575">
        <v>12.428382588917801</v>
      </c>
      <c r="X575">
        <v>27.2921661455247</v>
      </c>
      <c r="Y575">
        <v>22.0539680350007</v>
      </c>
      <c r="Z575">
        <v>8.0843296809723508</v>
      </c>
      <c r="AA575">
        <v>16.076928424958499</v>
      </c>
      <c r="AB575">
        <v>52.578715860186399</v>
      </c>
      <c r="AC575">
        <v>22.0539680350007</v>
      </c>
      <c r="AD575">
        <v>16.076928424958499</v>
      </c>
      <c r="AE575">
        <v>20.058506827187099</v>
      </c>
      <c r="AF575">
        <v>27.506773701378901</v>
      </c>
      <c r="AG575">
        <v>52.578715860186399</v>
      </c>
      <c r="AH575">
        <v>19.573</v>
      </c>
      <c r="AI575">
        <v>6.52433</v>
      </c>
      <c r="AJ575">
        <v>4</v>
      </c>
      <c r="AK575">
        <v>1</v>
      </c>
      <c r="AL575" s="1">
        <v>8131.5</v>
      </c>
      <c r="AM575">
        <v>1763</v>
      </c>
      <c r="AN575">
        <v>14500</v>
      </c>
      <c r="AO575">
        <v>1.55325540456</v>
      </c>
      <c r="AP575">
        <v>1.2765913108344999</v>
      </c>
      <c r="AQ575">
        <v>1.55325540456</v>
      </c>
      <c r="AR575">
        <v>1.0552600358541</v>
      </c>
      <c r="AS575">
        <v>0</v>
      </c>
      <c r="AT575">
        <v>0.15308604151390401</v>
      </c>
      <c r="AU575">
        <v>0.44897909389937102</v>
      </c>
      <c r="AV575">
        <v>0.64483128920499999</v>
      </c>
      <c r="AW575">
        <v>0.34199903917169999</v>
      </c>
      <c r="AX575">
        <v>0.34199903917169999</v>
      </c>
      <c r="AY575">
        <v>9.9733239145059993E-2</v>
      </c>
      <c r="AZ575">
        <v>0</v>
      </c>
      <c r="BA575">
        <v>0.18341474332046201</v>
      </c>
      <c r="BB575">
        <v>0.79809868718900001</v>
      </c>
      <c r="BC575">
        <v>0.6216194915655</v>
      </c>
      <c r="BD575">
        <v>0.445140295942</v>
      </c>
      <c r="BE575">
        <v>0.48043613506670002</v>
      </c>
      <c r="BF575">
        <v>6.2289812975835197E-2</v>
      </c>
      <c r="BG575">
        <v>0.91995861841399995</v>
      </c>
      <c r="BH575">
        <v>0.54605540938800001</v>
      </c>
      <c r="BI575">
        <v>0.17215220036199999</v>
      </c>
      <c r="BJ575">
        <v>0.27960721943988098</v>
      </c>
      <c r="BK575">
        <v>105.656858768608</v>
      </c>
      <c r="BL575">
        <v>26.9258240357</v>
      </c>
      <c r="BM575" s="2">
        <v>25.231514313800002</v>
      </c>
      <c r="BN575">
        <v>5.7413708674497101</v>
      </c>
      <c r="BO575">
        <v>5086.5909951423901</v>
      </c>
      <c r="BP575">
        <v>90</v>
      </c>
      <c r="BQ575">
        <v>77.110684689750002</v>
      </c>
      <c r="BR575">
        <v>77.110684689750002</v>
      </c>
      <c r="BS575">
        <v>64.221369379500004</v>
      </c>
      <c r="BT575">
        <v>66.799232441550004</v>
      </c>
      <c r="BU575">
        <v>332.26889833409001</v>
      </c>
      <c r="BV575">
        <v>136.53200000000001</v>
      </c>
      <c r="BW575">
        <v>4.8790800000000002E-2</v>
      </c>
      <c r="BX575">
        <v>19.516300000000001</v>
      </c>
      <c r="BY575">
        <v>5.0363600000000002</v>
      </c>
    </row>
    <row r="576" spans="1:77">
      <c r="A576">
        <v>575</v>
      </c>
      <c r="B576">
        <v>10</v>
      </c>
      <c r="C576">
        <v>1</v>
      </c>
      <c r="D576">
        <v>325.61</v>
      </c>
      <c r="E576">
        <v>3092880</v>
      </c>
      <c r="F576">
        <v>39.450000000000003</v>
      </c>
      <c r="G576" s="1">
        <f t="shared" si="56"/>
        <v>3092880</v>
      </c>
      <c r="H576" s="1">
        <f t="shared" si="57"/>
        <v>3256.1000000000004</v>
      </c>
      <c r="I576" s="1">
        <f t="shared" si="58"/>
        <v>4747120</v>
      </c>
      <c r="J576" s="1">
        <f t="shared" si="59"/>
        <v>7840000</v>
      </c>
      <c r="K576" s="1">
        <f t="shared" si="60"/>
        <v>1.0004153188775509</v>
      </c>
      <c r="L576" s="1">
        <f t="shared" si="61"/>
        <v>0.60550000000000004</v>
      </c>
      <c r="M576" s="1">
        <f t="shared" si="62"/>
        <v>3.3044271474072695</v>
      </c>
      <c r="N576">
        <v>0.39450000000000002</v>
      </c>
      <c r="O576">
        <v>0.230908</v>
      </c>
      <c r="P576">
        <v>0.14142099999999999</v>
      </c>
      <c r="Q576">
        <v>2</v>
      </c>
      <c r="R576">
        <v>11.545400000000001</v>
      </c>
      <c r="S576">
        <v>3.8340700000000001</v>
      </c>
      <c r="T576">
        <v>0.01</v>
      </c>
      <c r="U576">
        <v>0.01</v>
      </c>
      <c r="V576">
        <v>838</v>
      </c>
      <c r="W576">
        <v>4.4100478283651601</v>
      </c>
      <c r="X576">
        <v>30.909143671022498</v>
      </c>
      <c r="Y576">
        <v>32.473999644745</v>
      </c>
      <c r="Z576">
        <v>0</v>
      </c>
      <c r="AA576">
        <v>15.440663999700901</v>
      </c>
      <c r="AB576">
        <v>32.473999644745</v>
      </c>
      <c r="AC576">
        <v>32.473999644745</v>
      </c>
      <c r="AD576">
        <v>26.026206750103</v>
      </c>
      <c r="AE576">
        <v>32.473999644745</v>
      </c>
      <c r="AF576">
        <v>32.473999644745</v>
      </c>
      <c r="AG576">
        <v>32.473999644745</v>
      </c>
      <c r="AH576">
        <v>21.593</v>
      </c>
      <c r="AI576">
        <v>7.1976699999999996</v>
      </c>
      <c r="AJ576">
        <v>1</v>
      </c>
      <c r="AK576">
        <v>1</v>
      </c>
      <c r="AL576" s="1">
        <v>3945</v>
      </c>
      <c r="AM576">
        <v>3945</v>
      </c>
      <c r="AN576">
        <v>3945</v>
      </c>
      <c r="AO576">
        <v>1.0850875636299999</v>
      </c>
      <c r="AP576">
        <v>1.0850875636299999</v>
      </c>
      <c r="AQ576">
        <v>1.0850875636299999</v>
      </c>
      <c r="AR576">
        <v>1.0850875636299999</v>
      </c>
      <c r="AS576">
        <v>0</v>
      </c>
      <c r="AT576">
        <v>0</v>
      </c>
      <c r="AU576">
        <v>0</v>
      </c>
      <c r="AV576">
        <v>0.31349600241100001</v>
      </c>
      <c r="AW576">
        <v>0.31349600241100001</v>
      </c>
      <c r="AX576">
        <v>0.31349600241100001</v>
      </c>
      <c r="AY576">
        <v>0.31349600241100001</v>
      </c>
      <c r="AZ576">
        <v>0</v>
      </c>
      <c r="BA576">
        <v>0</v>
      </c>
      <c r="BB576">
        <v>0.58749069247999997</v>
      </c>
      <c r="BC576">
        <v>0.58749069247999997</v>
      </c>
      <c r="BD576">
        <v>0.58749069247999997</v>
      </c>
      <c r="BE576">
        <v>0.58749069247999997</v>
      </c>
      <c r="BF576">
        <v>0</v>
      </c>
      <c r="BG576">
        <v>0.46758589611500001</v>
      </c>
      <c r="BH576">
        <v>0.46758589611500001</v>
      </c>
      <c r="BI576">
        <v>0.46758589611500001</v>
      </c>
      <c r="BJ576">
        <v>0</v>
      </c>
      <c r="BK576">
        <v>0</v>
      </c>
      <c r="BL576">
        <v>22.627416998000001</v>
      </c>
      <c r="BM576" s="2">
        <v>22.627416998000001</v>
      </c>
      <c r="BN576">
        <v>0</v>
      </c>
      <c r="BO576">
        <v>0</v>
      </c>
      <c r="BP576">
        <v>18.247847849199999</v>
      </c>
      <c r="BQ576">
        <v>18.247847849199999</v>
      </c>
      <c r="BR576">
        <v>18.247847849199999</v>
      </c>
      <c r="BS576">
        <v>18.247847849199999</v>
      </c>
      <c r="BT576">
        <v>18.247847849199999</v>
      </c>
      <c r="BU576">
        <v>0</v>
      </c>
      <c r="BV576">
        <v>156.15100000000001</v>
      </c>
      <c r="BW576">
        <v>0.119296</v>
      </c>
      <c r="BX576">
        <v>11.929600000000001</v>
      </c>
      <c r="BY576">
        <v>3.9376000000000002</v>
      </c>
    </row>
    <row r="577" spans="1:77">
      <c r="A577">
        <v>576</v>
      </c>
      <c r="B577">
        <v>28</v>
      </c>
      <c r="C577">
        <v>3</v>
      </c>
      <c r="D577">
        <v>1517.4459999999999</v>
      </c>
      <c r="E577">
        <v>1739400</v>
      </c>
      <c r="F577">
        <v>22.186224489795919</v>
      </c>
      <c r="G577" s="1">
        <f t="shared" si="56"/>
        <v>1739400</v>
      </c>
      <c r="H577" s="1">
        <f t="shared" si="57"/>
        <v>15174.46</v>
      </c>
      <c r="I577" s="1">
        <f t="shared" si="58"/>
        <v>6100600</v>
      </c>
      <c r="J577" s="1">
        <f t="shared" si="59"/>
        <v>7840000</v>
      </c>
      <c r="K577" s="1">
        <f t="shared" si="60"/>
        <v>1.0019355178571427</v>
      </c>
      <c r="L577" s="1">
        <f t="shared" si="61"/>
        <v>0.77813775510204086</v>
      </c>
      <c r="M577" s="1">
        <f t="shared" si="62"/>
        <v>2.5752137363538008</v>
      </c>
      <c r="N577">
        <v>0.22186224489795919</v>
      </c>
      <c r="O577">
        <v>0</v>
      </c>
      <c r="P577">
        <v>0.10101499999999999</v>
      </c>
      <c r="Q577">
        <v>4</v>
      </c>
      <c r="R577">
        <v>8.6148799999999994</v>
      </c>
      <c r="S577">
        <v>3.3119200000000002</v>
      </c>
      <c r="T577">
        <v>5.1020400000000004E-3</v>
      </c>
      <c r="U577">
        <v>6.3775500000000001E-3</v>
      </c>
      <c r="V577">
        <v>1168</v>
      </c>
      <c r="W577">
        <v>16.160864681633601</v>
      </c>
      <c r="X577">
        <v>31.911037716262701</v>
      </c>
      <c r="Y577">
        <v>28.0510612748668</v>
      </c>
      <c r="Z577">
        <v>11.8497612241299</v>
      </c>
      <c r="AA577">
        <v>15.440663999700901</v>
      </c>
      <c r="AB577">
        <v>78.511597525137006</v>
      </c>
      <c r="AC577">
        <v>45.517898118984903</v>
      </c>
      <c r="AD577">
        <v>17.598736297155799</v>
      </c>
      <c r="AE577">
        <v>20.058506827187099</v>
      </c>
      <c r="AF577">
        <v>42.997021047456997</v>
      </c>
      <c r="AG577">
        <v>45.517898118984903</v>
      </c>
      <c r="AH577">
        <v>35.096200000000003</v>
      </c>
      <c r="AI577">
        <v>11.698700000000001</v>
      </c>
      <c r="AJ577">
        <v>4</v>
      </c>
      <c r="AK577">
        <v>5</v>
      </c>
      <c r="AL577" s="1">
        <v>5798</v>
      </c>
      <c r="AM577">
        <v>4062</v>
      </c>
      <c r="AN577">
        <v>6667</v>
      </c>
      <c r="AO577">
        <v>2.0208585137699999</v>
      </c>
      <c r="AP577">
        <v>1.80522396544333</v>
      </c>
      <c r="AQ577">
        <v>2.0208585137699999</v>
      </c>
      <c r="AR577">
        <v>1.572618559448</v>
      </c>
      <c r="AS577">
        <v>0</v>
      </c>
      <c r="AT577">
        <v>7.8129465618813607E-2</v>
      </c>
      <c r="AU577">
        <v>0.115654695464671</v>
      </c>
      <c r="AV577">
        <v>0.93989193995300002</v>
      </c>
      <c r="AW577">
        <v>0.85639735810033302</v>
      </c>
      <c r="AX577">
        <v>0.86188391657200003</v>
      </c>
      <c r="AY577">
        <v>0.78630975753520005</v>
      </c>
      <c r="AZ577">
        <v>0</v>
      </c>
      <c r="BA577">
        <v>7.4595454280166904E-3</v>
      </c>
      <c r="BB577">
        <v>0.47065885177599998</v>
      </c>
      <c r="BC577">
        <v>0.42686336184000001</v>
      </c>
      <c r="BD577">
        <v>0.36296820557499998</v>
      </c>
      <c r="BE577">
        <v>0.37976717009380001</v>
      </c>
      <c r="BF577">
        <v>3.2023162597000902E-3</v>
      </c>
      <c r="BG577">
        <v>0.39877449576599999</v>
      </c>
      <c r="BH577">
        <v>0.30196836563833301</v>
      </c>
      <c r="BI577">
        <v>0.29212549808299998</v>
      </c>
      <c r="BJ577">
        <v>8.5154589546155793E-3</v>
      </c>
      <c r="BK577">
        <v>1.458094082361</v>
      </c>
      <c r="BL577">
        <v>21.840329667799999</v>
      </c>
      <c r="BM577" s="2">
        <v>20.928262006266699</v>
      </c>
      <c r="BN577">
        <v>1.01177409447634</v>
      </c>
      <c r="BO577">
        <v>619.39057086484797</v>
      </c>
      <c r="BP577">
        <v>73.8061879344</v>
      </c>
      <c r="BQ577">
        <v>46.288947978733297</v>
      </c>
      <c r="BR577">
        <v>42.920658314699999</v>
      </c>
      <c r="BS577">
        <v>22.139997687099999</v>
      </c>
      <c r="BT577">
        <v>26.296129812619998</v>
      </c>
      <c r="BU577">
        <v>675.85783511317504</v>
      </c>
      <c r="BV577">
        <v>118.8</v>
      </c>
      <c r="BW577">
        <v>8.2459199999999996E-2</v>
      </c>
      <c r="BX577">
        <v>12.929600000000001</v>
      </c>
      <c r="BY577">
        <v>4.09931</v>
      </c>
    </row>
    <row r="578" spans="1:77">
      <c r="A578">
        <v>577</v>
      </c>
      <c r="B578">
        <v>10</v>
      </c>
      <c r="C578">
        <v>2</v>
      </c>
      <c r="D578">
        <v>294.85199999999998</v>
      </c>
      <c r="E578">
        <v>2298688</v>
      </c>
      <c r="F578">
        <v>29.32</v>
      </c>
      <c r="G578" s="1">
        <f t="shared" si="56"/>
        <v>2298688</v>
      </c>
      <c r="H578" s="1">
        <f t="shared" si="57"/>
        <v>2948.5199999999995</v>
      </c>
      <c r="I578" s="1">
        <f t="shared" si="58"/>
        <v>5541312</v>
      </c>
      <c r="J578" s="1">
        <f t="shared" si="59"/>
        <v>7840000</v>
      </c>
      <c r="K578" s="1">
        <f t="shared" si="60"/>
        <v>1.0003760867346938</v>
      </c>
      <c r="L578" s="1">
        <f t="shared" si="61"/>
        <v>0.70679999999999998</v>
      </c>
      <c r="M578" s="1">
        <f t="shared" si="62"/>
        <v>2.8307189777438988</v>
      </c>
      <c r="N578">
        <v>0.29320000000000002</v>
      </c>
      <c r="O578">
        <v>0.42355799999999999</v>
      </c>
      <c r="P578">
        <v>0.14142099999999999</v>
      </c>
      <c r="Q578">
        <v>2</v>
      </c>
      <c r="R578">
        <v>8.4711599999999994</v>
      </c>
      <c r="S578">
        <v>3.2841800000000001</v>
      </c>
      <c r="T578">
        <v>0</v>
      </c>
      <c r="U578">
        <v>0</v>
      </c>
      <c r="V578">
        <v>2270</v>
      </c>
      <c r="W578">
        <v>5.8558410208817797</v>
      </c>
      <c r="X578">
        <v>23.431785097355601</v>
      </c>
      <c r="Y578">
        <v>24.495185964928801</v>
      </c>
      <c r="Z578">
        <v>8.1658937144800507</v>
      </c>
      <c r="AA578">
        <v>15.440663999700901</v>
      </c>
      <c r="AB578">
        <v>30.003005818213602</v>
      </c>
      <c r="AC578">
        <v>24.495185964928801</v>
      </c>
      <c r="AD578">
        <v>15.440663999700901</v>
      </c>
      <c r="AE578">
        <v>15.440663999700901</v>
      </c>
      <c r="AF578">
        <v>30.003005818213602</v>
      </c>
      <c r="AG578">
        <v>30.003005818213602</v>
      </c>
      <c r="AH578">
        <v>23.261500000000002</v>
      </c>
      <c r="AI578">
        <v>7.7538200000000002</v>
      </c>
      <c r="AJ578">
        <v>0</v>
      </c>
      <c r="AK578">
        <v>0</v>
      </c>
      <c r="AL578" s="1">
        <v>1466</v>
      </c>
      <c r="AM578">
        <v>1276</v>
      </c>
      <c r="AN578">
        <v>1656</v>
      </c>
      <c r="AO578">
        <v>1.07276618711</v>
      </c>
      <c r="AP578">
        <v>1.0657304198549999</v>
      </c>
      <c r="AQ578">
        <v>1.0586946526000001</v>
      </c>
      <c r="AR578">
        <v>1.0601018060509999</v>
      </c>
      <c r="AS578">
        <v>0</v>
      </c>
      <c r="AT578">
        <v>9.9004041733060193E-5</v>
      </c>
      <c r="AU578">
        <v>4.4512836733743098E-3</v>
      </c>
      <c r="AV578">
        <v>0.69135483073699999</v>
      </c>
      <c r="AW578">
        <v>0.68835248103150004</v>
      </c>
      <c r="AX578">
        <v>0.68835248103150004</v>
      </c>
      <c r="AY578">
        <v>0.68595060126709995</v>
      </c>
      <c r="AZ578">
        <v>0</v>
      </c>
      <c r="BA578">
        <v>1.8028207508232E-5</v>
      </c>
      <c r="BB578">
        <v>0.706533776301</v>
      </c>
      <c r="BC578">
        <v>0.70620806462100005</v>
      </c>
      <c r="BD578">
        <v>0.706533776301</v>
      </c>
      <c r="BE578">
        <v>0.70594749527699996</v>
      </c>
      <c r="BF578">
        <v>2.1217619697685401E-7</v>
      </c>
      <c r="BG578">
        <v>0.86677441757200002</v>
      </c>
      <c r="BH578">
        <v>0.84578890609099999</v>
      </c>
      <c r="BI578">
        <v>0.86677441757200002</v>
      </c>
      <c r="BJ578">
        <v>8.8078338423836801E-4</v>
      </c>
      <c r="BK578">
        <v>5.0499678635970904</v>
      </c>
      <c r="BL578">
        <v>18.357559750699998</v>
      </c>
      <c r="BM578" s="2">
        <v>17.318190173400001</v>
      </c>
      <c r="BN578">
        <v>2.16057823643356</v>
      </c>
      <c r="BO578">
        <v>29.170162251989002</v>
      </c>
      <c r="BP578">
        <v>58.077500748799999</v>
      </c>
      <c r="BQ578">
        <v>7.7806471856500004</v>
      </c>
      <c r="BR578">
        <v>7.7806471856500004</v>
      </c>
      <c r="BS578">
        <v>-42.516206377499998</v>
      </c>
      <c r="BT578">
        <v>-32.456835664869999</v>
      </c>
      <c r="BU578">
        <v>5059.5469567059099</v>
      </c>
      <c r="BV578">
        <v>19.769100000000002</v>
      </c>
      <c r="BW578">
        <v>0</v>
      </c>
      <c r="BX578">
        <v>9.5571099999999998</v>
      </c>
      <c r="BY578">
        <v>3.5243699999999998</v>
      </c>
    </row>
    <row r="579" spans="1:77">
      <c r="A579">
        <v>578</v>
      </c>
      <c r="B579">
        <v>28</v>
      </c>
      <c r="C579">
        <v>3</v>
      </c>
      <c r="D579">
        <v>1887.0419999999999</v>
      </c>
      <c r="E579">
        <v>2726200</v>
      </c>
      <c r="F579">
        <v>34.772959183673471</v>
      </c>
      <c r="G579" s="1">
        <f t="shared" ref="G579:G642" si="63">E579</f>
        <v>2726200</v>
      </c>
      <c r="H579" s="1">
        <f t="shared" ref="H579:H642" si="64">D579*10</f>
        <v>18870.419999999998</v>
      </c>
      <c r="I579" s="1">
        <f t="shared" ref="I579:I642" si="65">2800*2800 -E579</f>
        <v>5113800</v>
      </c>
      <c r="J579" s="1">
        <f t="shared" ref="J579:J642" si="66">2800*2800</f>
        <v>7840000</v>
      </c>
      <c r="K579" s="1">
        <f t="shared" ref="K579:K642" si="67">(G579+H579+I579)/(G579+I579)</f>
        <v>1.0024069413265306</v>
      </c>
      <c r="L579" s="1">
        <f t="shared" ref="L579:L642" si="68">I579/J579</f>
        <v>0.65227040816326531</v>
      </c>
      <c r="M579" s="1">
        <f t="shared" ref="M579:M642" si="69">K579*2/L579</f>
        <v>3.0735931870624587</v>
      </c>
      <c r="N579">
        <v>0.34772959183673469</v>
      </c>
      <c r="O579">
        <v>0</v>
      </c>
      <c r="P579">
        <v>0.15152299999999999</v>
      </c>
      <c r="Q579">
        <v>6</v>
      </c>
      <c r="R579">
        <v>22.436699999999998</v>
      </c>
      <c r="S579">
        <v>5.34483</v>
      </c>
      <c r="T579">
        <v>2.5510200000000002E-3</v>
      </c>
      <c r="U579">
        <v>7.6530599999999997E-3</v>
      </c>
      <c r="V579">
        <v>906</v>
      </c>
      <c r="W579">
        <v>13.784974287848501</v>
      </c>
      <c r="X579">
        <v>31.694775696988199</v>
      </c>
      <c r="Y579">
        <v>27.506773701378901</v>
      </c>
      <c r="Z579">
        <v>12.7380427041775</v>
      </c>
      <c r="AA579">
        <v>15.440663999700901</v>
      </c>
      <c r="AB579">
        <v>59.529353791924699</v>
      </c>
      <c r="AC579">
        <v>27.506773701378901</v>
      </c>
      <c r="AD579">
        <v>17.038151783559702</v>
      </c>
      <c r="AE579">
        <v>20.058506827187099</v>
      </c>
      <c r="AF579">
        <v>39.989859566987299</v>
      </c>
      <c r="AG579">
        <v>51.039671908507998</v>
      </c>
      <c r="AH579">
        <v>30.465499999999999</v>
      </c>
      <c r="AI579">
        <v>10.155200000000001</v>
      </c>
      <c r="AJ579">
        <v>2</v>
      </c>
      <c r="AK579">
        <v>6</v>
      </c>
      <c r="AL579" s="1">
        <v>9087.3333333333303</v>
      </c>
      <c r="AM579">
        <v>7427</v>
      </c>
      <c r="AN579">
        <v>10860</v>
      </c>
      <c r="AO579">
        <v>2.2472508411600001</v>
      </c>
      <c r="AP579">
        <v>1.69343463786333</v>
      </c>
      <c r="AQ579">
        <v>1.1272079047000001</v>
      </c>
      <c r="AR579">
        <v>1.242935357306</v>
      </c>
      <c r="AS579">
        <v>0</v>
      </c>
      <c r="AT579">
        <v>0.31373956081716298</v>
      </c>
      <c r="AU579">
        <v>5.6077391487692398E-2</v>
      </c>
      <c r="AV579">
        <v>0.93335869405100003</v>
      </c>
      <c r="AW579">
        <v>0.79137750811533303</v>
      </c>
      <c r="AX579">
        <v>0.895535011677</v>
      </c>
      <c r="AY579">
        <v>0.61529805722980002</v>
      </c>
      <c r="AZ579">
        <v>0</v>
      </c>
      <c r="BA579">
        <v>4.57958485876808E-2</v>
      </c>
      <c r="BB579">
        <v>0.55339745961300002</v>
      </c>
      <c r="BC579">
        <v>0.49166760152799999</v>
      </c>
      <c r="BD579">
        <v>0.54410256410299995</v>
      </c>
      <c r="BE579">
        <v>0.41082273751499998</v>
      </c>
      <c r="BF579">
        <v>9.7968034778829292E-3</v>
      </c>
      <c r="BG579">
        <v>0.32364451161800001</v>
      </c>
      <c r="BH579">
        <v>0.29019551313233299</v>
      </c>
      <c r="BI579">
        <v>0.32364451161800001</v>
      </c>
      <c r="BJ579">
        <v>9.0659427597260505E-4</v>
      </c>
      <c r="BK579">
        <v>80.215347514894205</v>
      </c>
      <c r="BL579">
        <v>33.615472627899997</v>
      </c>
      <c r="BM579" s="2">
        <v>30.736529903166701</v>
      </c>
      <c r="BN579">
        <v>7.8985942674834604</v>
      </c>
      <c r="BO579">
        <v>144.61996047934099</v>
      </c>
      <c r="BP579">
        <v>16.881352731100002</v>
      </c>
      <c r="BQ579">
        <v>-23.035891761233302</v>
      </c>
      <c r="BR579">
        <v>-3.4846898570999998</v>
      </c>
      <c r="BS579">
        <v>-82.504338157700005</v>
      </c>
      <c r="BT579">
        <v>-66.70040849758</v>
      </c>
      <c r="BU579">
        <v>2756.0660102831698</v>
      </c>
      <c r="BV579">
        <v>108.23099999999999</v>
      </c>
      <c r="BW579">
        <v>0.34601900000000002</v>
      </c>
      <c r="BX579">
        <v>45.213099999999997</v>
      </c>
      <c r="BY579">
        <v>7.6656700000000004</v>
      </c>
    </row>
    <row r="580" spans="1:77">
      <c r="A580">
        <v>579</v>
      </c>
      <c r="B580">
        <v>10</v>
      </c>
      <c r="C580">
        <v>1</v>
      </c>
      <c r="D580">
        <v>274.19</v>
      </c>
      <c r="E580">
        <v>2441376</v>
      </c>
      <c r="F580">
        <v>31.14</v>
      </c>
      <c r="G580" s="1">
        <f t="shared" si="63"/>
        <v>2441376</v>
      </c>
      <c r="H580" s="1">
        <f t="shared" si="64"/>
        <v>2741.9</v>
      </c>
      <c r="I580" s="1">
        <f t="shared" si="65"/>
        <v>5398624</v>
      </c>
      <c r="J580" s="1">
        <f t="shared" si="66"/>
        <v>7840000</v>
      </c>
      <c r="K580" s="1">
        <f t="shared" si="67"/>
        <v>1.0003497321428572</v>
      </c>
      <c r="L580" s="1">
        <f t="shared" si="68"/>
        <v>0.68859999999999999</v>
      </c>
      <c r="M580" s="1">
        <f t="shared" si="69"/>
        <v>2.905459576366126</v>
      </c>
      <c r="N580">
        <v>0.31140000000000001</v>
      </c>
      <c r="O580">
        <v>0</v>
      </c>
      <c r="P580">
        <v>0.14142099999999999</v>
      </c>
      <c r="Q580">
        <v>2</v>
      </c>
      <c r="R580">
        <v>9.5952999999999999</v>
      </c>
      <c r="S580">
        <v>3.4952999999999999</v>
      </c>
      <c r="T580">
        <v>0.05</v>
      </c>
      <c r="U580">
        <v>0</v>
      </c>
      <c r="V580">
        <v>1568</v>
      </c>
      <c r="W580">
        <v>8.2742888425176808</v>
      </c>
      <c r="X580">
        <v>25.862520242375101</v>
      </c>
      <c r="Y580">
        <v>22.0539680350007</v>
      </c>
      <c r="Z580">
        <v>6.6053265745288696</v>
      </c>
      <c r="AA580">
        <v>15.440663999700901</v>
      </c>
      <c r="AB580">
        <v>34.526374321064999</v>
      </c>
      <c r="AC580">
        <v>34.526374321064999</v>
      </c>
      <c r="AD580">
        <v>17.598736297155799</v>
      </c>
      <c r="AE580">
        <v>17.598736297155799</v>
      </c>
      <c r="AF580">
        <v>34.526374321064999</v>
      </c>
      <c r="AG580">
        <v>34.526374321064999</v>
      </c>
      <c r="AH580">
        <v>11.8209</v>
      </c>
      <c r="AI580">
        <v>3.9403000000000001</v>
      </c>
      <c r="AJ580">
        <v>5</v>
      </c>
      <c r="AK580">
        <v>0</v>
      </c>
      <c r="AL580" s="1">
        <v>3114</v>
      </c>
      <c r="AM580">
        <v>3114</v>
      </c>
      <c r="AN580">
        <v>3114</v>
      </c>
      <c r="AO580">
        <v>1.18492948708</v>
      </c>
      <c r="AP580">
        <v>1.18492948708</v>
      </c>
      <c r="AQ580">
        <v>1.18492948708</v>
      </c>
      <c r="AR580">
        <v>1.18492948708</v>
      </c>
      <c r="AS580">
        <v>0</v>
      </c>
      <c r="AT580">
        <v>0</v>
      </c>
      <c r="AU580">
        <v>0</v>
      </c>
      <c r="AV580">
        <v>0.74910878150500004</v>
      </c>
      <c r="AW580">
        <v>0.74910878150500004</v>
      </c>
      <c r="AX580">
        <v>0.74910878150500004</v>
      </c>
      <c r="AY580">
        <v>0.74910878150500004</v>
      </c>
      <c r="AZ580">
        <v>0</v>
      </c>
      <c r="BA580">
        <v>0</v>
      </c>
      <c r="BB580">
        <v>0.65696202531600001</v>
      </c>
      <c r="BC580">
        <v>0.65696202531600001</v>
      </c>
      <c r="BD580">
        <v>0.65696202531600001</v>
      </c>
      <c r="BE580">
        <v>0.65696202531600001</v>
      </c>
      <c r="BF580">
        <v>0</v>
      </c>
      <c r="BG580">
        <v>0.52050541157499997</v>
      </c>
      <c r="BH580">
        <v>0.52050541157499997</v>
      </c>
      <c r="BI580">
        <v>0.52050541157499997</v>
      </c>
      <c r="BJ580">
        <v>0</v>
      </c>
      <c r="BK580">
        <v>0</v>
      </c>
      <c r="BL580">
        <v>21.840329667799999</v>
      </c>
      <c r="BM580" s="2">
        <v>21.840329667799999</v>
      </c>
      <c r="BN580">
        <v>0</v>
      </c>
      <c r="BO580">
        <v>0</v>
      </c>
      <c r="BP580">
        <v>-2.53155703365</v>
      </c>
      <c r="BQ580">
        <v>-2.53155703365</v>
      </c>
      <c r="BR580">
        <v>-2.53155703365</v>
      </c>
      <c r="BS580">
        <v>-2.53155703365</v>
      </c>
      <c r="BT580">
        <v>-2.53155703365</v>
      </c>
      <c r="BU580">
        <v>0</v>
      </c>
      <c r="BV580">
        <v>41.843699999999998</v>
      </c>
      <c r="BW580">
        <v>0</v>
      </c>
      <c r="BX580">
        <v>10.6267</v>
      </c>
      <c r="BY580">
        <v>3.7163599999999999</v>
      </c>
    </row>
    <row r="581" spans="1:77">
      <c r="A581">
        <v>580</v>
      </c>
      <c r="B581">
        <v>20</v>
      </c>
      <c r="C581">
        <v>1</v>
      </c>
      <c r="D581">
        <v>1037.69</v>
      </c>
      <c r="E581">
        <v>3867276</v>
      </c>
      <c r="F581">
        <v>49.327500000000001</v>
      </c>
      <c r="G581" s="1">
        <f t="shared" si="63"/>
        <v>3867276</v>
      </c>
      <c r="H581" s="1">
        <f t="shared" si="64"/>
        <v>10376.900000000001</v>
      </c>
      <c r="I581" s="1">
        <f t="shared" si="65"/>
        <v>3972724</v>
      </c>
      <c r="J581" s="1">
        <f t="shared" si="66"/>
        <v>7840000</v>
      </c>
      <c r="K581" s="1">
        <f t="shared" si="67"/>
        <v>1.0013235841836736</v>
      </c>
      <c r="L581" s="1">
        <f t="shared" si="68"/>
        <v>0.50672499999999998</v>
      </c>
      <c r="M581" s="1">
        <f t="shared" si="69"/>
        <v>3.9521380795645515</v>
      </c>
      <c r="N581">
        <v>0.49327500000000002</v>
      </c>
      <c r="O581">
        <v>0.35373599999999999</v>
      </c>
      <c r="P581">
        <v>7.0710700000000001E-2</v>
      </c>
      <c r="Q581">
        <v>2</v>
      </c>
      <c r="R581">
        <v>20.2135</v>
      </c>
      <c r="S581">
        <v>5.0731299999999999</v>
      </c>
      <c r="T581">
        <v>0.01</v>
      </c>
      <c r="U581">
        <v>2.5000000000000001E-3</v>
      </c>
      <c r="V581">
        <v>1121</v>
      </c>
      <c r="W581">
        <v>10.433094314438099</v>
      </c>
      <c r="X581">
        <v>25.482094447396399</v>
      </c>
      <c r="Y581">
        <v>21.535494054462301</v>
      </c>
      <c r="Z581">
        <v>5.97185387706008</v>
      </c>
      <c r="AA581">
        <v>15.440663999700901</v>
      </c>
      <c r="AB581">
        <v>47.979340313109503</v>
      </c>
      <c r="AC581">
        <v>21.535494054462301</v>
      </c>
      <c r="AD581">
        <v>16.5549029596746</v>
      </c>
      <c r="AE581">
        <v>20.058506827187099</v>
      </c>
      <c r="AF581">
        <v>25.563454311483799</v>
      </c>
      <c r="AG581">
        <v>47.979340313109503</v>
      </c>
      <c r="AH581">
        <v>36.132800000000003</v>
      </c>
      <c r="AI581">
        <v>12.0443</v>
      </c>
      <c r="AJ581">
        <v>4</v>
      </c>
      <c r="AK581">
        <v>1</v>
      </c>
      <c r="AL581" s="1">
        <v>19731</v>
      </c>
      <c r="AM581">
        <v>19731</v>
      </c>
      <c r="AN581">
        <v>19731</v>
      </c>
      <c r="AO581">
        <v>1.2435622548800001</v>
      </c>
      <c r="AP581">
        <v>1.2435622548800001</v>
      </c>
      <c r="AQ581">
        <v>1.2435622548800001</v>
      </c>
      <c r="AR581">
        <v>1.2435622548800001</v>
      </c>
      <c r="AS581">
        <v>0</v>
      </c>
      <c r="AT581">
        <v>0</v>
      </c>
      <c r="AU581">
        <v>0</v>
      </c>
      <c r="AV581">
        <v>0.53419950072300004</v>
      </c>
      <c r="AW581">
        <v>0.53419950072300004</v>
      </c>
      <c r="AX581">
        <v>0.53419950072300004</v>
      </c>
      <c r="AY581">
        <v>0.53419950072300004</v>
      </c>
      <c r="AZ581">
        <v>0</v>
      </c>
      <c r="BA581">
        <v>0</v>
      </c>
      <c r="BB581">
        <v>0.58363652497999996</v>
      </c>
      <c r="BC581">
        <v>0.58363652497999996</v>
      </c>
      <c r="BD581">
        <v>0.58363652497999996</v>
      </c>
      <c r="BE581">
        <v>0.58363652497999996</v>
      </c>
      <c r="BF581">
        <v>0</v>
      </c>
      <c r="BG581">
        <v>0.230262755524</v>
      </c>
      <c r="BH581">
        <v>0.230262755524</v>
      </c>
      <c r="BI581">
        <v>0.230262755524</v>
      </c>
      <c r="BJ581">
        <v>0</v>
      </c>
      <c r="BK581">
        <v>0</v>
      </c>
      <c r="BL581">
        <v>28.178005607199999</v>
      </c>
      <c r="BM581" s="2">
        <v>28.178005607199999</v>
      </c>
      <c r="BN581">
        <v>0</v>
      </c>
      <c r="BO581">
        <v>0</v>
      </c>
      <c r="BP581">
        <v>-25.2642536649</v>
      </c>
      <c r="BQ581">
        <v>-25.2642536649</v>
      </c>
      <c r="BR581">
        <v>-25.2642536649</v>
      </c>
      <c r="BS581">
        <v>-25.2642536649</v>
      </c>
      <c r="BT581">
        <v>-25.2642536649</v>
      </c>
      <c r="BU581">
        <v>0</v>
      </c>
      <c r="BV581">
        <v>171.459</v>
      </c>
      <c r="BW581">
        <v>4.3591600000000001E-2</v>
      </c>
      <c r="BX581">
        <v>17.436699999999998</v>
      </c>
      <c r="BY581">
        <v>4.7604699999999998</v>
      </c>
    </row>
    <row r="582" spans="1:77">
      <c r="A582">
        <v>581</v>
      </c>
      <c r="B582">
        <v>28</v>
      </c>
      <c r="C582">
        <v>2</v>
      </c>
      <c r="D582">
        <v>1095.6759999999999</v>
      </c>
      <c r="E582">
        <v>2150400</v>
      </c>
      <c r="F582">
        <v>27.428571428571431</v>
      </c>
      <c r="G582" s="1">
        <f t="shared" si="63"/>
        <v>2150400</v>
      </c>
      <c r="H582" s="1">
        <f t="shared" si="64"/>
        <v>10956.759999999998</v>
      </c>
      <c r="I582" s="1">
        <f t="shared" si="65"/>
        <v>5689600</v>
      </c>
      <c r="J582" s="1">
        <f t="shared" si="66"/>
        <v>7840000</v>
      </c>
      <c r="K582" s="1">
        <f t="shared" si="67"/>
        <v>1.0013975459183673</v>
      </c>
      <c r="L582" s="1">
        <f t="shared" si="68"/>
        <v>0.72571428571428576</v>
      </c>
      <c r="M582" s="1">
        <f t="shared" si="69"/>
        <v>2.759757016310461</v>
      </c>
      <c r="N582">
        <v>0.2742857142857143</v>
      </c>
      <c r="O582">
        <v>0.23564199999999999</v>
      </c>
      <c r="P582">
        <v>5.05076E-2</v>
      </c>
      <c r="Q582">
        <v>2</v>
      </c>
      <c r="R582">
        <v>46.1858</v>
      </c>
      <c r="S582">
        <v>7.6684799999999997</v>
      </c>
      <c r="T582">
        <v>1.2755100000000001E-3</v>
      </c>
      <c r="U582">
        <v>1.2755100000000001E-3</v>
      </c>
      <c r="V582">
        <v>1014</v>
      </c>
      <c r="W582">
        <v>20.596427199230199</v>
      </c>
      <c r="X582">
        <v>32.627847381307603</v>
      </c>
      <c r="Y582">
        <v>26.026206750103</v>
      </c>
      <c r="Z582">
        <v>12.4945676935395</v>
      </c>
      <c r="AA582">
        <v>15.440663999700901</v>
      </c>
      <c r="AB582">
        <v>88.999006779836904</v>
      </c>
      <c r="AC582">
        <v>16.076928424958499</v>
      </c>
      <c r="AD582">
        <v>16.076928424958499</v>
      </c>
      <c r="AE582">
        <v>18.5840314923704</v>
      </c>
      <c r="AF582">
        <v>37.513304397487303</v>
      </c>
      <c r="AG582">
        <v>54.990398423233998</v>
      </c>
      <c r="AH582">
        <v>58.686</v>
      </c>
      <c r="AI582">
        <v>19.562000000000001</v>
      </c>
      <c r="AJ582">
        <v>1</v>
      </c>
      <c r="AK582">
        <v>1</v>
      </c>
      <c r="AL582" s="1">
        <v>10752</v>
      </c>
      <c r="AM582">
        <v>4621</v>
      </c>
      <c r="AN582">
        <v>16883</v>
      </c>
      <c r="AO582">
        <v>1.6229791471699999</v>
      </c>
      <c r="AP582">
        <v>1.3114928265900001</v>
      </c>
      <c r="AQ582">
        <v>1.6229791471699999</v>
      </c>
      <c r="AR582">
        <v>1.0623037701260001</v>
      </c>
      <c r="AS582">
        <v>0</v>
      </c>
      <c r="AT582">
        <v>0.194047455816933</v>
      </c>
      <c r="AU582">
        <v>0.39214671878833701</v>
      </c>
      <c r="AV582">
        <v>0.58070961704000001</v>
      </c>
      <c r="AW582">
        <v>0.31621027885820002</v>
      </c>
      <c r="AX582">
        <v>0.31621027885820002</v>
      </c>
      <c r="AY582">
        <v>0.10461080831276</v>
      </c>
      <c r="AZ582">
        <v>0</v>
      </c>
      <c r="BA582">
        <v>0.13991979979722</v>
      </c>
      <c r="BB582">
        <v>0.77938944172699998</v>
      </c>
      <c r="BC582">
        <v>0.59302596664850005</v>
      </c>
      <c r="BD582">
        <v>0.40666249157000001</v>
      </c>
      <c r="BE582">
        <v>0.44393518658570003</v>
      </c>
      <c r="BF582">
        <v>6.9462689686669396E-2</v>
      </c>
      <c r="BG582">
        <v>0.90780636481099997</v>
      </c>
      <c r="BH582">
        <v>0.60325883366099997</v>
      </c>
      <c r="BI582">
        <v>0.29871130251099998</v>
      </c>
      <c r="BJ582">
        <v>0.18549839745912</v>
      </c>
      <c r="BK582">
        <v>94.724168192873506</v>
      </c>
      <c r="BL582">
        <v>38.275318417999998</v>
      </c>
      <c r="BM582" s="2">
        <v>38.177091973650001</v>
      </c>
      <c r="BN582">
        <v>1.92968687392862E-2</v>
      </c>
      <c r="BO582">
        <v>3672.9346824754898</v>
      </c>
      <c r="BP582">
        <v>81.4746529608</v>
      </c>
      <c r="BQ582">
        <v>13.063507589449999</v>
      </c>
      <c r="BR582">
        <v>13.063507589449999</v>
      </c>
      <c r="BS582">
        <v>-55.347637781899998</v>
      </c>
      <c r="BT582">
        <v>-41.66540870763</v>
      </c>
      <c r="BU582">
        <v>9360.1696220399608</v>
      </c>
      <c r="BV582">
        <v>41.143599999999999</v>
      </c>
      <c r="BW582">
        <v>2.1686199999999999E-2</v>
      </c>
      <c r="BX582">
        <v>17.001999999999999</v>
      </c>
      <c r="BY582">
        <v>4.7007599999999998</v>
      </c>
    </row>
    <row r="583" spans="1:77">
      <c r="A583">
        <v>582</v>
      </c>
      <c r="B583">
        <v>20</v>
      </c>
      <c r="C583">
        <v>1</v>
      </c>
      <c r="D583">
        <v>627.928</v>
      </c>
      <c r="E583">
        <v>2155216</v>
      </c>
      <c r="F583">
        <v>27.49</v>
      </c>
      <c r="G583" s="1">
        <f t="shared" si="63"/>
        <v>2155216</v>
      </c>
      <c r="H583" s="1">
        <f t="shared" si="64"/>
        <v>6279.28</v>
      </c>
      <c r="I583" s="1">
        <f t="shared" si="65"/>
        <v>5684784</v>
      </c>
      <c r="J583" s="1">
        <f t="shared" si="66"/>
        <v>7840000</v>
      </c>
      <c r="K583" s="1">
        <f t="shared" si="67"/>
        <v>1.0008009285714285</v>
      </c>
      <c r="L583" s="1">
        <f t="shared" si="68"/>
        <v>0.72509999999999997</v>
      </c>
      <c r="M583" s="1">
        <f t="shared" si="69"/>
        <v>2.7604493961424041</v>
      </c>
      <c r="N583">
        <v>0.27489999999999998</v>
      </c>
      <c r="O583">
        <v>0.184084</v>
      </c>
      <c r="P583">
        <v>0.14142099999999999</v>
      </c>
      <c r="Q583">
        <v>4</v>
      </c>
      <c r="R583">
        <v>24.544499999999999</v>
      </c>
      <c r="S583">
        <v>5.5902599999999998</v>
      </c>
      <c r="T583">
        <v>7.4999999999999997E-3</v>
      </c>
      <c r="U583">
        <v>2.5000000000000001E-3</v>
      </c>
      <c r="V583">
        <v>628</v>
      </c>
      <c r="W583">
        <v>21.5776437709976</v>
      </c>
      <c r="X583">
        <v>42.1496759883224</v>
      </c>
      <c r="Y583">
        <v>37.013588722724997</v>
      </c>
      <c r="Z583">
        <v>20.755034756268401</v>
      </c>
      <c r="AA583">
        <v>15.440663999700901</v>
      </c>
      <c r="AB583">
        <v>73.511542887781999</v>
      </c>
      <c r="AC583">
        <v>73.511542887781999</v>
      </c>
      <c r="AD583">
        <v>20.058506827187099</v>
      </c>
      <c r="AE583">
        <v>23.014509567006399</v>
      </c>
      <c r="AF583">
        <v>73.511542887781999</v>
      </c>
      <c r="AG583">
        <v>73.511542887781999</v>
      </c>
      <c r="AH583">
        <v>25.2989</v>
      </c>
      <c r="AI583">
        <v>8.4329800000000006</v>
      </c>
      <c r="AJ583">
        <v>3</v>
      </c>
      <c r="AK583">
        <v>1</v>
      </c>
      <c r="AL583" s="1">
        <v>10996</v>
      </c>
      <c r="AM583">
        <v>10996</v>
      </c>
      <c r="AN583">
        <v>10996</v>
      </c>
      <c r="AO583">
        <v>1.54812547589</v>
      </c>
      <c r="AP583">
        <v>1.54812547589</v>
      </c>
      <c r="AQ583">
        <v>1.54812547589</v>
      </c>
      <c r="AR583">
        <v>1.54812547589</v>
      </c>
      <c r="AS583">
        <v>0</v>
      </c>
      <c r="AT583">
        <v>0</v>
      </c>
      <c r="AU583">
        <v>0</v>
      </c>
      <c r="AV583">
        <v>0.88877945522000001</v>
      </c>
      <c r="AW583">
        <v>0.88877945522000001</v>
      </c>
      <c r="AX583">
        <v>0.88877945522000001</v>
      </c>
      <c r="AY583">
        <v>0.88877945522000001</v>
      </c>
      <c r="AZ583">
        <v>0</v>
      </c>
      <c r="BA583">
        <v>0</v>
      </c>
      <c r="BB583">
        <v>0.598193885323</v>
      </c>
      <c r="BC583">
        <v>0.598193885323</v>
      </c>
      <c r="BD583">
        <v>0.598193885323</v>
      </c>
      <c r="BE583">
        <v>0.598193885323</v>
      </c>
      <c r="BF583">
        <v>0</v>
      </c>
      <c r="BG583">
        <v>0.35044905794300002</v>
      </c>
      <c r="BH583">
        <v>0.35044905794300002</v>
      </c>
      <c r="BI583">
        <v>0.35044905794300002</v>
      </c>
      <c r="BJ583">
        <v>0</v>
      </c>
      <c r="BK583">
        <v>0</v>
      </c>
      <c r="BL583">
        <v>31.780497164100002</v>
      </c>
      <c r="BM583" s="2">
        <v>31.780497164100002</v>
      </c>
      <c r="BN583">
        <v>0</v>
      </c>
      <c r="BO583">
        <v>0</v>
      </c>
      <c r="BP583">
        <v>6.90147547693</v>
      </c>
      <c r="BQ583">
        <v>6.90147547693</v>
      </c>
      <c r="BR583">
        <v>6.90147547693</v>
      </c>
      <c r="BS583">
        <v>6.90147547693</v>
      </c>
      <c r="BT583">
        <v>6.90147547693</v>
      </c>
      <c r="BU583">
        <v>0</v>
      </c>
      <c r="BV583">
        <v>130.08199999999999</v>
      </c>
      <c r="BW583">
        <v>3.8636499999999997E-2</v>
      </c>
      <c r="BX583">
        <v>15.454599999999999</v>
      </c>
      <c r="BY583">
        <v>4.4817400000000003</v>
      </c>
    </row>
    <row r="584" spans="1:77">
      <c r="A584">
        <v>583</v>
      </c>
      <c r="B584">
        <v>10</v>
      </c>
      <c r="C584">
        <v>1</v>
      </c>
      <c r="D584">
        <v>253.32400000000001</v>
      </c>
      <c r="E584">
        <v>2070544</v>
      </c>
      <c r="F584">
        <v>26.41</v>
      </c>
      <c r="G584" s="1">
        <f t="shared" si="63"/>
        <v>2070544</v>
      </c>
      <c r="H584" s="1">
        <f t="shared" si="64"/>
        <v>2533.2400000000002</v>
      </c>
      <c r="I584" s="1">
        <f t="shared" si="65"/>
        <v>5769456</v>
      </c>
      <c r="J584" s="1">
        <f t="shared" si="66"/>
        <v>7840000</v>
      </c>
      <c r="K584" s="1">
        <f t="shared" si="67"/>
        <v>1.0003231173469389</v>
      </c>
      <c r="L584" s="1">
        <f t="shared" si="68"/>
        <v>0.7359</v>
      </c>
      <c r="M584" s="1">
        <f t="shared" si="69"/>
        <v>2.7186387208776708</v>
      </c>
      <c r="N584">
        <v>0.2641</v>
      </c>
      <c r="O584">
        <v>9.5447000000000004E-2</v>
      </c>
      <c r="P584">
        <v>0.14142099999999999</v>
      </c>
      <c r="Q584">
        <v>2</v>
      </c>
      <c r="R584">
        <v>9.5447000000000006</v>
      </c>
      <c r="S584">
        <v>3.4860699999999998</v>
      </c>
      <c r="T584">
        <v>0.01</v>
      </c>
      <c r="U584">
        <v>0.01</v>
      </c>
      <c r="V584">
        <v>839</v>
      </c>
      <c r="W584">
        <v>3.51399425591408</v>
      </c>
      <c r="X584">
        <v>35.308378079941299</v>
      </c>
      <c r="Y584">
        <v>36.5506031730445</v>
      </c>
      <c r="Z584">
        <v>0</v>
      </c>
      <c r="AA584">
        <v>17.038151783559702</v>
      </c>
      <c r="AB584">
        <v>36.5506031730445</v>
      </c>
      <c r="AC584">
        <v>36.5506031730445</v>
      </c>
      <c r="AD584">
        <v>30.554916072165199</v>
      </c>
      <c r="AE584">
        <v>36.5506031730445</v>
      </c>
      <c r="AF584">
        <v>36.5506031730445</v>
      </c>
      <c r="AG584">
        <v>36.5506031730445</v>
      </c>
      <c r="AH584">
        <v>20.831199999999999</v>
      </c>
      <c r="AI584">
        <v>6.94374</v>
      </c>
      <c r="AJ584">
        <v>1</v>
      </c>
      <c r="AK584">
        <v>1</v>
      </c>
      <c r="AL584" s="1">
        <v>2641</v>
      </c>
      <c r="AM584">
        <v>2641</v>
      </c>
      <c r="AN584">
        <v>2641</v>
      </c>
      <c r="AO584">
        <v>1.3026564759199999</v>
      </c>
      <c r="AP584">
        <v>1.3026564759199999</v>
      </c>
      <c r="AQ584">
        <v>1.3026564759199999</v>
      </c>
      <c r="AR584">
        <v>1.3026564759199999</v>
      </c>
      <c r="AS584">
        <v>0</v>
      </c>
      <c r="AT584">
        <v>0</v>
      </c>
      <c r="AU584">
        <v>0</v>
      </c>
      <c r="AV584">
        <v>0.84661147646900003</v>
      </c>
      <c r="AW584">
        <v>0.84661147646900003</v>
      </c>
      <c r="AX584">
        <v>0.84661147646900003</v>
      </c>
      <c r="AY584">
        <v>0.84661147646900003</v>
      </c>
      <c r="AZ584">
        <v>0</v>
      </c>
      <c r="BA584">
        <v>0</v>
      </c>
      <c r="BB584">
        <v>0.54207717569799996</v>
      </c>
      <c r="BC584">
        <v>0.54207717569799996</v>
      </c>
      <c r="BD584">
        <v>0.54207717569799996</v>
      </c>
      <c r="BE584">
        <v>0.54207717569799996</v>
      </c>
      <c r="BF584">
        <v>0</v>
      </c>
      <c r="BG584">
        <v>0.51716079136199999</v>
      </c>
      <c r="BH584">
        <v>0.51716079136199999</v>
      </c>
      <c r="BI584">
        <v>0.51716079136199999</v>
      </c>
      <c r="BJ584">
        <v>0</v>
      </c>
      <c r="BK584">
        <v>0</v>
      </c>
      <c r="BL584">
        <v>18.601075237700002</v>
      </c>
      <c r="BM584" s="2">
        <v>18.601075237700002</v>
      </c>
      <c r="BN584">
        <v>0</v>
      </c>
      <c r="BO584">
        <v>0</v>
      </c>
      <c r="BP584">
        <v>79.412888887999998</v>
      </c>
      <c r="BQ584">
        <v>79.412888887999998</v>
      </c>
      <c r="BR584">
        <v>79.412888887999998</v>
      </c>
      <c r="BS584">
        <v>79.412888887999998</v>
      </c>
      <c r="BT584">
        <v>79.412888887999998</v>
      </c>
      <c r="BU584">
        <v>0</v>
      </c>
      <c r="BV584">
        <v>23.776800000000001</v>
      </c>
      <c r="BW584">
        <v>0.107594</v>
      </c>
      <c r="BX584">
        <v>10.759399999999999</v>
      </c>
      <c r="BY584">
        <v>3.73949</v>
      </c>
    </row>
    <row r="585" spans="1:77">
      <c r="A585">
        <v>584</v>
      </c>
      <c r="B585">
        <v>20</v>
      </c>
      <c r="C585">
        <v>1</v>
      </c>
      <c r="D585">
        <v>519.93399999999997</v>
      </c>
      <c r="E585">
        <v>3421768</v>
      </c>
      <c r="F585">
        <v>43.645000000000003</v>
      </c>
      <c r="G585" s="1">
        <f t="shared" si="63"/>
        <v>3421768</v>
      </c>
      <c r="H585" s="1">
        <f t="shared" si="64"/>
        <v>5199.34</v>
      </c>
      <c r="I585" s="1">
        <f t="shared" si="65"/>
        <v>4418232</v>
      </c>
      <c r="J585" s="1">
        <f t="shared" si="66"/>
        <v>7840000</v>
      </c>
      <c r="K585" s="1">
        <f t="shared" si="67"/>
        <v>1.0006631811224489</v>
      </c>
      <c r="L585" s="1">
        <f t="shared" si="68"/>
        <v>0.56355</v>
      </c>
      <c r="M585" s="1">
        <f t="shared" si="69"/>
        <v>3.5512844685385465</v>
      </c>
      <c r="N585">
        <v>0.43645</v>
      </c>
      <c r="O585">
        <v>0.73012200000000005</v>
      </c>
      <c r="P585">
        <v>7.0710700000000001E-2</v>
      </c>
      <c r="Q585">
        <v>2</v>
      </c>
      <c r="R585">
        <v>73.012200000000007</v>
      </c>
      <c r="S585">
        <v>9.6416799999999991</v>
      </c>
      <c r="T585">
        <v>0</v>
      </c>
      <c r="U585">
        <v>0</v>
      </c>
      <c r="V585">
        <v>814</v>
      </c>
      <c r="W585">
        <v>16.043586993386398</v>
      </c>
      <c r="X585">
        <v>33.027752889403303</v>
      </c>
      <c r="Y585">
        <v>28.0510612748668</v>
      </c>
      <c r="Z585">
        <v>13.0726763435128</v>
      </c>
      <c r="AA585">
        <v>15.440663999700901</v>
      </c>
      <c r="AB585">
        <v>60.984692424996403</v>
      </c>
      <c r="AC585">
        <v>17.038151783559702</v>
      </c>
      <c r="AD585">
        <v>17.038151783559702</v>
      </c>
      <c r="AE585">
        <v>21.079862454783001</v>
      </c>
      <c r="AF585">
        <v>39.5134153387365</v>
      </c>
      <c r="AG585">
        <v>60.984692424996403</v>
      </c>
      <c r="AH585">
        <v>47.374899999999997</v>
      </c>
      <c r="AI585">
        <v>15.791600000000001</v>
      </c>
      <c r="AJ585">
        <v>0</v>
      </c>
      <c r="AK585">
        <v>0</v>
      </c>
      <c r="AL585" s="1">
        <v>17458</v>
      </c>
      <c r="AM585">
        <v>17458</v>
      </c>
      <c r="AN585">
        <v>17458</v>
      </c>
      <c r="AO585">
        <v>1.04375200515</v>
      </c>
      <c r="AP585">
        <v>1.04375200515</v>
      </c>
      <c r="AQ585">
        <v>1.04375200515</v>
      </c>
      <c r="AR585">
        <v>1.04375200515</v>
      </c>
      <c r="AS585">
        <v>0</v>
      </c>
      <c r="AT585">
        <v>0</v>
      </c>
      <c r="AU585">
        <v>0</v>
      </c>
      <c r="AV585">
        <v>0.567613604715</v>
      </c>
      <c r="AW585">
        <v>0.567613604715</v>
      </c>
      <c r="AX585">
        <v>0.567613604715</v>
      </c>
      <c r="AY585">
        <v>0.567613604715</v>
      </c>
      <c r="AZ585">
        <v>0</v>
      </c>
      <c r="BA585">
        <v>0</v>
      </c>
      <c r="BB585">
        <v>0.77053449265100005</v>
      </c>
      <c r="BC585">
        <v>0.77053449265100005</v>
      </c>
      <c r="BD585">
        <v>0.77053449265100005</v>
      </c>
      <c r="BE585">
        <v>0.77053449265100005</v>
      </c>
      <c r="BF585">
        <v>0</v>
      </c>
      <c r="BG585">
        <v>0.81153623704800004</v>
      </c>
      <c r="BH585">
        <v>0.81153623704800004</v>
      </c>
      <c r="BI585">
        <v>0.81153623704800004</v>
      </c>
      <c r="BJ585">
        <v>0</v>
      </c>
      <c r="BK585">
        <v>0</v>
      </c>
      <c r="BL585">
        <v>58.180752831200003</v>
      </c>
      <c r="BM585" s="2">
        <v>58.180752831200003</v>
      </c>
      <c r="BN585">
        <v>0</v>
      </c>
      <c r="BO585">
        <v>0</v>
      </c>
      <c r="BP585">
        <v>13.954343229999999</v>
      </c>
      <c r="BQ585">
        <v>13.954343229999999</v>
      </c>
      <c r="BR585">
        <v>13.954343229999999</v>
      </c>
      <c r="BS585">
        <v>13.954343229999999</v>
      </c>
      <c r="BT585">
        <v>13.954343229999999</v>
      </c>
      <c r="BU585">
        <v>0</v>
      </c>
      <c r="BV585">
        <v>159.30600000000001</v>
      </c>
      <c r="BW585">
        <v>0</v>
      </c>
      <c r="BX585">
        <v>21.1798</v>
      </c>
      <c r="BY585">
        <v>5.2466100000000004</v>
      </c>
    </row>
    <row r="586" spans="1:77">
      <c r="A586">
        <v>585</v>
      </c>
      <c r="B586">
        <v>20</v>
      </c>
      <c r="C586">
        <v>4</v>
      </c>
      <c r="D586">
        <v>881.17399999999998</v>
      </c>
      <c r="E586">
        <v>1972152</v>
      </c>
      <c r="F586">
        <v>25.155000000000001</v>
      </c>
      <c r="G586" s="1">
        <f t="shared" si="63"/>
        <v>1972152</v>
      </c>
      <c r="H586" s="1">
        <f t="shared" si="64"/>
        <v>8811.74</v>
      </c>
      <c r="I586" s="1">
        <f t="shared" si="65"/>
        <v>5867848</v>
      </c>
      <c r="J586" s="1">
        <f t="shared" si="66"/>
        <v>7840000</v>
      </c>
      <c r="K586" s="1">
        <f t="shared" si="67"/>
        <v>1.0011239464285715</v>
      </c>
      <c r="L586" s="1">
        <f t="shared" si="68"/>
        <v>0.74844999999999995</v>
      </c>
      <c r="M586" s="1">
        <f t="shared" si="69"/>
        <v>2.6751925884924086</v>
      </c>
      <c r="N586">
        <v>0.25155</v>
      </c>
      <c r="O586">
        <v>0.16453499999999999</v>
      </c>
      <c r="P586">
        <v>0.14142099999999999</v>
      </c>
      <c r="Q586">
        <v>4</v>
      </c>
      <c r="R586">
        <v>7.3126699999999998</v>
      </c>
      <c r="S586">
        <v>3.0513599999999999</v>
      </c>
      <c r="T586">
        <v>7.4999999999999997E-3</v>
      </c>
      <c r="U586">
        <v>0</v>
      </c>
      <c r="V586">
        <v>1402</v>
      </c>
      <c r="W586">
        <v>13.4904009087681</v>
      </c>
      <c r="X586">
        <v>28.932439779668801</v>
      </c>
      <c r="Y586">
        <v>20.058506827187099</v>
      </c>
      <c r="Z586">
        <v>6.8464137760310502</v>
      </c>
      <c r="AA586">
        <v>15.440663999700901</v>
      </c>
      <c r="AB586">
        <v>52.578715860186399</v>
      </c>
      <c r="AC586">
        <v>20.058506827187099</v>
      </c>
      <c r="AD586">
        <v>15.440663999700901</v>
      </c>
      <c r="AE586">
        <v>18.5840314923704</v>
      </c>
      <c r="AF586">
        <v>46.395750697386603</v>
      </c>
      <c r="AG586">
        <v>51.991225735432998</v>
      </c>
      <c r="AH586">
        <v>25.610299999999999</v>
      </c>
      <c r="AI586">
        <v>8.5367800000000003</v>
      </c>
      <c r="AJ586">
        <v>3</v>
      </c>
      <c r="AK586">
        <v>0</v>
      </c>
      <c r="AL586" s="1">
        <v>2515.5</v>
      </c>
      <c r="AM586">
        <v>732</v>
      </c>
      <c r="AN586">
        <v>7352</v>
      </c>
      <c r="AO586">
        <v>1.9437171821200001</v>
      </c>
      <c r="AP586">
        <v>1.2678093344425001</v>
      </c>
      <c r="AQ586">
        <v>1.0000358517300001</v>
      </c>
      <c r="AR586">
        <v>1.0000399037879999</v>
      </c>
      <c r="AS586">
        <v>0</v>
      </c>
      <c r="AT586">
        <v>0.20665147679441701</v>
      </c>
      <c r="AU586">
        <v>0.51644333611954696</v>
      </c>
      <c r="AV586">
        <v>0.89530027880399998</v>
      </c>
      <c r="AW586">
        <v>0.4728245372048</v>
      </c>
      <c r="AX586">
        <v>0.45662593772999999</v>
      </c>
      <c r="AY586">
        <v>9.8072205656539999E-2</v>
      </c>
      <c r="AZ586">
        <v>0</v>
      </c>
      <c r="BA586">
        <v>0.17985396702759299</v>
      </c>
      <c r="BB586">
        <v>0.78709677419400004</v>
      </c>
      <c r="BC586">
        <v>0.6480005550465</v>
      </c>
      <c r="BD586">
        <v>0.78709677419400004</v>
      </c>
      <c r="BE586">
        <v>0.46550198412720001</v>
      </c>
      <c r="BF586">
        <v>3.4375981384129402E-2</v>
      </c>
      <c r="BG586">
        <v>0.92480866104899995</v>
      </c>
      <c r="BH586">
        <v>0.73502313037550004</v>
      </c>
      <c r="BI586">
        <v>0.92480866104899995</v>
      </c>
      <c r="BJ586">
        <v>8.1585878069125997E-2</v>
      </c>
      <c r="BK586">
        <v>14.815554292625899</v>
      </c>
      <c r="BL586">
        <v>22.4722050542</v>
      </c>
      <c r="BM586" s="2">
        <v>16.909561845750002</v>
      </c>
      <c r="BN586">
        <v>13.7556242457325</v>
      </c>
      <c r="BO586">
        <v>857.79430237402698</v>
      </c>
      <c r="BP586">
        <v>82.527854108</v>
      </c>
      <c r="BQ586">
        <v>47.969520670869997</v>
      </c>
      <c r="BR586">
        <v>52.46045510175</v>
      </c>
      <c r="BS586">
        <v>82.527854108</v>
      </c>
      <c r="BT586">
        <v>18.652909232216</v>
      </c>
      <c r="BU586">
        <v>1043.71044877913</v>
      </c>
      <c r="BV586">
        <v>89.357600000000005</v>
      </c>
      <c r="BW586">
        <v>0</v>
      </c>
      <c r="BX586">
        <v>28.911300000000001</v>
      </c>
      <c r="BY586">
        <v>6.1298700000000004</v>
      </c>
    </row>
    <row r="587" spans="1:77">
      <c r="A587">
        <v>586</v>
      </c>
      <c r="B587">
        <v>28</v>
      </c>
      <c r="C587">
        <v>1</v>
      </c>
      <c r="D587">
        <v>1421.472</v>
      </c>
      <c r="E587">
        <v>3423500</v>
      </c>
      <c r="F587">
        <v>43.667091836734699</v>
      </c>
      <c r="G587" s="1">
        <f t="shared" si="63"/>
        <v>3423500</v>
      </c>
      <c r="H587" s="1">
        <f t="shared" si="64"/>
        <v>14214.72</v>
      </c>
      <c r="I587" s="1">
        <f t="shared" si="65"/>
        <v>4416500</v>
      </c>
      <c r="J587" s="1">
        <f t="shared" si="66"/>
        <v>7840000</v>
      </c>
      <c r="K587" s="1">
        <f t="shared" si="67"/>
        <v>1.0018131020408163</v>
      </c>
      <c r="L587" s="1">
        <f t="shared" si="68"/>
        <v>0.56332908163265305</v>
      </c>
      <c r="M587" s="1">
        <f t="shared" si="69"/>
        <v>3.5567597509339977</v>
      </c>
      <c r="N587">
        <v>0.43667091836734701</v>
      </c>
      <c r="O587">
        <v>0</v>
      </c>
      <c r="P587">
        <v>0.15152299999999999</v>
      </c>
      <c r="Q587">
        <v>6</v>
      </c>
      <c r="R587">
        <v>24.318999999999999</v>
      </c>
      <c r="S587">
        <v>5.5645199999999999</v>
      </c>
      <c r="T587">
        <v>8.9285700000000003E-3</v>
      </c>
      <c r="U587">
        <v>1.14796E-2</v>
      </c>
      <c r="V587">
        <v>742</v>
      </c>
      <c r="W587">
        <v>15.836243096759199</v>
      </c>
      <c r="X587">
        <v>33.6730616527827</v>
      </c>
      <c r="Y587">
        <v>29.010538413996098</v>
      </c>
      <c r="Z587">
        <v>10.3138112438986</v>
      </c>
      <c r="AA587">
        <v>15.440663999700901</v>
      </c>
      <c r="AB587">
        <v>69.968607600170998</v>
      </c>
      <c r="AC587">
        <v>22.0539680350007</v>
      </c>
      <c r="AD587">
        <v>20.058506827187099</v>
      </c>
      <c r="AE587">
        <v>22.0539680350007</v>
      </c>
      <c r="AF587">
        <v>45.517898118984903</v>
      </c>
      <c r="AG587">
        <v>69.968607600170998</v>
      </c>
      <c r="AH587">
        <v>20.3767</v>
      </c>
      <c r="AI587">
        <v>6.7922399999999996</v>
      </c>
      <c r="AJ587">
        <v>7</v>
      </c>
      <c r="AK587">
        <v>9</v>
      </c>
      <c r="AL587" s="1">
        <v>34235</v>
      </c>
      <c r="AM587">
        <v>34235</v>
      </c>
      <c r="AN587">
        <v>34235</v>
      </c>
      <c r="AO587">
        <v>1.1545384567000001</v>
      </c>
      <c r="AP587">
        <v>1.1545384567000001</v>
      </c>
      <c r="AQ587">
        <v>1.1545384567000001</v>
      </c>
      <c r="AR587">
        <v>1.1545384567000001</v>
      </c>
      <c r="AS587">
        <v>0</v>
      </c>
      <c r="AT587">
        <v>0</v>
      </c>
      <c r="AU587">
        <v>0</v>
      </c>
      <c r="AV587">
        <v>0.61668824274099998</v>
      </c>
      <c r="AW587">
        <v>0.61668824274099998</v>
      </c>
      <c r="AX587">
        <v>0.61668824274099998</v>
      </c>
      <c r="AY587">
        <v>0.61668824274099998</v>
      </c>
      <c r="AZ587">
        <v>0</v>
      </c>
      <c r="BA587">
        <v>0</v>
      </c>
      <c r="BB587">
        <v>0.55576298701299998</v>
      </c>
      <c r="BC587">
        <v>0.55576298701299998</v>
      </c>
      <c r="BD587">
        <v>0.55576298701299998</v>
      </c>
      <c r="BE587">
        <v>0.55576298701299998</v>
      </c>
      <c r="BF587">
        <v>0</v>
      </c>
      <c r="BG587">
        <v>0.2129136854</v>
      </c>
      <c r="BH587">
        <v>0.2129136854</v>
      </c>
      <c r="BI587">
        <v>0.2129136854</v>
      </c>
      <c r="BJ587">
        <v>0</v>
      </c>
      <c r="BK587">
        <v>0</v>
      </c>
      <c r="BL587">
        <v>37.947331921999996</v>
      </c>
      <c r="BM587" s="2">
        <v>37.947331921999996</v>
      </c>
      <c r="BN587">
        <v>0</v>
      </c>
      <c r="BO587">
        <v>0</v>
      </c>
      <c r="BP587">
        <v>20.427364452900001</v>
      </c>
      <c r="BQ587">
        <v>20.427364452900001</v>
      </c>
      <c r="BR587">
        <v>20.427364452900001</v>
      </c>
      <c r="BS587">
        <v>20.427364452900001</v>
      </c>
      <c r="BT587">
        <v>20.427364452900001</v>
      </c>
      <c r="BU587">
        <v>0</v>
      </c>
      <c r="BV587">
        <v>112.614</v>
      </c>
      <c r="BW587">
        <v>0.58488899999999999</v>
      </c>
      <c r="BX587">
        <v>50.950299999999999</v>
      </c>
      <c r="BY587">
        <v>8.1375100000000007</v>
      </c>
    </row>
    <row r="588" spans="1:77">
      <c r="A588">
        <v>587</v>
      </c>
      <c r="B588">
        <v>10</v>
      </c>
      <c r="C588">
        <v>1</v>
      </c>
      <c r="D588">
        <v>359.57799999999997</v>
      </c>
      <c r="E588">
        <v>3252816</v>
      </c>
      <c r="F588">
        <v>41.49</v>
      </c>
      <c r="G588" s="1">
        <f t="shared" si="63"/>
        <v>3252816</v>
      </c>
      <c r="H588" s="1">
        <f t="shared" si="64"/>
        <v>3595.7799999999997</v>
      </c>
      <c r="I588" s="1">
        <f t="shared" si="65"/>
        <v>4587184</v>
      </c>
      <c r="J588" s="1">
        <f t="shared" si="66"/>
        <v>7840000</v>
      </c>
      <c r="K588" s="1">
        <f t="shared" si="67"/>
        <v>1.0004586454081632</v>
      </c>
      <c r="L588" s="1">
        <f t="shared" si="68"/>
        <v>0.58509999999999995</v>
      </c>
      <c r="M588" s="1">
        <f t="shared" si="69"/>
        <v>3.419786858342722</v>
      </c>
      <c r="N588">
        <v>0.41490000000000005</v>
      </c>
      <c r="O588">
        <v>0</v>
      </c>
      <c r="P588">
        <v>0.14142099999999999</v>
      </c>
      <c r="Q588">
        <v>2</v>
      </c>
      <c r="R588">
        <v>9.8702100000000002</v>
      </c>
      <c r="S588">
        <v>3.5450200000000001</v>
      </c>
      <c r="T588">
        <v>0.02</v>
      </c>
      <c r="U588">
        <v>0.03</v>
      </c>
      <c r="V588">
        <v>812</v>
      </c>
      <c r="W588">
        <v>1.8531060727836599</v>
      </c>
      <c r="X588">
        <v>23.940243791276099</v>
      </c>
      <c r="Y588">
        <v>24.495185964928801</v>
      </c>
      <c r="Z588">
        <v>0</v>
      </c>
      <c r="AA588">
        <v>15.440663999700901</v>
      </c>
      <c r="AB588">
        <v>24.495185964928801</v>
      </c>
      <c r="AC588">
        <v>24.495185964928801</v>
      </c>
      <c r="AD588">
        <v>21.535494054462301</v>
      </c>
      <c r="AE588">
        <v>24.495185964928801</v>
      </c>
      <c r="AF588">
        <v>24.495185964928801</v>
      </c>
      <c r="AG588">
        <v>24.495185964928801</v>
      </c>
      <c r="AH588">
        <v>23.7531</v>
      </c>
      <c r="AI588">
        <v>7.9177099999999996</v>
      </c>
      <c r="AJ588">
        <v>2</v>
      </c>
      <c r="AK588">
        <v>3</v>
      </c>
      <c r="AL588" s="1">
        <v>4149</v>
      </c>
      <c r="AM588">
        <v>4149</v>
      </c>
      <c r="AN588">
        <v>4149</v>
      </c>
      <c r="AO588">
        <v>1.161203327</v>
      </c>
      <c r="AP588">
        <v>1.161203327</v>
      </c>
      <c r="AQ588">
        <v>1.161203327</v>
      </c>
      <c r="AR588">
        <v>1.161203327</v>
      </c>
      <c r="AS588">
        <v>0</v>
      </c>
      <c r="AT588">
        <v>0</v>
      </c>
      <c r="AU588">
        <v>0</v>
      </c>
      <c r="AV588">
        <v>0.38326093700699998</v>
      </c>
      <c r="AW588">
        <v>0.38326093700699998</v>
      </c>
      <c r="AX588">
        <v>0.38326093700699998</v>
      </c>
      <c r="AY588">
        <v>0.38326093700699998</v>
      </c>
      <c r="AZ588">
        <v>0</v>
      </c>
      <c r="BA588">
        <v>0</v>
      </c>
      <c r="BB588">
        <v>0.57433554817300003</v>
      </c>
      <c r="BC588">
        <v>0.57433554817300003</v>
      </c>
      <c r="BD588">
        <v>0.57433554817300003</v>
      </c>
      <c r="BE588">
        <v>0.57433554817300003</v>
      </c>
      <c r="BF588">
        <v>0</v>
      </c>
      <c r="BG588">
        <v>0.40324321981299999</v>
      </c>
      <c r="BH588">
        <v>0.40324321981299999</v>
      </c>
      <c r="BI588">
        <v>0.40324321981299999</v>
      </c>
      <c r="BJ588">
        <v>0</v>
      </c>
      <c r="BK588">
        <v>0</v>
      </c>
      <c r="BL588">
        <v>24.0831891576</v>
      </c>
      <c r="BM588" s="2">
        <v>24.0831891576</v>
      </c>
      <c r="BN588">
        <v>0</v>
      </c>
      <c r="BO588">
        <v>0</v>
      </c>
      <c r="BP588">
        <v>24.887703281</v>
      </c>
      <c r="BQ588">
        <v>24.887703281</v>
      </c>
      <c r="BR588">
        <v>24.887703281</v>
      </c>
      <c r="BS588">
        <v>24.887703281</v>
      </c>
      <c r="BT588">
        <v>24.887703281</v>
      </c>
      <c r="BU588">
        <v>0</v>
      </c>
      <c r="BV588">
        <v>66.504599999999996</v>
      </c>
      <c r="BW588">
        <v>0.34176899999999999</v>
      </c>
      <c r="BX588">
        <v>11.392300000000001</v>
      </c>
      <c r="BY588">
        <v>3.8479000000000001</v>
      </c>
    </row>
    <row r="589" spans="1:77">
      <c r="A589">
        <v>588</v>
      </c>
      <c r="B589">
        <v>10</v>
      </c>
      <c r="C589">
        <v>1</v>
      </c>
      <c r="D589">
        <v>188.286</v>
      </c>
      <c r="E589">
        <v>1686384</v>
      </c>
      <c r="F589">
        <v>21.51</v>
      </c>
      <c r="G589" s="1">
        <f t="shared" si="63"/>
        <v>1686384</v>
      </c>
      <c r="H589" s="1">
        <f t="shared" si="64"/>
        <v>1882.8600000000001</v>
      </c>
      <c r="I589" s="1">
        <f t="shared" si="65"/>
        <v>6153616</v>
      </c>
      <c r="J589" s="1">
        <f t="shared" si="66"/>
        <v>7840000</v>
      </c>
      <c r="K589" s="1">
        <f t="shared" si="67"/>
        <v>1.0002401607142857</v>
      </c>
      <c r="L589" s="1">
        <f t="shared" si="68"/>
        <v>0.78490000000000004</v>
      </c>
      <c r="M589" s="1">
        <f t="shared" si="69"/>
        <v>2.548707251151193</v>
      </c>
      <c r="N589">
        <v>0.21510000000000001</v>
      </c>
      <c r="O589">
        <v>0.16970299999999999</v>
      </c>
      <c r="P589">
        <v>0.14142099999999999</v>
      </c>
      <c r="Q589">
        <v>2</v>
      </c>
      <c r="R589">
        <v>8.4851500000000009</v>
      </c>
      <c r="S589">
        <v>3.2868900000000001</v>
      </c>
      <c r="T589">
        <v>0.01</v>
      </c>
      <c r="U589">
        <v>0</v>
      </c>
      <c r="V589">
        <v>894</v>
      </c>
      <c r="W589">
        <v>7.3053702783991099</v>
      </c>
      <c r="X589">
        <v>38.247878784236498</v>
      </c>
      <c r="Y589">
        <v>41.524506661218702</v>
      </c>
      <c r="Z589">
        <v>0</v>
      </c>
      <c r="AA589">
        <v>17.598736297155799</v>
      </c>
      <c r="AB589">
        <v>41.524506661218702</v>
      </c>
      <c r="AC589">
        <v>41.524506661218702</v>
      </c>
      <c r="AD589">
        <v>20.058506827187099</v>
      </c>
      <c r="AE589">
        <v>41.524506661218702</v>
      </c>
      <c r="AF589">
        <v>41.524506661218702</v>
      </c>
      <c r="AG589">
        <v>41.524506661218702</v>
      </c>
      <c r="AH589">
        <v>13.851100000000001</v>
      </c>
      <c r="AI589">
        <v>4.6170299999999997</v>
      </c>
      <c r="AJ589">
        <v>1</v>
      </c>
      <c r="AK589">
        <v>0</v>
      </c>
      <c r="AL589" s="1">
        <v>2151</v>
      </c>
      <c r="AM589">
        <v>2151</v>
      </c>
      <c r="AN589">
        <v>2151</v>
      </c>
      <c r="AO589">
        <v>1.03075938659</v>
      </c>
      <c r="AP589">
        <v>1.03075938659</v>
      </c>
      <c r="AQ589">
        <v>1.03075938659</v>
      </c>
      <c r="AR589">
        <v>1.03075938659</v>
      </c>
      <c r="AS589">
        <v>0</v>
      </c>
      <c r="AT589">
        <v>0</v>
      </c>
      <c r="AU589">
        <v>0</v>
      </c>
      <c r="AV589">
        <v>0.20703922607299999</v>
      </c>
      <c r="AW589">
        <v>0.20703922607299999</v>
      </c>
      <c r="AX589">
        <v>0.20703922607299999</v>
      </c>
      <c r="AY589">
        <v>0.20703922607299999</v>
      </c>
      <c r="AZ589">
        <v>0</v>
      </c>
      <c r="BA589">
        <v>0</v>
      </c>
      <c r="BB589">
        <v>0.78047895500700004</v>
      </c>
      <c r="BC589">
        <v>0.78047895500700004</v>
      </c>
      <c r="BD589">
        <v>0.78047895500700004</v>
      </c>
      <c r="BE589">
        <v>0.78047895500700004</v>
      </c>
      <c r="BF589">
        <v>0</v>
      </c>
      <c r="BG589">
        <v>0.762454998444</v>
      </c>
      <c r="BH589">
        <v>0.762454998444</v>
      </c>
      <c r="BI589">
        <v>0.762454998444</v>
      </c>
      <c r="BJ589">
        <v>0</v>
      </c>
      <c r="BK589">
        <v>0</v>
      </c>
      <c r="BL589">
        <v>23.086792761200002</v>
      </c>
      <c r="BM589" s="2">
        <v>23.086792761200002</v>
      </c>
      <c r="BN589">
        <v>0</v>
      </c>
      <c r="BO589">
        <v>0</v>
      </c>
      <c r="BP589">
        <v>-52.192179020099999</v>
      </c>
      <c r="BQ589">
        <v>-52.192179020099999</v>
      </c>
      <c r="BR589">
        <v>-52.192179020099999</v>
      </c>
      <c r="BS589">
        <v>-52.192179020099999</v>
      </c>
      <c r="BT589">
        <v>-52.192179020099999</v>
      </c>
      <c r="BU589">
        <v>0</v>
      </c>
      <c r="BV589">
        <v>149.36500000000001</v>
      </c>
      <c r="BW589">
        <v>0</v>
      </c>
      <c r="BX589">
        <v>9.7641399999999994</v>
      </c>
      <c r="BY589">
        <v>3.5623399999999998</v>
      </c>
    </row>
    <row r="590" spans="1:77">
      <c r="A590">
        <v>589</v>
      </c>
      <c r="B590">
        <v>20</v>
      </c>
      <c r="C590">
        <v>1</v>
      </c>
      <c r="D590">
        <v>694.29</v>
      </c>
      <c r="E590">
        <v>2103668</v>
      </c>
      <c r="F590">
        <v>26.8325</v>
      </c>
      <c r="G590" s="1">
        <f t="shared" si="63"/>
        <v>2103668</v>
      </c>
      <c r="H590" s="1">
        <f t="shared" si="64"/>
        <v>6942.9</v>
      </c>
      <c r="I590" s="1">
        <f t="shared" si="65"/>
        <v>5736332</v>
      </c>
      <c r="J590" s="1">
        <f t="shared" si="66"/>
        <v>7840000</v>
      </c>
      <c r="K590" s="1">
        <f t="shared" si="67"/>
        <v>1.0008855739795919</v>
      </c>
      <c r="L590" s="1">
        <f t="shared" si="68"/>
        <v>0.73167499999999996</v>
      </c>
      <c r="M590" s="1">
        <f t="shared" si="69"/>
        <v>2.7358747366784213</v>
      </c>
      <c r="N590">
        <v>0.26832499999999998</v>
      </c>
      <c r="O590">
        <v>0</v>
      </c>
      <c r="P590">
        <v>7.0710700000000001E-2</v>
      </c>
      <c r="Q590">
        <v>2</v>
      </c>
      <c r="R590">
        <v>22.128499999999999</v>
      </c>
      <c r="S590">
        <v>5.3079999999999998</v>
      </c>
      <c r="T590">
        <v>0</v>
      </c>
      <c r="U590">
        <v>1.7500000000000002E-2</v>
      </c>
      <c r="V590">
        <v>1047</v>
      </c>
      <c r="W590">
        <v>16.145568643372702</v>
      </c>
      <c r="X590">
        <v>32.086801263211598</v>
      </c>
      <c r="Y590">
        <v>27.506773701378901</v>
      </c>
      <c r="Z590">
        <v>13.2288575990761</v>
      </c>
      <c r="AA590">
        <v>15.440663999700901</v>
      </c>
      <c r="AB590">
        <v>64.0597459617304</v>
      </c>
      <c r="AC590">
        <v>18.5840314923704</v>
      </c>
      <c r="AD590">
        <v>18.5840314923704</v>
      </c>
      <c r="AE590">
        <v>18.5840314923704</v>
      </c>
      <c r="AF590">
        <v>37.513304397487303</v>
      </c>
      <c r="AG590">
        <v>64.0597459617304</v>
      </c>
      <c r="AH590">
        <v>10.8277</v>
      </c>
      <c r="AI590">
        <v>3.6092300000000002</v>
      </c>
      <c r="AJ590">
        <v>0</v>
      </c>
      <c r="AK590">
        <v>7</v>
      </c>
      <c r="AL590" s="1">
        <v>10733</v>
      </c>
      <c r="AM590">
        <v>10733</v>
      </c>
      <c r="AN590">
        <v>10733</v>
      </c>
      <c r="AO590">
        <v>1.22667898017</v>
      </c>
      <c r="AP590">
        <v>1.22667898017</v>
      </c>
      <c r="AQ590">
        <v>1.22667898017</v>
      </c>
      <c r="AR590">
        <v>1.22667898017</v>
      </c>
      <c r="AS590">
        <v>0</v>
      </c>
      <c r="AT590">
        <v>0</v>
      </c>
      <c r="AU590">
        <v>0</v>
      </c>
      <c r="AV590">
        <v>0.57047994330899998</v>
      </c>
      <c r="AW590">
        <v>0.57047994330899998</v>
      </c>
      <c r="AX590">
        <v>0.57047994330899998</v>
      </c>
      <c r="AY590">
        <v>0.57047994330899998</v>
      </c>
      <c r="AZ590">
        <v>0</v>
      </c>
      <c r="BA590">
        <v>0</v>
      </c>
      <c r="BB590">
        <v>0.45660682379</v>
      </c>
      <c r="BC590">
        <v>0.45660682379</v>
      </c>
      <c r="BD590">
        <v>0.45660682379</v>
      </c>
      <c r="BE590">
        <v>0.45660682379</v>
      </c>
      <c r="BF590">
        <v>0</v>
      </c>
      <c r="BG590">
        <v>0.27980094261499999</v>
      </c>
      <c r="BH590">
        <v>0.27980094261499999</v>
      </c>
      <c r="BI590">
        <v>0.27980094261499999</v>
      </c>
      <c r="BJ590">
        <v>0</v>
      </c>
      <c r="BK590">
        <v>0</v>
      </c>
      <c r="BL590">
        <v>36.055512754600002</v>
      </c>
      <c r="BM590" s="2">
        <v>36.055512754600002</v>
      </c>
      <c r="BN590">
        <v>0</v>
      </c>
      <c r="BO590">
        <v>0</v>
      </c>
      <c r="BP590">
        <v>10.3390592908</v>
      </c>
      <c r="BQ590">
        <v>10.3390592908</v>
      </c>
      <c r="BR590">
        <v>10.3390592908</v>
      </c>
      <c r="BS590">
        <v>10.3390592908</v>
      </c>
      <c r="BT590">
        <v>10.3390592908</v>
      </c>
      <c r="BU590">
        <v>0</v>
      </c>
      <c r="BV590">
        <v>53.274999999999999</v>
      </c>
      <c r="BW590">
        <v>0.436114</v>
      </c>
      <c r="BX590">
        <v>24.9208</v>
      </c>
      <c r="BY590">
        <v>5.6911399999999999</v>
      </c>
    </row>
    <row r="591" spans="1:77">
      <c r="A591">
        <v>590</v>
      </c>
      <c r="B591">
        <v>20</v>
      </c>
      <c r="C591">
        <v>1</v>
      </c>
      <c r="D591">
        <v>602.76800000000003</v>
      </c>
      <c r="E591">
        <v>4037208</v>
      </c>
      <c r="F591">
        <v>51.495000000000005</v>
      </c>
      <c r="G591" s="1">
        <f t="shared" si="63"/>
        <v>4037208</v>
      </c>
      <c r="H591" s="1">
        <f t="shared" si="64"/>
        <v>6027.68</v>
      </c>
      <c r="I591" s="1">
        <f t="shared" si="65"/>
        <v>3802792</v>
      </c>
      <c r="J591" s="1">
        <f t="shared" si="66"/>
        <v>7840000</v>
      </c>
      <c r="K591" s="1">
        <f t="shared" si="67"/>
        <v>1.0007688367346939</v>
      </c>
      <c r="L591" s="1">
        <f t="shared" si="68"/>
        <v>0.48504999999999998</v>
      </c>
      <c r="M591" s="1">
        <f t="shared" si="69"/>
        <v>4.1264563930922336</v>
      </c>
      <c r="N591">
        <v>0.51495000000000002</v>
      </c>
      <c r="O591">
        <v>1.45573</v>
      </c>
      <c r="P591">
        <v>7.0710700000000001E-2</v>
      </c>
      <c r="Q591">
        <v>2</v>
      </c>
      <c r="R591">
        <v>52.935499999999998</v>
      </c>
      <c r="S591">
        <v>8.2097300000000004</v>
      </c>
      <c r="T591">
        <v>0</v>
      </c>
      <c r="U591">
        <v>0</v>
      </c>
      <c r="V591">
        <v>968</v>
      </c>
      <c r="W591">
        <v>14.5384481604488</v>
      </c>
      <c r="X591">
        <v>27.1673295973929</v>
      </c>
      <c r="Y591">
        <v>22.0539680350007</v>
      </c>
      <c r="Z591">
        <v>6.6053265745288696</v>
      </c>
      <c r="AA591">
        <v>15.440663999700901</v>
      </c>
      <c r="AB591">
        <v>57.0250278145799</v>
      </c>
      <c r="AC591">
        <v>57.0250278145799</v>
      </c>
      <c r="AD591">
        <v>16.076928424958499</v>
      </c>
      <c r="AE591">
        <v>17.598736297155799</v>
      </c>
      <c r="AF591">
        <v>23.540975167693901</v>
      </c>
      <c r="AG591">
        <v>57.0250278145799</v>
      </c>
      <c r="AH591">
        <v>19.5763</v>
      </c>
      <c r="AI591">
        <v>6.5254399999999997</v>
      </c>
      <c r="AJ591">
        <v>0</v>
      </c>
      <c r="AK591">
        <v>0</v>
      </c>
      <c r="AL591" s="1">
        <v>20598</v>
      </c>
      <c r="AM591">
        <v>20598</v>
      </c>
      <c r="AN591">
        <v>20598</v>
      </c>
      <c r="AO591">
        <v>1.0648673879499999</v>
      </c>
      <c r="AP591">
        <v>1.0648673879499999</v>
      </c>
      <c r="AQ591">
        <v>1.0648673879499999</v>
      </c>
      <c r="AR591">
        <v>1.0648673879499999</v>
      </c>
      <c r="AS591">
        <v>0</v>
      </c>
      <c r="AT591">
        <v>0</v>
      </c>
      <c r="AU591">
        <v>0</v>
      </c>
      <c r="AV591">
        <v>0.45929391972900002</v>
      </c>
      <c r="AW591">
        <v>0.45929391972900002</v>
      </c>
      <c r="AX591">
        <v>0.45929391972900002</v>
      </c>
      <c r="AY591">
        <v>0.45929391972900002</v>
      </c>
      <c r="AZ591">
        <v>0</v>
      </c>
      <c r="BA591">
        <v>0</v>
      </c>
      <c r="BB591">
        <v>0.678905735003</v>
      </c>
      <c r="BC591">
        <v>0.678905735003</v>
      </c>
      <c r="BD591">
        <v>0.678905735003</v>
      </c>
      <c r="BE591">
        <v>0.678905735003</v>
      </c>
      <c r="BF591">
        <v>0</v>
      </c>
      <c r="BG591">
        <v>0.71241743815299996</v>
      </c>
      <c r="BH591">
        <v>0.71241743815299996</v>
      </c>
      <c r="BI591">
        <v>0.71241743815299996</v>
      </c>
      <c r="BJ591">
        <v>0</v>
      </c>
      <c r="BK591">
        <v>0</v>
      </c>
      <c r="BL591">
        <v>62.128898268</v>
      </c>
      <c r="BM591" s="2">
        <v>62.128898268</v>
      </c>
      <c r="BN591">
        <v>0</v>
      </c>
      <c r="BO591">
        <v>0</v>
      </c>
      <c r="BP591">
        <v>88.892215514100002</v>
      </c>
      <c r="BQ591">
        <v>88.892215514100002</v>
      </c>
      <c r="BR591">
        <v>88.892215514100002</v>
      </c>
      <c r="BS591">
        <v>88.892215514100002</v>
      </c>
      <c r="BT591">
        <v>88.892215514100002</v>
      </c>
      <c r="BU591">
        <v>0</v>
      </c>
      <c r="BV591">
        <v>136.21100000000001</v>
      </c>
      <c r="BW591">
        <v>0</v>
      </c>
      <c r="BX591">
        <v>14.085800000000001</v>
      </c>
      <c r="BY591">
        <v>4.27867</v>
      </c>
    </row>
    <row r="592" spans="1:77">
      <c r="A592">
        <v>591</v>
      </c>
      <c r="B592">
        <v>28</v>
      </c>
      <c r="C592">
        <v>2</v>
      </c>
      <c r="D592">
        <v>1938.5319999999999</v>
      </c>
      <c r="E592">
        <v>3296100</v>
      </c>
      <c r="F592">
        <v>42.042091836734699</v>
      </c>
      <c r="G592" s="1">
        <f t="shared" si="63"/>
        <v>3296100</v>
      </c>
      <c r="H592" s="1">
        <f t="shared" si="64"/>
        <v>19385.32</v>
      </c>
      <c r="I592" s="1">
        <f t="shared" si="65"/>
        <v>4543900</v>
      </c>
      <c r="J592" s="1">
        <f t="shared" si="66"/>
        <v>7840000</v>
      </c>
      <c r="K592" s="1">
        <f t="shared" si="67"/>
        <v>1.0024726173469387</v>
      </c>
      <c r="L592" s="1">
        <f t="shared" si="68"/>
        <v>0.57957908163265304</v>
      </c>
      <c r="M592" s="1">
        <f t="shared" si="69"/>
        <v>3.4593126257179954</v>
      </c>
      <c r="N592">
        <v>0.42042091836734696</v>
      </c>
      <c r="O592">
        <v>0.12145</v>
      </c>
      <c r="P592">
        <v>0.20203099999999999</v>
      </c>
      <c r="Q592">
        <v>8</v>
      </c>
      <c r="R592">
        <v>13.602399999999999</v>
      </c>
      <c r="S592">
        <v>4.1616299999999997</v>
      </c>
      <c r="T592">
        <v>1.0204100000000001E-2</v>
      </c>
      <c r="U592">
        <v>0</v>
      </c>
      <c r="V592">
        <v>760</v>
      </c>
      <c r="W592">
        <v>16.845471248333901</v>
      </c>
      <c r="X592">
        <v>32.101101637668002</v>
      </c>
      <c r="Y592">
        <v>28.0510612748668</v>
      </c>
      <c r="Z592">
        <v>11.709639371290899</v>
      </c>
      <c r="AA592">
        <v>16.076928424958499</v>
      </c>
      <c r="AB592">
        <v>69.968607600170998</v>
      </c>
      <c r="AC592">
        <v>20.443602435953299</v>
      </c>
      <c r="AD592">
        <v>16.5549029596746</v>
      </c>
      <c r="AE592">
        <v>20.443602435953299</v>
      </c>
      <c r="AF592">
        <v>38.341303150450599</v>
      </c>
      <c r="AG592">
        <v>69.968607600170998</v>
      </c>
      <c r="AH592">
        <v>49.027700000000003</v>
      </c>
      <c r="AI592">
        <v>16.342600000000001</v>
      </c>
      <c r="AJ592">
        <v>8</v>
      </c>
      <c r="AK592">
        <v>0</v>
      </c>
      <c r="AL592" s="1">
        <v>16480.5</v>
      </c>
      <c r="AM592">
        <v>1358</v>
      </c>
      <c r="AN592">
        <v>31603</v>
      </c>
      <c r="AO592">
        <v>1.53314124579</v>
      </c>
      <c r="AP592">
        <v>1.26657257886</v>
      </c>
      <c r="AQ592">
        <v>1.0000039119299999</v>
      </c>
      <c r="AR592">
        <v>1.053317645316</v>
      </c>
      <c r="AS592">
        <v>0</v>
      </c>
      <c r="AT592">
        <v>0.14211770837767501</v>
      </c>
      <c r="AU592">
        <v>0.486112508756878</v>
      </c>
      <c r="AV592">
        <v>0.77509115116399996</v>
      </c>
      <c r="AW592">
        <v>0.44721275594150001</v>
      </c>
      <c r="AX592">
        <v>0.44721275594150001</v>
      </c>
      <c r="AY592">
        <v>0.18491003976350001</v>
      </c>
      <c r="AZ592">
        <v>0</v>
      </c>
      <c r="BA592">
        <v>0.21500848410736401</v>
      </c>
      <c r="BB592">
        <v>0.78861788617899997</v>
      </c>
      <c r="BC592">
        <v>0.64257283197850001</v>
      </c>
      <c r="BD592">
        <v>0.78861788617899997</v>
      </c>
      <c r="BE592">
        <v>0.52573678861810003</v>
      </c>
      <c r="BF592">
        <v>4.2658315712854E-2</v>
      </c>
      <c r="BG592">
        <v>0.91321409256999997</v>
      </c>
      <c r="BH592">
        <v>0.51776875193600003</v>
      </c>
      <c r="BI592">
        <v>0.91321409256999997</v>
      </c>
      <c r="BJ592">
        <v>0.31275403485828102</v>
      </c>
      <c r="BK592">
        <v>188.730808970434</v>
      </c>
      <c r="BL592">
        <v>30.5941170816</v>
      </c>
      <c r="BM592" s="2">
        <v>25.592688681799999</v>
      </c>
      <c r="BN592">
        <v>50.028572076651997</v>
      </c>
      <c r="BO592">
        <v>15301.139516618599</v>
      </c>
      <c r="BP592">
        <v>40.166196552800002</v>
      </c>
      <c r="BQ592">
        <v>11.431868850000001</v>
      </c>
      <c r="BR592">
        <v>11.431868850000001</v>
      </c>
      <c r="BS592">
        <v>-17.302458852800001</v>
      </c>
      <c r="BT592">
        <v>-11.555593312239999</v>
      </c>
      <c r="BU592">
        <v>1651.3231770637999</v>
      </c>
      <c r="BV592">
        <v>135.25800000000001</v>
      </c>
      <c r="BW592">
        <v>0</v>
      </c>
      <c r="BX592">
        <v>7.7321299999999997</v>
      </c>
      <c r="BY592">
        <v>3.1700599999999999</v>
      </c>
    </row>
    <row r="593" spans="1:77">
      <c r="A593">
        <v>592</v>
      </c>
      <c r="B593">
        <v>20</v>
      </c>
      <c r="C593">
        <v>3</v>
      </c>
      <c r="D593">
        <v>749.32799999999997</v>
      </c>
      <c r="E593">
        <v>1305360</v>
      </c>
      <c r="F593">
        <v>16.650000000000002</v>
      </c>
      <c r="G593" s="1">
        <f t="shared" si="63"/>
        <v>1305360</v>
      </c>
      <c r="H593" s="1">
        <f t="shared" si="64"/>
        <v>7493.28</v>
      </c>
      <c r="I593" s="1">
        <f t="shared" si="65"/>
        <v>6534640</v>
      </c>
      <c r="J593" s="1">
        <f t="shared" si="66"/>
        <v>7840000</v>
      </c>
      <c r="K593" s="1">
        <f t="shared" si="67"/>
        <v>1.0009557755102041</v>
      </c>
      <c r="L593" s="1">
        <f t="shared" si="68"/>
        <v>0.83350000000000002</v>
      </c>
      <c r="M593" s="1">
        <f t="shared" si="69"/>
        <v>2.4018134985247848</v>
      </c>
      <c r="N593">
        <v>0.16650000000000001</v>
      </c>
      <c r="O593">
        <v>0</v>
      </c>
      <c r="P593">
        <v>0</v>
      </c>
      <c r="Q593">
        <v>0</v>
      </c>
      <c r="R593">
        <v>40.888300000000001</v>
      </c>
      <c r="S593">
        <v>7.2153</v>
      </c>
      <c r="T593">
        <v>0</v>
      </c>
      <c r="U593">
        <v>0.01</v>
      </c>
      <c r="V593">
        <v>1216</v>
      </c>
      <c r="W593">
        <v>16.6246447868776</v>
      </c>
      <c r="X593">
        <v>32.613408507341397</v>
      </c>
      <c r="Y593">
        <v>23.540975167693901</v>
      </c>
      <c r="Z593">
        <v>10.3575506556093</v>
      </c>
      <c r="AA593">
        <v>16.5549029596746</v>
      </c>
      <c r="AB593">
        <v>64.977398611685004</v>
      </c>
      <c r="AC593">
        <v>18.5840314923704</v>
      </c>
      <c r="AD593">
        <v>16.5549029596746</v>
      </c>
      <c r="AE593">
        <v>18.5840314923704</v>
      </c>
      <c r="AF593">
        <v>44.499503389918402</v>
      </c>
      <c r="AG593">
        <v>64.977398611685004</v>
      </c>
      <c r="AH593">
        <v>24.323899999999998</v>
      </c>
      <c r="AI593">
        <v>8.1079699999999999</v>
      </c>
      <c r="AJ593">
        <v>0</v>
      </c>
      <c r="AK593">
        <v>4</v>
      </c>
      <c r="AL593" s="1">
        <v>2220</v>
      </c>
      <c r="AM593">
        <v>1757</v>
      </c>
      <c r="AN593">
        <v>3143</v>
      </c>
      <c r="AO593">
        <v>1.4144358481399999</v>
      </c>
      <c r="AP593">
        <v>1.4124710115433301</v>
      </c>
      <c r="AQ593">
        <v>1.4144358481399999</v>
      </c>
      <c r="AR593">
        <v>1.410678565018</v>
      </c>
      <c r="AS593">
        <v>0</v>
      </c>
      <c r="AT593">
        <v>4.7180641624134698E-6</v>
      </c>
      <c r="AU593">
        <v>1.1893685105818801E-3</v>
      </c>
      <c r="AV593">
        <v>0.82573217774499996</v>
      </c>
      <c r="AW593">
        <v>0.79517086904199996</v>
      </c>
      <c r="AX593">
        <v>0.82492995967500005</v>
      </c>
      <c r="AY593">
        <v>0.75286636769979998</v>
      </c>
      <c r="AZ593">
        <v>0</v>
      </c>
      <c r="BA593">
        <v>2.7290738204988401E-3</v>
      </c>
      <c r="BB593">
        <v>0.4977827051</v>
      </c>
      <c r="BC593">
        <v>0.46383016270333299</v>
      </c>
      <c r="BD593">
        <v>0.4977827051</v>
      </c>
      <c r="BE593">
        <v>0.41983744701280001</v>
      </c>
      <c r="BF593">
        <v>2.8920487763984298E-3</v>
      </c>
      <c r="BG593">
        <v>0.49361403364500001</v>
      </c>
      <c r="BH593">
        <v>0.45066927478199997</v>
      </c>
      <c r="BI593">
        <v>0.377875042562</v>
      </c>
      <c r="BJ593">
        <v>4.0171218089953796E-3</v>
      </c>
      <c r="BK593">
        <v>6.2035021995656699E-2</v>
      </c>
      <c r="BL593">
        <v>19.2353840617</v>
      </c>
      <c r="BM593" s="2">
        <v>17.862022684633299</v>
      </c>
      <c r="BN593">
        <v>1.42221841986477</v>
      </c>
      <c r="BO593">
        <v>272.78709705053001</v>
      </c>
      <c r="BP593">
        <v>57.0254949833</v>
      </c>
      <c r="BQ593">
        <v>-16.833860634699999</v>
      </c>
      <c r="BR593">
        <v>-27.1785926678</v>
      </c>
      <c r="BS593">
        <v>-27.1785926678</v>
      </c>
      <c r="BT593">
        <v>-69.714505909240003</v>
      </c>
      <c r="BU593">
        <v>4798.1626511371796</v>
      </c>
      <c r="BV593">
        <v>33.597299999999997</v>
      </c>
      <c r="BW593">
        <v>0.17591899999999999</v>
      </c>
      <c r="BX593">
        <v>17.591899999999999</v>
      </c>
      <c r="BY593">
        <v>4.7816099999999997</v>
      </c>
    </row>
    <row r="594" spans="1:77">
      <c r="A594">
        <v>593</v>
      </c>
      <c r="B594">
        <v>28</v>
      </c>
      <c r="C594">
        <v>2</v>
      </c>
      <c r="D594">
        <v>2029.5</v>
      </c>
      <c r="E594">
        <v>3359600</v>
      </c>
      <c r="F594">
        <v>42.852040816326529</v>
      </c>
      <c r="G594" s="1">
        <f t="shared" si="63"/>
        <v>3359600</v>
      </c>
      <c r="H594" s="1">
        <f t="shared" si="64"/>
        <v>20295</v>
      </c>
      <c r="I594" s="1">
        <f t="shared" si="65"/>
        <v>4480400</v>
      </c>
      <c r="J594" s="1">
        <f t="shared" si="66"/>
        <v>7840000</v>
      </c>
      <c r="K594" s="1">
        <f t="shared" si="67"/>
        <v>1.0025886479591837</v>
      </c>
      <c r="L594" s="1">
        <f t="shared" si="68"/>
        <v>0.57147959183673469</v>
      </c>
      <c r="M594" s="1">
        <f t="shared" si="69"/>
        <v>3.5087469868761718</v>
      </c>
      <c r="N594">
        <v>0.42852040816326531</v>
      </c>
      <c r="O594">
        <v>0</v>
      </c>
      <c r="P594">
        <v>0.20203099999999999</v>
      </c>
      <c r="Q594">
        <v>8</v>
      </c>
      <c r="R594">
        <v>15.1419</v>
      </c>
      <c r="S594">
        <v>4.3908199999999997</v>
      </c>
      <c r="T594">
        <v>8.9285700000000003E-3</v>
      </c>
      <c r="U594">
        <v>8.9285700000000003E-3</v>
      </c>
      <c r="V594">
        <v>1042</v>
      </c>
      <c r="W594">
        <v>15.147943965535999</v>
      </c>
      <c r="X594">
        <v>26.987186511496699</v>
      </c>
      <c r="Y594">
        <v>21.079862454783001</v>
      </c>
      <c r="Z594">
        <v>8.3606756295048008</v>
      </c>
      <c r="AA594">
        <v>15.440663999700901</v>
      </c>
      <c r="AB594">
        <v>64.977398611685004</v>
      </c>
      <c r="AC594">
        <v>15.440663999700901</v>
      </c>
      <c r="AD594">
        <v>15.440663999700901</v>
      </c>
      <c r="AE594">
        <v>16.5549029596746</v>
      </c>
      <c r="AF594">
        <v>38.048303015560101</v>
      </c>
      <c r="AG594">
        <v>47.502618697887499</v>
      </c>
      <c r="AH594">
        <v>29.2225</v>
      </c>
      <c r="AI594">
        <v>9.7408300000000008</v>
      </c>
      <c r="AJ594">
        <v>7</v>
      </c>
      <c r="AK594">
        <v>7</v>
      </c>
      <c r="AL594" s="1">
        <v>16798</v>
      </c>
      <c r="AM594">
        <v>2931</v>
      </c>
      <c r="AN594">
        <v>30665</v>
      </c>
      <c r="AO594">
        <v>1.85224792121</v>
      </c>
      <c r="AP594">
        <v>1.7744094982600001</v>
      </c>
      <c r="AQ594">
        <v>1.6965710753100001</v>
      </c>
      <c r="AR594">
        <v>1.7121387599</v>
      </c>
      <c r="AS594">
        <v>0</v>
      </c>
      <c r="AT594">
        <v>1.21176401746862E-2</v>
      </c>
      <c r="AU594">
        <v>0.177016191917368</v>
      </c>
      <c r="AV594">
        <v>0.95063912465800005</v>
      </c>
      <c r="AW594">
        <v>0.83124333893199998</v>
      </c>
      <c r="AX594">
        <v>0.83124333893199998</v>
      </c>
      <c r="AY594">
        <v>0.73572671035119996</v>
      </c>
      <c r="AZ594">
        <v>0</v>
      </c>
      <c r="BA594">
        <v>2.85107072982578E-2</v>
      </c>
      <c r="BB594">
        <v>0.442011646679</v>
      </c>
      <c r="BC594">
        <v>0.42660346643699998</v>
      </c>
      <c r="BD594">
        <v>0.442011646679</v>
      </c>
      <c r="BE594">
        <v>0.41427692224340001</v>
      </c>
      <c r="BF594">
        <v>4.7482403673991801E-4</v>
      </c>
      <c r="BG594">
        <v>0.49051069305099998</v>
      </c>
      <c r="BH594">
        <v>0.30777737280049999</v>
      </c>
      <c r="BI594">
        <v>0.12504405255000001</v>
      </c>
      <c r="BJ594">
        <v>6.6782932659543603E-2</v>
      </c>
      <c r="BK594">
        <v>137.20839724671001</v>
      </c>
      <c r="BL594">
        <v>36.674241641800002</v>
      </c>
      <c r="BM594" s="2">
        <v>25.952893926750001</v>
      </c>
      <c r="BN594">
        <v>229.89459365401601</v>
      </c>
      <c r="BO594">
        <v>24480.346061833199</v>
      </c>
      <c r="BP594">
        <v>87.362683005799994</v>
      </c>
      <c r="BQ594">
        <v>29.798083492500002</v>
      </c>
      <c r="BR594">
        <v>29.798083492500002</v>
      </c>
      <c r="BS594">
        <v>87.362683005799994</v>
      </c>
      <c r="BT594">
        <v>-16.253596118139999</v>
      </c>
      <c r="BU594">
        <v>6627.3662342532398</v>
      </c>
      <c r="BV594">
        <v>94.265699999999995</v>
      </c>
      <c r="BW594">
        <v>0.38555099999999998</v>
      </c>
      <c r="BX594">
        <v>43.181800000000003</v>
      </c>
      <c r="BY594">
        <v>7.4914899999999998</v>
      </c>
    </row>
    <row r="595" spans="1:77">
      <c r="A595">
        <v>594</v>
      </c>
      <c r="B595">
        <v>10</v>
      </c>
      <c r="C595">
        <v>1</v>
      </c>
      <c r="D595">
        <v>264.08800000000002</v>
      </c>
      <c r="E595">
        <v>2387280</v>
      </c>
      <c r="F595">
        <v>30.45</v>
      </c>
      <c r="G595" s="1">
        <f t="shared" si="63"/>
        <v>2387280</v>
      </c>
      <c r="H595" s="1">
        <f t="shared" si="64"/>
        <v>2640.88</v>
      </c>
      <c r="I595" s="1">
        <f t="shared" si="65"/>
        <v>5452720</v>
      </c>
      <c r="J595" s="1">
        <f t="shared" si="66"/>
        <v>7840000</v>
      </c>
      <c r="K595" s="1">
        <f t="shared" si="67"/>
        <v>1.0003368469387754</v>
      </c>
      <c r="L595" s="1">
        <f t="shared" si="68"/>
        <v>0.69550000000000001</v>
      </c>
      <c r="M595" s="1">
        <f t="shared" si="69"/>
        <v>2.8765976906938189</v>
      </c>
      <c r="N595">
        <v>0.30449999999999999</v>
      </c>
      <c r="O595">
        <v>0.55599699999999996</v>
      </c>
      <c r="P595">
        <v>0.14142099999999999</v>
      </c>
      <c r="Q595">
        <v>2</v>
      </c>
      <c r="R595">
        <v>11.119899999999999</v>
      </c>
      <c r="S595">
        <v>3.7627600000000001</v>
      </c>
      <c r="T595">
        <v>0</v>
      </c>
      <c r="U595">
        <v>0</v>
      </c>
      <c r="V595">
        <v>1567</v>
      </c>
      <c r="W595">
        <v>5.7895080490908803</v>
      </c>
      <c r="X595">
        <v>27.467311671800498</v>
      </c>
      <c r="Y595">
        <v>26.564883166870199</v>
      </c>
      <c r="Z595">
        <v>6.6878827745097498</v>
      </c>
      <c r="AA595">
        <v>16.5549029596746</v>
      </c>
      <c r="AB595">
        <v>33.477889856637098</v>
      </c>
      <c r="AC595">
        <v>33.477889856637098</v>
      </c>
      <c r="AD595">
        <v>22.0539680350007</v>
      </c>
      <c r="AE595">
        <v>22.0539680350007</v>
      </c>
      <c r="AF595">
        <v>33.477889856637098</v>
      </c>
      <c r="AG595">
        <v>33.477889856637098</v>
      </c>
      <c r="AH595">
        <v>16.113399999999999</v>
      </c>
      <c r="AI595">
        <v>5.37113</v>
      </c>
      <c r="AJ595">
        <v>0</v>
      </c>
      <c r="AK595">
        <v>0</v>
      </c>
      <c r="AL595" s="1">
        <v>3045</v>
      </c>
      <c r="AM595">
        <v>3045</v>
      </c>
      <c r="AN595">
        <v>3045</v>
      </c>
      <c r="AO595">
        <v>1.4385792770600001</v>
      </c>
      <c r="AP595">
        <v>1.4385792770600001</v>
      </c>
      <c r="AQ595">
        <v>1.4385792770600001</v>
      </c>
      <c r="AR595">
        <v>1.4385792770600001</v>
      </c>
      <c r="AS595">
        <v>0</v>
      </c>
      <c r="AT595">
        <v>0</v>
      </c>
      <c r="AU595">
        <v>0</v>
      </c>
      <c r="AV595">
        <v>0.87171994726199997</v>
      </c>
      <c r="AW595">
        <v>0.87171994726199997</v>
      </c>
      <c r="AX595">
        <v>0.87171994726199997</v>
      </c>
      <c r="AY595">
        <v>0.87171994726199997</v>
      </c>
      <c r="AZ595">
        <v>0</v>
      </c>
      <c r="BA595">
        <v>0</v>
      </c>
      <c r="BB595">
        <v>0.607178464606</v>
      </c>
      <c r="BC595">
        <v>0.607178464606</v>
      </c>
      <c r="BD595">
        <v>0.607178464606</v>
      </c>
      <c r="BE595">
        <v>0.607178464606</v>
      </c>
      <c r="BF595">
        <v>0</v>
      </c>
      <c r="BG595">
        <v>0.54865561205199997</v>
      </c>
      <c r="BH595">
        <v>0.54865561205199997</v>
      </c>
      <c r="BI595">
        <v>0.54865561205199997</v>
      </c>
      <c r="BJ595">
        <v>0</v>
      </c>
      <c r="BK595">
        <v>0</v>
      </c>
      <c r="BL595">
        <v>21.023796041600001</v>
      </c>
      <c r="BM595" s="2">
        <v>21.023796041600001</v>
      </c>
      <c r="BN595">
        <v>0</v>
      </c>
      <c r="BO595">
        <v>0</v>
      </c>
      <c r="BP595">
        <v>19.623534122900001</v>
      </c>
      <c r="BQ595">
        <v>19.623534122900001</v>
      </c>
      <c r="BR595">
        <v>19.623534122900001</v>
      </c>
      <c r="BS595">
        <v>19.623534122900001</v>
      </c>
      <c r="BT595">
        <v>19.623534122900001</v>
      </c>
      <c r="BU595">
        <v>0</v>
      </c>
      <c r="BV595">
        <v>166.589</v>
      </c>
      <c r="BW595">
        <v>0</v>
      </c>
      <c r="BX595">
        <v>10.014799999999999</v>
      </c>
      <c r="BY595">
        <v>3.60778</v>
      </c>
    </row>
    <row r="596" spans="1:77">
      <c r="A596">
        <v>595</v>
      </c>
      <c r="B596">
        <v>10</v>
      </c>
      <c r="C596">
        <v>1</v>
      </c>
      <c r="D596">
        <v>241.26</v>
      </c>
      <c r="E596">
        <v>1904336</v>
      </c>
      <c r="F596">
        <v>24.29</v>
      </c>
      <c r="G596" s="1">
        <f t="shared" si="63"/>
        <v>1904336</v>
      </c>
      <c r="H596" s="1">
        <f t="shared" si="64"/>
        <v>2412.6</v>
      </c>
      <c r="I596" s="1">
        <f t="shared" si="65"/>
        <v>5935664</v>
      </c>
      <c r="J596" s="1">
        <f t="shared" si="66"/>
        <v>7840000</v>
      </c>
      <c r="K596" s="1">
        <f t="shared" si="67"/>
        <v>1.0003077295918368</v>
      </c>
      <c r="L596" s="1">
        <f t="shared" si="68"/>
        <v>0.7571</v>
      </c>
      <c r="M596" s="1">
        <f t="shared" si="69"/>
        <v>2.6424718784621235</v>
      </c>
      <c r="N596">
        <v>0.2429</v>
      </c>
      <c r="O596">
        <v>0.26297500000000001</v>
      </c>
      <c r="P596">
        <v>0.14142099999999999</v>
      </c>
      <c r="Q596">
        <v>2</v>
      </c>
      <c r="R596">
        <v>8.7658199999999997</v>
      </c>
      <c r="S596">
        <v>3.3408099999999998</v>
      </c>
      <c r="T596">
        <v>0</v>
      </c>
      <c r="U596">
        <v>0</v>
      </c>
      <c r="V596">
        <v>2276</v>
      </c>
      <c r="W596">
        <v>7.2561510476257602</v>
      </c>
      <c r="X596">
        <v>24.696114071027299</v>
      </c>
      <c r="Y596">
        <v>23.540975167693901</v>
      </c>
      <c r="Z596">
        <v>11.066195700779501</v>
      </c>
      <c r="AA596">
        <v>15.440663999700901</v>
      </c>
      <c r="AB596">
        <v>34.038918691829799</v>
      </c>
      <c r="AC596">
        <v>34.038918691829799</v>
      </c>
      <c r="AD596">
        <v>16.076928424958499</v>
      </c>
      <c r="AE596">
        <v>16.076928424958499</v>
      </c>
      <c r="AF596">
        <v>34.038918691829799</v>
      </c>
      <c r="AG596">
        <v>34.038918691829799</v>
      </c>
      <c r="AH596">
        <v>16.384699999999999</v>
      </c>
      <c r="AI596">
        <v>5.4615600000000004</v>
      </c>
      <c r="AJ596">
        <v>0</v>
      </c>
      <c r="AK596">
        <v>0</v>
      </c>
      <c r="AL596" s="1">
        <v>2429</v>
      </c>
      <c r="AM596">
        <v>2429</v>
      </c>
      <c r="AN596">
        <v>2429</v>
      </c>
      <c r="AO596">
        <v>1.67984127256</v>
      </c>
      <c r="AP596">
        <v>1.67984127256</v>
      </c>
      <c r="AQ596">
        <v>1.67984127256</v>
      </c>
      <c r="AR596">
        <v>1.67984127256</v>
      </c>
      <c r="AS596">
        <v>0</v>
      </c>
      <c r="AT596">
        <v>0</v>
      </c>
      <c r="AU596">
        <v>0</v>
      </c>
      <c r="AV596">
        <v>0.931269467538</v>
      </c>
      <c r="AW596">
        <v>0.931269467538</v>
      </c>
      <c r="AX596">
        <v>0.931269467538</v>
      </c>
      <c r="AY596">
        <v>0.931269467538</v>
      </c>
      <c r="AZ596">
        <v>0</v>
      </c>
      <c r="BA596">
        <v>0</v>
      </c>
      <c r="BB596">
        <v>0.49170040485799998</v>
      </c>
      <c r="BC596">
        <v>0.49170040485799998</v>
      </c>
      <c r="BD596">
        <v>0.49170040485799998</v>
      </c>
      <c r="BE596">
        <v>0.49170040485799998</v>
      </c>
      <c r="BF596">
        <v>0</v>
      </c>
      <c r="BG596">
        <v>0.52440488889400005</v>
      </c>
      <c r="BH596">
        <v>0.52440488889400005</v>
      </c>
      <c r="BI596">
        <v>0.52440488889400005</v>
      </c>
      <c r="BJ596">
        <v>0</v>
      </c>
      <c r="BK596">
        <v>0</v>
      </c>
      <c r="BL596">
        <v>16.492422502499998</v>
      </c>
      <c r="BM596" s="2">
        <v>16.492422502499998</v>
      </c>
      <c r="BN596">
        <v>0</v>
      </c>
      <c r="BO596">
        <v>0</v>
      </c>
      <c r="BP596">
        <v>-53.662235345299997</v>
      </c>
      <c r="BQ596">
        <v>-53.662235345299997</v>
      </c>
      <c r="BR596">
        <v>-53.662235345299997</v>
      </c>
      <c r="BS596">
        <v>-53.662235345299997</v>
      </c>
      <c r="BT596">
        <v>-53.662235345299997</v>
      </c>
      <c r="BU596">
        <v>0</v>
      </c>
      <c r="BV596">
        <v>137.02500000000001</v>
      </c>
      <c r="BW596">
        <v>0</v>
      </c>
      <c r="BX596">
        <v>9.1494999999999997</v>
      </c>
      <c r="BY596">
        <v>3.4483899999999998</v>
      </c>
    </row>
    <row r="597" spans="1:77">
      <c r="A597">
        <v>596</v>
      </c>
      <c r="B597">
        <v>28</v>
      </c>
      <c r="C597">
        <v>3</v>
      </c>
      <c r="D597">
        <v>1054.422</v>
      </c>
      <c r="E597">
        <v>2305100</v>
      </c>
      <c r="F597">
        <v>29.401785714285715</v>
      </c>
      <c r="G597" s="1">
        <f t="shared" si="63"/>
        <v>2305100</v>
      </c>
      <c r="H597" s="1">
        <f t="shared" si="64"/>
        <v>10544.220000000001</v>
      </c>
      <c r="I597" s="1">
        <f t="shared" si="65"/>
        <v>5534900</v>
      </c>
      <c r="J597" s="1">
        <f t="shared" si="66"/>
        <v>7840000</v>
      </c>
      <c r="K597" s="1">
        <f t="shared" si="67"/>
        <v>1.0013449260204081</v>
      </c>
      <c r="L597" s="1">
        <f t="shared" si="68"/>
        <v>0.70598214285714289</v>
      </c>
      <c r="M597" s="1">
        <f t="shared" si="69"/>
        <v>2.8367429294115518</v>
      </c>
      <c r="N597">
        <v>0.29401785714285716</v>
      </c>
      <c r="O597">
        <v>0.37436199999999997</v>
      </c>
      <c r="P597">
        <v>5.05076E-2</v>
      </c>
      <c r="Q597">
        <v>2</v>
      </c>
      <c r="R597">
        <v>48.916600000000003</v>
      </c>
      <c r="S597">
        <v>7.8919300000000003</v>
      </c>
      <c r="T597">
        <v>0</v>
      </c>
      <c r="U597">
        <v>0</v>
      </c>
      <c r="V597">
        <v>1023</v>
      </c>
      <c r="W597">
        <v>19.191457420208</v>
      </c>
      <c r="X597">
        <v>31.322342882939999</v>
      </c>
      <c r="Y597">
        <v>23.540975167693901</v>
      </c>
      <c r="Z597">
        <v>11.066195700779501</v>
      </c>
      <c r="AA597">
        <v>15.440663999700901</v>
      </c>
      <c r="AB597">
        <v>88.491477047269598</v>
      </c>
      <c r="AC597">
        <v>18.5840314923704</v>
      </c>
      <c r="AD597">
        <v>16.076928424958499</v>
      </c>
      <c r="AE597">
        <v>18.5840314923704</v>
      </c>
      <c r="AF597">
        <v>34.526374321064999</v>
      </c>
      <c r="AG597">
        <v>51.526912974279703</v>
      </c>
      <c r="AH597">
        <v>49.530500000000004</v>
      </c>
      <c r="AI597">
        <v>16.510200000000001</v>
      </c>
      <c r="AJ597">
        <v>0</v>
      </c>
      <c r="AK597">
        <v>0</v>
      </c>
      <c r="AL597" s="1">
        <v>7683.6666666666697</v>
      </c>
      <c r="AM597">
        <v>4887</v>
      </c>
      <c r="AN597">
        <v>10980</v>
      </c>
      <c r="AO597">
        <v>1.3421938336100001</v>
      </c>
      <c r="AP597">
        <v>1.13146869035</v>
      </c>
      <c r="AQ597">
        <v>1.0522047053600001</v>
      </c>
      <c r="AR597">
        <v>1.0104469667360001</v>
      </c>
      <c r="AS597">
        <v>0</v>
      </c>
      <c r="AT597">
        <v>3.3984950726066297E-2</v>
      </c>
      <c r="AU597">
        <v>0.28363123291185499</v>
      </c>
      <c r="AV597">
        <v>0.86858733052199999</v>
      </c>
      <c r="AW597">
        <v>0.536144945603933</v>
      </c>
      <c r="AX597">
        <v>0.67728068482399995</v>
      </c>
      <c r="AY597">
        <v>0.18550959413744</v>
      </c>
      <c r="AZ597">
        <v>0</v>
      </c>
      <c r="BA597">
        <v>0.17735673791869999</v>
      </c>
      <c r="BB597">
        <v>0.81120144534799998</v>
      </c>
      <c r="BC597">
        <v>0.73899347711133301</v>
      </c>
      <c r="BD597">
        <v>0.81120144534799998</v>
      </c>
      <c r="BE597">
        <v>0.65479463567259999</v>
      </c>
      <c r="BF597">
        <v>1.03358132872885E-2</v>
      </c>
      <c r="BG597">
        <v>0.90615766061000003</v>
      </c>
      <c r="BH597">
        <v>0.79768094496300002</v>
      </c>
      <c r="BI597">
        <v>0.86500887787400005</v>
      </c>
      <c r="BJ597">
        <v>2.3603761421115099E-2</v>
      </c>
      <c r="BK597">
        <v>48.516716015492797</v>
      </c>
      <c r="BL597">
        <v>39.446165846600003</v>
      </c>
      <c r="BM597" s="2">
        <v>39.199813867566697</v>
      </c>
      <c r="BN597">
        <v>6.1889119900870003E-2</v>
      </c>
      <c r="BO597">
        <v>45.280159989934603</v>
      </c>
      <c r="BP597">
        <v>24.829573054899999</v>
      </c>
      <c r="BQ597">
        <v>-2.5332614312366699</v>
      </c>
      <c r="BR597">
        <v>-6.2533864325100001</v>
      </c>
      <c r="BS597">
        <v>-6.2533864325100001</v>
      </c>
      <c r="BT597">
        <v>-22.191454019382</v>
      </c>
      <c r="BU597">
        <v>660.77087646322798</v>
      </c>
      <c r="BV597">
        <v>89.428200000000004</v>
      </c>
      <c r="BW597">
        <v>0</v>
      </c>
      <c r="BX597">
        <v>37.6524</v>
      </c>
      <c r="BY597">
        <v>6.9954299999999998</v>
      </c>
    </row>
    <row r="598" spans="1:77">
      <c r="A598">
        <v>597</v>
      </c>
      <c r="B598">
        <v>10</v>
      </c>
      <c r="C598">
        <v>1</v>
      </c>
      <c r="D598">
        <v>383.59800000000001</v>
      </c>
      <c r="E598">
        <v>3503696</v>
      </c>
      <c r="F598">
        <v>44.690000000000005</v>
      </c>
      <c r="G598" s="1">
        <f t="shared" si="63"/>
        <v>3503696</v>
      </c>
      <c r="H598" s="1">
        <f t="shared" si="64"/>
        <v>3835.98</v>
      </c>
      <c r="I598" s="1">
        <f t="shared" si="65"/>
        <v>4336304</v>
      </c>
      <c r="J598" s="1">
        <f t="shared" si="66"/>
        <v>7840000</v>
      </c>
      <c r="K598" s="1">
        <f t="shared" si="67"/>
        <v>1.0004892831632655</v>
      </c>
      <c r="L598" s="1">
        <f t="shared" si="68"/>
        <v>0.55310000000000004</v>
      </c>
      <c r="M598" s="1">
        <f t="shared" si="69"/>
        <v>3.6177518827093307</v>
      </c>
      <c r="N598">
        <v>0.44690000000000007</v>
      </c>
      <c r="O598">
        <v>0</v>
      </c>
      <c r="P598">
        <v>0.28284300000000001</v>
      </c>
      <c r="Q598">
        <v>4</v>
      </c>
      <c r="R598">
        <v>10.158300000000001</v>
      </c>
      <c r="S598">
        <v>3.5963799999999999</v>
      </c>
      <c r="T598">
        <v>0.01</v>
      </c>
      <c r="U598">
        <v>0.04</v>
      </c>
      <c r="V598">
        <v>1539</v>
      </c>
      <c r="W598">
        <v>2.6945948749353601</v>
      </c>
      <c r="X598">
        <v>20.1959662495576</v>
      </c>
      <c r="Y598">
        <v>18.018770321735801</v>
      </c>
      <c r="Z598">
        <v>2.17032975099188</v>
      </c>
      <c r="AA598">
        <v>16.076928424958499</v>
      </c>
      <c r="AB598">
        <v>23.014509567006399</v>
      </c>
      <c r="AC598">
        <v>23.014509567006399</v>
      </c>
      <c r="AD598">
        <v>17.598736297155799</v>
      </c>
      <c r="AE598">
        <v>17.598736297155799</v>
      </c>
      <c r="AF598">
        <v>23.014509567006399</v>
      </c>
      <c r="AG598">
        <v>23.014509567006399</v>
      </c>
      <c r="AH598">
        <v>22.0824</v>
      </c>
      <c r="AI598">
        <v>7.3607899999999997</v>
      </c>
      <c r="AJ598">
        <v>1</v>
      </c>
      <c r="AK598">
        <v>4</v>
      </c>
      <c r="AL598" s="1">
        <v>4469</v>
      </c>
      <c r="AM598">
        <v>4469</v>
      </c>
      <c r="AN598">
        <v>4469</v>
      </c>
      <c r="AO598">
        <v>1.13397970525</v>
      </c>
      <c r="AP598">
        <v>1.13397970525</v>
      </c>
      <c r="AQ598">
        <v>1.13397970525</v>
      </c>
      <c r="AR598">
        <v>1.13397970525</v>
      </c>
      <c r="AS598">
        <v>0</v>
      </c>
      <c r="AT598">
        <v>0</v>
      </c>
      <c r="AU598">
        <v>0</v>
      </c>
      <c r="AV598">
        <v>0.61756274771999997</v>
      </c>
      <c r="AW598">
        <v>0.61756274771999997</v>
      </c>
      <c r="AX598">
        <v>0.61756274771999997</v>
      </c>
      <c r="AY598">
        <v>0.61756274771999997</v>
      </c>
      <c r="AZ598">
        <v>0</v>
      </c>
      <c r="BA598">
        <v>0</v>
      </c>
      <c r="BB598">
        <v>0.67681356959000005</v>
      </c>
      <c r="BC598">
        <v>0.67681356959000005</v>
      </c>
      <c r="BD598">
        <v>0.67681356959000005</v>
      </c>
      <c r="BE598">
        <v>0.67681356959000005</v>
      </c>
      <c r="BF598">
        <v>0</v>
      </c>
      <c r="BG598">
        <v>0.38165200678900002</v>
      </c>
      <c r="BH598">
        <v>0.38165200678900002</v>
      </c>
      <c r="BI598">
        <v>0.38165200678900002</v>
      </c>
      <c r="BJ598">
        <v>0</v>
      </c>
      <c r="BK598">
        <v>0</v>
      </c>
      <c r="BL598">
        <v>25</v>
      </c>
      <c r="BM598" s="2">
        <v>25</v>
      </c>
      <c r="BN598">
        <v>0</v>
      </c>
      <c r="BO598">
        <v>0</v>
      </c>
      <c r="BP598">
        <v>62.9810438819</v>
      </c>
      <c r="BQ598">
        <v>62.9810438819</v>
      </c>
      <c r="BR598">
        <v>62.9810438819</v>
      </c>
      <c r="BS598">
        <v>62.9810438819</v>
      </c>
      <c r="BT598">
        <v>62.9810438819</v>
      </c>
      <c r="BU598">
        <v>0</v>
      </c>
      <c r="BV598">
        <v>32.4953</v>
      </c>
      <c r="BW598">
        <v>0.479875</v>
      </c>
      <c r="BX598">
        <v>11.9969</v>
      </c>
      <c r="BY598">
        <v>3.94868</v>
      </c>
    </row>
    <row r="599" spans="1:77">
      <c r="A599">
        <v>598</v>
      </c>
      <c r="B599">
        <v>28</v>
      </c>
      <c r="C599">
        <v>1</v>
      </c>
      <c r="D599">
        <v>2170.87</v>
      </c>
      <c r="E599">
        <v>2811600</v>
      </c>
      <c r="F599">
        <v>35.862244897959187</v>
      </c>
      <c r="G599" s="1">
        <f t="shared" si="63"/>
        <v>2811600</v>
      </c>
      <c r="H599" s="1">
        <f t="shared" si="64"/>
        <v>21708.699999999997</v>
      </c>
      <c r="I599" s="1">
        <f t="shared" si="65"/>
        <v>5028400</v>
      </c>
      <c r="J599" s="1">
        <f t="shared" si="66"/>
        <v>7840000</v>
      </c>
      <c r="K599" s="1">
        <f t="shared" si="67"/>
        <v>1.0027689668367348</v>
      </c>
      <c r="L599" s="1">
        <f t="shared" si="68"/>
        <v>0.64137755102040817</v>
      </c>
      <c r="M599" s="1">
        <f t="shared" si="69"/>
        <v>3.1269225598599957</v>
      </c>
      <c r="N599">
        <v>0.35862244897959189</v>
      </c>
      <c r="O599">
        <v>0</v>
      </c>
      <c r="P599">
        <v>0.20203099999999999</v>
      </c>
      <c r="Q599">
        <v>8</v>
      </c>
      <c r="R599">
        <v>16.881699999999999</v>
      </c>
      <c r="S599">
        <v>4.6362100000000002</v>
      </c>
      <c r="T599">
        <v>1.2755100000000001E-3</v>
      </c>
      <c r="U599">
        <v>1.4030600000000001E-2</v>
      </c>
      <c r="V599">
        <v>871</v>
      </c>
      <c r="W599">
        <v>17.421451945953599</v>
      </c>
      <c r="X599">
        <v>31.1594030966947</v>
      </c>
      <c r="Y599">
        <v>27.506773701378901</v>
      </c>
      <c r="Z599">
        <v>14.0669138106589</v>
      </c>
      <c r="AA599">
        <v>15.440663999700901</v>
      </c>
      <c r="AB599">
        <v>74.526432921621605</v>
      </c>
      <c r="AC599">
        <v>19.5522421554852</v>
      </c>
      <c r="AD599">
        <v>16.076928424958499</v>
      </c>
      <c r="AE599">
        <v>18.018770321735801</v>
      </c>
      <c r="AF599">
        <v>35.016134589357002</v>
      </c>
      <c r="AG599">
        <v>67.535637696904402</v>
      </c>
      <c r="AH599">
        <v>56.9437</v>
      </c>
      <c r="AI599">
        <v>18.981200000000001</v>
      </c>
      <c r="AJ599">
        <v>1</v>
      </c>
      <c r="AK599">
        <v>11</v>
      </c>
      <c r="AL599" s="1">
        <v>28116</v>
      </c>
      <c r="AM599">
        <v>28116</v>
      </c>
      <c r="AN599">
        <v>28116</v>
      </c>
      <c r="AO599">
        <v>1.7331409069399999</v>
      </c>
      <c r="AP599">
        <v>1.7331409069399999</v>
      </c>
      <c r="AQ599">
        <v>1.7331409069399999</v>
      </c>
      <c r="AR599">
        <v>1.7331409069399999</v>
      </c>
      <c r="AS599">
        <v>0</v>
      </c>
      <c r="AT599">
        <v>0</v>
      </c>
      <c r="AU599">
        <v>0</v>
      </c>
      <c r="AV599">
        <v>0.73382239870400001</v>
      </c>
      <c r="AW599">
        <v>0.73382239870400001</v>
      </c>
      <c r="AX599">
        <v>0.73382239870400001</v>
      </c>
      <c r="AY599">
        <v>0.73382239870400001</v>
      </c>
      <c r="AZ599">
        <v>0</v>
      </c>
      <c r="BA599">
        <v>0</v>
      </c>
      <c r="BB599">
        <v>0.45079365079400002</v>
      </c>
      <c r="BC599">
        <v>0.45079365079400002</v>
      </c>
      <c r="BD599">
        <v>0.45079365079400002</v>
      </c>
      <c r="BE599">
        <v>0.45079365079400002</v>
      </c>
      <c r="BF599">
        <v>0</v>
      </c>
      <c r="BG599">
        <v>7.4971424821399998E-2</v>
      </c>
      <c r="BH599">
        <v>7.4971424821399998E-2</v>
      </c>
      <c r="BI599">
        <v>7.4971424821399998E-2</v>
      </c>
      <c r="BJ599">
        <v>0</v>
      </c>
      <c r="BK599">
        <v>0</v>
      </c>
      <c r="BL599">
        <v>23.345235059899998</v>
      </c>
      <c r="BM599" s="2">
        <v>23.345235059899998</v>
      </c>
      <c r="BN599">
        <v>0</v>
      </c>
      <c r="BO599">
        <v>0</v>
      </c>
      <c r="BP599">
        <v>-77.318465361500003</v>
      </c>
      <c r="BQ599">
        <v>-77.318465361500003</v>
      </c>
      <c r="BR599">
        <v>-77.318465361500003</v>
      </c>
      <c r="BS599">
        <v>-77.318465361500003</v>
      </c>
      <c r="BT599">
        <v>-77.318465361500003</v>
      </c>
      <c r="BU599">
        <v>0</v>
      </c>
      <c r="BV599">
        <v>122.74299999999999</v>
      </c>
      <c r="BW599">
        <v>0.36738700000000002</v>
      </c>
      <c r="BX599">
        <v>26.184699999999999</v>
      </c>
      <c r="BY599">
        <v>5.8336699999999997</v>
      </c>
    </row>
    <row r="600" spans="1:77">
      <c r="A600">
        <v>599</v>
      </c>
      <c r="B600">
        <v>20</v>
      </c>
      <c r="C600">
        <v>1</v>
      </c>
      <c r="D600">
        <v>682.15</v>
      </c>
      <c r="E600">
        <v>4896276</v>
      </c>
      <c r="F600">
        <v>62.452500000000001</v>
      </c>
      <c r="G600" s="1">
        <f t="shared" si="63"/>
        <v>4896276</v>
      </c>
      <c r="H600" s="1">
        <f t="shared" si="64"/>
        <v>6821.5</v>
      </c>
      <c r="I600" s="1">
        <f t="shared" si="65"/>
        <v>2943724</v>
      </c>
      <c r="J600" s="1">
        <f t="shared" si="66"/>
        <v>7840000</v>
      </c>
      <c r="K600" s="1">
        <f t="shared" si="67"/>
        <v>1.0008700892857143</v>
      </c>
      <c r="L600" s="1">
        <f t="shared" si="68"/>
        <v>0.375475</v>
      </c>
      <c r="M600" s="1">
        <f t="shared" si="69"/>
        <v>5.3312209296795485</v>
      </c>
      <c r="N600">
        <v>0.624525</v>
      </c>
      <c r="O600">
        <v>0.93652599999999997</v>
      </c>
      <c r="P600">
        <v>7.0710700000000001E-2</v>
      </c>
      <c r="Q600">
        <v>2</v>
      </c>
      <c r="R600">
        <v>62.435099999999998</v>
      </c>
      <c r="S600">
        <v>8.9159900000000007</v>
      </c>
      <c r="T600">
        <v>7.4999999999999997E-3</v>
      </c>
      <c r="U600">
        <v>0</v>
      </c>
      <c r="V600">
        <v>794</v>
      </c>
      <c r="W600">
        <v>7.7104562941459998</v>
      </c>
      <c r="X600">
        <v>26.020702478364601</v>
      </c>
      <c r="Y600">
        <v>23.540975167693901</v>
      </c>
      <c r="Z600">
        <v>3.6488457081615899</v>
      </c>
      <c r="AA600">
        <v>15.440663999700901</v>
      </c>
      <c r="AB600">
        <v>39.989859566987299</v>
      </c>
      <c r="AC600">
        <v>21.079862454783001</v>
      </c>
      <c r="AD600">
        <v>21.079862454783001</v>
      </c>
      <c r="AE600">
        <v>21.079862454783001</v>
      </c>
      <c r="AF600">
        <v>27.0104842447011</v>
      </c>
      <c r="AG600">
        <v>39.989859566987299</v>
      </c>
      <c r="AH600">
        <v>45.437100000000001</v>
      </c>
      <c r="AI600">
        <v>15.1457</v>
      </c>
      <c r="AJ600">
        <v>3</v>
      </c>
      <c r="AK600">
        <v>0</v>
      </c>
      <c r="AL600" s="1">
        <v>24981</v>
      </c>
      <c r="AM600">
        <v>24981</v>
      </c>
      <c r="AN600">
        <v>24981</v>
      </c>
      <c r="AO600">
        <v>1.0505586570300001</v>
      </c>
      <c r="AP600">
        <v>1.0505586570300001</v>
      </c>
      <c r="AQ600">
        <v>1.0505586570300001</v>
      </c>
      <c r="AR600">
        <v>1.0505586570300001</v>
      </c>
      <c r="AS600">
        <v>0</v>
      </c>
      <c r="AT600">
        <v>0</v>
      </c>
      <c r="AU600">
        <v>0</v>
      </c>
      <c r="AV600">
        <v>0.55595803773899999</v>
      </c>
      <c r="AW600">
        <v>0.55595803773899999</v>
      </c>
      <c r="AX600">
        <v>0.55595803773899999</v>
      </c>
      <c r="AY600">
        <v>0.55595803773899999</v>
      </c>
      <c r="AZ600">
        <v>0</v>
      </c>
      <c r="BA600">
        <v>0</v>
      </c>
      <c r="BB600">
        <v>0.73805654858600001</v>
      </c>
      <c r="BC600">
        <v>0.73805654858600001</v>
      </c>
      <c r="BD600">
        <v>0.73805654858600001</v>
      </c>
      <c r="BE600">
        <v>0.73805654858600001</v>
      </c>
      <c r="BF600">
        <v>0</v>
      </c>
      <c r="BG600">
        <v>0.67462109386400004</v>
      </c>
      <c r="BH600">
        <v>0.67462109386400004</v>
      </c>
      <c r="BI600">
        <v>0.67462109386400004</v>
      </c>
      <c r="BJ600">
        <v>0</v>
      </c>
      <c r="BK600">
        <v>0</v>
      </c>
      <c r="BL600">
        <v>66.121101019299999</v>
      </c>
      <c r="BM600" s="2">
        <v>66.121101019299999</v>
      </c>
      <c r="BN600">
        <v>0</v>
      </c>
      <c r="BO600">
        <v>0</v>
      </c>
      <c r="BP600">
        <v>55.697634088599997</v>
      </c>
      <c r="BQ600">
        <v>55.697634088599997</v>
      </c>
      <c r="BR600">
        <v>55.697634088599997</v>
      </c>
      <c r="BS600">
        <v>55.697634088599997</v>
      </c>
      <c r="BT600">
        <v>55.697634088599997</v>
      </c>
      <c r="BU600">
        <v>0</v>
      </c>
      <c r="BV600">
        <v>66.998800000000003</v>
      </c>
      <c r="BW600">
        <v>0</v>
      </c>
      <c r="BX600">
        <v>36.754800000000003</v>
      </c>
      <c r="BY600">
        <v>6.9115399999999996</v>
      </c>
    </row>
    <row r="601" spans="1:77">
      <c r="A601">
        <v>600</v>
      </c>
      <c r="B601">
        <v>10</v>
      </c>
      <c r="C601">
        <v>1</v>
      </c>
      <c r="D601">
        <v>301.70600000000002</v>
      </c>
      <c r="E601">
        <v>2746352</v>
      </c>
      <c r="F601">
        <v>35.03</v>
      </c>
      <c r="G601" s="1">
        <f t="shared" si="63"/>
        <v>2746352</v>
      </c>
      <c r="H601" s="1">
        <f t="shared" si="64"/>
        <v>3017.0600000000004</v>
      </c>
      <c r="I601" s="1">
        <f t="shared" si="65"/>
        <v>5093648</v>
      </c>
      <c r="J601" s="1">
        <f t="shared" si="66"/>
        <v>7840000</v>
      </c>
      <c r="K601" s="1">
        <f t="shared" si="67"/>
        <v>1.0003848290816326</v>
      </c>
      <c r="L601" s="1">
        <f t="shared" si="68"/>
        <v>0.64970000000000006</v>
      </c>
      <c r="M601" s="1">
        <f t="shared" si="69"/>
        <v>3.0795284872452902</v>
      </c>
      <c r="N601">
        <v>0.3503</v>
      </c>
      <c r="O601">
        <v>0.21251200000000001</v>
      </c>
      <c r="P601">
        <v>0.14142099999999999</v>
      </c>
      <c r="Q601">
        <v>2</v>
      </c>
      <c r="R601">
        <v>10.6256</v>
      </c>
      <c r="S601">
        <v>3.6781700000000002</v>
      </c>
      <c r="T601">
        <v>0.01</v>
      </c>
      <c r="U601">
        <v>0</v>
      </c>
      <c r="V601">
        <v>1540</v>
      </c>
      <c r="W601">
        <v>6.90246171444217</v>
      </c>
      <c r="X601">
        <v>25.4924315969274</v>
      </c>
      <c r="Y601">
        <v>25.079480359432701</v>
      </c>
      <c r="Z601">
        <v>10.468208701889401</v>
      </c>
      <c r="AA601">
        <v>16.076928424958499</v>
      </c>
      <c r="AB601">
        <v>32.473999644745</v>
      </c>
      <c r="AC601">
        <v>32.473999644745</v>
      </c>
      <c r="AD601">
        <v>18.5840314923704</v>
      </c>
      <c r="AE601">
        <v>18.5840314923704</v>
      </c>
      <c r="AF601">
        <v>32.473999644745</v>
      </c>
      <c r="AG601">
        <v>32.473999644745</v>
      </c>
      <c r="AH601">
        <v>17.066299999999998</v>
      </c>
      <c r="AI601">
        <v>5.6887800000000004</v>
      </c>
      <c r="AJ601">
        <v>1</v>
      </c>
      <c r="AK601">
        <v>0</v>
      </c>
      <c r="AL601" s="1">
        <v>3503</v>
      </c>
      <c r="AM601">
        <v>3503</v>
      </c>
      <c r="AN601">
        <v>3503</v>
      </c>
      <c r="AO601">
        <v>1.3844526459299999</v>
      </c>
      <c r="AP601">
        <v>1.3844526459299999</v>
      </c>
      <c r="AQ601">
        <v>1.3844526459299999</v>
      </c>
      <c r="AR601">
        <v>1.3844526459299999</v>
      </c>
      <c r="AS601">
        <v>0</v>
      </c>
      <c r="AT601">
        <v>0</v>
      </c>
      <c r="AU601">
        <v>0</v>
      </c>
      <c r="AV601">
        <v>0.84020990428700004</v>
      </c>
      <c r="AW601">
        <v>0.84020990428700004</v>
      </c>
      <c r="AX601">
        <v>0.84020990428700004</v>
      </c>
      <c r="AY601">
        <v>0.84020990428700004</v>
      </c>
      <c r="AZ601">
        <v>0</v>
      </c>
      <c r="BA601">
        <v>0</v>
      </c>
      <c r="BB601">
        <v>0.614130434783</v>
      </c>
      <c r="BC601">
        <v>0.614130434783</v>
      </c>
      <c r="BD601">
        <v>0.614130434783</v>
      </c>
      <c r="BE601">
        <v>0.614130434783</v>
      </c>
      <c r="BF601">
        <v>0</v>
      </c>
      <c r="BG601">
        <v>0.48359533998699999</v>
      </c>
      <c r="BH601">
        <v>0.48359533998699999</v>
      </c>
      <c r="BI601">
        <v>0.48359533998699999</v>
      </c>
      <c r="BJ601">
        <v>0</v>
      </c>
      <c r="BK601">
        <v>0</v>
      </c>
      <c r="BL601">
        <v>18.357559750699998</v>
      </c>
      <c r="BM601" s="2">
        <v>18.357559750699998</v>
      </c>
      <c r="BN601">
        <v>0</v>
      </c>
      <c r="BO601">
        <v>0</v>
      </c>
      <c r="BP601">
        <v>3.72497028625</v>
      </c>
      <c r="BQ601">
        <v>3.72497028625</v>
      </c>
      <c r="BR601">
        <v>3.72497028625</v>
      </c>
      <c r="BS601">
        <v>3.72497028625</v>
      </c>
      <c r="BT601">
        <v>3.72497028625</v>
      </c>
      <c r="BU601">
        <v>0</v>
      </c>
      <c r="BV601">
        <v>127.523</v>
      </c>
      <c r="BW601">
        <v>0</v>
      </c>
      <c r="BX601">
        <v>8.5235400000000006</v>
      </c>
      <c r="BY601">
        <v>3.3283399999999999</v>
      </c>
    </row>
    <row r="602" spans="1:77">
      <c r="A602">
        <v>601</v>
      </c>
      <c r="B602">
        <v>20</v>
      </c>
      <c r="C602">
        <v>3</v>
      </c>
      <c r="D602">
        <v>720.71</v>
      </c>
      <c r="E602">
        <v>1348088</v>
      </c>
      <c r="F602">
        <v>17.195</v>
      </c>
      <c r="G602" s="1">
        <f t="shared" si="63"/>
        <v>1348088</v>
      </c>
      <c r="H602" s="1">
        <f t="shared" si="64"/>
        <v>7207.1</v>
      </c>
      <c r="I602" s="1">
        <f t="shared" si="65"/>
        <v>6491912</v>
      </c>
      <c r="J602" s="1">
        <f t="shared" si="66"/>
        <v>7840000</v>
      </c>
      <c r="K602" s="1">
        <f t="shared" si="67"/>
        <v>1.0009192729591836</v>
      </c>
      <c r="L602" s="1">
        <f t="shared" si="68"/>
        <v>0.82804999999999995</v>
      </c>
      <c r="M602" s="1">
        <f t="shared" si="69"/>
        <v>2.4175334169656026</v>
      </c>
      <c r="N602">
        <v>0.17194999999999999</v>
      </c>
      <c r="O602">
        <v>0.145065</v>
      </c>
      <c r="P602">
        <v>0.14142099999999999</v>
      </c>
      <c r="Q602">
        <v>4</v>
      </c>
      <c r="R602">
        <v>9.6709800000000001</v>
      </c>
      <c r="S602">
        <v>3.5090599999999998</v>
      </c>
      <c r="T602">
        <v>0</v>
      </c>
      <c r="U602">
        <v>5.0000000000000001E-3</v>
      </c>
      <c r="V602">
        <v>1020</v>
      </c>
      <c r="W602">
        <v>18.356351443339801</v>
      </c>
      <c r="X602">
        <v>34.758861633767303</v>
      </c>
      <c r="Y602">
        <v>28.0510612748668</v>
      </c>
      <c r="Z602">
        <v>3.0020493184147901</v>
      </c>
      <c r="AA602">
        <v>16.5549029596746</v>
      </c>
      <c r="AB602">
        <v>73.511542887781999</v>
      </c>
      <c r="AC602">
        <v>26.026206750103</v>
      </c>
      <c r="AD602">
        <v>20.058506827187099</v>
      </c>
      <c r="AE602">
        <v>26.026206750103</v>
      </c>
      <c r="AF602">
        <v>29.4947608727431</v>
      </c>
      <c r="AG602">
        <v>73.511542887781999</v>
      </c>
      <c r="AH602">
        <v>29.157900000000001</v>
      </c>
      <c r="AI602">
        <v>9.7192799999999995</v>
      </c>
      <c r="AJ602">
        <v>0</v>
      </c>
      <c r="AK602">
        <v>2</v>
      </c>
      <c r="AL602" s="1">
        <v>2292.6666666666702</v>
      </c>
      <c r="AM602">
        <v>970</v>
      </c>
      <c r="AN602">
        <v>3990</v>
      </c>
      <c r="AO602">
        <v>1.5937918143400001</v>
      </c>
      <c r="AP602">
        <v>1.3597169973496701</v>
      </c>
      <c r="AQ602">
        <v>1.5937918143400001</v>
      </c>
      <c r="AR602">
        <v>1.0970097341492</v>
      </c>
      <c r="AS602">
        <v>0</v>
      </c>
      <c r="AT602">
        <v>0.10003689432252499</v>
      </c>
      <c r="AU602">
        <v>1.0200248696274001E-2</v>
      </c>
      <c r="AV602">
        <v>0.83336218196900003</v>
      </c>
      <c r="AW602">
        <v>0.589029223733333</v>
      </c>
      <c r="AX602">
        <v>0.826482208479</v>
      </c>
      <c r="AY602">
        <v>0.25109106629740002</v>
      </c>
      <c r="AZ602">
        <v>0</v>
      </c>
      <c r="BA602">
        <v>0.17410010464961501</v>
      </c>
      <c r="BB602">
        <v>0.79183673469399996</v>
      </c>
      <c r="BC602">
        <v>0.588230535605333</v>
      </c>
      <c r="BD602">
        <v>0.39759535655099998</v>
      </c>
      <c r="BE602">
        <v>0.433128188355</v>
      </c>
      <c r="BF602">
        <v>3.8982751580571302E-2</v>
      </c>
      <c r="BG602">
        <v>0.92487425411599999</v>
      </c>
      <c r="BH602">
        <v>0.56650480851200002</v>
      </c>
      <c r="BI602">
        <v>0.34307035150499998</v>
      </c>
      <c r="BJ602">
        <v>9.8279533634101898E-2</v>
      </c>
      <c r="BK602">
        <v>45.312584152845702</v>
      </c>
      <c r="BL602">
        <v>17.720045146699999</v>
      </c>
      <c r="BM602" s="2">
        <v>17.559050009266699</v>
      </c>
      <c r="BN602">
        <v>1.9644158495376301E-2</v>
      </c>
      <c r="BO602">
        <v>263.714535119527</v>
      </c>
      <c r="BP602">
        <v>83.450231243900006</v>
      </c>
      <c r="BQ602">
        <v>58.6067076789667</v>
      </c>
      <c r="BR602">
        <v>48.661558135500002</v>
      </c>
      <c r="BS602">
        <v>43.708333657499999</v>
      </c>
      <c r="BT602">
        <v>44.698978553099998</v>
      </c>
      <c r="BU602">
        <v>469.03410552341302</v>
      </c>
      <c r="BV602">
        <v>21.472300000000001</v>
      </c>
      <c r="BW602">
        <v>4.7944800000000003E-2</v>
      </c>
      <c r="BX602">
        <v>9.5889500000000005</v>
      </c>
      <c r="BY602">
        <v>3.53024</v>
      </c>
    </row>
    <row r="603" spans="1:77">
      <c r="A603">
        <v>602</v>
      </c>
      <c r="B603">
        <v>10</v>
      </c>
      <c r="C603">
        <v>2</v>
      </c>
      <c r="D603">
        <v>378.41199999999998</v>
      </c>
      <c r="E603">
        <v>2580928</v>
      </c>
      <c r="F603">
        <v>32.92</v>
      </c>
      <c r="G603" s="1">
        <f t="shared" si="63"/>
        <v>2580928</v>
      </c>
      <c r="H603" s="1">
        <f t="shared" si="64"/>
        <v>3784.12</v>
      </c>
      <c r="I603" s="1">
        <f t="shared" si="65"/>
        <v>5259072</v>
      </c>
      <c r="J603" s="1">
        <f t="shared" si="66"/>
        <v>7840000</v>
      </c>
      <c r="K603" s="1">
        <f t="shared" si="67"/>
        <v>1.0004826683673469</v>
      </c>
      <c r="L603" s="1">
        <f t="shared" si="68"/>
        <v>0.67079999999999995</v>
      </c>
      <c r="M603" s="1">
        <f t="shared" si="69"/>
        <v>2.9829536922103368</v>
      </c>
      <c r="N603">
        <v>0.32919999999999999</v>
      </c>
      <c r="O603">
        <v>8.4527000000000005E-2</v>
      </c>
      <c r="P603">
        <v>0.28284300000000001</v>
      </c>
      <c r="Q603">
        <v>4</v>
      </c>
      <c r="R603">
        <v>8.4527000000000001</v>
      </c>
      <c r="S603">
        <v>3.2806000000000002</v>
      </c>
      <c r="T603">
        <v>0.02</v>
      </c>
      <c r="U603">
        <v>0.01</v>
      </c>
      <c r="V603">
        <v>1595</v>
      </c>
      <c r="W603">
        <v>6.5837447624248799</v>
      </c>
      <c r="X603">
        <v>24.9736817480441</v>
      </c>
      <c r="Y603">
        <v>18.915081603592999</v>
      </c>
      <c r="Z603">
        <v>3.49920085747332</v>
      </c>
      <c r="AA603">
        <v>15.440663999700901</v>
      </c>
      <c r="AB603">
        <v>32.054708119109101</v>
      </c>
      <c r="AC603">
        <v>18.915081603592999</v>
      </c>
      <c r="AD603">
        <v>18.915081603592999</v>
      </c>
      <c r="AE603">
        <v>18.915081603592999</v>
      </c>
      <c r="AF603">
        <v>32.054708119109101</v>
      </c>
      <c r="AG603">
        <v>32.054708119109101</v>
      </c>
      <c r="AH603">
        <v>10.2982</v>
      </c>
      <c r="AI603">
        <v>3.43275</v>
      </c>
      <c r="AJ603">
        <v>2</v>
      </c>
      <c r="AK603">
        <v>1</v>
      </c>
      <c r="AL603" s="1">
        <v>1646</v>
      </c>
      <c r="AM603">
        <v>839</v>
      </c>
      <c r="AN603">
        <v>2453</v>
      </c>
      <c r="AO603">
        <v>1.4466567879300001</v>
      </c>
      <c r="AP603">
        <v>1.22336728359</v>
      </c>
      <c r="AQ603">
        <v>1.4466567879300001</v>
      </c>
      <c r="AR603">
        <v>1.0447356801180001</v>
      </c>
      <c r="AS603">
        <v>0</v>
      </c>
      <c r="AT603">
        <v>9.9716405496805799E-2</v>
      </c>
      <c r="AU603">
        <v>0.553391327275777</v>
      </c>
      <c r="AV603">
        <v>0.86742538794699997</v>
      </c>
      <c r="AW603">
        <v>0.49416805132500002</v>
      </c>
      <c r="AX603">
        <v>0.49416805132500002</v>
      </c>
      <c r="AY603">
        <v>0.1955621820274</v>
      </c>
      <c r="AZ603">
        <v>0</v>
      </c>
      <c r="BA603">
        <v>0.27864207868429802</v>
      </c>
      <c r="BB603">
        <v>0.8193359375</v>
      </c>
      <c r="BC603">
        <v>0.65595310931200002</v>
      </c>
      <c r="BD603">
        <v>0.49257028112399998</v>
      </c>
      <c r="BE603">
        <v>0.52524684676160005</v>
      </c>
      <c r="BF603">
        <v>5.3387897093419102E-2</v>
      </c>
      <c r="BG603">
        <v>0.91250593764999999</v>
      </c>
      <c r="BH603">
        <v>0.66623825795549996</v>
      </c>
      <c r="BI603">
        <v>0.41997057826099998</v>
      </c>
      <c r="BJ603">
        <v>0.121295540124226</v>
      </c>
      <c r="BK603">
        <v>38.688532142233903</v>
      </c>
      <c r="BL603">
        <v>15.811388300799999</v>
      </c>
      <c r="BM603" s="2">
        <v>15.53786291165</v>
      </c>
      <c r="BN603">
        <v>0.149632277019317</v>
      </c>
      <c r="BO603">
        <v>211.40423870181101</v>
      </c>
      <c r="BP603">
        <v>37.775896812799999</v>
      </c>
      <c r="BQ603">
        <v>8.1539585270000003</v>
      </c>
      <c r="BR603">
        <v>8.1539585270000003</v>
      </c>
      <c r="BS603">
        <v>-21.467979758799999</v>
      </c>
      <c r="BT603">
        <v>-15.54359210164</v>
      </c>
      <c r="BU603">
        <v>1754.9184556154901</v>
      </c>
      <c r="BV603">
        <v>142.27600000000001</v>
      </c>
      <c r="BW603">
        <v>9.7943000000000002E-2</v>
      </c>
      <c r="BX603">
        <v>9.7942999999999998</v>
      </c>
      <c r="BY603">
        <v>3.5678299999999998</v>
      </c>
    </row>
    <row r="604" spans="1:77">
      <c r="A604">
        <v>603</v>
      </c>
      <c r="B604">
        <v>28</v>
      </c>
      <c r="C604">
        <v>5</v>
      </c>
      <c r="D604">
        <v>887.10400000000004</v>
      </c>
      <c r="E604">
        <v>1136900</v>
      </c>
      <c r="F604">
        <v>14.501275510204081</v>
      </c>
      <c r="G604" s="1">
        <f t="shared" si="63"/>
        <v>1136900</v>
      </c>
      <c r="H604" s="1">
        <f t="shared" si="64"/>
        <v>8871.0400000000009</v>
      </c>
      <c r="I604" s="1">
        <f t="shared" si="65"/>
        <v>6703100</v>
      </c>
      <c r="J604" s="1">
        <f t="shared" si="66"/>
        <v>7840000</v>
      </c>
      <c r="K604" s="1">
        <f t="shared" si="67"/>
        <v>1.0011315102040816</v>
      </c>
      <c r="L604" s="1">
        <f t="shared" si="68"/>
        <v>0.85498724489795919</v>
      </c>
      <c r="M604" s="1">
        <f t="shared" si="69"/>
        <v>2.3418630305381094</v>
      </c>
      <c r="N604">
        <v>0.14501275510204081</v>
      </c>
      <c r="O604">
        <v>0.164716</v>
      </c>
      <c r="P604">
        <v>0.10101499999999999</v>
      </c>
      <c r="Q604">
        <v>4</v>
      </c>
      <c r="R604">
        <v>21.5228</v>
      </c>
      <c r="S604">
        <v>5.2348600000000003</v>
      </c>
      <c r="T604">
        <v>0</v>
      </c>
      <c r="U604">
        <v>0</v>
      </c>
      <c r="V604">
        <v>1185</v>
      </c>
      <c r="W604">
        <v>16.166392550813701</v>
      </c>
      <c r="X604">
        <v>34.691717126211003</v>
      </c>
      <c r="Y604">
        <v>31.025297674958502</v>
      </c>
      <c r="Z604">
        <v>17.9546063474065</v>
      </c>
      <c r="AA604">
        <v>15.440663999700901</v>
      </c>
      <c r="AB604">
        <v>66.538501688348404</v>
      </c>
      <c r="AC604">
        <v>57.0250278145799</v>
      </c>
      <c r="AD604">
        <v>16.7482024892286</v>
      </c>
      <c r="AE604">
        <v>21.079862454783001</v>
      </c>
      <c r="AF604">
        <v>44.035710811018497</v>
      </c>
      <c r="AG604">
        <v>57.0250278145799</v>
      </c>
      <c r="AH604">
        <v>59.415300000000002</v>
      </c>
      <c r="AI604">
        <v>19.805099999999999</v>
      </c>
      <c r="AJ604">
        <v>0</v>
      </c>
      <c r="AK604">
        <v>0</v>
      </c>
      <c r="AL604" s="1">
        <v>2273.8000000000002</v>
      </c>
      <c r="AM604">
        <v>2152</v>
      </c>
      <c r="AN604">
        <v>2749</v>
      </c>
      <c r="AO604">
        <v>1.01776685617</v>
      </c>
      <c r="AP604">
        <v>1.0035470625044001</v>
      </c>
      <c r="AQ604">
        <v>0.99996698458</v>
      </c>
      <c r="AR604">
        <v>0.99996000673179997</v>
      </c>
      <c r="AS604">
        <v>0</v>
      </c>
      <c r="AT604">
        <v>6.3190010650132804E-5</v>
      </c>
      <c r="AU604">
        <v>1.70502986797391E-2</v>
      </c>
      <c r="AV604">
        <v>0.55113477365800001</v>
      </c>
      <c r="AW604">
        <v>0.15282604525532001</v>
      </c>
      <c r="AX604">
        <v>5.9425022303699997E-2</v>
      </c>
      <c r="AY604">
        <v>3.9920872990159999E-2</v>
      </c>
      <c r="AZ604">
        <v>0</v>
      </c>
      <c r="BA604">
        <v>4.9761403893411098E-2</v>
      </c>
      <c r="BB604">
        <v>0.79585798816599995</v>
      </c>
      <c r="BC604">
        <v>0.77335143459</v>
      </c>
      <c r="BD604">
        <v>0.78193033381699995</v>
      </c>
      <c r="BE604">
        <v>0.75028111067339998</v>
      </c>
      <c r="BF604">
        <v>4.7394099583133998E-4</v>
      </c>
      <c r="BG604">
        <v>0.91764232390599998</v>
      </c>
      <c r="BH604">
        <v>0.90592740560920004</v>
      </c>
      <c r="BI604">
        <v>0.91012088640900002</v>
      </c>
      <c r="BJ604">
        <v>1.20441899415759E-4</v>
      </c>
      <c r="BK604">
        <v>3.8240784825596598E-2</v>
      </c>
      <c r="BL604">
        <v>26.172504656600001</v>
      </c>
      <c r="BM604" s="2">
        <v>25.92227966966</v>
      </c>
      <c r="BN604">
        <v>4.4270910024003997E-2</v>
      </c>
      <c r="BO604">
        <v>0.19211888944144501</v>
      </c>
      <c r="BP604">
        <v>76.480636211299995</v>
      </c>
      <c r="BQ604">
        <v>18.032857523499999</v>
      </c>
      <c r="BR604">
        <v>42.888666876499997</v>
      </c>
      <c r="BS604">
        <v>-21.5732682137</v>
      </c>
      <c r="BT604">
        <v>-47.915558811380002</v>
      </c>
      <c r="BU604">
        <v>3540.3858964410101</v>
      </c>
      <c r="BV604">
        <v>160.87700000000001</v>
      </c>
      <c r="BW604">
        <v>0</v>
      </c>
      <c r="BX604">
        <v>19.182400000000001</v>
      </c>
      <c r="BY604">
        <v>4.9930899999999996</v>
      </c>
    </row>
    <row r="605" spans="1:77">
      <c r="A605">
        <v>604</v>
      </c>
      <c r="B605">
        <v>28</v>
      </c>
      <c r="C605">
        <v>5</v>
      </c>
      <c r="D605">
        <v>1199.0519999999999</v>
      </c>
      <c r="E605">
        <v>1814300</v>
      </c>
      <c r="F605">
        <v>23.141581632653061</v>
      </c>
      <c r="G605" s="1">
        <f t="shared" si="63"/>
        <v>1814300</v>
      </c>
      <c r="H605" s="1">
        <f t="shared" si="64"/>
        <v>11990.519999999999</v>
      </c>
      <c r="I605" s="1">
        <f t="shared" si="65"/>
        <v>6025700</v>
      </c>
      <c r="J605" s="1">
        <f t="shared" si="66"/>
        <v>7840000</v>
      </c>
      <c r="K605" s="1">
        <f t="shared" si="67"/>
        <v>1.0015294030612245</v>
      </c>
      <c r="L605" s="1">
        <f t="shared" si="68"/>
        <v>0.76858418367346937</v>
      </c>
      <c r="M605" s="1">
        <f t="shared" si="69"/>
        <v>2.6061670909603865</v>
      </c>
      <c r="N605">
        <v>0.2314158163265306</v>
      </c>
      <c r="O605">
        <v>0.19905100000000001</v>
      </c>
      <c r="P605">
        <v>0.10101499999999999</v>
      </c>
      <c r="Q605">
        <v>4</v>
      </c>
      <c r="R605">
        <v>39.014000000000003</v>
      </c>
      <c r="S605">
        <v>7.0479900000000004</v>
      </c>
      <c r="T605">
        <v>1.2755100000000001E-3</v>
      </c>
      <c r="U605">
        <v>1.2755100000000001E-3</v>
      </c>
      <c r="V605">
        <v>1007</v>
      </c>
      <c r="W605">
        <v>14.8420065622163</v>
      </c>
      <c r="X605">
        <v>35.5453421198375</v>
      </c>
      <c r="Y605">
        <v>33.477889856637098</v>
      </c>
      <c r="Z605">
        <v>22.081634410861898</v>
      </c>
      <c r="AA605">
        <v>15.440663999700901</v>
      </c>
      <c r="AB605">
        <v>59.065018010446302</v>
      </c>
      <c r="AC605">
        <v>18.5840314923704</v>
      </c>
      <c r="AD605">
        <v>17.038151783559702</v>
      </c>
      <c r="AE605">
        <v>18.5840314923704</v>
      </c>
      <c r="AF605">
        <v>54.990398423233998</v>
      </c>
      <c r="AG605">
        <v>55.5347142536517</v>
      </c>
      <c r="AH605">
        <v>18.777699999999999</v>
      </c>
      <c r="AI605">
        <v>6.2592299999999996</v>
      </c>
      <c r="AJ605">
        <v>1</v>
      </c>
      <c r="AK605">
        <v>1</v>
      </c>
      <c r="AL605" s="1">
        <v>3628.6</v>
      </c>
      <c r="AM605">
        <v>817</v>
      </c>
      <c r="AN605">
        <v>7648</v>
      </c>
      <c r="AO605">
        <v>1.41098840322</v>
      </c>
      <c r="AP605">
        <v>1.2214815765042</v>
      </c>
      <c r="AQ605">
        <v>1.41098840322</v>
      </c>
      <c r="AR605">
        <v>0.99999350608259996</v>
      </c>
      <c r="AS605">
        <v>0</v>
      </c>
      <c r="AT605">
        <v>4.1544627083016199E-2</v>
      </c>
      <c r="AU605">
        <v>7.8227115001463496E-2</v>
      </c>
      <c r="AV605">
        <v>0.87745850584700003</v>
      </c>
      <c r="AW605">
        <v>0.53226323238694195</v>
      </c>
      <c r="AX605">
        <v>0.82469503963799995</v>
      </c>
      <c r="AY605">
        <v>3.5958529145185998E-2</v>
      </c>
      <c r="AZ605">
        <v>0</v>
      </c>
      <c r="BA605">
        <v>0.200371640684887</v>
      </c>
      <c r="BB605">
        <v>0.79551020408200002</v>
      </c>
      <c r="BC605">
        <v>0.67853506076699999</v>
      </c>
      <c r="BD605">
        <v>0.510625</v>
      </c>
      <c r="BE605">
        <v>0.53639950980399997</v>
      </c>
      <c r="BF605">
        <v>1.6297547285557198E-2</v>
      </c>
      <c r="BG605">
        <v>0.91509806928600002</v>
      </c>
      <c r="BH605">
        <v>0.70886376480720004</v>
      </c>
      <c r="BI605">
        <v>0.50273966349900001</v>
      </c>
      <c r="BJ605">
        <v>3.5457301820475101E-2</v>
      </c>
      <c r="BK605">
        <v>2.48755744586034</v>
      </c>
      <c r="BL605">
        <v>35.227829907599997</v>
      </c>
      <c r="BM605" s="2">
        <v>26.38702816252</v>
      </c>
      <c r="BN605">
        <v>141.155930937379</v>
      </c>
      <c r="BO605">
        <v>470.701890709331</v>
      </c>
      <c r="BP605">
        <v>83.538023898800006</v>
      </c>
      <c r="BQ605">
        <v>29.595121067299999</v>
      </c>
      <c r="BR605">
        <v>45.000000002699998</v>
      </c>
      <c r="BS605">
        <v>-4.4650320850999998</v>
      </c>
      <c r="BT605">
        <v>-30.078816054440001</v>
      </c>
      <c r="BU605">
        <v>2979.2207296726901</v>
      </c>
      <c r="BV605">
        <v>139.607</v>
      </c>
      <c r="BW605">
        <v>1.04236E-2</v>
      </c>
      <c r="BX605">
        <v>8.1721199999999996</v>
      </c>
      <c r="BY605">
        <v>3.25901</v>
      </c>
    </row>
    <row r="606" spans="1:77">
      <c r="A606">
        <v>605</v>
      </c>
      <c r="B606">
        <v>28</v>
      </c>
      <c r="C606">
        <v>2</v>
      </c>
      <c r="D606">
        <v>1357.5039999999999</v>
      </c>
      <c r="E606">
        <v>3514800</v>
      </c>
      <c r="F606">
        <v>44.831632653061227</v>
      </c>
      <c r="G606" s="1">
        <f t="shared" si="63"/>
        <v>3514800</v>
      </c>
      <c r="H606" s="1">
        <f t="shared" si="64"/>
        <v>13575.039999999999</v>
      </c>
      <c r="I606" s="1">
        <f t="shared" si="65"/>
        <v>4325200</v>
      </c>
      <c r="J606" s="1">
        <f t="shared" si="66"/>
        <v>7840000</v>
      </c>
      <c r="K606" s="1">
        <f t="shared" si="67"/>
        <v>1.0017315102040816</v>
      </c>
      <c r="L606" s="1">
        <f t="shared" si="68"/>
        <v>0.55168367346938774</v>
      </c>
      <c r="M606" s="1">
        <f t="shared" si="69"/>
        <v>3.631543068528623</v>
      </c>
      <c r="N606">
        <v>0.44831632653061226</v>
      </c>
      <c r="O606">
        <v>2.9874600000000001E-2</v>
      </c>
      <c r="P606">
        <v>5.05076E-2</v>
      </c>
      <c r="Q606">
        <v>2</v>
      </c>
      <c r="R606">
        <v>11.710800000000001</v>
      </c>
      <c r="S606">
        <v>3.86144</v>
      </c>
      <c r="T606">
        <v>0</v>
      </c>
      <c r="U606">
        <v>1.14796E-2</v>
      </c>
      <c r="V606">
        <v>883</v>
      </c>
      <c r="W606">
        <v>16.6661037846592</v>
      </c>
      <c r="X606">
        <v>29.455665842644301</v>
      </c>
      <c r="Y606">
        <v>20.443602435953299</v>
      </c>
      <c r="Z606">
        <v>6.4740308887009697</v>
      </c>
      <c r="AA606">
        <v>15.440663999700901</v>
      </c>
      <c r="AB606">
        <v>64.977398611685004</v>
      </c>
      <c r="AC606">
        <v>17.598736297155799</v>
      </c>
      <c r="AD606">
        <v>16.076928424958499</v>
      </c>
      <c r="AE606">
        <v>17.598736297155799</v>
      </c>
      <c r="AF606">
        <v>37.013588722724997</v>
      </c>
      <c r="AG606">
        <v>53.526696942183001</v>
      </c>
      <c r="AH606">
        <v>44.9726</v>
      </c>
      <c r="AI606">
        <v>14.9909</v>
      </c>
      <c r="AJ606">
        <v>0</v>
      </c>
      <c r="AK606">
        <v>9</v>
      </c>
      <c r="AL606" s="1">
        <v>17574</v>
      </c>
      <c r="AM606">
        <v>1171</v>
      </c>
      <c r="AN606">
        <v>33977</v>
      </c>
      <c r="AO606">
        <v>1.1325767297</v>
      </c>
      <c r="AP606">
        <v>1.0662923047099999</v>
      </c>
      <c r="AQ606">
        <v>1.1325767297</v>
      </c>
      <c r="AR606">
        <v>1.013264764718</v>
      </c>
      <c r="AS606">
        <v>0</v>
      </c>
      <c r="AT606">
        <v>8.7872499925098699E-3</v>
      </c>
      <c r="AU606">
        <v>0.25882668359751998</v>
      </c>
      <c r="AV606">
        <v>0.45795260408799998</v>
      </c>
      <c r="AW606">
        <v>0.28337639769549999</v>
      </c>
      <c r="AX606">
        <v>0.28337639769549999</v>
      </c>
      <c r="AY606">
        <v>0.14371543258149999</v>
      </c>
      <c r="AZ606">
        <v>0</v>
      </c>
      <c r="BA606">
        <v>6.0953703676793501E-2</v>
      </c>
      <c r="BB606">
        <v>0.790148448043</v>
      </c>
      <c r="BC606">
        <v>0.66051953652149997</v>
      </c>
      <c r="BD606">
        <v>0.53089062499999995</v>
      </c>
      <c r="BE606">
        <v>0.55681640730430004</v>
      </c>
      <c r="BF606">
        <v>3.3607309404497798E-2</v>
      </c>
      <c r="BG606">
        <v>0.92018286361699997</v>
      </c>
      <c r="BH606">
        <v>0.60096072510200005</v>
      </c>
      <c r="BI606">
        <v>0.28173858658700002</v>
      </c>
      <c r="BJ606">
        <v>0.20380554743618001</v>
      </c>
      <c r="BK606">
        <v>144.36515012764801</v>
      </c>
      <c r="BL606">
        <v>69.584481028499994</v>
      </c>
      <c r="BM606" s="2">
        <v>44.279073494750001</v>
      </c>
      <c r="BN606">
        <v>1280.72730089834</v>
      </c>
      <c r="BO606">
        <v>21637.293746405499</v>
      </c>
      <c r="BP606">
        <v>-63.167870843099998</v>
      </c>
      <c r="BQ606">
        <v>-65.304240769949999</v>
      </c>
      <c r="BR606">
        <v>-65.304240769949999</v>
      </c>
      <c r="BS606">
        <v>-63.167870843099998</v>
      </c>
      <c r="BT606">
        <v>-67.01333671143</v>
      </c>
      <c r="BU606">
        <v>9.12815292869813</v>
      </c>
      <c r="BV606">
        <v>157.249</v>
      </c>
      <c r="BW606">
        <v>0.81703000000000003</v>
      </c>
      <c r="BX606">
        <v>71.172399999999996</v>
      </c>
      <c r="BY606">
        <v>9.6177600000000005</v>
      </c>
    </row>
    <row r="607" spans="1:77">
      <c r="A607">
        <v>606</v>
      </c>
      <c r="B607">
        <v>10</v>
      </c>
      <c r="C607">
        <v>1</v>
      </c>
      <c r="D607">
        <v>432.96</v>
      </c>
      <c r="E607">
        <v>3005856</v>
      </c>
      <c r="F607">
        <v>38.340000000000003</v>
      </c>
      <c r="G607" s="1">
        <f t="shared" si="63"/>
        <v>3005856</v>
      </c>
      <c r="H607" s="1">
        <f t="shared" si="64"/>
        <v>4329.5999999999995</v>
      </c>
      <c r="I607" s="1">
        <f t="shared" si="65"/>
        <v>4834144</v>
      </c>
      <c r="J607" s="1">
        <f t="shared" si="66"/>
        <v>7840000</v>
      </c>
      <c r="K607" s="1">
        <f t="shared" si="67"/>
        <v>1.0005522448979591</v>
      </c>
      <c r="L607" s="1">
        <f t="shared" si="68"/>
        <v>0.61660000000000004</v>
      </c>
      <c r="M607" s="1">
        <f t="shared" si="69"/>
        <v>3.245385160226919</v>
      </c>
      <c r="N607">
        <v>0.38340000000000002</v>
      </c>
      <c r="O607">
        <v>0</v>
      </c>
      <c r="P607">
        <v>0.14142099999999999</v>
      </c>
      <c r="Q607">
        <v>2</v>
      </c>
      <c r="R607">
        <v>11.230399999999999</v>
      </c>
      <c r="S607">
        <v>3.7814100000000002</v>
      </c>
      <c r="T607">
        <v>0</v>
      </c>
      <c r="U607">
        <v>0.05</v>
      </c>
      <c r="V607">
        <v>1540</v>
      </c>
      <c r="W607">
        <v>4.46760341358892</v>
      </c>
      <c r="X607">
        <v>19.938105669443299</v>
      </c>
      <c r="Y607">
        <v>19.5522421554852</v>
      </c>
      <c r="Z607">
        <v>6.0958257737658101</v>
      </c>
      <c r="AA607">
        <v>15.440663999700901</v>
      </c>
      <c r="AB607">
        <v>24.495185964928801</v>
      </c>
      <c r="AC607">
        <v>15.440663999700901</v>
      </c>
      <c r="AD607">
        <v>15.440663999700901</v>
      </c>
      <c r="AE607">
        <v>15.440663999700901</v>
      </c>
      <c r="AF607">
        <v>24.495185964928801</v>
      </c>
      <c r="AG607">
        <v>24.495185964928801</v>
      </c>
      <c r="AH607">
        <v>10.7906</v>
      </c>
      <c r="AI607">
        <v>3.5968599999999999</v>
      </c>
      <c r="AJ607">
        <v>0</v>
      </c>
      <c r="AK607">
        <v>5</v>
      </c>
      <c r="AL607" s="1">
        <v>3834</v>
      </c>
      <c r="AM607">
        <v>3834</v>
      </c>
      <c r="AN607">
        <v>3834</v>
      </c>
      <c r="AO607">
        <v>1.4834854394799999</v>
      </c>
      <c r="AP607">
        <v>1.4834854394799999</v>
      </c>
      <c r="AQ607">
        <v>1.4834854394799999</v>
      </c>
      <c r="AR607">
        <v>1.4834854394799999</v>
      </c>
      <c r="AS607">
        <v>0</v>
      </c>
      <c r="AT607">
        <v>0</v>
      </c>
      <c r="AU607">
        <v>0</v>
      </c>
      <c r="AV607">
        <v>0.67876040476599997</v>
      </c>
      <c r="AW607">
        <v>0.67876040476599997</v>
      </c>
      <c r="AX607">
        <v>0.67876040476599997</v>
      </c>
      <c r="AY607">
        <v>0.67876040476599997</v>
      </c>
      <c r="AZ607">
        <v>0</v>
      </c>
      <c r="BA607">
        <v>0</v>
      </c>
      <c r="BB607">
        <v>0.48458038422600003</v>
      </c>
      <c r="BC607">
        <v>0.48458038422600003</v>
      </c>
      <c r="BD607">
        <v>0.48458038422600003</v>
      </c>
      <c r="BE607">
        <v>0.48458038422600003</v>
      </c>
      <c r="BF607">
        <v>0</v>
      </c>
      <c r="BG607">
        <v>0.25701970615300002</v>
      </c>
      <c r="BH607">
        <v>0.25701970615300002</v>
      </c>
      <c r="BI607">
        <v>0.25701970615300002</v>
      </c>
      <c r="BJ607">
        <v>0</v>
      </c>
      <c r="BK607">
        <v>0</v>
      </c>
      <c r="BL607">
        <v>16.970562748500001</v>
      </c>
      <c r="BM607" s="2">
        <v>16.970562748500001</v>
      </c>
      <c r="BN607">
        <v>0</v>
      </c>
      <c r="BO607">
        <v>0</v>
      </c>
      <c r="BP607">
        <v>-46.507716215499997</v>
      </c>
      <c r="BQ607">
        <v>-46.507716215499997</v>
      </c>
      <c r="BR607">
        <v>-46.507716215499997</v>
      </c>
      <c r="BS607">
        <v>-46.507716215499997</v>
      </c>
      <c r="BT607">
        <v>-46.507716215499997</v>
      </c>
      <c r="BU607">
        <v>0</v>
      </c>
      <c r="BV607">
        <v>71.140100000000004</v>
      </c>
      <c r="BW607">
        <v>0.47476800000000002</v>
      </c>
      <c r="BX607">
        <v>9.4953599999999998</v>
      </c>
      <c r="BY607">
        <v>3.5129600000000001</v>
      </c>
    </row>
    <row r="608" spans="1:77">
      <c r="A608">
        <v>607</v>
      </c>
      <c r="B608">
        <v>10</v>
      </c>
      <c r="C608">
        <v>1</v>
      </c>
      <c r="D608">
        <v>246.738</v>
      </c>
      <c r="E608">
        <v>2013312</v>
      </c>
      <c r="F608">
        <v>25.679999999999996</v>
      </c>
      <c r="G608" s="1">
        <f t="shared" si="63"/>
        <v>2013312</v>
      </c>
      <c r="H608" s="1">
        <f t="shared" si="64"/>
        <v>2467.38</v>
      </c>
      <c r="I608" s="1">
        <f t="shared" si="65"/>
        <v>5826688</v>
      </c>
      <c r="J608" s="1">
        <f t="shared" si="66"/>
        <v>7840000</v>
      </c>
      <c r="K608" s="1">
        <f t="shared" si="67"/>
        <v>1.0003147168367348</v>
      </c>
      <c r="L608" s="1">
        <f t="shared" si="68"/>
        <v>0.74319999999999997</v>
      </c>
      <c r="M608" s="1">
        <f t="shared" si="69"/>
        <v>2.6919125856747437</v>
      </c>
      <c r="N608">
        <v>0.25679999999999997</v>
      </c>
      <c r="O608">
        <v>0.31697599999999998</v>
      </c>
      <c r="P608">
        <v>0.14142099999999999</v>
      </c>
      <c r="Q608">
        <v>2</v>
      </c>
      <c r="R608">
        <v>10.565899999999999</v>
      </c>
      <c r="S608">
        <v>3.6678199999999999</v>
      </c>
      <c r="T608">
        <v>0</v>
      </c>
      <c r="U608">
        <v>0.02</v>
      </c>
      <c r="V608">
        <v>1541</v>
      </c>
      <c r="W608">
        <v>9.6757500049917304</v>
      </c>
      <c r="X608">
        <v>27.0161841818345</v>
      </c>
      <c r="Y608">
        <v>25.563454311483799</v>
      </c>
      <c r="Z608">
        <v>12.6396135279004</v>
      </c>
      <c r="AA608">
        <v>16.5549029596746</v>
      </c>
      <c r="AB608">
        <v>37.013588722724997</v>
      </c>
      <c r="AC608">
        <v>37.013588722724997</v>
      </c>
      <c r="AD608">
        <v>17.038151783559702</v>
      </c>
      <c r="AE608">
        <v>17.038151783559702</v>
      </c>
      <c r="AF608">
        <v>37.013588722724997</v>
      </c>
      <c r="AG608">
        <v>37.013588722724997</v>
      </c>
      <c r="AH608">
        <v>11.517899999999999</v>
      </c>
      <c r="AI608">
        <v>3.8392900000000001</v>
      </c>
      <c r="AJ608">
        <v>0</v>
      </c>
      <c r="AK608">
        <v>2</v>
      </c>
      <c r="AL608" s="1">
        <v>2568</v>
      </c>
      <c r="AM608">
        <v>2568</v>
      </c>
      <c r="AN608">
        <v>2568</v>
      </c>
      <c r="AO608">
        <v>1.09976272533</v>
      </c>
      <c r="AP608">
        <v>1.09976272533</v>
      </c>
      <c r="AQ608">
        <v>1.09976272533</v>
      </c>
      <c r="AR608">
        <v>1.09976272533</v>
      </c>
      <c r="AS608">
        <v>0</v>
      </c>
      <c r="AT608">
        <v>0</v>
      </c>
      <c r="AU608">
        <v>0</v>
      </c>
      <c r="AV608">
        <v>0.60812672042399996</v>
      </c>
      <c r="AW608">
        <v>0.60812672042399996</v>
      </c>
      <c r="AX608">
        <v>0.60812672042399996</v>
      </c>
      <c r="AY608">
        <v>0.60812672042399996</v>
      </c>
      <c r="AZ608">
        <v>0</v>
      </c>
      <c r="BA608">
        <v>0</v>
      </c>
      <c r="BB608">
        <v>0.59832246039100001</v>
      </c>
      <c r="BC608">
        <v>0.59832246039100001</v>
      </c>
      <c r="BD608">
        <v>0.59832246039100001</v>
      </c>
      <c r="BE608">
        <v>0.59832246039100001</v>
      </c>
      <c r="BF608">
        <v>0</v>
      </c>
      <c r="BG608">
        <v>0.53006948458199998</v>
      </c>
      <c r="BH608">
        <v>0.53006948458199998</v>
      </c>
      <c r="BI608">
        <v>0.53006948458199998</v>
      </c>
      <c r="BJ608">
        <v>0</v>
      </c>
      <c r="BK608">
        <v>0</v>
      </c>
      <c r="BL608">
        <v>21</v>
      </c>
      <c r="BM608" s="2">
        <v>21</v>
      </c>
      <c r="BN608">
        <v>0</v>
      </c>
      <c r="BO608">
        <v>0</v>
      </c>
      <c r="BP608">
        <v>55.391608102799999</v>
      </c>
      <c r="BQ608">
        <v>55.391608102799999</v>
      </c>
      <c r="BR608">
        <v>55.391608102799999</v>
      </c>
      <c r="BS608">
        <v>55.391608102799999</v>
      </c>
      <c r="BT608">
        <v>55.391608102799999</v>
      </c>
      <c r="BU608">
        <v>0</v>
      </c>
      <c r="BV608">
        <v>179.149</v>
      </c>
      <c r="BW608">
        <v>0.22231100000000001</v>
      </c>
      <c r="BX608">
        <v>11.115600000000001</v>
      </c>
      <c r="BY608">
        <v>3.8008799999999998</v>
      </c>
    </row>
    <row r="609" spans="1:77">
      <c r="A609">
        <v>608</v>
      </c>
      <c r="B609">
        <v>28</v>
      </c>
      <c r="C609">
        <v>6</v>
      </c>
      <c r="D609">
        <v>1016.938</v>
      </c>
      <c r="E609">
        <v>1253800</v>
      </c>
      <c r="F609">
        <v>15.992346938775508</v>
      </c>
      <c r="G609" s="1">
        <f t="shared" si="63"/>
        <v>1253800</v>
      </c>
      <c r="H609" s="1">
        <f t="shared" si="64"/>
        <v>10169.379999999999</v>
      </c>
      <c r="I609" s="1">
        <f t="shared" si="65"/>
        <v>6586200</v>
      </c>
      <c r="J609" s="1">
        <f t="shared" si="66"/>
        <v>7840000</v>
      </c>
      <c r="K609" s="1">
        <f t="shared" si="67"/>
        <v>1.0012971147959184</v>
      </c>
      <c r="L609" s="1">
        <f t="shared" si="68"/>
        <v>0.84007653061224485</v>
      </c>
      <c r="M609" s="1">
        <f t="shared" si="69"/>
        <v>2.3838235644225807</v>
      </c>
      <c r="N609">
        <v>0.15992346938775509</v>
      </c>
      <c r="O609">
        <v>0.160106</v>
      </c>
      <c r="P609">
        <v>5.05076E-2</v>
      </c>
      <c r="Q609">
        <v>2</v>
      </c>
      <c r="R609">
        <v>20.920500000000001</v>
      </c>
      <c r="S609">
        <v>5.1610800000000001</v>
      </c>
      <c r="T609">
        <v>0</v>
      </c>
      <c r="U609">
        <v>0</v>
      </c>
      <c r="V609">
        <v>979</v>
      </c>
      <c r="W609">
        <v>20.844155966196599</v>
      </c>
      <c r="X609">
        <v>35.751241060220103</v>
      </c>
      <c r="Y609">
        <v>25.563454311483799</v>
      </c>
      <c r="Z609">
        <v>11.808490928042801</v>
      </c>
      <c r="AA609">
        <v>15.440663999700901</v>
      </c>
      <c r="AB609">
        <v>86.001444844645306</v>
      </c>
      <c r="AC609">
        <v>41.011576885010797</v>
      </c>
      <c r="AD609">
        <v>17.598736297155799</v>
      </c>
      <c r="AE609">
        <v>18.915081603592999</v>
      </c>
      <c r="AF609">
        <v>50.019153385524199</v>
      </c>
      <c r="AG609">
        <v>66.538501688348404</v>
      </c>
      <c r="AH609">
        <v>49.462499999999999</v>
      </c>
      <c r="AI609">
        <v>16.487500000000001</v>
      </c>
      <c r="AJ609">
        <v>0</v>
      </c>
      <c r="AK609">
        <v>0</v>
      </c>
      <c r="AL609" s="1">
        <v>2089.6666666666702</v>
      </c>
      <c r="AM609">
        <v>2087</v>
      </c>
      <c r="AN609">
        <v>2094</v>
      </c>
      <c r="AO609">
        <v>1.00000738505</v>
      </c>
      <c r="AP609">
        <v>0.99996730872316697</v>
      </c>
      <c r="AQ609">
        <v>0.99991751764900005</v>
      </c>
      <c r="AR609">
        <v>0.99991875069650005</v>
      </c>
      <c r="AS609">
        <v>0</v>
      </c>
      <c r="AT609">
        <v>1.8915756375383699E-9</v>
      </c>
      <c r="AU609">
        <v>3.9071136856937798E-2</v>
      </c>
      <c r="AV609">
        <v>0.115414878688</v>
      </c>
      <c r="AW609">
        <v>6.6333995586078304E-2</v>
      </c>
      <c r="AX609">
        <v>6.3515839793100007E-2</v>
      </c>
      <c r="AY609">
        <v>2.6263624343635002E-2</v>
      </c>
      <c r="AZ609">
        <v>0</v>
      </c>
      <c r="BA609">
        <v>1.63867778557308E-3</v>
      </c>
      <c r="BB609">
        <v>0.80315263360199995</v>
      </c>
      <c r="BC609">
        <v>0.79314695190066697</v>
      </c>
      <c r="BD609">
        <v>0.80315263360199995</v>
      </c>
      <c r="BE609">
        <v>0.78105783733650003</v>
      </c>
      <c r="BF609">
        <v>1.3613570348841399E-4</v>
      </c>
      <c r="BG609">
        <v>0.92086849926799996</v>
      </c>
      <c r="BH609">
        <v>0.91415382439949999</v>
      </c>
      <c r="BI609">
        <v>0.92086849926799996</v>
      </c>
      <c r="BJ609">
        <v>5.45180057482676E-5</v>
      </c>
      <c r="BK609">
        <v>9.3746571930903105E-2</v>
      </c>
      <c r="BL609">
        <v>25.806975801099998</v>
      </c>
      <c r="BM609" s="2">
        <v>25.559802804699999</v>
      </c>
      <c r="BN609">
        <v>3.5776701583512302E-2</v>
      </c>
      <c r="BO609">
        <v>0.13852924280008899</v>
      </c>
      <c r="BP609">
        <v>90</v>
      </c>
      <c r="BQ609">
        <v>14.5739256423717</v>
      </c>
      <c r="BR609">
        <v>14.262348007815</v>
      </c>
      <c r="BS609">
        <v>-44.999999997000003</v>
      </c>
      <c r="BT609">
        <v>-57.450456614250001</v>
      </c>
      <c r="BU609">
        <v>4295.2207982227501</v>
      </c>
      <c r="BV609">
        <v>71.533600000000007</v>
      </c>
      <c r="BW609">
        <v>0</v>
      </c>
      <c r="BX609">
        <v>31.390499999999999</v>
      </c>
      <c r="BY609">
        <v>6.3872999999999998</v>
      </c>
    </row>
    <row r="610" spans="1:77">
      <c r="A610">
        <v>609</v>
      </c>
      <c r="B610">
        <v>20</v>
      </c>
      <c r="C610">
        <v>2</v>
      </c>
      <c r="D610">
        <v>671.76800000000003</v>
      </c>
      <c r="E610">
        <v>2473520</v>
      </c>
      <c r="F610">
        <v>31.55</v>
      </c>
      <c r="G610" s="1">
        <f t="shared" si="63"/>
        <v>2473520</v>
      </c>
      <c r="H610" s="1">
        <f t="shared" si="64"/>
        <v>6717.68</v>
      </c>
      <c r="I610" s="1">
        <f t="shared" si="65"/>
        <v>5366480</v>
      </c>
      <c r="J610" s="1">
        <f t="shared" si="66"/>
        <v>7840000</v>
      </c>
      <c r="K610" s="1">
        <f t="shared" si="67"/>
        <v>1.0008568469387755</v>
      </c>
      <c r="L610" s="1">
        <f t="shared" si="68"/>
        <v>0.6845</v>
      </c>
      <c r="M610" s="1">
        <f t="shared" si="69"/>
        <v>2.9243443299891179</v>
      </c>
      <c r="N610">
        <v>0.3155</v>
      </c>
      <c r="O610">
        <v>0.31052400000000002</v>
      </c>
      <c r="P610">
        <v>0.14142099999999999</v>
      </c>
      <c r="Q610">
        <v>4</v>
      </c>
      <c r="R610">
        <v>31.052399999999999</v>
      </c>
      <c r="S610">
        <v>6.2878600000000002</v>
      </c>
      <c r="T610">
        <v>7.4999999999999997E-3</v>
      </c>
      <c r="U610">
        <v>2.5000000000000001E-3</v>
      </c>
      <c r="V610">
        <v>1414</v>
      </c>
      <c r="W610">
        <v>12.775231313810799</v>
      </c>
      <c r="X610">
        <v>28.099658205519901</v>
      </c>
      <c r="Y610">
        <v>24.495185964928801</v>
      </c>
      <c r="Z610">
        <v>5.0635586361421199</v>
      </c>
      <c r="AA610">
        <v>15.440663999700901</v>
      </c>
      <c r="AB610">
        <v>59.984789350480902</v>
      </c>
      <c r="AC610">
        <v>24.495185964928801</v>
      </c>
      <c r="AD610">
        <v>18.018770321735801</v>
      </c>
      <c r="AE610">
        <v>21.079862454783001</v>
      </c>
      <c r="AF610">
        <v>29.4947608727431</v>
      </c>
      <c r="AG610">
        <v>59.984789350480902</v>
      </c>
      <c r="AH610">
        <v>14.631399999999999</v>
      </c>
      <c r="AI610">
        <v>4.8771300000000002</v>
      </c>
      <c r="AJ610">
        <v>3</v>
      </c>
      <c r="AK610">
        <v>1</v>
      </c>
      <c r="AL610" s="1">
        <v>6310</v>
      </c>
      <c r="AM610">
        <v>3103</v>
      </c>
      <c r="AN610">
        <v>9517</v>
      </c>
      <c r="AO610">
        <v>1.3436360282299999</v>
      </c>
      <c r="AP610">
        <v>1.171819307</v>
      </c>
      <c r="AQ610">
        <v>1.3436360282299999</v>
      </c>
      <c r="AR610">
        <v>1.034365930016</v>
      </c>
      <c r="AS610">
        <v>0</v>
      </c>
      <c r="AT610">
        <v>5.90419713884551E-2</v>
      </c>
      <c r="AU610">
        <v>0.57335329503823895</v>
      </c>
      <c r="AV610">
        <v>0.86093342971700004</v>
      </c>
      <c r="AW610">
        <v>0.47421193029824998</v>
      </c>
      <c r="AX610">
        <v>0.47421193029824998</v>
      </c>
      <c r="AY610">
        <v>0.16483473076325</v>
      </c>
      <c r="AZ610">
        <v>0</v>
      </c>
      <c r="BA610">
        <v>0.29910703622537299</v>
      </c>
      <c r="BB610">
        <v>0.78180901990399998</v>
      </c>
      <c r="BC610">
        <v>0.72460016212599998</v>
      </c>
      <c r="BD610">
        <v>0.66739130434799998</v>
      </c>
      <c r="BE610">
        <v>0.67883307590359998</v>
      </c>
      <c r="BF610">
        <v>6.5457068165268601E-3</v>
      </c>
      <c r="BG610">
        <v>0.91109365385200003</v>
      </c>
      <c r="BH610">
        <v>0.73222794936500002</v>
      </c>
      <c r="BI610">
        <v>0.55336224487800001</v>
      </c>
      <c r="BJ610">
        <v>6.3985880483261606E-2</v>
      </c>
      <c r="BK610">
        <v>72.375765628326505</v>
      </c>
      <c r="BL610">
        <v>35.846896657899997</v>
      </c>
      <c r="BM610" s="2">
        <v>33.447623025200002</v>
      </c>
      <c r="BN610">
        <v>11.5130279291389</v>
      </c>
      <c r="BO610">
        <v>352.12886640537897</v>
      </c>
      <c r="BP610">
        <v>-28.467508634000001</v>
      </c>
      <c r="BQ610">
        <v>-55.003822590150001</v>
      </c>
      <c r="BR610">
        <v>-55.003822590150001</v>
      </c>
      <c r="BS610">
        <v>-81.540136546300005</v>
      </c>
      <c r="BT610">
        <v>-76.232873755070003</v>
      </c>
      <c r="BU610">
        <v>1408.3519167587201</v>
      </c>
      <c r="BV610">
        <v>179.74700000000001</v>
      </c>
      <c r="BW610">
        <v>6.7774200000000007E-2</v>
      </c>
      <c r="BX610">
        <v>27.1097</v>
      </c>
      <c r="BY610">
        <v>5.93581</v>
      </c>
    </row>
    <row r="611" spans="1:77">
      <c r="A611">
        <v>610</v>
      </c>
      <c r="B611">
        <v>28</v>
      </c>
      <c r="C611">
        <v>3</v>
      </c>
      <c r="D611">
        <v>1010.664</v>
      </c>
      <c r="E611">
        <v>1816300</v>
      </c>
      <c r="F611">
        <v>23.167091836734695</v>
      </c>
      <c r="G611" s="1">
        <f t="shared" si="63"/>
        <v>1816300</v>
      </c>
      <c r="H611" s="1">
        <f t="shared" si="64"/>
        <v>10106.64</v>
      </c>
      <c r="I611" s="1">
        <f t="shared" si="65"/>
        <v>6023700</v>
      </c>
      <c r="J611" s="1">
        <f t="shared" si="66"/>
        <v>7840000</v>
      </c>
      <c r="K611" s="1">
        <f t="shared" si="67"/>
        <v>1.0012891122448979</v>
      </c>
      <c r="L611" s="1">
        <f t="shared" si="68"/>
        <v>0.76832908163265301</v>
      </c>
      <c r="M611" s="1">
        <f t="shared" si="69"/>
        <v>2.6064069060544184</v>
      </c>
      <c r="N611">
        <v>0.23167091836734696</v>
      </c>
      <c r="O611">
        <v>0.21409</v>
      </c>
      <c r="P611">
        <v>0.10101499999999999</v>
      </c>
      <c r="Q611">
        <v>4</v>
      </c>
      <c r="R611">
        <v>55.948999999999998</v>
      </c>
      <c r="S611">
        <v>8.4401700000000002</v>
      </c>
      <c r="T611">
        <v>1.2755100000000001E-3</v>
      </c>
      <c r="U611">
        <v>1.2755100000000001E-3</v>
      </c>
      <c r="V611">
        <v>941</v>
      </c>
      <c r="W611">
        <v>20.999701143941699</v>
      </c>
      <c r="X611">
        <v>34.474508490900298</v>
      </c>
      <c r="Y611">
        <v>24.495185964928801</v>
      </c>
      <c r="Z611">
        <v>8.2730627261165299</v>
      </c>
      <c r="AA611">
        <v>15.440663999700901</v>
      </c>
      <c r="AB611">
        <v>84.009325651781097</v>
      </c>
      <c r="AC611">
        <v>23.540975167693901</v>
      </c>
      <c r="AD611">
        <v>17.038151783559702</v>
      </c>
      <c r="AE611">
        <v>21.079862454783001</v>
      </c>
      <c r="AF611">
        <v>48.510462671023497</v>
      </c>
      <c r="AG611">
        <v>74.526432921621605</v>
      </c>
      <c r="AH611">
        <v>31.811699999999998</v>
      </c>
      <c r="AI611">
        <v>10.603899999999999</v>
      </c>
      <c r="AJ611">
        <v>1</v>
      </c>
      <c r="AK611">
        <v>1</v>
      </c>
      <c r="AL611" s="1">
        <v>6054.3333333333303</v>
      </c>
      <c r="AM611">
        <v>3281</v>
      </c>
      <c r="AN611">
        <v>7668</v>
      </c>
      <c r="AO611">
        <v>1.4164220593600001</v>
      </c>
      <c r="AP611">
        <v>1.1847117190033301</v>
      </c>
      <c r="AQ611">
        <v>1.4164220593600001</v>
      </c>
      <c r="AR611">
        <v>1.0390131381300001</v>
      </c>
      <c r="AS611">
        <v>0</v>
      </c>
      <c r="AT611">
        <v>4.2741231265347401E-2</v>
      </c>
      <c r="AU611">
        <v>5.9323429246162303E-2</v>
      </c>
      <c r="AV611">
        <v>0.82825767838499997</v>
      </c>
      <c r="AW611">
        <v>0.66256840194933297</v>
      </c>
      <c r="AX611">
        <v>0.59973031615500005</v>
      </c>
      <c r="AY611">
        <v>0.56771983227739997</v>
      </c>
      <c r="AZ611">
        <v>0</v>
      </c>
      <c r="BA611">
        <v>2.0989964384205299E-2</v>
      </c>
      <c r="BB611">
        <v>0.76129168425500005</v>
      </c>
      <c r="BC611">
        <v>0.60994051477566702</v>
      </c>
      <c r="BD611">
        <v>0.49977151561299998</v>
      </c>
      <c r="BE611">
        <v>0.51356888138220003</v>
      </c>
      <c r="BF611">
        <v>1.8370178015628201E-2</v>
      </c>
      <c r="BG611">
        <v>0.88059557839000002</v>
      </c>
      <c r="BH611">
        <v>0.65755554863200005</v>
      </c>
      <c r="BI611">
        <v>0.47729553194500002</v>
      </c>
      <c r="BJ611">
        <v>4.2035329004400997E-2</v>
      </c>
      <c r="BK611">
        <v>14.850490765467001</v>
      </c>
      <c r="BL611">
        <v>42.107006542900002</v>
      </c>
      <c r="BM611" s="2">
        <v>35.897267739366697</v>
      </c>
      <c r="BN611">
        <v>114.57925327652499</v>
      </c>
      <c r="BO611">
        <v>270.97222893995598</v>
      </c>
      <c r="BP611">
        <v>1.1507704431300001</v>
      </c>
      <c r="BQ611">
        <v>-22.692241409555699</v>
      </c>
      <c r="BR611">
        <v>-0.84514021949700002</v>
      </c>
      <c r="BS611">
        <v>1.1507704431300001</v>
      </c>
      <c r="BT611">
        <v>-54.874911605739399</v>
      </c>
      <c r="BU611">
        <v>1566.6857372373599</v>
      </c>
      <c r="BV611">
        <v>174.018</v>
      </c>
      <c r="BW611">
        <v>4.1902099999999998E-2</v>
      </c>
      <c r="BX611">
        <v>32.851199999999999</v>
      </c>
      <c r="BY611">
        <v>6.5342200000000004</v>
      </c>
    </row>
    <row r="612" spans="1:77">
      <c r="A612">
        <v>611</v>
      </c>
      <c r="B612">
        <v>20</v>
      </c>
      <c r="C612">
        <v>1</v>
      </c>
      <c r="D612">
        <v>642.63400000000001</v>
      </c>
      <c r="E612">
        <v>4928616</v>
      </c>
      <c r="F612">
        <v>62.865000000000002</v>
      </c>
      <c r="G612" s="1">
        <f t="shared" si="63"/>
        <v>4928616</v>
      </c>
      <c r="H612" s="1">
        <f t="shared" si="64"/>
        <v>6426.34</v>
      </c>
      <c r="I612" s="1">
        <f t="shared" si="65"/>
        <v>2911384</v>
      </c>
      <c r="J612" s="1">
        <f t="shared" si="66"/>
        <v>7840000</v>
      </c>
      <c r="K612" s="1">
        <f t="shared" si="67"/>
        <v>1.0008196862244898</v>
      </c>
      <c r="L612" s="1">
        <f t="shared" si="68"/>
        <v>0.37135000000000001</v>
      </c>
      <c r="M612" s="1">
        <f t="shared" si="69"/>
        <v>5.3901693077931316</v>
      </c>
      <c r="N612">
        <v>0.62865000000000004</v>
      </c>
      <c r="O612">
        <v>1.40602</v>
      </c>
      <c r="P612">
        <v>7.0710700000000001E-2</v>
      </c>
      <c r="Q612">
        <v>2</v>
      </c>
      <c r="R612">
        <v>62.489600000000003</v>
      </c>
      <c r="S612">
        <v>8.9198799999999991</v>
      </c>
      <c r="T612">
        <v>0</v>
      </c>
      <c r="U612">
        <v>0</v>
      </c>
      <c r="V612">
        <v>785</v>
      </c>
      <c r="W612">
        <v>9.8119675119276906</v>
      </c>
      <c r="X612">
        <v>25.785649235540301</v>
      </c>
      <c r="Y612">
        <v>20.443602435953299</v>
      </c>
      <c r="Z612">
        <v>7.41735652558787</v>
      </c>
      <c r="AA612">
        <v>15.440663999700901</v>
      </c>
      <c r="AB612">
        <v>42.524327900745398</v>
      </c>
      <c r="AC612">
        <v>15.440663999700901</v>
      </c>
      <c r="AD612">
        <v>15.440663999700901</v>
      </c>
      <c r="AE612">
        <v>17.598736297155799</v>
      </c>
      <c r="AF612">
        <v>30.003005818213602</v>
      </c>
      <c r="AG612">
        <v>42.524327900745398</v>
      </c>
      <c r="AH612">
        <v>37.989800000000002</v>
      </c>
      <c r="AI612">
        <v>12.6633</v>
      </c>
      <c r="AJ612">
        <v>0</v>
      </c>
      <c r="AK612">
        <v>0</v>
      </c>
      <c r="AL612" s="1">
        <v>25146</v>
      </c>
      <c r="AM612">
        <v>25146</v>
      </c>
      <c r="AN612">
        <v>25146</v>
      </c>
      <c r="AO612">
        <v>1.0408642880000001</v>
      </c>
      <c r="AP612">
        <v>1.0408642880000001</v>
      </c>
      <c r="AQ612">
        <v>1.0408642880000001</v>
      </c>
      <c r="AR612">
        <v>1.0408642880000001</v>
      </c>
      <c r="AS612">
        <v>0</v>
      </c>
      <c r="AT612">
        <v>0</v>
      </c>
      <c r="AU612">
        <v>0</v>
      </c>
      <c r="AV612">
        <v>0.58218556893200002</v>
      </c>
      <c r="AW612">
        <v>0.58218556893200002</v>
      </c>
      <c r="AX612">
        <v>0.58218556893200002</v>
      </c>
      <c r="AY612">
        <v>0.58218556893200002</v>
      </c>
      <c r="AZ612">
        <v>0</v>
      </c>
      <c r="BA612">
        <v>0</v>
      </c>
      <c r="BB612">
        <v>0.700640847033</v>
      </c>
      <c r="BC612">
        <v>0.700640847033</v>
      </c>
      <c r="BD612">
        <v>0.700640847033</v>
      </c>
      <c r="BE612">
        <v>0.700640847033</v>
      </c>
      <c r="BF612">
        <v>0</v>
      </c>
      <c r="BG612">
        <v>0.76515844684199996</v>
      </c>
      <c r="BH612">
        <v>0.76515844684199996</v>
      </c>
      <c r="BI612">
        <v>0.76515844684199996</v>
      </c>
      <c r="BJ612">
        <v>0</v>
      </c>
      <c r="BK612">
        <v>0</v>
      </c>
      <c r="BL612">
        <v>71.8401002226</v>
      </c>
      <c r="BM612" s="2">
        <v>71.8401002226</v>
      </c>
      <c r="BN612">
        <v>0</v>
      </c>
      <c r="BO612">
        <v>0</v>
      </c>
      <c r="BP612">
        <v>-49.098328240999997</v>
      </c>
      <c r="BQ612">
        <v>-49.098328240999997</v>
      </c>
      <c r="BR612">
        <v>-49.098328240999997</v>
      </c>
      <c r="BS612">
        <v>-49.098328240999997</v>
      </c>
      <c r="BT612">
        <v>-49.098328240999997</v>
      </c>
      <c r="BU612">
        <v>0</v>
      </c>
      <c r="BV612">
        <v>95.657200000000003</v>
      </c>
      <c r="BW612">
        <v>0</v>
      </c>
      <c r="BX612">
        <v>28.969000000000001</v>
      </c>
      <c r="BY612">
        <v>6.1359899999999996</v>
      </c>
    </row>
    <row r="613" spans="1:77">
      <c r="A613">
        <v>612</v>
      </c>
      <c r="B613">
        <v>28</v>
      </c>
      <c r="C613">
        <v>2</v>
      </c>
      <c r="D613">
        <v>789.53800000000001</v>
      </c>
      <c r="E613">
        <v>946300</v>
      </c>
      <c r="F613">
        <v>12.07015306122449</v>
      </c>
      <c r="G613" s="1">
        <f t="shared" si="63"/>
        <v>946300</v>
      </c>
      <c r="H613" s="1">
        <f t="shared" si="64"/>
        <v>7895.38</v>
      </c>
      <c r="I613" s="1">
        <f t="shared" si="65"/>
        <v>6893700</v>
      </c>
      <c r="J613" s="1">
        <f t="shared" si="66"/>
        <v>7840000</v>
      </c>
      <c r="K613" s="1">
        <f t="shared" si="67"/>
        <v>1.0010070637755102</v>
      </c>
      <c r="L613" s="1">
        <f t="shared" si="68"/>
        <v>0.87929846938775513</v>
      </c>
      <c r="M613" s="1">
        <f t="shared" si="69"/>
        <v>2.2768311298722019</v>
      </c>
      <c r="N613">
        <v>0.12070153061224489</v>
      </c>
      <c r="O613">
        <v>4.1782600000000003E-2</v>
      </c>
      <c r="P613">
        <v>5.05076E-2</v>
      </c>
      <c r="Q613">
        <v>2</v>
      </c>
      <c r="R613">
        <v>10.9192</v>
      </c>
      <c r="S613">
        <v>3.72864</v>
      </c>
      <c r="T613">
        <v>1.2755100000000001E-3</v>
      </c>
      <c r="U613">
        <v>0</v>
      </c>
      <c r="V613">
        <v>821</v>
      </c>
      <c r="W613">
        <v>29.3544098383029</v>
      </c>
      <c r="X613">
        <v>37.849607451217103</v>
      </c>
      <c r="Y613">
        <v>27.506773701378901</v>
      </c>
      <c r="Z613">
        <v>11.793388469942</v>
      </c>
      <c r="AA613">
        <v>15.440663999700901</v>
      </c>
      <c r="AB613">
        <v>115.99825649017799</v>
      </c>
      <c r="AC613">
        <v>41.524506661218702</v>
      </c>
      <c r="AD613">
        <v>18.5840314923704</v>
      </c>
      <c r="AE613">
        <v>19.5522421554852</v>
      </c>
      <c r="AF613">
        <v>41.524506661218702</v>
      </c>
      <c r="AG613">
        <v>115.99825649017799</v>
      </c>
      <c r="AH613">
        <v>66.659599999999998</v>
      </c>
      <c r="AI613">
        <v>22.219899999999999</v>
      </c>
      <c r="AJ613">
        <v>1</v>
      </c>
      <c r="AK613">
        <v>0</v>
      </c>
      <c r="AL613" s="1">
        <v>4731.5</v>
      </c>
      <c r="AM613">
        <v>1090</v>
      </c>
      <c r="AN613">
        <v>8373</v>
      </c>
      <c r="AO613">
        <v>4.2482226756700001</v>
      </c>
      <c r="AP613">
        <v>2.624102144219</v>
      </c>
      <c r="AQ613">
        <v>0.99998161276800002</v>
      </c>
      <c r="AR613">
        <v>1.3248057190582001</v>
      </c>
      <c r="AS613">
        <v>0</v>
      </c>
      <c r="AT613">
        <v>5.2755350013613604</v>
      </c>
      <c r="AU613">
        <v>0.64696145812749595</v>
      </c>
      <c r="AV613">
        <v>0.98406282779800003</v>
      </c>
      <c r="AW613">
        <v>0.54769330255350002</v>
      </c>
      <c r="AX613">
        <v>0.54769330255350002</v>
      </c>
      <c r="AY613">
        <v>0.19859768235790001</v>
      </c>
      <c r="AZ613">
        <v>0</v>
      </c>
      <c r="BA613">
        <v>0.38083672512422101</v>
      </c>
      <c r="BB613">
        <v>0.79620160701200005</v>
      </c>
      <c r="BC613">
        <v>0.54608595727050002</v>
      </c>
      <c r="BD613">
        <v>0.79620160701200005</v>
      </c>
      <c r="BE613">
        <v>0.34599343747729999</v>
      </c>
      <c r="BF613">
        <v>0.12511567649122499</v>
      </c>
      <c r="BG613">
        <v>0.92588052339799998</v>
      </c>
      <c r="BH613">
        <v>0.58087117689750001</v>
      </c>
      <c r="BI613">
        <v>0.92588052339799998</v>
      </c>
      <c r="BJ613">
        <v>0.23806289834540401</v>
      </c>
      <c r="BK613">
        <v>191.48669738978299</v>
      </c>
      <c r="BL613">
        <v>18.601075237700002</v>
      </c>
      <c r="BM613" s="2">
        <v>18.4793174942</v>
      </c>
      <c r="BN613">
        <v>2.96498962044244E-2</v>
      </c>
      <c r="BO613">
        <v>636.08910444028504</v>
      </c>
      <c r="BP613">
        <v>42.671492989999997</v>
      </c>
      <c r="BQ613">
        <v>29.875379417800001</v>
      </c>
      <c r="BR613">
        <v>29.875379417800001</v>
      </c>
      <c r="BS613">
        <v>42.671492989999997</v>
      </c>
      <c r="BT613">
        <v>19.638488560039999</v>
      </c>
      <c r="BU613">
        <v>327.48104510528202</v>
      </c>
      <c r="BV613">
        <v>60.479700000000001</v>
      </c>
      <c r="BW613">
        <v>0</v>
      </c>
      <c r="BX613">
        <v>41.985700000000001</v>
      </c>
      <c r="BY613">
        <v>7.3870100000000001</v>
      </c>
    </row>
    <row r="614" spans="1:77">
      <c r="A614">
        <v>613</v>
      </c>
      <c r="B614">
        <v>10</v>
      </c>
      <c r="C614">
        <v>1</v>
      </c>
      <c r="D614">
        <v>385.75599999999997</v>
      </c>
      <c r="E614">
        <v>4019568</v>
      </c>
      <c r="F614">
        <v>51.27</v>
      </c>
      <c r="G614" s="1">
        <f t="shared" si="63"/>
        <v>4019568</v>
      </c>
      <c r="H614" s="1">
        <f t="shared" si="64"/>
        <v>3857.5599999999995</v>
      </c>
      <c r="I614" s="1">
        <f t="shared" si="65"/>
        <v>3820432</v>
      </c>
      <c r="J614" s="1">
        <f t="shared" si="66"/>
        <v>7840000</v>
      </c>
      <c r="K614" s="1">
        <f t="shared" si="67"/>
        <v>1.0004920357142857</v>
      </c>
      <c r="L614" s="1">
        <f t="shared" si="68"/>
        <v>0.48730000000000001</v>
      </c>
      <c r="M614" s="1">
        <f t="shared" si="69"/>
        <v>4.1062673331183488</v>
      </c>
      <c r="N614">
        <v>0.51270000000000004</v>
      </c>
      <c r="O614">
        <v>0</v>
      </c>
      <c r="P614">
        <v>0.14142099999999999</v>
      </c>
      <c r="Q614">
        <v>2</v>
      </c>
      <c r="R614">
        <v>11.199400000000001</v>
      </c>
      <c r="S614">
        <v>3.77617</v>
      </c>
      <c r="T614">
        <v>0.04</v>
      </c>
      <c r="U614">
        <v>0</v>
      </c>
      <c r="V614">
        <v>1540</v>
      </c>
      <c r="W614">
        <v>1.30147304976558</v>
      </c>
      <c r="X614">
        <v>18.244333699800901</v>
      </c>
      <c r="Y614">
        <v>17.038151783559702</v>
      </c>
      <c r="Z614">
        <v>2.3684353883490101</v>
      </c>
      <c r="AA614">
        <v>15.440663999700901</v>
      </c>
      <c r="AB614">
        <v>19.5522421554852</v>
      </c>
      <c r="AC614">
        <v>17.038151783559702</v>
      </c>
      <c r="AD614">
        <v>17.038151783559702</v>
      </c>
      <c r="AE614">
        <v>17.038151783559702</v>
      </c>
      <c r="AF614">
        <v>19.5522421554852</v>
      </c>
      <c r="AG614">
        <v>19.5522421554852</v>
      </c>
      <c r="AH614">
        <v>21.447800000000001</v>
      </c>
      <c r="AI614">
        <v>7.1492800000000001</v>
      </c>
      <c r="AJ614">
        <v>4</v>
      </c>
      <c r="AK614">
        <v>0</v>
      </c>
      <c r="AL614" s="1">
        <v>5127</v>
      </c>
      <c r="AM614">
        <v>5127</v>
      </c>
      <c r="AN614">
        <v>5127</v>
      </c>
      <c r="AO614">
        <v>1.19996043866</v>
      </c>
      <c r="AP614">
        <v>1.19996043866</v>
      </c>
      <c r="AQ614">
        <v>1.19996043866</v>
      </c>
      <c r="AR614">
        <v>1.19996043866</v>
      </c>
      <c r="AS614">
        <v>0</v>
      </c>
      <c r="AT614">
        <v>0</v>
      </c>
      <c r="AU614">
        <v>0</v>
      </c>
      <c r="AV614">
        <v>0.68039844735400001</v>
      </c>
      <c r="AW614">
        <v>0.68039844735400001</v>
      </c>
      <c r="AX614">
        <v>0.68039844735400001</v>
      </c>
      <c r="AY614">
        <v>0.68039844735400001</v>
      </c>
      <c r="AZ614">
        <v>0</v>
      </c>
      <c r="BA614">
        <v>0</v>
      </c>
      <c r="BB614">
        <v>0.61548619447800001</v>
      </c>
      <c r="BC614">
        <v>0.61548619447800001</v>
      </c>
      <c r="BD614">
        <v>0.61548619447800001</v>
      </c>
      <c r="BE614">
        <v>0.61548619447800001</v>
      </c>
      <c r="BF614">
        <v>0</v>
      </c>
      <c r="BG614">
        <v>0.43296002696399999</v>
      </c>
      <c r="BH614">
        <v>0.43296002696399999</v>
      </c>
      <c r="BI614">
        <v>0.43296002696399999</v>
      </c>
      <c r="BJ614">
        <v>0</v>
      </c>
      <c r="BK614">
        <v>0</v>
      </c>
      <c r="BL614">
        <v>25.179356624</v>
      </c>
      <c r="BM614" s="2">
        <v>25.179356624</v>
      </c>
      <c r="BN614">
        <v>0</v>
      </c>
      <c r="BO614">
        <v>0</v>
      </c>
      <c r="BP614">
        <v>76.029597601999996</v>
      </c>
      <c r="BQ614">
        <v>76.029597601999996</v>
      </c>
      <c r="BR614">
        <v>76.029597601999996</v>
      </c>
      <c r="BS614">
        <v>76.029597601999996</v>
      </c>
      <c r="BT614">
        <v>76.029597601999996</v>
      </c>
      <c r="BU614">
        <v>0</v>
      </c>
      <c r="BV614">
        <v>138.702</v>
      </c>
      <c r="BW614">
        <v>0</v>
      </c>
      <c r="BX614">
        <v>9.9468999999999994</v>
      </c>
      <c r="BY614">
        <v>3.59552</v>
      </c>
    </row>
    <row r="615" spans="1:77">
      <c r="A615">
        <v>614</v>
      </c>
      <c r="B615">
        <v>20</v>
      </c>
      <c r="C615">
        <v>2</v>
      </c>
      <c r="D615">
        <v>750.33399999999995</v>
      </c>
      <c r="E615">
        <v>2314956</v>
      </c>
      <c r="F615">
        <v>29.5275</v>
      </c>
      <c r="G615" s="1">
        <f t="shared" si="63"/>
        <v>2314956</v>
      </c>
      <c r="H615" s="1">
        <f t="shared" si="64"/>
        <v>7503.3399999999992</v>
      </c>
      <c r="I615" s="1">
        <f t="shared" si="65"/>
        <v>5525044</v>
      </c>
      <c r="J615" s="1">
        <f t="shared" si="66"/>
        <v>7840000</v>
      </c>
      <c r="K615" s="1">
        <f t="shared" si="67"/>
        <v>1.0009570586734693</v>
      </c>
      <c r="L615" s="1">
        <f t="shared" si="68"/>
        <v>0.70472500000000005</v>
      </c>
      <c r="M615" s="1">
        <f t="shared" si="69"/>
        <v>2.8407025681605429</v>
      </c>
      <c r="N615">
        <v>0.29527500000000001</v>
      </c>
      <c r="O615">
        <v>3.2842700000000002E-2</v>
      </c>
      <c r="P615">
        <v>0.14142099999999999</v>
      </c>
      <c r="Q615">
        <v>4</v>
      </c>
      <c r="R615">
        <v>13.1371</v>
      </c>
      <c r="S615">
        <v>4.0898300000000001</v>
      </c>
      <c r="T615">
        <v>0</v>
      </c>
      <c r="U615">
        <v>7.4999999999999997E-3</v>
      </c>
      <c r="V615">
        <v>1205</v>
      </c>
      <c r="W615">
        <v>15.2467188232688</v>
      </c>
      <c r="X615">
        <v>29.394910893118901</v>
      </c>
      <c r="Y615">
        <v>24.495185964928801</v>
      </c>
      <c r="Z615">
        <v>6.69446154098714</v>
      </c>
      <c r="AA615">
        <v>15.440663999700901</v>
      </c>
      <c r="AB615">
        <v>64.537468657477604</v>
      </c>
      <c r="AC615">
        <v>17.038151783559702</v>
      </c>
      <c r="AD615">
        <v>17.038151783559702</v>
      </c>
      <c r="AE615">
        <v>17.038151783559702</v>
      </c>
      <c r="AF615">
        <v>29.010538413996098</v>
      </c>
      <c r="AG615">
        <v>64.537468657477604</v>
      </c>
      <c r="AH615">
        <v>17.3078</v>
      </c>
      <c r="AI615">
        <v>5.7692800000000002</v>
      </c>
      <c r="AJ615">
        <v>0</v>
      </c>
      <c r="AK615">
        <v>3</v>
      </c>
      <c r="AL615" s="1">
        <v>5905.5</v>
      </c>
      <c r="AM615">
        <v>1317</v>
      </c>
      <c r="AN615">
        <v>10494</v>
      </c>
      <c r="AO615">
        <v>1.4979770729799999</v>
      </c>
      <c r="AP615">
        <v>1.248978032091</v>
      </c>
      <c r="AQ615">
        <v>0.99997899120199996</v>
      </c>
      <c r="AR615">
        <v>1.0497787993798</v>
      </c>
      <c r="AS615">
        <v>0</v>
      </c>
      <c r="AT615">
        <v>0.124001044727284</v>
      </c>
      <c r="AU615">
        <v>0.55432234936492697</v>
      </c>
      <c r="AV615">
        <v>0.85207386682700004</v>
      </c>
      <c r="AW615">
        <v>0.47818856440899998</v>
      </c>
      <c r="AX615">
        <v>0.47818856440899998</v>
      </c>
      <c r="AY615">
        <v>0.17908032247460001</v>
      </c>
      <c r="AZ615">
        <v>0</v>
      </c>
      <c r="BA615">
        <v>0.27958043872839899</v>
      </c>
      <c r="BB615">
        <v>0.78346222486600003</v>
      </c>
      <c r="BC615">
        <v>0.61930744831100004</v>
      </c>
      <c r="BD615">
        <v>0.78346222486600003</v>
      </c>
      <c r="BE615">
        <v>0.48798362706699999</v>
      </c>
      <c r="BF615">
        <v>5.3893581331644E-2</v>
      </c>
      <c r="BG615">
        <v>0.91213778696600001</v>
      </c>
      <c r="BH615">
        <v>0.63003944268349998</v>
      </c>
      <c r="BI615">
        <v>0.91213778696600001</v>
      </c>
      <c r="BJ615">
        <v>0.15915895169385599</v>
      </c>
      <c r="BK615">
        <v>100.72646903416501</v>
      </c>
      <c r="BL615">
        <v>30.886890423000001</v>
      </c>
      <c r="BM615" s="2">
        <v>25.493320832599998</v>
      </c>
      <c r="BN615">
        <v>58.181185852975297</v>
      </c>
      <c r="BO615">
        <v>3156.7185090790599</v>
      </c>
      <c r="BP615">
        <v>6.3457261268099998</v>
      </c>
      <c r="BQ615">
        <v>-9.0949259581950006</v>
      </c>
      <c r="BR615">
        <v>-9.0949259581950006</v>
      </c>
      <c r="BS615">
        <v>6.3457261268099998</v>
      </c>
      <c r="BT615">
        <v>-21.447447626199001</v>
      </c>
      <c r="BU615">
        <v>476.82747362033899</v>
      </c>
      <c r="BV615">
        <v>71.326499999999996</v>
      </c>
      <c r="BW615">
        <v>0.34676200000000001</v>
      </c>
      <c r="BX615">
        <v>46.234900000000003</v>
      </c>
      <c r="BY615">
        <v>7.7518099999999999</v>
      </c>
    </row>
    <row r="616" spans="1:77">
      <c r="A616">
        <v>615</v>
      </c>
      <c r="B616">
        <v>10</v>
      </c>
      <c r="C616">
        <v>1</v>
      </c>
      <c r="D616">
        <v>364.56599999999997</v>
      </c>
      <c r="E616">
        <v>3461360</v>
      </c>
      <c r="F616">
        <v>44.15</v>
      </c>
      <c r="G616" s="1">
        <f t="shared" si="63"/>
        <v>3461360</v>
      </c>
      <c r="H616" s="1">
        <f t="shared" si="64"/>
        <v>3645.66</v>
      </c>
      <c r="I616" s="1">
        <f t="shared" si="65"/>
        <v>4378640</v>
      </c>
      <c r="J616" s="1">
        <f t="shared" si="66"/>
        <v>7840000</v>
      </c>
      <c r="K616" s="1">
        <f t="shared" si="67"/>
        <v>1.0004650076530612</v>
      </c>
      <c r="L616" s="1">
        <f t="shared" si="68"/>
        <v>0.5585</v>
      </c>
      <c r="M616" s="1">
        <f t="shared" si="69"/>
        <v>3.5826857928489213</v>
      </c>
      <c r="N616">
        <v>0.4415</v>
      </c>
      <c r="O616">
        <v>0</v>
      </c>
      <c r="P616">
        <v>0.14142099999999999</v>
      </c>
      <c r="Q616">
        <v>2</v>
      </c>
      <c r="R616">
        <v>9.8467500000000001</v>
      </c>
      <c r="S616">
        <v>3.5407999999999999</v>
      </c>
      <c r="T616">
        <v>0.03</v>
      </c>
      <c r="U616">
        <v>0.01</v>
      </c>
      <c r="V616">
        <v>1568</v>
      </c>
      <c r="W616">
        <v>0.57183388653175404</v>
      </c>
      <c r="X616">
        <v>22.946641268797499</v>
      </c>
      <c r="Y616">
        <v>23.014509567006399</v>
      </c>
      <c r="Z616">
        <v>0</v>
      </c>
      <c r="AA616">
        <v>18.915081603592999</v>
      </c>
      <c r="AB616">
        <v>23.540975167693901</v>
      </c>
      <c r="AC616">
        <v>23.014509567006399</v>
      </c>
      <c r="AD616">
        <v>23.014509567006399</v>
      </c>
      <c r="AE616">
        <v>23.014509567006399</v>
      </c>
      <c r="AF616">
        <v>23.014509567006399</v>
      </c>
      <c r="AG616">
        <v>23.540975167693901</v>
      </c>
      <c r="AH616">
        <v>16.226800000000001</v>
      </c>
      <c r="AI616">
        <v>5.4089200000000002</v>
      </c>
      <c r="AJ616">
        <v>3</v>
      </c>
      <c r="AK616">
        <v>1</v>
      </c>
      <c r="AL616" s="1">
        <v>4415</v>
      </c>
      <c r="AM616">
        <v>4415</v>
      </c>
      <c r="AN616">
        <v>4415</v>
      </c>
      <c r="AO616">
        <v>1.5255019274099999</v>
      </c>
      <c r="AP616">
        <v>1.5255019274099999</v>
      </c>
      <c r="AQ616">
        <v>1.5255019274099999</v>
      </c>
      <c r="AR616">
        <v>1.5255019274099999</v>
      </c>
      <c r="AS616">
        <v>0</v>
      </c>
      <c r="AT616">
        <v>0</v>
      </c>
      <c r="AU616">
        <v>0</v>
      </c>
      <c r="AV616">
        <v>0.88857355763400003</v>
      </c>
      <c r="AW616">
        <v>0.88857355763400003</v>
      </c>
      <c r="AX616">
        <v>0.88857355763400003</v>
      </c>
      <c r="AY616">
        <v>0.88857355763400003</v>
      </c>
      <c r="AZ616">
        <v>0</v>
      </c>
      <c r="BA616">
        <v>0</v>
      </c>
      <c r="BB616">
        <v>0.52384907451399998</v>
      </c>
      <c r="BC616">
        <v>0.52384907451399998</v>
      </c>
      <c r="BD616">
        <v>0.52384907451399998</v>
      </c>
      <c r="BE616">
        <v>0.52384907451399998</v>
      </c>
      <c r="BF616">
        <v>0</v>
      </c>
      <c r="BG616">
        <v>0.41743440950100003</v>
      </c>
      <c r="BH616">
        <v>0.41743440950100003</v>
      </c>
      <c r="BI616">
        <v>0.41743440950100003</v>
      </c>
      <c r="BJ616">
        <v>0</v>
      </c>
      <c r="BK616">
        <v>0</v>
      </c>
      <c r="BL616">
        <v>21.540659228500001</v>
      </c>
      <c r="BM616" s="2">
        <v>21.540659228500001</v>
      </c>
      <c r="BN616">
        <v>0</v>
      </c>
      <c r="BO616">
        <v>0</v>
      </c>
      <c r="BP616">
        <v>-38.897084797600002</v>
      </c>
      <c r="BQ616">
        <v>-38.897084797600002</v>
      </c>
      <c r="BR616">
        <v>-38.897084797600002</v>
      </c>
      <c r="BS616">
        <v>-38.897084797600002</v>
      </c>
      <c r="BT616">
        <v>-38.897084797600002</v>
      </c>
      <c r="BU616">
        <v>0</v>
      </c>
      <c r="BV616">
        <v>103.553</v>
      </c>
      <c r="BW616">
        <v>0.11723</v>
      </c>
      <c r="BX616">
        <v>11.723000000000001</v>
      </c>
      <c r="BY616">
        <v>3.9033500000000001</v>
      </c>
    </row>
    <row r="617" spans="1:77">
      <c r="A617">
        <v>616</v>
      </c>
      <c r="B617">
        <v>28</v>
      </c>
      <c r="C617">
        <v>1</v>
      </c>
      <c r="D617">
        <v>1205.606</v>
      </c>
      <c r="E617">
        <v>1560400</v>
      </c>
      <c r="F617">
        <v>19.903061224489797</v>
      </c>
      <c r="G617" s="1">
        <f t="shared" si="63"/>
        <v>1560400</v>
      </c>
      <c r="H617" s="1">
        <f t="shared" si="64"/>
        <v>12056.06</v>
      </c>
      <c r="I617" s="1">
        <f t="shared" si="65"/>
        <v>6279600</v>
      </c>
      <c r="J617" s="1">
        <f t="shared" si="66"/>
        <v>7840000</v>
      </c>
      <c r="K617" s="1">
        <f t="shared" si="67"/>
        <v>1.0015377627551021</v>
      </c>
      <c r="L617" s="1">
        <f t="shared" si="68"/>
        <v>0.80096938775510207</v>
      </c>
      <c r="M617" s="1">
        <f t="shared" si="69"/>
        <v>2.5008140836995989</v>
      </c>
      <c r="N617">
        <v>0.19903061224489796</v>
      </c>
      <c r="O617">
        <v>0</v>
      </c>
      <c r="P617">
        <v>5.05076E-2</v>
      </c>
      <c r="Q617">
        <v>2</v>
      </c>
      <c r="R617">
        <v>67.714399999999998</v>
      </c>
      <c r="S617">
        <v>9.2852899999999998</v>
      </c>
      <c r="T617">
        <v>0</v>
      </c>
      <c r="U617">
        <v>7.6530599999999997E-3</v>
      </c>
      <c r="V617">
        <v>1087</v>
      </c>
      <c r="W617">
        <v>20.486305753652299</v>
      </c>
      <c r="X617">
        <v>32.350255001003397</v>
      </c>
      <c r="Y617">
        <v>23.014509567006399</v>
      </c>
      <c r="Z617">
        <v>9.5770127560300402</v>
      </c>
      <c r="AA617">
        <v>15.440663999700901</v>
      </c>
      <c r="AB617">
        <v>83.517211016325305</v>
      </c>
      <c r="AC617">
        <v>16.5549029596746</v>
      </c>
      <c r="AD617">
        <v>16.076928424958499</v>
      </c>
      <c r="AE617">
        <v>17.2868366407052</v>
      </c>
      <c r="AF617">
        <v>44.499503389918402</v>
      </c>
      <c r="AG617">
        <v>60.536779891517</v>
      </c>
      <c r="AH617">
        <v>19.9876</v>
      </c>
      <c r="AI617">
        <v>6.6625300000000003</v>
      </c>
      <c r="AJ617">
        <v>0</v>
      </c>
      <c r="AK617">
        <v>6</v>
      </c>
      <c r="AL617" s="1">
        <v>15604</v>
      </c>
      <c r="AM617">
        <v>15604</v>
      </c>
      <c r="AN617">
        <v>15604</v>
      </c>
      <c r="AO617">
        <v>1.91220050304</v>
      </c>
      <c r="AP617">
        <v>1.91220050304</v>
      </c>
      <c r="AQ617">
        <v>1.91220050304</v>
      </c>
      <c r="AR617">
        <v>1.91220050304</v>
      </c>
      <c r="AS617">
        <v>0</v>
      </c>
      <c r="AT617">
        <v>0</v>
      </c>
      <c r="AU617">
        <v>0</v>
      </c>
      <c r="AV617">
        <v>0.71220823487100005</v>
      </c>
      <c r="AW617">
        <v>0.71220823487100005</v>
      </c>
      <c r="AX617">
        <v>0.71220823487100005</v>
      </c>
      <c r="AY617">
        <v>0.71220823487100005</v>
      </c>
      <c r="AZ617">
        <v>0</v>
      </c>
      <c r="BA617">
        <v>0</v>
      </c>
      <c r="BB617">
        <v>0.40692640692600002</v>
      </c>
      <c r="BC617">
        <v>0.40692640692600002</v>
      </c>
      <c r="BD617">
        <v>0.40692640692600002</v>
      </c>
      <c r="BE617">
        <v>0.40692640692600002</v>
      </c>
      <c r="BF617">
        <v>0</v>
      </c>
      <c r="BG617">
        <v>0.134907161385</v>
      </c>
      <c r="BH617">
        <v>0.134907161385</v>
      </c>
      <c r="BI617">
        <v>0.134907161385</v>
      </c>
      <c r="BJ617">
        <v>0</v>
      </c>
      <c r="BK617">
        <v>0</v>
      </c>
      <c r="BL617">
        <v>23.259406699199999</v>
      </c>
      <c r="BM617" s="2">
        <v>23.259406699199999</v>
      </c>
      <c r="BN617">
        <v>0</v>
      </c>
      <c r="BO617">
        <v>0</v>
      </c>
      <c r="BP617">
        <v>-82.470348458700002</v>
      </c>
      <c r="BQ617">
        <v>-82.470348458700002</v>
      </c>
      <c r="BR617">
        <v>-82.470348458700002</v>
      </c>
      <c r="BS617">
        <v>-82.470348458700002</v>
      </c>
      <c r="BT617">
        <v>-82.470348458700002</v>
      </c>
      <c r="BU617">
        <v>0</v>
      </c>
      <c r="BV617">
        <v>113.97199999999999</v>
      </c>
      <c r="BW617">
        <v>0.21331700000000001</v>
      </c>
      <c r="BX617">
        <v>27.8735</v>
      </c>
      <c r="BY617">
        <v>6.0188499999999996</v>
      </c>
    </row>
    <row r="618" spans="1:77">
      <c r="A618">
        <v>617</v>
      </c>
      <c r="B618">
        <v>20</v>
      </c>
      <c r="C618">
        <v>1</v>
      </c>
      <c r="D618">
        <v>1068.672</v>
      </c>
      <c r="E618">
        <v>4243400</v>
      </c>
      <c r="F618">
        <v>54.125</v>
      </c>
      <c r="G618" s="1">
        <f t="shared" si="63"/>
        <v>4243400</v>
      </c>
      <c r="H618" s="1">
        <f t="shared" si="64"/>
        <v>10686.720000000001</v>
      </c>
      <c r="I618" s="1">
        <f t="shared" si="65"/>
        <v>3596600</v>
      </c>
      <c r="J618" s="1">
        <f t="shared" si="66"/>
        <v>7840000</v>
      </c>
      <c r="K618" s="1">
        <f t="shared" si="67"/>
        <v>1.0013631020408162</v>
      </c>
      <c r="L618" s="1">
        <f t="shared" si="68"/>
        <v>0.45874999999999999</v>
      </c>
      <c r="M618" s="1">
        <f t="shared" si="69"/>
        <v>4.3656157037201799</v>
      </c>
      <c r="N618">
        <v>0.54125000000000001</v>
      </c>
      <c r="O618">
        <v>2.19752E-2</v>
      </c>
      <c r="P618">
        <v>0.14142099999999999</v>
      </c>
      <c r="Q618">
        <v>4</v>
      </c>
      <c r="R618">
        <v>8.7900799999999997</v>
      </c>
      <c r="S618">
        <v>3.3454299999999999</v>
      </c>
      <c r="T618">
        <v>0.02</v>
      </c>
      <c r="U618">
        <v>7.4999999999999997E-3</v>
      </c>
      <c r="V618">
        <v>1176</v>
      </c>
      <c r="W618">
        <v>6.1351584139489601</v>
      </c>
      <c r="X618">
        <v>22.9110583282059</v>
      </c>
      <c r="Y618">
        <v>20.443602435953299</v>
      </c>
      <c r="Z618">
        <v>4.5921648120785203</v>
      </c>
      <c r="AA618">
        <v>15.440663999700901</v>
      </c>
      <c r="AB618">
        <v>35.016134589357002</v>
      </c>
      <c r="AC618">
        <v>35.016134589357002</v>
      </c>
      <c r="AD618">
        <v>16.5549029596746</v>
      </c>
      <c r="AE618">
        <v>17.598736297155799</v>
      </c>
      <c r="AF618">
        <v>26.026206750103</v>
      </c>
      <c r="AG618">
        <v>35.016134589357002</v>
      </c>
      <c r="AH618">
        <v>47.030099999999997</v>
      </c>
      <c r="AI618">
        <v>15.6767</v>
      </c>
      <c r="AJ618">
        <v>8</v>
      </c>
      <c r="AK618">
        <v>3</v>
      </c>
      <c r="AL618" s="1">
        <v>21650</v>
      </c>
      <c r="AM618">
        <v>21650</v>
      </c>
      <c r="AN618">
        <v>21650</v>
      </c>
      <c r="AO618">
        <v>1.3162014556299999</v>
      </c>
      <c r="AP618">
        <v>1.3162014556299999</v>
      </c>
      <c r="AQ618">
        <v>1.3162014556299999</v>
      </c>
      <c r="AR618">
        <v>1.3162014556299999</v>
      </c>
      <c r="AS618">
        <v>0</v>
      </c>
      <c r="AT618">
        <v>0</v>
      </c>
      <c r="AU618">
        <v>0</v>
      </c>
      <c r="AV618">
        <v>0.67653564149500001</v>
      </c>
      <c r="AW618">
        <v>0.67653564149500001</v>
      </c>
      <c r="AX618">
        <v>0.67653564149500001</v>
      </c>
      <c r="AY618">
        <v>0.67653564149500001</v>
      </c>
      <c r="AZ618">
        <v>0</v>
      </c>
      <c r="BA618">
        <v>0</v>
      </c>
      <c r="BB618">
        <v>0.58122365701099998</v>
      </c>
      <c r="BC618">
        <v>0.58122365701099998</v>
      </c>
      <c r="BD618">
        <v>0.58122365701099998</v>
      </c>
      <c r="BE618">
        <v>0.58122365701099998</v>
      </c>
      <c r="BF618">
        <v>0</v>
      </c>
      <c r="BG618">
        <v>0.23822037464099999</v>
      </c>
      <c r="BH618">
        <v>0.23822037464099999</v>
      </c>
      <c r="BI618">
        <v>0.23822037464099999</v>
      </c>
      <c r="BJ618">
        <v>0</v>
      </c>
      <c r="BK618">
        <v>0</v>
      </c>
      <c r="BL618">
        <v>38.078865529300003</v>
      </c>
      <c r="BM618" s="2">
        <v>38.078865529300003</v>
      </c>
      <c r="BN618">
        <v>0</v>
      </c>
      <c r="BO618">
        <v>0</v>
      </c>
      <c r="BP618">
        <v>-59.504802636299999</v>
      </c>
      <c r="BQ618">
        <v>-59.504802636299999</v>
      </c>
      <c r="BR618">
        <v>-59.504802636299999</v>
      </c>
      <c r="BS618">
        <v>-59.504802636299999</v>
      </c>
      <c r="BT618">
        <v>-59.504802636299999</v>
      </c>
      <c r="BU618">
        <v>0</v>
      </c>
      <c r="BV618">
        <v>177.39699999999999</v>
      </c>
      <c r="BW618">
        <v>0.16852500000000001</v>
      </c>
      <c r="BX618">
        <v>22.47</v>
      </c>
      <c r="BY618">
        <v>5.4040499999999998</v>
      </c>
    </row>
    <row r="619" spans="1:77">
      <c r="A619">
        <v>618</v>
      </c>
      <c r="B619">
        <v>10</v>
      </c>
      <c r="C619">
        <v>2</v>
      </c>
      <c r="D619">
        <v>372.81400000000002</v>
      </c>
      <c r="E619">
        <v>2566032</v>
      </c>
      <c r="F619">
        <v>32.729999999999997</v>
      </c>
      <c r="G619" s="1">
        <f t="shared" si="63"/>
        <v>2566032</v>
      </c>
      <c r="H619" s="1">
        <f t="shared" si="64"/>
        <v>3728.1400000000003</v>
      </c>
      <c r="I619" s="1">
        <f t="shared" si="65"/>
        <v>5273968</v>
      </c>
      <c r="J619" s="1">
        <f t="shared" si="66"/>
        <v>7840000</v>
      </c>
      <c r="K619" s="1">
        <f t="shared" si="67"/>
        <v>1.0004755280612245</v>
      </c>
      <c r="L619" s="1">
        <f t="shared" si="68"/>
        <v>0.67269999999999996</v>
      </c>
      <c r="M619" s="1">
        <f t="shared" si="69"/>
        <v>2.9745072931803911</v>
      </c>
      <c r="N619">
        <v>0.32729999999999998</v>
      </c>
      <c r="O619">
        <v>0.27030100000000001</v>
      </c>
      <c r="P619">
        <v>0.14142099999999999</v>
      </c>
      <c r="Q619">
        <v>2</v>
      </c>
      <c r="R619">
        <v>9.01004</v>
      </c>
      <c r="S619">
        <v>3.3870200000000001</v>
      </c>
      <c r="T619">
        <v>0.01</v>
      </c>
      <c r="U619">
        <v>0</v>
      </c>
      <c r="V619">
        <v>1541</v>
      </c>
      <c r="W619">
        <v>9.09755055259226</v>
      </c>
      <c r="X619">
        <v>26.011986393234899</v>
      </c>
      <c r="Y619">
        <v>22.0539680350007</v>
      </c>
      <c r="Z619">
        <v>7.4364491743864702</v>
      </c>
      <c r="AA619">
        <v>15.440663999700901</v>
      </c>
      <c r="AB619">
        <v>35.543943763508601</v>
      </c>
      <c r="AC619">
        <v>35.543943763508601</v>
      </c>
      <c r="AD619">
        <v>17.038151783559702</v>
      </c>
      <c r="AE619">
        <v>17.038151783559702</v>
      </c>
      <c r="AF619">
        <v>35.543943763508601</v>
      </c>
      <c r="AG619">
        <v>35.543943763508601</v>
      </c>
      <c r="AH619">
        <v>13.1706</v>
      </c>
      <c r="AI619">
        <v>4.3901899999999996</v>
      </c>
      <c r="AJ619">
        <v>1</v>
      </c>
      <c r="AK619">
        <v>0</v>
      </c>
      <c r="AL619" s="1">
        <v>1636.5</v>
      </c>
      <c r="AM619">
        <v>904</v>
      </c>
      <c r="AN619">
        <v>2369</v>
      </c>
      <c r="AO619">
        <v>1.5323495603799999</v>
      </c>
      <c r="AP619">
        <v>1.2661499530585001</v>
      </c>
      <c r="AQ619">
        <v>1.5323495603799999</v>
      </c>
      <c r="AR619">
        <v>1.0531902672013</v>
      </c>
      <c r="AS619">
        <v>0</v>
      </c>
      <c r="AT619">
        <v>0.14172446187624199</v>
      </c>
      <c r="AU619">
        <v>0.56289308453628195</v>
      </c>
      <c r="AV619">
        <v>0.87263593357400004</v>
      </c>
      <c r="AW619">
        <v>0.49296974948099997</v>
      </c>
      <c r="AX619">
        <v>0.49296974948099997</v>
      </c>
      <c r="AY619">
        <v>0.1892368022066</v>
      </c>
      <c r="AZ619">
        <v>0</v>
      </c>
      <c r="BA619">
        <v>0.28829282268748002</v>
      </c>
      <c r="BB619">
        <v>0.78200692041499997</v>
      </c>
      <c r="BC619">
        <v>0.67162416620150001</v>
      </c>
      <c r="BD619">
        <v>0.56124141198800004</v>
      </c>
      <c r="BE619">
        <v>0.58331796283070003</v>
      </c>
      <c r="BF619">
        <v>2.4368704855515899E-2</v>
      </c>
      <c r="BG619">
        <v>0.915590930789</v>
      </c>
      <c r="BH619">
        <v>0.67559019855750002</v>
      </c>
      <c r="BI619">
        <v>0.43558946632599999</v>
      </c>
      <c r="BJ619">
        <v>0.115200702943312</v>
      </c>
      <c r="BK619">
        <v>38.730425488663002</v>
      </c>
      <c r="BL619">
        <v>17.029386365899999</v>
      </c>
      <c r="BM619" s="2">
        <v>16.791165861549999</v>
      </c>
      <c r="BN619">
        <v>0.113498017385537</v>
      </c>
      <c r="BO619">
        <v>150.10664532503199</v>
      </c>
      <c r="BP619">
        <v>81.889784960499995</v>
      </c>
      <c r="BQ619">
        <v>59.744320693150001</v>
      </c>
      <c r="BR619">
        <v>59.744320693150001</v>
      </c>
      <c r="BS619">
        <v>37.598856425800001</v>
      </c>
      <c r="BT619">
        <v>42.027949279269997</v>
      </c>
      <c r="BU619">
        <v>980.84317523295101</v>
      </c>
      <c r="BV619">
        <v>1.15408</v>
      </c>
      <c r="BW619">
        <v>0</v>
      </c>
      <c r="BX619">
        <v>9.5182500000000001</v>
      </c>
      <c r="BY619">
        <v>3.5171999999999999</v>
      </c>
    </row>
    <row r="620" spans="1:77">
      <c r="A620">
        <v>619</v>
      </c>
      <c r="B620">
        <v>20</v>
      </c>
      <c r="C620">
        <v>3</v>
      </c>
      <c r="D620">
        <v>1187.18</v>
      </c>
      <c r="E620">
        <v>2516836</v>
      </c>
      <c r="F620">
        <v>32.102499999999999</v>
      </c>
      <c r="G620" s="1">
        <f t="shared" si="63"/>
        <v>2516836</v>
      </c>
      <c r="H620" s="1">
        <f t="shared" si="64"/>
        <v>11871.800000000001</v>
      </c>
      <c r="I620" s="1">
        <f t="shared" si="65"/>
        <v>5323164</v>
      </c>
      <c r="J620" s="1">
        <f t="shared" si="66"/>
        <v>7840000</v>
      </c>
      <c r="K620" s="1">
        <f t="shared" si="67"/>
        <v>1.0015142602040816</v>
      </c>
      <c r="L620" s="1">
        <f t="shared" si="68"/>
        <v>0.678975</v>
      </c>
      <c r="M620" s="1">
        <f t="shared" si="69"/>
        <v>2.9500769842897947</v>
      </c>
      <c r="N620">
        <v>0.321025</v>
      </c>
      <c r="O620">
        <v>0.20055799999999999</v>
      </c>
      <c r="P620">
        <v>7.0710700000000001E-2</v>
      </c>
      <c r="Q620">
        <v>2</v>
      </c>
      <c r="R620">
        <v>10.027900000000001</v>
      </c>
      <c r="S620">
        <v>3.5732200000000001</v>
      </c>
      <c r="T620">
        <v>0</v>
      </c>
      <c r="U620">
        <v>7.4999999999999997E-3</v>
      </c>
      <c r="V620">
        <v>1357</v>
      </c>
      <c r="W620">
        <v>11.201835313639</v>
      </c>
      <c r="X620">
        <v>26.1821677377153</v>
      </c>
      <c r="Y620">
        <v>20.058506827187099</v>
      </c>
      <c r="Z620">
        <v>6.8464137760310502</v>
      </c>
      <c r="AA620">
        <v>15.440663999700901</v>
      </c>
      <c r="AB620">
        <v>46.472923060175802</v>
      </c>
      <c r="AC620">
        <v>16.5549029596746</v>
      </c>
      <c r="AD620">
        <v>15.440663999700901</v>
      </c>
      <c r="AE620">
        <v>16.5549029596746</v>
      </c>
      <c r="AF620">
        <v>38.048303015560101</v>
      </c>
      <c r="AG620">
        <v>46.472923060175802</v>
      </c>
      <c r="AH620">
        <v>9.0024999999999995</v>
      </c>
      <c r="AI620">
        <v>3.0008300000000001</v>
      </c>
      <c r="AJ620">
        <v>0</v>
      </c>
      <c r="AK620">
        <v>3</v>
      </c>
      <c r="AL620" s="1">
        <v>4280.3333333333303</v>
      </c>
      <c r="AM620">
        <v>1001</v>
      </c>
      <c r="AN620">
        <v>6075</v>
      </c>
      <c r="AO620">
        <v>2.3419795301700002</v>
      </c>
      <c r="AP620">
        <v>1.85092058354167</v>
      </c>
      <c r="AQ620">
        <v>2.2108367552399999</v>
      </c>
      <c r="AR620">
        <v>1.24212372322</v>
      </c>
      <c r="AS620">
        <v>0</v>
      </c>
      <c r="AT620">
        <v>0.54741859586239805</v>
      </c>
      <c r="AU620">
        <v>0.14713955975173601</v>
      </c>
      <c r="AV620">
        <v>0.94951500491100005</v>
      </c>
      <c r="AW620">
        <v>0.64918324751300005</v>
      </c>
      <c r="AX620">
        <v>0.85027073150499999</v>
      </c>
      <c r="AY620">
        <v>0.2882653511994</v>
      </c>
      <c r="AZ620">
        <v>0</v>
      </c>
      <c r="BA620">
        <v>0.19102829817806399</v>
      </c>
      <c r="BB620">
        <v>0.79444444444399998</v>
      </c>
      <c r="BC620">
        <v>0.55919651019933303</v>
      </c>
      <c r="BD620">
        <v>0.38494925213699999</v>
      </c>
      <c r="BE620">
        <v>0.40759856851300003</v>
      </c>
      <c r="BF620">
        <v>4.4712390001663098E-2</v>
      </c>
      <c r="BG620">
        <v>0.93134823197000005</v>
      </c>
      <c r="BH620">
        <v>0.483883828067667</v>
      </c>
      <c r="BI620">
        <v>0.24157244872399999</v>
      </c>
      <c r="BJ620">
        <v>0.150513480402335</v>
      </c>
      <c r="BK620">
        <v>32.8216012909932</v>
      </c>
      <c r="BL620">
        <v>20.880613017799998</v>
      </c>
      <c r="BM620" s="2">
        <v>19.114954071466698</v>
      </c>
      <c r="BN620">
        <v>2.9277962686111301</v>
      </c>
      <c r="BO620">
        <v>912.52707630966404</v>
      </c>
      <c r="BP620">
        <v>85.140583684600003</v>
      </c>
      <c r="BQ620">
        <v>45.05438729318</v>
      </c>
      <c r="BR620">
        <v>47.997502756599999</v>
      </c>
      <c r="BS620">
        <v>47.997502756599999</v>
      </c>
      <c r="BT620">
        <v>11.219560901992001</v>
      </c>
      <c r="BU620">
        <v>1733.5433742318</v>
      </c>
      <c r="BV620">
        <v>3.18031</v>
      </c>
      <c r="BW620">
        <v>0.163936</v>
      </c>
      <c r="BX620">
        <v>21.8582</v>
      </c>
      <c r="BY620">
        <v>5.3299700000000003</v>
      </c>
    </row>
    <row r="621" spans="1:77">
      <c r="A621">
        <v>620</v>
      </c>
      <c r="B621">
        <v>28</v>
      </c>
      <c r="C621">
        <v>3</v>
      </c>
      <c r="D621">
        <v>713.38599999999997</v>
      </c>
      <c r="E621">
        <v>871400</v>
      </c>
      <c r="F621">
        <v>11.114795918367347</v>
      </c>
      <c r="G621" s="1">
        <f t="shared" si="63"/>
        <v>871400</v>
      </c>
      <c r="H621" s="1">
        <f t="shared" si="64"/>
        <v>7133.86</v>
      </c>
      <c r="I621" s="1">
        <f t="shared" si="65"/>
        <v>6968600</v>
      </c>
      <c r="J621" s="1">
        <f t="shared" si="66"/>
        <v>7840000</v>
      </c>
      <c r="K621" s="1">
        <f t="shared" si="67"/>
        <v>1.000909931122449</v>
      </c>
      <c r="L621" s="1">
        <f t="shared" si="68"/>
        <v>0.88885204081632652</v>
      </c>
      <c r="M621" s="1">
        <f t="shared" si="69"/>
        <v>2.2521407054501621</v>
      </c>
      <c r="N621">
        <v>0.11114795918367347</v>
      </c>
      <c r="O621">
        <v>5.9691899999999999E-2</v>
      </c>
      <c r="P621">
        <v>5.05076E-2</v>
      </c>
      <c r="Q621">
        <v>2</v>
      </c>
      <c r="R621">
        <v>23.3992</v>
      </c>
      <c r="S621">
        <v>5.4582800000000002</v>
      </c>
      <c r="T621">
        <v>2.5510200000000002E-3</v>
      </c>
      <c r="U621">
        <v>0</v>
      </c>
      <c r="V621">
        <v>928</v>
      </c>
      <c r="W621">
        <v>24.083946474075098</v>
      </c>
      <c r="X621">
        <v>38.032465106736502</v>
      </c>
      <c r="Y621">
        <v>25.563454311483799</v>
      </c>
      <c r="Z621">
        <v>10.347692271617699</v>
      </c>
      <c r="AA621">
        <v>15.440663999700901</v>
      </c>
      <c r="AB621">
        <v>101.480440222262</v>
      </c>
      <c r="AC621">
        <v>25.079480359432701</v>
      </c>
      <c r="AD621">
        <v>18.5840314923704</v>
      </c>
      <c r="AE621">
        <v>20.058506827187099</v>
      </c>
      <c r="AF621">
        <v>47.027833133209299</v>
      </c>
      <c r="AG621">
        <v>69.968607600170998</v>
      </c>
      <c r="AH621">
        <v>22.116299999999999</v>
      </c>
      <c r="AI621">
        <v>7.3721100000000002</v>
      </c>
      <c r="AJ621">
        <v>2</v>
      </c>
      <c r="AK621">
        <v>0</v>
      </c>
      <c r="AL621" s="1">
        <v>2904.6666666666702</v>
      </c>
      <c r="AM621">
        <v>2222</v>
      </c>
      <c r="AN621">
        <v>4268</v>
      </c>
      <c r="AO621">
        <v>1.49341155495</v>
      </c>
      <c r="AP621">
        <v>1.39517943267333</v>
      </c>
      <c r="AQ621">
        <v>1.4929050690100001</v>
      </c>
      <c r="AR621">
        <v>1.25795835305</v>
      </c>
      <c r="AS621">
        <v>0</v>
      </c>
      <c r="AT621">
        <v>2.8799646502572902E-2</v>
      </c>
      <c r="AU621">
        <v>9.2213485694429899E-5</v>
      </c>
      <c r="AV621">
        <v>0.91199627868900002</v>
      </c>
      <c r="AW621">
        <v>0.882933652834333</v>
      </c>
      <c r="AX621">
        <v>0.911934081545</v>
      </c>
      <c r="AY621">
        <v>0.84228329492419995</v>
      </c>
      <c r="AZ621">
        <v>0</v>
      </c>
      <c r="BA621">
        <v>2.5284896962138401E-3</v>
      </c>
      <c r="BB621">
        <v>0.63559195830199999</v>
      </c>
      <c r="BC621">
        <v>0.61440735838466698</v>
      </c>
      <c r="BD621">
        <v>0.63361823361799996</v>
      </c>
      <c r="BE621">
        <v>0.58593315331079998</v>
      </c>
      <c r="BF621">
        <v>1.2248197067681499E-3</v>
      </c>
      <c r="BG621">
        <v>0.73899090257599997</v>
      </c>
      <c r="BH621">
        <v>0.62426703438766695</v>
      </c>
      <c r="BI621">
        <v>0.57324284297100003</v>
      </c>
      <c r="BJ621">
        <v>9.9113414313167607E-3</v>
      </c>
      <c r="BK621">
        <v>2.91447165492013E-2</v>
      </c>
      <c r="BL621">
        <v>27.166155414399999</v>
      </c>
      <c r="BM621" s="2">
        <v>19.231586722300001</v>
      </c>
      <c r="BN621">
        <v>47.219108213556098</v>
      </c>
      <c r="BO621">
        <v>194.42339949355599</v>
      </c>
      <c r="BP621">
        <v>73.784912652299994</v>
      </c>
      <c r="BQ621">
        <v>15.519335078633301</v>
      </c>
      <c r="BR621">
        <v>50.295372669300001</v>
      </c>
      <c r="BS621">
        <v>-77.522280085700004</v>
      </c>
      <c r="BT621">
        <v>-51.958749534699997</v>
      </c>
      <c r="BU621">
        <v>6630.4962364441699</v>
      </c>
      <c r="BV621">
        <v>12.643000000000001</v>
      </c>
      <c r="BW621">
        <v>0</v>
      </c>
      <c r="BX621">
        <v>47.810299999999998</v>
      </c>
      <c r="BY621">
        <v>7.8827600000000002</v>
      </c>
    </row>
    <row r="622" spans="1:77">
      <c r="A622">
        <v>621</v>
      </c>
      <c r="B622">
        <v>10</v>
      </c>
      <c r="C622">
        <v>2</v>
      </c>
      <c r="D622">
        <v>290.22800000000001</v>
      </c>
      <c r="E622">
        <v>2181088</v>
      </c>
      <c r="F622">
        <v>27.82</v>
      </c>
      <c r="G622" s="1">
        <f t="shared" si="63"/>
        <v>2181088</v>
      </c>
      <c r="H622" s="1">
        <f t="shared" si="64"/>
        <v>2902.28</v>
      </c>
      <c r="I622" s="1">
        <f t="shared" si="65"/>
        <v>5658912</v>
      </c>
      <c r="J622" s="1">
        <f t="shared" si="66"/>
        <v>7840000</v>
      </c>
      <c r="K622" s="1">
        <f t="shared" si="67"/>
        <v>1.0003701887755101</v>
      </c>
      <c r="L622" s="1">
        <f t="shared" si="68"/>
        <v>0.7218</v>
      </c>
      <c r="M622" s="1">
        <f t="shared" si="69"/>
        <v>2.7718763889595737</v>
      </c>
      <c r="N622">
        <v>0.2782</v>
      </c>
      <c r="O622">
        <v>0.296232</v>
      </c>
      <c r="P622">
        <v>0.14142099999999999</v>
      </c>
      <c r="Q622">
        <v>2</v>
      </c>
      <c r="R622">
        <v>9.8743999999999996</v>
      </c>
      <c r="S622">
        <v>3.5457700000000001</v>
      </c>
      <c r="T622">
        <v>0</v>
      </c>
      <c r="U622">
        <v>0</v>
      </c>
      <c r="V622">
        <v>1594</v>
      </c>
      <c r="W622">
        <v>8.05196912717423</v>
      </c>
      <c r="X622">
        <v>26.364068074917299</v>
      </c>
      <c r="Y622">
        <v>22.546416305823701</v>
      </c>
      <c r="Z622">
        <v>5.87463172442596</v>
      </c>
      <c r="AA622">
        <v>16.5549029596746</v>
      </c>
      <c r="AB622">
        <v>35.016134589357002</v>
      </c>
      <c r="AC622">
        <v>35.016134589357002</v>
      </c>
      <c r="AD622">
        <v>18.5840314923704</v>
      </c>
      <c r="AE622">
        <v>18.5840314923704</v>
      </c>
      <c r="AF622">
        <v>35.016134589357002</v>
      </c>
      <c r="AG622">
        <v>35.016134589357002</v>
      </c>
      <c r="AH622">
        <v>20.738099999999999</v>
      </c>
      <c r="AI622">
        <v>6.9127099999999997</v>
      </c>
      <c r="AJ622">
        <v>0</v>
      </c>
      <c r="AK622">
        <v>0</v>
      </c>
      <c r="AL622" s="1">
        <v>1391</v>
      </c>
      <c r="AM622">
        <v>983</v>
      </c>
      <c r="AN622">
        <v>1799</v>
      </c>
      <c r="AO622">
        <v>1.20442970303</v>
      </c>
      <c r="AP622">
        <v>1.1021808829855</v>
      </c>
      <c r="AQ622">
        <v>0.99993206294100001</v>
      </c>
      <c r="AR622">
        <v>1.0203818269499001</v>
      </c>
      <c r="AS622">
        <v>0</v>
      </c>
      <c r="AT622">
        <v>2.0909642400985098E-2</v>
      </c>
      <c r="AU622">
        <v>0.57186189692734302</v>
      </c>
      <c r="AV622">
        <v>0.82743459785399998</v>
      </c>
      <c r="AW622">
        <v>0.44171903267974999</v>
      </c>
      <c r="AX622">
        <v>0.44171903267974999</v>
      </c>
      <c r="AY622">
        <v>0.13314658054035</v>
      </c>
      <c r="AZ622">
        <v>0</v>
      </c>
      <c r="BA622">
        <v>0.29755299443538202</v>
      </c>
      <c r="BB622">
        <v>0.80244897959200001</v>
      </c>
      <c r="BC622">
        <v>0.72998910967899999</v>
      </c>
      <c r="BD622">
        <v>0.80244897959200001</v>
      </c>
      <c r="BE622">
        <v>0.67202121374860002</v>
      </c>
      <c r="BF622">
        <v>1.05008654956178E-2</v>
      </c>
      <c r="BG622">
        <v>0.90921021068800001</v>
      </c>
      <c r="BH622">
        <v>0.82938080701549999</v>
      </c>
      <c r="BI622">
        <v>0.90921021068800001</v>
      </c>
      <c r="BJ622">
        <v>1.27454673814139E-2</v>
      </c>
      <c r="BK622">
        <v>21.725338355148299</v>
      </c>
      <c r="BL622">
        <v>17.464249196600001</v>
      </c>
      <c r="BM622" s="2">
        <v>17.464249196600001</v>
      </c>
      <c r="BN622">
        <v>0</v>
      </c>
      <c r="BO622">
        <v>0.65146039852647897</v>
      </c>
      <c r="BP622">
        <v>30.7076294226</v>
      </c>
      <c r="BQ622">
        <v>15.96903669164</v>
      </c>
      <c r="BR622">
        <v>15.96903669164</v>
      </c>
      <c r="BS622">
        <v>1.2304439606799999</v>
      </c>
      <c r="BT622">
        <v>4.1781625068719999</v>
      </c>
      <c r="BU622">
        <v>434.45223137821398</v>
      </c>
      <c r="BV622">
        <v>102.645</v>
      </c>
      <c r="BW622">
        <v>0</v>
      </c>
      <c r="BX622">
        <v>11.9237</v>
      </c>
      <c r="BY622">
        <v>3.93662</v>
      </c>
    </row>
    <row r="623" spans="1:77">
      <c r="A623">
        <v>622</v>
      </c>
      <c r="B623">
        <v>28</v>
      </c>
      <c r="C623">
        <v>1</v>
      </c>
      <c r="D623">
        <v>1588.624</v>
      </c>
      <c r="E623">
        <v>3591300</v>
      </c>
      <c r="F623">
        <v>45.807397959183675</v>
      </c>
      <c r="G623" s="1">
        <f t="shared" si="63"/>
        <v>3591300</v>
      </c>
      <c r="H623" s="1">
        <f t="shared" si="64"/>
        <v>15886.24</v>
      </c>
      <c r="I623" s="1">
        <f t="shared" si="65"/>
        <v>4248700</v>
      </c>
      <c r="J623" s="1">
        <f t="shared" si="66"/>
        <v>7840000</v>
      </c>
      <c r="K623" s="1">
        <f t="shared" si="67"/>
        <v>1.002026306122449</v>
      </c>
      <c r="L623" s="1">
        <f t="shared" si="68"/>
        <v>0.54192602040816329</v>
      </c>
      <c r="M623" s="1">
        <f t="shared" si="69"/>
        <v>3.6980188010450257</v>
      </c>
      <c r="N623">
        <v>0.45807397959183677</v>
      </c>
      <c r="O623">
        <v>0</v>
      </c>
      <c r="P623">
        <v>5.05076E-2</v>
      </c>
      <c r="Q623">
        <v>2</v>
      </c>
      <c r="R623">
        <v>29.164000000000001</v>
      </c>
      <c r="S623">
        <v>6.0936700000000004</v>
      </c>
      <c r="T623">
        <v>0</v>
      </c>
      <c r="U623">
        <v>1.9132699999999999E-2</v>
      </c>
      <c r="V623">
        <v>924</v>
      </c>
      <c r="W623">
        <v>12.7774380577829</v>
      </c>
      <c r="X623">
        <v>29.590246647616599</v>
      </c>
      <c r="Y623">
        <v>28.551560701942201</v>
      </c>
      <c r="Z623">
        <v>16.238657462536299</v>
      </c>
      <c r="AA623">
        <v>15.440663999700901</v>
      </c>
      <c r="AB623">
        <v>57.550103090631801</v>
      </c>
      <c r="AC623">
        <v>17.598736297155799</v>
      </c>
      <c r="AD623">
        <v>16.5549029596746</v>
      </c>
      <c r="AE623">
        <v>17.598736297155799</v>
      </c>
      <c r="AF623">
        <v>38.048303015560101</v>
      </c>
      <c r="AG623">
        <v>45.050458758017697</v>
      </c>
      <c r="AH623">
        <v>54.067</v>
      </c>
      <c r="AI623">
        <v>18.022300000000001</v>
      </c>
      <c r="AJ623">
        <v>0</v>
      </c>
      <c r="AK623">
        <v>15</v>
      </c>
      <c r="AL623" s="1">
        <v>35913</v>
      </c>
      <c r="AM623">
        <v>35913</v>
      </c>
      <c r="AN623">
        <v>35913</v>
      </c>
      <c r="AO623">
        <v>1.19420892711</v>
      </c>
      <c r="AP623">
        <v>1.19420892711</v>
      </c>
      <c r="AQ623">
        <v>1.19420892711</v>
      </c>
      <c r="AR623">
        <v>1.19420892711</v>
      </c>
      <c r="AS623">
        <v>0</v>
      </c>
      <c r="AT623">
        <v>0</v>
      </c>
      <c r="AU623">
        <v>0</v>
      </c>
      <c r="AV623">
        <v>0.64521009036300003</v>
      </c>
      <c r="AW623">
        <v>0.64521009036300003</v>
      </c>
      <c r="AX623">
        <v>0.64521009036300003</v>
      </c>
      <c r="AY623">
        <v>0.64521009036300003</v>
      </c>
      <c r="AZ623">
        <v>0</v>
      </c>
      <c r="BA623">
        <v>0</v>
      </c>
      <c r="BB623">
        <v>0.626229336681</v>
      </c>
      <c r="BC623">
        <v>0.626229336681</v>
      </c>
      <c r="BD623">
        <v>0.626229336681</v>
      </c>
      <c r="BE623">
        <v>0.626229336681</v>
      </c>
      <c r="BF623">
        <v>0</v>
      </c>
      <c r="BG623">
        <v>0.178821325975</v>
      </c>
      <c r="BH623">
        <v>0.178821325975</v>
      </c>
      <c r="BI623">
        <v>0.178821325975</v>
      </c>
      <c r="BJ623">
        <v>0</v>
      </c>
      <c r="BK623">
        <v>0</v>
      </c>
      <c r="BL623">
        <v>50.009999000199997</v>
      </c>
      <c r="BM623" s="2">
        <v>50.009999000199997</v>
      </c>
      <c r="BN623">
        <v>0</v>
      </c>
      <c r="BO623">
        <v>0</v>
      </c>
      <c r="BP623">
        <v>-39.5334748167</v>
      </c>
      <c r="BQ623">
        <v>-39.5334748167</v>
      </c>
      <c r="BR623">
        <v>-39.5334748167</v>
      </c>
      <c r="BS623">
        <v>-39.5334748167</v>
      </c>
      <c r="BT623">
        <v>-39.5334748167</v>
      </c>
      <c r="BU623">
        <v>0</v>
      </c>
      <c r="BV623">
        <v>87.875200000000007</v>
      </c>
      <c r="BW623">
        <v>0.91997099999999998</v>
      </c>
      <c r="BX623">
        <v>48.083799999999997</v>
      </c>
      <c r="BY623">
        <v>7.9052800000000003</v>
      </c>
    </row>
    <row r="624" spans="1:77">
      <c r="A624">
        <v>623</v>
      </c>
      <c r="B624">
        <v>28</v>
      </c>
      <c r="C624">
        <v>1</v>
      </c>
      <c r="D624">
        <v>2238.386</v>
      </c>
      <c r="E624">
        <v>4133300</v>
      </c>
      <c r="F624">
        <v>52.720663265306122</v>
      </c>
      <c r="G624" s="1">
        <f t="shared" si="63"/>
        <v>4133300</v>
      </c>
      <c r="H624" s="1">
        <f t="shared" si="64"/>
        <v>22383.86</v>
      </c>
      <c r="I624" s="1">
        <f t="shared" si="65"/>
        <v>3706700</v>
      </c>
      <c r="J624" s="1">
        <f t="shared" si="66"/>
        <v>7840000</v>
      </c>
      <c r="K624" s="1">
        <f t="shared" si="67"/>
        <v>1.0028550841836734</v>
      </c>
      <c r="L624" s="1">
        <f t="shared" si="68"/>
        <v>0.47279336734693878</v>
      </c>
      <c r="M624" s="1">
        <f t="shared" si="69"/>
        <v>4.2422552998624115</v>
      </c>
      <c r="N624">
        <v>0.52720663265306122</v>
      </c>
      <c r="O624">
        <v>0</v>
      </c>
      <c r="P624">
        <v>0.20203099999999999</v>
      </c>
      <c r="Q624">
        <v>8</v>
      </c>
      <c r="R624">
        <v>68.962299999999999</v>
      </c>
      <c r="S624">
        <v>9.3704599999999996</v>
      </c>
      <c r="T624">
        <v>1.14796E-2</v>
      </c>
      <c r="U624">
        <v>1.2755100000000001E-3</v>
      </c>
      <c r="V624">
        <v>834</v>
      </c>
      <c r="W624">
        <v>10.6049593696942</v>
      </c>
      <c r="X624">
        <v>26.651675705955402</v>
      </c>
      <c r="Y624">
        <v>22.0539680350007</v>
      </c>
      <c r="Z624">
        <v>5.2031643535139303</v>
      </c>
      <c r="AA624">
        <v>15.440663999700901</v>
      </c>
      <c r="AB624">
        <v>51.526912974279703</v>
      </c>
      <c r="AC624">
        <v>20.443602435953299</v>
      </c>
      <c r="AD624">
        <v>17.038151783559702</v>
      </c>
      <c r="AE624">
        <v>19.5522421554852</v>
      </c>
      <c r="AF624">
        <v>26.648726761396802</v>
      </c>
      <c r="AG624">
        <v>42.008451637770897</v>
      </c>
      <c r="AH624">
        <v>63.923400000000001</v>
      </c>
      <c r="AI624">
        <v>21.3078</v>
      </c>
      <c r="AJ624">
        <v>9</v>
      </c>
      <c r="AK624">
        <v>1</v>
      </c>
      <c r="AL624" s="1">
        <v>41333</v>
      </c>
      <c r="AM624">
        <v>41333</v>
      </c>
      <c r="AN624">
        <v>41333</v>
      </c>
      <c r="AO624">
        <v>1.24916686922</v>
      </c>
      <c r="AP624">
        <v>1.24916686922</v>
      </c>
      <c r="AQ624">
        <v>1.24916686922</v>
      </c>
      <c r="AR624">
        <v>1.24916686922</v>
      </c>
      <c r="AS624">
        <v>0</v>
      </c>
      <c r="AT624">
        <v>0</v>
      </c>
      <c r="AU624">
        <v>0</v>
      </c>
      <c r="AV624">
        <v>0.36724390380799998</v>
      </c>
      <c r="AW624">
        <v>0.36724390380799998</v>
      </c>
      <c r="AX624">
        <v>0.36724390380799998</v>
      </c>
      <c r="AY624">
        <v>0.36724390380799998</v>
      </c>
      <c r="AZ624">
        <v>0</v>
      </c>
      <c r="BA624">
        <v>0</v>
      </c>
      <c r="BB624">
        <v>0.57586903517900001</v>
      </c>
      <c r="BC624">
        <v>0.57586903517900001</v>
      </c>
      <c r="BD624">
        <v>0.57586903517900001</v>
      </c>
      <c r="BE624">
        <v>0.57586903517900001</v>
      </c>
      <c r="BF624">
        <v>0</v>
      </c>
      <c r="BG624">
        <v>0.10366611671299999</v>
      </c>
      <c r="BH624">
        <v>0.10366611671299999</v>
      </c>
      <c r="BI624">
        <v>0.10366611671299999</v>
      </c>
      <c r="BJ624">
        <v>0</v>
      </c>
      <c r="BK624">
        <v>0</v>
      </c>
      <c r="BL624">
        <v>42.047592083300003</v>
      </c>
      <c r="BM624" s="2">
        <v>42.047592083300003</v>
      </c>
      <c r="BN624">
        <v>0</v>
      </c>
      <c r="BO624">
        <v>0</v>
      </c>
      <c r="BP624">
        <v>83.114993450100002</v>
      </c>
      <c r="BQ624">
        <v>83.114993450100002</v>
      </c>
      <c r="BR624">
        <v>83.114993450100002</v>
      </c>
      <c r="BS624">
        <v>83.114993450100002</v>
      </c>
      <c r="BT624">
        <v>83.114993450100002</v>
      </c>
      <c r="BU624">
        <v>0</v>
      </c>
      <c r="BV624">
        <v>56.221200000000003</v>
      </c>
      <c r="BW624">
        <v>3.3812700000000001E-2</v>
      </c>
      <c r="BX624">
        <v>26.5092</v>
      </c>
      <c r="BY624">
        <v>5.8696999999999999</v>
      </c>
    </row>
    <row r="625" spans="1:77">
      <c r="A625">
        <v>624</v>
      </c>
      <c r="B625">
        <v>20</v>
      </c>
      <c r="C625">
        <v>3</v>
      </c>
      <c r="D625">
        <v>566.62199999999996</v>
      </c>
      <c r="E625">
        <v>905324</v>
      </c>
      <c r="F625">
        <v>11.547499999999999</v>
      </c>
      <c r="G625" s="1">
        <f t="shared" si="63"/>
        <v>905324</v>
      </c>
      <c r="H625" s="1">
        <f t="shared" si="64"/>
        <v>5666.2199999999993</v>
      </c>
      <c r="I625" s="1">
        <f t="shared" si="65"/>
        <v>6934676</v>
      </c>
      <c r="J625" s="1">
        <f t="shared" si="66"/>
        <v>7840000</v>
      </c>
      <c r="K625" s="1">
        <f t="shared" si="67"/>
        <v>1.0007227321428571</v>
      </c>
      <c r="L625" s="1">
        <f t="shared" si="68"/>
        <v>0.88452500000000001</v>
      </c>
      <c r="M625" s="1">
        <f t="shared" si="69"/>
        <v>2.2627347607876707</v>
      </c>
      <c r="N625">
        <v>0.11547499999999999</v>
      </c>
      <c r="O625">
        <v>6.2980400000000006E-2</v>
      </c>
      <c r="P625">
        <v>7.0710700000000001E-2</v>
      </c>
      <c r="Q625">
        <v>2</v>
      </c>
      <c r="R625">
        <v>25.1922</v>
      </c>
      <c r="S625">
        <v>5.6635400000000002</v>
      </c>
      <c r="T625">
        <v>0</v>
      </c>
      <c r="U625">
        <v>7.4999999999999997E-3</v>
      </c>
      <c r="V625">
        <v>1193</v>
      </c>
      <c r="W625">
        <v>20.2492664918842</v>
      </c>
      <c r="X625">
        <v>32.812755583310299</v>
      </c>
      <c r="Y625">
        <v>25.563454311483799</v>
      </c>
      <c r="Z625">
        <v>10.347692271617699</v>
      </c>
      <c r="AA625">
        <v>16.076928424958499</v>
      </c>
      <c r="AB625">
        <v>78.005203571872997</v>
      </c>
      <c r="AC625">
        <v>18.5840314923704</v>
      </c>
      <c r="AD625">
        <v>18.018770321735801</v>
      </c>
      <c r="AE625">
        <v>18.5840314923704</v>
      </c>
      <c r="AF625">
        <v>29.4947608727431</v>
      </c>
      <c r="AG625">
        <v>78.005203571872997</v>
      </c>
      <c r="AH625">
        <v>20.943200000000001</v>
      </c>
      <c r="AI625">
        <v>6.9810699999999999</v>
      </c>
      <c r="AJ625">
        <v>0</v>
      </c>
      <c r="AK625">
        <v>3</v>
      </c>
      <c r="AL625" s="1">
        <v>1539.6666666666699</v>
      </c>
      <c r="AM625">
        <v>702</v>
      </c>
      <c r="AN625">
        <v>2520</v>
      </c>
      <c r="AO625">
        <v>1.59514172798</v>
      </c>
      <c r="AP625">
        <v>1.34286041440667</v>
      </c>
      <c r="AQ625">
        <v>1.4334607926</v>
      </c>
      <c r="AR625">
        <v>1.086675136632</v>
      </c>
      <c r="AS625">
        <v>0</v>
      </c>
      <c r="AT625">
        <v>9.4711072127916504E-2</v>
      </c>
      <c r="AU625">
        <v>8.8855596534052807E-3</v>
      </c>
      <c r="AV625">
        <v>0.82921289578699997</v>
      </c>
      <c r="AW625">
        <v>0.57591517613709997</v>
      </c>
      <c r="AX625">
        <v>0.82321966790800005</v>
      </c>
      <c r="AY625">
        <v>0.22489430535464</v>
      </c>
      <c r="AZ625">
        <v>0</v>
      </c>
      <c r="BA625">
        <v>0.18796091025464901</v>
      </c>
      <c r="BB625">
        <v>0.78947368421099995</v>
      </c>
      <c r="BC625">
        <v>0.579092030843667</v>
      </c>
      <c r="BD625">
        <v>0.50431034482799997</v>
      </c>
      <c r="BE625">
        <v>0.4556557197592</v>
      </c>
      <c r="BF625">
        <v>3.4120045891345797E-2</v>
      </c>
      <c r="BG625">
        <v>0.91385015872399999</v>
      </c>
      <c r="BH625">
        <v>0.57127858310433299</v>
      </c>
      <c r="BI625">
        <v>0.51944331772700003</v>
      </c>
      <c r="BJ625">
        <v>0.102284890626303</v>
      </c>
      <c r="BK625">
        <v>13.017985610082601</v>
      </c>
      <c r="BL625">
        <v>28</v>
      </c>
      <c r="BM625" s="2">
        <v>16.786893258333301</v>
      </c>
      <c r="BN625">
        <v>94.300322100007804</v>
      </c>
      <c r="BO625">
        <v>190.30315573780601</v>
      </c>
      <c r="BP625">
        <v>36.003725641599999</v>
      </c>
      <c r="BQ625">
        <v>-42.362837032433298</v>
      </c>
      <c r="BR625">
        <v>-74.052779831199999</v>
      </c>
      <c r="BS625">
        <v>-74.052779831199999</v>
      </c>
      <c r="BT625">
        <v>-86.0421214924</v>
      </c>
      <c r="BU625">
        <v>4662.1387314562198</v>
      </c>
      <c r="BV625">
        <v>106.05200000000001</v>
      </c>
      <c r="BW625">
        <v>5.2409299999999999E-2</v>
      </c>
      <c r="BX625">
        <v>6.9879100000000003</v>
      </c>
      <c r="BY625">
        <v>3.0136400000000001</v>
      </c>
    </row>
    <row r="626" spans="1:77">
      <c r="A626">
        <v>625</v>
      </c>
      <c r="B626">
        <v>28</v>
      </c>
      <c r="C626">
        <v>5</v>
      </c>
      <c r="D626">
        <v>1953.3820000000001</v>
      </c>
      <c r="E626">
        <v>2781100</v>
      </c>
      <c r="F626">
        <v>35.473214285714292</v>
      </c>
      <c r="G626" s="1">
        <f t="shared" si="63"/>
        <v>2781100</v>
      </c>
      <c r="H626" s="1">
        <f t="shared" si="64"/>
        <v>19533.82</v>
      </c>
      <c r="I626" s="1">
        <f t="shared" si="65"/>
        <v>5058900</v>
      </c>
      <c r="J626" s="1">
        <f t="shared" si="66"/>
        <v>7840000</v>
      </c>
      <c r="K626" s="1">
        <f t="shared" si="67"/>
        <v>1.0024915586734695</v>
      </c>
      <c r="L626" s="1">
        <f t="shared" si="68"/>
        <v>0.64526785714285717</v>
      </c>
      <c r="M626" s="1">
        <f t="shared" si="69"/>
        <v>3.1072105872818203</v>
      </c>
      <c r="N626">
        <v>0.35473214285714294</v>
      </c>
      <c r="O626">
        <v>0.21218200000000001</v>
      </c>
      <c r="P626">
        <v>0.15152299999999999</v>
      </c>
      <c r="Q626">
        <v>6</v>
      </c>
      <c r="R626">
        <v>20.793800000000001</v>
      </c>
      <c r="S626">
        <v>5.1454300000000002</v>
      </c>
      <c r="T626">
        <v>3.8265299999999999E-3</v>
      </c>
      <c r="U626">
        <v>1.2755100000000001E-3</v>
      </c>
      <c r="V626">
        <v>1197</v>
      </c>
      <c r="W626">
        <v>14.4390459460966</v>
      </c>
      <c r="X626">
        <v>27.091084752616201</v>
      </c>
      <c r="Y626">
        <v>23.014509567006399</v>
      </c>
      <c r="Z626">
        <v>8.8605480497380906</v>
      </c>
      <c r="AA626">
        <v>15.440663999700901</v>
      </c>
      <c r="AB626">
        <v>69.541944902269805</v>
      </c>
      <c r="AC626">
        <v>23.014509567006399</v>
      </c>
      <c r="AD626">
        <v>16.076928424958499</v>
      </c>
      <c r="AE626">
        <v>17.038151783559702</v>
      </c>
      <c r="AF626">
        <v>33.071328502609397</v>
      </c>
      <c r="AG626">
        <v>42.997021047456997</v>
      </c>
      <c r="AH626">
        <v>54.522100000000002</v>
      </c>
      <c r="AI626">
        <v>18.173999999999999</v>
      </c>
      <c r="AJ626">
        <v>3</v>
      </c>
      <c r="AK626">
        <v>1</v>
      </c>
      <c r="AL626" s="1">
        <v>5562.2</v>
      </c>
      <c r="AM626">
        <v>2078</v>
      </c>
      <c r="AN626">
        <v>8558</v>
      </c>
      <c r="AO626">
        <v>3.2824434571199999</v>
      </c>
      <c r="AP626">
        <v>1.9124149296370001</v>
      </c>
      <c r="AQ626">
        <v>1.82115981639</v>
      </c>
      <c r="AR626">
        <v>1.059768379693</v>
      </c>
      <c r="AS626">
        <v>0</v>
      </c>
      <c r="AT626">
        <v>0.86431148293837301</v>
      </c>
      <c r="AU626">
        <v>9.90322124751329E-2</v>
      </c>
      <c r="AV626">
        <v>0.98640090423299998</v>
      </c>
      <c r="AW626">
        <v>0.74345754976802003</v>
      </c>
      <c r="AX626">
        <v>0.91960459202800005</v>
      </c>
      <c r="AY626">
        <v>0.35758731660446003</v>
      </c>
      <c r="AZ626">
        <v>0</v>
      </c>
      <c r="BA626">
        <v>0.14892012772333499</v>
      </c>
      <c r="BB626">
        <v>0.79892349096500004</v>
      </c>
      <c r="BC626">
        <v>0.62552237669840005</v>
      </c>
      <c r="BD626">
        <v>0.52535297728700003</v>
      </c>
      <c r="BE626">
        <v>0.5164664921198</v>
      </c>
      <c r="BF626">
        <v>1.6709123719228301E-2</v>
      </c>
      <c r="BG626">
        <v>0.91601950286199996</v>
      </c>
      <c r="BH626">
        <v>0.54624522347500004</v>
      </c>
      <c r="BI626">
        <v>0.356805161973</v>
      </c>
      <c r="BJ626">
        <v>7.6726790654411403E-2</v>
      </c>
      <c r="BK626">
        <v>36.493372214766602</v>
      </c>
      <c r="BL626">
        <v>27.586228448300002</v>
      </c>
      <c r="BM626" s="2">
        <v>23.92584672556</v>
      </c>
      <c r="BN626">
        <v>25.4423230822098</v>
      </c>
      <c r="BO626">
        <v>575.92962093126403</v>
      </c>
      <c r="BP626">
        <v>86.276240865999995</v>
      </c>
      <c r="BQ626">
        <v>61.169971188920002</v>
      </c>
      <c r="BR626">
        <v>75.062132534200003</v>
      </c>
      <c r="BS626">
        <v>73.207265381300004</v>
      </c>
      <c r="BT626">
        <v>22.318006894340002</v>
      </c>
      <c r="BU626">
        <v>1684.4007497157399</v>
      </c>
      <c r="BV626">
        <v>109.63500000000001</v>
      </c>
      <c r="BW626">
        <v>1.50689E-2</v>
      </c>
      <c r="BX626">
        <v>11.814</v>
      </c>
      <c r="BY626">
        <v>3.9184700000000001</v>
      </c>
    </row>
    <row r="627" spans="1:77">
      <c r="A627">
        <v>626</v>
      </c>
      <c r="B627">
        <v>10</v>
      </c>
      <c r="C627">
        <v>1</v>
      </c>
      <c r="D627">
        <v>256.94200000000001</v>
      </c>
      <c r="E627">
        <v>2302608</v>
      </c>
      <c r="F627">
        <v>29.37</v>
      </c>
      <c r="G627" s="1">
        <f t="shared" si="63"/>
        <v>2302608</v>
      </c>
      <c r="H627" s="1">
        <f t="shared" si="64"/>
        <v>2569.42</v>
      </c>
      <c r="I627" s="1">
        <f t="shared" si="65"/>
        <v>5537392</v>
      </c>
      <c r="J627" s="1">
        <f t="shared" si="66"/>
        <v>7840000</v>
      </c>
      <c r="K627" s="1">
        <f t="shared" si="67"/>
        <v>1.0003277321428572</v>
      </c>
      <c r="L627" s="1">
        <f t="shared" si="68"/>
        <v>0.70630000000000004</v>
      </c>
      <c r="M627" s="1">
        <f t="shared" si="69"/>
        <v>2.8325859610444772</v>
      </c>
      <c r="N627">
        <v>0.29370000000000002</v>
      </c>
      <c r="O627">
        <v>0.20710400000000001</v>
      </c>
      <c r="P627">
        <v>0.14142099999999999</v>
      </c>
      <c r="Q627">
        <v>2</v>
      </c>
      <c r="R627">
        <v>10.3552</v>
      </c>
      <c r="S627">
        <v>3.6310699999999998</v>
      </c>
      <c r="T627">
        <v>0.01</v>
      </c>
      <c r="U627">
        <v>0</v>
      </c>
      <c r="V627">
        <v>1567</v>
      </c>
      <c r="W627">
        <v>4.6318855842135802</v>
      </c>
      <c r="X627">
        <v>26.894936886149001</v>
      </c>
      <c r="Y627">
        <v>26.026206750103</v>
      </c>
      <c r="Z627">
        <v>5.8892411190106797</v>
      </c>
      <c r="AA627">
        <v>15.440663999700901</v>
      </c>
      <c r="AB627">
        <v>31.539156525252</v>
      </c>
      <c r="AC627">
        <v>31.539156525252</v>
      </c>
      <c r="AD627">
        <v>22.546416305823701</v>
      </c>
      <c r="AE627">
        <v>22.546416305823701</v>
      </c>
      <c r="AF627">
        <v>31.539156525252</v>
      </c>
      <c r="AG627">
        <v>31.539156525252</v>
      </c>
      <c r="AH627">
        <v>11.8973</v>
      </c>
      <c r="AI627">
        <v>3.96577</v>
      </c>
      <c r="AJ627">
        <v>1</v>
      </c>
      <c r="AK627">
        <v>0</v>
      </c>
      <c r="AL627" s="1">
        <v>2937</v>
      </c>
      <c r="AM627">
        <v>2937</v>
      </c>
      <c r="AN627">
        <v>2937</v>
      </c>
      <c r="AO627">
        <v>1.38612045071</v>
      </c>
      <c r="AP627">
        <v>1.38612045071</v>
      </c>
      <c r="AQ627">
        <v>1.38612045071</v>
      </c>
      <c r="AR627">
        <v>1.38612045071</v>
      </c>
      <c r="AS627">
        <v>0</v>
      </c>
      <c r="AT627">
        <v>0</v>
      </c>
      <c r="AU627">
        <v>0</v>
      </c>
      <c r="AV627">
        <v>0.87617223385200005</v>
      </c>
      <c r="AW627">
        <v>0.87617223385200005</v>
      </c>
      <c r="AX627">
        <v>0.87617223385200005</v>
      </c>
      <c r="AY627">
        <v>0.87617223385200005</v>
      </c>
      <c r="AZ627">
        <v>0</v>
      </c>
      <c r="BA627">
        <v>0</v>
      </c>
      <c r="BB627">
        <v>0.70600961538499996</v>
      </c>
      <c r="BC627">
        <v>0.70600961538499996</v>
      </c>
      <c r="BD627">
        <v>0.70600961538499996</v>
      </c>
      <c r="BE627">
        <v>0.70600961538499996</v>
      </c>
      <c r="BF627">
        <v>0</v>
      </c>
      <c r="BG627">
        <v>0.55904093539800004</v>
      </c>
      <c r="BH627">
        <v>0.55904093539800004</v>
      </c>
      <c r="BI627">
        <v>0.55904093539800004</v>
      </c>
      <c r="BJ627">
        <v>0</v>
      </c>
      <c r="BK627">
        <v>0</v>
      </c>
      <c r="BL627">
        <v>18</v>
      </c>
      <c r="BM627" s="2">
        <v>18</v>
      </c>
      <c r="BN627">
        <v>0</v>
      </c>
      <c r="BO627">
        <v>0</v>
      </c>
      <c r="BP627">
        <v>16.982192426099999</v>
      </c>
      <c r="BQ627">
        <v>16.982192426099999</v>
      </c>
      <c r="BR627">
        <v>16.982192426099999</v>
      </c>
      <c r="BS627">
        <v>16.982192426099999</v>
      </c>
      <c r="BT627">
        <v>16.982192426099999</v>
      </c>
      <c r="BU627">
        <v>0</v>
      </c>
      <c r="BV627">
        <v>2.1934399999999998</v>
      </c>
      <c r="BW627">
        <v>0</v>
      </c>
      <c r="BX627">
        <v>9.1646099999999997</v>
      </c>
      <c r="BY627">
        <v>3.4512399999999999</v>
      </c>
    </row>
    <row r="628" spans="1:77">
      <c r="A628">
        <v>627</v>
      </c>
      <c r="B628">
        <v>28</v>
      </c>
      <c r="C628">
        <v>1</v>
      </c>
      <c r="D628">
        <v>978.27599999999995</v>
      </c>
      <c r="E628">
        <v>4703500</v>
      </c>
      <c r="F628">
        <v>59.993622448979586</v>
      </c>
      <c r="G628" s="1">
        <f t="shared" si="63"/>
        <v>4703500</v>
      </c>
      <c r="H628" s="1">
        <f t="shared" si="64"/>
        <v>9782.76</v>
      </c>
      <c r="I628" s="1">
        <f t="shared" si="65"/>
        <v>3136500</v>
      </c>
      <c r="J628" s="1">
        <f t="shared" si="66"/>
        <v>7840000</v>
      </c>
      <c r="K628" s="1">
        <f t="shared" si="67"/>
        <v>1.0012478010204082</v>
      </c>
      <c r="L628" s="1">
        <f t="shared" si="68"/>
        <v>0.40006377551020406</v>
      </c>
      <c r="M628" s="1">
        <f t="shared" si="69"/>
        <v>5.005440943727085</v>
      </c>
      <c r="N628">
        <v>0.59993622448979589</v>
      </c>
      <c r="O628">
        <v>1.47865</v>
      </c>
      <c r="P628">
        <v>5.05076E-2</v>
      </c>
      <c r="Q628">
        <v>2</v>
      </c>
      <c r="R628">
        <v>72.453900000000004</v>
      </c>
      <c r="S628">
        <v>9.6047499999999992</v>
      </c>
      <c r="T628">
        <v>0</v>
      </c>
      <c r="U628">
        <v>0</v>
      </c>
      <c r="V628">
        <v>600</v>
      </c>
      <c r="W628">
        <v>16.109023897274302</v>
      </c>
      <c r="X628">
        <v>30.7112325056234</v>
      </c>
      <c r="Y628">
        <v>20.058506827187099</v>
      </c>
      <c r="Z628">
        <v>4.4779783876820396</v>
      </c>
      <c r="AA628">
        <v>17.038151783559702</v>
      </c>
      <c r="AB628">
        <v>64.0597459617304</v>
      </c>
      <c r="AC628">
        <v>20.058506827187099</v>
      </c>
      <c r="AD628">
        <v>17.598736297155799</v>
      </c>
      <c r="AE628">
        <v>18.5840314923704</v>
      </c>
      <c r="AF628">
        <v>39.5134153387365</v>
      </c>
      <c r="AG628">
        <v>64.0597459617304</v>
      </c>
      <c r="AH628">
        <v>64.857900000000001</v>
      </c>
      <c r="AI628">
        <v>21.619299999999999</v>
      </c>
      <c r="AJ628">
        <v>0</v>
      </c>
      <c r="AK628">
        <v>0</v>
      </c>
      <c r="AL628" s="1">
        <v>47035</v>
      </c>
      <c r="AM628">
        <v>47035</v>
      </c>
      <c r="AN628">
        <v>47035</v>
      </c>
      <c r="AO628">
        <v>1.1172477702200001</v>
      </c>
      <c r="AP628">
        <v>1.1172477702200001</v>
      </c>
      <c r="AQ628">
        <v>1.1172477702200001</v>
      </c>
      <c r="AR628">
        <v>1.1172477702200001</v>
      </c>
      <c r="AS628">
        <v>0</v>
      </c>
      <c r="AT628">
        <v>0</v>
      </c>
      <c r="AU628">
        <v>0</v>
      </c>
      <c r="AV628">
        <v>0.69706689244599995</v>
      </c>
      <c r="AW628">
        <v>0.69706689244599995</v>
      </c>
      <c r="AX628">
        <v>0.69706689244599995</v>
      </c>
      <c r="AY628">
        <v>0.69706689244599995</v>
      </c>
      <c r="AZ628">
        <v>0</v>
      </c>
      <c r="BA628">
        <v>0</v>
      </c>
      <c r="BB628">
        <v>0.70133452620600001</v>
      </c>
      <c r="BC628">
        <v>0.70133452620600001</v>
      </c>
      <c r="BD628">
        <v>0.70133452620600001</v>
      </c>
      <c r="BE628">
        <v>0.70133452620600001</v>
      </c>
      <c r="BF628">
        <v>0</v>
      </c>
      <c r="BG628">
        <v>0.61760131797600004</v>
      </c>
      <c r="BH628">
        <v>0.61760131797600004</v>
      </c>
      <c r="BI628">
        <v>0.61760131797600004</v>
      </c>
      <c r="BJ628">
        <v>0</v>
      </c>
      <c r="BK628">
        <v>0</v>
      </c>
      <c r="BL628">
        <v>82.292162445800003</v>
      </c>
      <c r="BM628" s="2">
        <v>82.292162445800003</v>
      </c>
      <c r="BN628">
        <v>0</v>
      </c>
      <c r="BO628">
        <v>0</v>
      </c>
      <c r="BP628">
        <v>48.208733077700003</v>
      </c>
      <c r="BQ628">
        <v>48.208733077700003</v>
      </c>
      <c r="BR628">
        <v>48.208733077700003</v>
      </c>
      <c r="BS628">
        <v>48.208733077700003</v>
      </c>
      <c r="BT628">
        <v>48.208733077700003</v>
      </c>
      <c r="BU628">
        <v>0</v>
      </c>
      <c r="BV628">
        <v>128.04599999999999</v>
      </c>
      <c r="BW628">
        <v>0</v>
      </c>
      <c r="BX628">
        <v>18.149100000000001</v>
      </c>
      <c r="BY628">
        <v>4.8567499999999999</v>
      </c>
    </row>
    <row r="629" spans="1:77">
      <c r="A629">
        <v>628</v>
      </c>
      <c r="B629">
        <v>20</v>
      </c>
      <c r="C629">
        <v>1</v>
      </c>
      <c r="D629">
        <v>695.35400000000004</v>
      </c>
      <c r="E629">
        <v>3989580</v>
      </c>
      <c r="F629">
        <v>50.887499999999996</v>
      </c>
      <c r="G629" s="1">
        <f t="shared" si="63"/>
        <v>3989580</v>
      </c>
      <c r="H629" s="1">
        <f t="shared" si="64"/>
        <v>6953.5400000000009</v>
      </c>
      <c r="I629" s="1">
        <f t="shared" si="65"/>
        <v>3850420</v>
      </c>
      <c r="J629" s="1">
        <f t="shared" si="66"/>
        <v>7840000</v>
      </c>
      <c r="K629" s="1">
        <f t="shared" si="67"/>
        <v>1.0008869311224491</v>
      </c>
      <c r="L629" s="1">
        <f t="shared" si="68"/>
        <v>0.49112499999999998</v>
      </c>
      <c r="M629" s="1">
        <f t="shared" si="69"/>
        <v>4.0758948582232595</v>
      </c>
      <c r="N629">
        <v>0.50887499999999997</v>
      </c>
      <c r="O629">
        <v>0.841526</v>
      </c>
      <c r="P629">
        <v>7.0710700000000001E-2</v>
      </c>
      <c r="Q629">
        <v>2</v>
      </c>
      <c r="R629">
        <v>67.322100000000006</v>
      </c>
      <c r="S629">
        <v>9.2583599999999997</v>
      </c>
      <c r="T629">
        <v>1.2500000000000001E-2</v>
      </c>
      <c r="U629">
        <v>0</v>
      </c>
      <c r="V629">
        <v>967</v>
      </c>
      <c r="W629">
        <v>13.3115067825736</v>
      </c>
      <c r="X629">
        <v>27.265688265257999</v>
      </c>
      <c r="Y629">
        <v>18.915081603592999</v>
      </c>
      <c r="Z629">
        <v>5.1511715395303801</v>
      </c>
      <c r="AA629">
        <v>15.440663999700901</v>
      </c>
      <c r="AB629">
        <v>51.039671908507998</v>
      </c>
      <c r="AC629">
        <v>35.016134589357002</v>
      </c>
      <c r="AD629">
        <v>15.440663999700901</v>
      </c>
      <c r="AE629">
        <v>16.076928424958499</v>
      </c>
      <c r="AF629">
        <v>35.016134589357002</v>
      </c>
      <c r="AG629">
        <v>51.039671908507998</v>
      </c>
      <c r="AH629">
        <v>20.543199999999999</v>
      </c>
      <c r="AI629">
        <v>6.8477199999999998</v>
      </c>
      <c r="AJ629">
        <v>5</v>
      </c>
      <c r="AK629">
        <v>0</v>
      </c>
      <c r="AL629" s="1">
        <v>20355</v>
      </c>
      <c r="AM629">
        <v>20355</v>
      </c>
      <c r="AN629">
        <v>20355</v>
      </c>
      <c r="AO629">
        <v>1.0797330911</v>
      </c>
      <c r="AP629">
        <v>1.0797330911</v>
      </c>
      <c r="AQ629">
        <v>1.0797330911</v>
      </c>
      <c r="AR629">
        <v>1.0797330911</v>
      </c>
      <c r="AS629">
        <v>0</v>
      </c>
      <c r="AT629">
        <v>0</v>
      </c>
      <c r="AU629">
        <v>0</v>
      </c>
      <c r="AV629">
        <v>0.67238737752800004</v>
      </c>
      <c r="AW629">
        <v>0.67238737752800004</v>
      </c>
      <c r="AX629">
        <v>0.67238737752800004</v>
      </c>
      <c r="AY629">
        <v>0.67238737752800004</v>
      </c>
      <c r="AZ629">
        <v>0</v>
      </c>
      <c r="BA629">
        <v>0</v>
      </c>
      <c r="BB629">
        <v>0.69037444037399998</v>
      </c>
      <c r="BC629">
        <v>0.69037444037399998</v>
      </c>
      <c r="BD629">
        <v>0.69037444037399998</v>
      </c>
      <c r="BE629">
        <v>0.69037444037399998</v>
      </c>
      <c r="BF629">
        <v>0</v>
      </c>
      <c r="BG629">
        <v>0.52901630308799996</v>
      </c>
      <c r="BH629">
        <v>0.52901630308799996</v>
      </c>
      <c r="BI629">
        <v>0.52901630308799996</v>
      </c>
      <c r="BJ629">
        <v>0</v>
      </c>
      <c r="BK629">
        <v>0</v>
      </c>
      <c r="BL629">
        <v>52.345009313200002</v>
      </c>
      <c r="BM629" s="2">
        <v>52.345009313200002</v>
      </c>
      <c r="BN629">
        <v>0</v>
      </c>
      <c r="BO629">
        <v>0</v>
      </c>
      <c r="BP629">
        <v>-10.201943942</v>
      </c>
      <c r="BQ629">
        <v>-10.201943942</v>
      </c>
      <c r="BR629">
        <v>-10.201943942</v>
      </c>
      <c r="BS629">
        <v>-10.201943942</v>
      </c>
      <c r="BT629">
        <v>-10.201943942</v>
      </c>
      <c r="BU629">
        <v>0</v>
      </c>
      <c r="BV629">
        <v>160.71</v>
      </c>
      <c r="BW629">
        <v>0</v>
      </c>
      <c r="BX629">
        <v>8.0377100000000006</v>
      </c>
      <c r="BY629">
        <v>3.2320899999999999</v>
      </c>
    </row>
    <row r="630" spans="1:77">
      <c r="A630">
        <v>629</v>
      </c>
      <c r="B630">
        <v>28</v>
      </c>
      <c r="C630">
        <v>1</v>
      </c>
      <c r="D630">
        <v>1384.0139999999999</v>
      </c>
      <c r="E630">
        <v>3270700</v>
      </c>
      <c r="F630">
        <v>41.718112244897959</v>
      </c>
      <c r="G630" s="1">
        <f t="shared" si="63"/>
        <v>3270700</v>
      </c>
      <c r="H630" s="1">
        <f t="shared" si="64"/>
        <v>13840.14</v>
      </c>
      <c r="I630" s="1">
        <f t="shared" si="65"/>
        <v>4569300</v>
      </c>
      <c r="J630" s="1">
        <f t="shared" si="66"/>
        <v>7840000</v>
      </c>
      <c r="K630" s="1">
        <f t="shared" si="67"/>
        <v>1.0017653239795918</v>
      </c>
      <c r="L630" s="1">
        <f t="shared" si="68"/>
        <v>0.58281887755102035</v>
      </c>
      <c r="M630" s="1">
        <f t="shared" si="69"/>
        <v>3.437655719694483</v>
      </c>
      <c r="N630">
        <v>0.41718112244897959</v>
      </c>
      <c r="O630">
        <v>0</v>
      </c>
      <c r="P630">
        <v>0.10101499999999999</v>
      </c>
      <c r="Q630">
        <v>4</v>
      </c>
      <c r="R630">
        <v>25.473099999999999</v>
      </c>
      <c r="S630">
        <v>5.69503</v>
      </c>
      <c r="T630">
        <v>0</v>
      </c>
      <c r="U630">
        <v>1.27551E-2</v>
      </c>
      <c r="V630">
        <v>851</v>
      </c>
      <c r="W630">
        <v>15.975664765973599</v>
      </c>
      <c r="X630">
        <v>31.163329650289501</v>
      </c>
      <c r="Y630">
        <v>26.026206750103</v>
      </c>
      <c r="Z630">
        <v>8.2767691561582808</v>
      </c>
      <c r="AA630">
        <v>15.440663999700901</v>
      </c>
      <c r="AB630">
        <v>71.043096464963995</v>
      </c>
      <c r="AC630">
        <v>25.079480359432701</v>
      </c>
      <c r="AD630">
        <v>17.038151783559702</v>
      </c>
      <c r="AE630">
        <v>20.443602435953299</v>
      </c>
      <c r="AF630">
        <v>32.054708119109101</v>
      </c>
      <c r="AG630">
        <v>65.516477432691801</v>
      </c>
      <c r="AH630">
        <v>11.710900000000001</v>
      </c>
      <c r="AI630">
        <v>3.9036400000000002</v>
      </c>
      <c r="AJ630">
        <v>0</v>
      </c>
      <c r="AK630">
        <v>10</v>
      </c>
      <c r="AL630" s="1">
        <v>32707</v>
      </c>
      <c r="AM630">
        <v>32707</v>
      </c>
      <c r="AN630">
        <v>32707</v>
      </c>
      <c r="AO630">
        <v>1.20268585317</v>
      </c>
      <c r="AP630">
        <v>1.20268585317</v>
      </c>
      <c r="AQ630">
        <v>1.20268585317</v>
      </c>
      <c r="AR630">
        <v>1.20268585317</v>
      </c>
      <c r="AS630">
        <v>0</v>
      </c>
      <c r="AT630">
        <v>0</v>
      </c>
      <c r="AU630">
        <v>0</v>
      </c>
      <c r="AV630">
        <v>0.69206978670599995</v>
      </c>
      <c r="AW630">
        <v>0.69206978670599995</v>
      </c>
      <c r="AX630">
        <v>0.69206978670599995</v>
      </c>
      <c r="AY630">
        <v>0.69206978670599995</v>
      </c>
      <c r="AZ630">
        <v>0</v>
      </c>
      <c r="BA630">
        <v>0</v>
      </c>
      <c r="BB630">
        <v>0.55181198542300003</v>
      </c>
      <c r="BC630">
        <v>0.55181198542300003</v>
      </c>
      <c r="BD630">
        <v>0.55181198542300003</v>
      </c>
      <c r="BE630">
        <v>0.55181198542300003</v>
      </c>
      <c r="BF630">
        <v>0</v>
      </c>
      <c r="BG630">
        <v>0.21457030002999999</v>
      </c>
      <c r="BH630">
        <v>0.21457030002999999</v>
      </c>
      <c r="BI630">
        <v>0.21457030002999999</v>
      </c>
      <c r="BJ630">
        <v>0</v>
      </c>
      <c r="BK630">
        <v>0</v>
      </c>
      <c r="BL630">
        <v>62.649820430699997</v>
      </c>
      <c r="BM630" s="2">
        <v>62.649820430699997</v>
      </c>
      <c r="BN630">
        <v>0</v>
      </c>
      <c r="BO630">
        <v>0</v>
      </c>
      <c r="BP630">
        <v>7.9492491219900003</v>
      </c>
      <c r="BQ630">
        <v>7.9492491219900003</v>
      </c>
      <c r="BR630">
        <v>7.9492491219900003</v>
      </c>
      <c r="BS630">
        <v>7.9492491219900003</v>
      </c>
      <c r="BT630">
        <v>7.9492491219900003</v>
      </c>
      <c r="BU630">
        <v>0</v>
      </c>
      <c r="BV630">
        <v>22.331099999999999</v>
      </c>
      <c r="BW630">
        <v>0.79628299999999996</v>
      </c>
      <c r="BX630">
        <v>62.428600000000003</v>
      </c>
      <c r="BY630">
        <v>9.0076199999999993</v>
      </c>
    </row>
    <row r="631" spans="1:77">
      <c r="A631">
        <v>630</v>
      </c>
      <c r="B631">
        <v>10</v>
      </c>
      <c r="C631">
        <v>2</v>
      </c>
      <c r="D631">
        <v>285.43200000000002</v>
      </c>
      <c r="E631">
        <v>1798496</v>
      </c>
      <c r="F631">
        <v>22.939999999999998</v>
      </c>
      <c r="G631" s="1">
        <f t="shared" si="63"/>
        <v>1798496</v>
      </c>
      <c r="H631" s="1">
        <f t="shared" si="64"/>
        <v>2854.32</v>
      </c>
      <c r="I631" s="1">
        <f t="shared" si="65"/>
        <v>6041504</v>
      </c>
      <c r="J631" s="1">
        <f t="shared" si="66"/>
        <v>7840000</v>
      </c>
      <c r="K631" s="1">
        <f t="shared" si="67"/>
        <v>1.0003640714285715</v>
      </c>
      <c r="L631" s="1">
        <f t="shared" si="68"/>
        <v>0.77059999999999995</v>
      </c>
      <c r="M631" s="1">
        <f t="shared" si="69"/>
        <v>2.5963251269882472</v>
      </c>
      <c r="N631">
        <v>0.22939999999999997</v>
      </c>
      <c r="O631">
        <v>0.16070699999999999</v>
      </c>
      <c r="P631">
        <v>0.14142099999999999</v>
      </c>
      <c r="Q631">
        <v>2</v>
      </c>
      <c r="R631">
        <v>8.0353300000000001</v>
      </c>
      <c r="S631">
        <v>3.1985800000000002</v>
      </c>
      <c r="T631">
        <v>0</v>
      </c>
      <c r="U631">
        <v>0.01</v>
      </c>
      <c r="V631">
        <v>2297</v>
      </c>
      <c r="W631">
        <v>7.5883688048361897</v>
      </c>
      <c r="X631">
        <v>23.075183474608</v>
      </c>
      <c r="Y631">
        <v>20.058506827187099</v>
      </c>
      <c r="Z631">
        <v>6.8464137760310502</v>
      </c>
      <c r="AA631">
        <v>15.440663999700901</v>
      </c>
      <c r="AB631">
        <v>33.477889856637098</v>
      </c>
      <c r="AC631">
        <v>33.477889856637098</v>
      </c>
      <c r="AD631">
        <v>15.440663999700901</v>
      </c>
      <c r="AE631">
        <v>15.440663999700901</v>
      </c>
      <c r="AF631">
        <v>33.477889856637098</v>
      </c>
      <c r="AG631">
        <v>33.477889856637098</v>
      </c>
      <c r="AH631">
        <v>12.463100000000001</v>
      </c>
      <c r="AI631">
        <v>4.1543599999999996</v>
      </c>
      <c r="AJ631">
        <v>0</v>
      </c>
      <c r="AK631">
        <v>1</v>
      </c>
      <c r="AL631" s="1">
        <v>1147</v>
      </c>
      <c r="AM631">
        <v>801</v>
      </c>
      <c r="AN631">
        <v>1493</v>
      </c>
      <c r="AO631">
        <v>1.2767759924099999</v>
      </c>
      <c r="AP631">
        <v>1.1384407481800001</v>
      </c>
      <c r="AQ631">
        <v>1.2767759924099999</v>
      </c>
      <c r="AR631">
        <v>1.027772552796</v>
      </c>
      <c r="AS631">
        <v>0</v>
      </c>
      <c r="AT631">
        <v>3.8273279592347498E-2</v>
      </c>
      <c r="AU631">
        <v>0.48296403016148898</v>
      </c>
      <c r="AV631">
        <v>0.83166544499799999</v>
      </c>
      <c r="AW631">
        <v>0.50591066949450003</v>
      </c>
      <c r="AX631">
        <v>0.50591066949450003</v>
      </c>
      <c r="AY631">
        <v>0.2453068490917</v>
      </c>
      <c r="AZ631">
        <v>0</v>
      </c>
      <c r="BA631">
        <v>0.212232347526671</v>
      </c>
      <c r="BB631">
        <v>0.80745967741900004</v>
      </c>
      <c r="BC631">
        <v>0.76124899579750005</v>
      </c>
      <c r="BD631">
        <v>0.71503831417599995</v>
      </c>
      <c r="BE631">
        <v>0.72428045050029999</v>
      </c>
      <c r="BF631">
        <v>4.2708541918472804E-3</v>
      </c>
      <c r="BG631">
        <v>0.93544202618500005</v>
      </c>
      <c r="BH631">
        <v>0.75185934169549995</v>
      </c>
      <c r="BI631">
        <v>0.56827665720599996</v>
      </c>
      <c r="BJ631">
        <v>6.7405204088742607E-2</v>
      </c>
      <c r="BK631">
        <v>21.2437110378192</v>
      </c>
      <c r="BL631">
        <v>15.811388300799999</v>
      </c>
      <c r="BM631" s="2">
        <v>15.811388300799999</v>
      </c>
      <c r="BN631">
        <v>0</v>
      </c>
      <c r="BO631">
        <v>11.1575444938847</v>
      </c>
      <c r="BP631">
        <v>-2.5791084096999999</v>
      </c>
      <c r="BQ631">
        <v>-4.9680559753600004</v>
      </c>
      <c r="BR631">
        <v>-4.9680559753600004</v>
      </c>
      <c r="BS631">
        <v>-7.3570035410200001</v>
      </c>
      <c r="BT631">
        <v>-6.8792140278879996</v>
      </c>
      <c r="BU631">
        <v>11.4141409429457</v>
      </c>
      <c r="BV631">
        <v>73.5017</v>
      </c>
      <c r="BW631">
        <v>0.10405399999999999</v>
      </c>
      <c r="BX631">
        <v>10.4054</v>
      </c>
      <c r="BY631">
        <v>3.6774499999999999</v>
      </c>
    </row>
    <row r="632" spans="1:77">
      <c r="A632">
        <v>631</v>
      </c>
      <c r="B632">
        <v>10</v>
      </c>
      <c r="C632">
        <v>1</v>
      </c>
      <c r="D632">
        <v>214.87200000000001</v>
      </c>
      <c r="E632">
        <v>1626800</v>
      </c>
      <c r="F632">
        <v>20.75</v>
      </c>
      <c r="G632" s="1">
        <f t="shared" si="63"/>
        <v>1626800</v>
      </c>
      <c r="H632" s="1">
        <f t="shared" si="64"/>
        <v>2148.7200000000003</v>
      </c>
      <c r="I632" s="1">
        <f t="shared" si="65"/>
        <v>6213200</v>
      </c>
      <c r="J632" s="1">
        <f t="shared" si="66"/>
        <v>7840000</v>
      </c>
      <c r="K632" s="1">
        <f t="shared" si="67"/>
        <v>1.0002740714285714</v>
      </c>
      <c r="L632" s="1">
        <f t="shared" si="68"/>
        <v>0.79249999999999998</v>
      </c>
      <c r="M632" s="1">
        <f t="shared" si="69"/>
        <v>2.524350968904912</v>
      </c>
      <c r="N632">
        <v>0.20749999999999999</v>
      </c>
      <c r="O632">
        <v>0</v>
      </c>
      <c r="P632">
        <v>0.14142099999999999</v>
      </c>
      <c r="Q632">
        <v>2</v>
      </c>
      <c r="R632">
        <v>8.2830499999999994</v>
      </c>
      <c r="S632">
        <v>3.2475100000000001</v>
      </c>
      <c r="T632">
        <v>0.03</v>
      </c>
      <c r="U632">
        <v>0</v>
      </c>
      <c r="V632">
        <v>867</v>
      </c>
      <c r="W632">
        <v>5.2491508407598202</v>
      </c>
      <c r="X632">
        <v>35.961976660898401</v>
      </c>
      <c r="Y632">
        <v>38.048303015560101</v>
      </c>
      <c r="Z632">
        <v>0</v>
      </c>
      <c r="AA632">
        <v>17.598736297155799</v>
      </c>
      <c r="AB632">
        <v>38.048303015560101</v>
      </c>
      <c r="AC632">
        <v>38.048303015560101</v>
      </c>
      <c r="AD632">
        <v>27.506773701378901</v>
      </c>
      <c r="AE632">
        <v>38.048303015560101</v>
      </c>
      <c r="AF632">
        <v>38.048303015560101</v>
      </c>
      <c r="AG632">
        <v>38.048303015560101</v>
      </c>
      <c r="AH632">
        <v>10.1915</v>
      </c>
      <c r="AI632">
        <v>3.3971800000000001</v>
      </c>
      <c r="AJ632">
        <v>3</v>
      </c>
      <c r="AK632">
        <v>0</v>
      </c>
      <c r="AL632" s="1">
        <v>2075</v>
      </c>
      <c r="AM632">
        <v>2075</v>
      </c>
      <c r="AN632">
        <v>2075</v>
      </c>
      <c r="AO632">
        <v>1.28316384792</v>
      </c>
      <c r="AP632">
        <v>1.28316384792</v>
      </c>
      <c r="AQ632">
        <v>1.28316384792</v>
      </c>
      <c r="AR632">
        <v>1.28316384792</v>
      </c>
      <c r="AS632">
        <v>0</v>
      </c>
      <c r="AT632">
        <v>0</v>
      </c>
      <c r="AU632">
        <v>0</v>
      </c>
      <c r="AV632">
        <v>0.85914135076800002</v>
      </c>
      <c r="AW632">
        <v>0.85914135076800002</v>
      </c>
      <c r="AX632">
        <v>0.85914135076800002</v>
      </c>
      <c r="AY632">
        <v>0.85914135076800002</v>
      </c>
      <c r="AZ632">
        <v>0</v>
      </c>
      <c r="BA632">
        <v>0</v>
      </c>
      <c r="BB632">
        <v>0.61755952381000001</v>
      </c>
      <c r="BC632">
        <v>0.61755952381000001</v>
      </c>
      <c r="BD632">
        <v>0.61755952381000001</v>
      </c>
      <c r="BE632">
        <v>0.61755952381000001</v>
      </c>
      <c r="BF632">
        <v>0</v>
      </c>
      <c r="BG632">
        <v>0.56476569985500003</v>
      </c>
      <c r="BH632">
        <v>0.56476569985500003</v>
      </c>
      <c r="BI632">
        <v>0.56476569985500003</v>
      </c>
      <c r="BJ632">
        <v>0</v>
      </c>
      <c r="BK632">
        <v>0</v>
      </c>
      <c r="BL632">
        <v>16.492422502499998</v>
      </c>
      <c r="BM632" s="2">
        <v>16.492422502499998</v>
      </c>
      <c r="BN632">
        <v>0</v>
      </c>
      <c r="BO632">
        <v>0</v>
      </c>
      <c r="BP632">
        <v>-72.722950426400004</v>
      </c>
      <c r="BQ632">
        <v>-72.722950426400004</v>
      </c>
      <c r="BR632">
        <v>-72.722950426400004</v>
      </c>
      <c r="BS632">
        <v>-72.722950426400004</v>
      </c>
      <c r="BT632">
        <v>-72.722950426400004</v>
      </c>
      <c r="BU632">
        <v>0</v>
      </c>
      <c r="BV632">
        <v>10.423299999999999</v>
      </c>
      <c r="BW632">
        <v>0</v>
      </c>
      <c r="BX632">
        <v>7.3440599999999998</v>
      </c>
      <c r="BY632">
        <v>3.0894900000000001</v>
      </c>
    </row>
    <row r="633" spans="1:77">
      <c r="A633">
        <v>632</v>
      </c>
      <c r="B633">
        <v>10</v>
      </c>
      <c r="C633">
        <v>2</v>
      </c>
      <c r="D633">
        <v>401.858</v>
      </c>
      <c r="E633">
        <v>3194800</v>
      </c>
      <c r="F633">
        <v>40.75</v>
      </c>
      <c r="G633" s="1">
        <f t="shared" si="63"/>
        <v>3194800</v>
      </c>
      <c r="H633" s="1">
        <f t="shared" si="64"/>
        <v>4018.58</v>
      </c>
      <c r="I633" s="1">
        <f t="shared" si="65"/>
        <v>4645200</v>
      </c>
      <c r="J633" s="1">
        <f t="shared" si="66"/>
        <v>7840000</v>
      </c>
      <c r="K633" s="1">
        <f t="shared" si="67"/>
        <v>1.0005125739795919</v>
      </c>
      <c r="L633" s="1">
        <f t="shared" si="68"/>
        <v>0.59250000000000003</v>
      </c>
      <c r="M633" s="1">
        <f t="shared" si="69"/>
        <v>3.3772576336863862</v>
      </c>
      <c r="N633">
        <v>0.40749999999999997</v>
      </c>
      <c r="O633">
        <v>0.47056199999999998</v>
      </c>
      <c r="P633">
        <v>0.14142099999999999</v>
      </c>
      <c r="Q633">
        <v>2</v>
      </c>
      <c r="R633">
        <v>9.4112399999999994</v>
      </c>
      <c r="S633">
        <v>3.4616099999999999</v>
      </c>
      <c r="T633">
        <v>0</v>
      </c>
      <c r="U633">
        <v>0</v>
      </c>
      <c r="V633">
        <v>1567</v>
      </c>
      <c r="W633">
        <v>3.6823711770295802</v>
      </c>
      <c r="X633">
        <v>20.662185134268</v>
      </c>
      <c r="Y633">
        <v>20.443602435953299</v>
      </c>
      <c r="Z633">
        <v>5.04892113723887</v>
      </c>
      <c r="AA633">
        <v>15.440663999700901</v>
      </c>
      <c r="AB633">
        <v>24.495185964928801</v>
      </c>
      <c r="AC633">
        <v>24.495185964928801</v>
      </c>
      <c r="AD633">
        <v>17.038151783559702</v>
      </c>
      <c r="AE633">
        <v>17.038151783559702</v>
      </c>
      <c r="AF633">
        <v>24.495185964928801</v>
      </c>
      <c r="AG633">
        <v>24.495185964928801</v>
      </c>
      <c r="AH633">
        <v>9.4012100000000007</v>
      </c>
      <c r="AI633">
        <v>3.13374</v>
      </c>
      <c r="AJ633">
        <v>0</v>
      </c>
      <c r="AK633">
        <v>0</v>
      </c>
      <c r="AL633" s="1">
        <v>2037.5</v>
      </c>
      <c r="AM633">
        <v>941</v>
      </c>
      <c r="AN633">
        <v>3134</v>
      </c>
      <c r="AO633">
        <v>1.8080892256200001</v>
      </c>
      <c r="AP633">
        <v>1.4040676565800001</v>
      </c>
      <c r="AQ633">
        <v>1.0000460875399999</v>
      </c>
      <c r="AR633">
        <v>1.080850401348</v>
      </c>
      <c r="AS633">
        <v>0</v>
      </c>
      <c r="AT633">
        <v>0.32646685649908702</v>
      </c>
      <c r="AU633">
        <v>0.61294985853671402</v>
      </c>
      <c r="AV633">
        <v>0.93834890357199996</v>
      </c>
      <c r="AW633">
        <v>0.52491988796650002</v>
      </c>
      <c r="AX633">
        <v>0.52491988796650002</v>
      </c>
      <c r="AY633">
        <v>0.19417667548209999</v>
      </c>
      <c r="AZ633">
        <v>0</v>
      </c>
      <c r="BA633">
        <v>0.34184710188906497</v>
      </c>
      <c r="BB633">
        <v>0.76816326530599999</v>
      </c>
      <c r="BC633">
        <v>0.63649786976650002</v>
      </c>
      <c r="BD633">
        <v>0.76816326530599999</v>
      </c>
      <c r="BE633">
        <v>0.53116555333490001</v>
      </c>
      <c r="BF633">
        <v>3.4671552765146003E-2</v>
      </c>
      <c r="BG633">
        <v>0.89722337435400001</v>
      </c>
      <c r="BH633">
        <v>0.68758290829599999</v>
      </c>
      <c r="BI633">
        <v>0.89722337435400001</v>
      </c>
      <c r="BJ633">
        <v>8.7898250018030893E-2</v>
      </c>
      <c r="BK633">
        <v>58.289052861760098</v>
      </c>
      <c r="BL633">
        <v>17.117242768600001</v>
      </c>
      <c r="BM633" s="2">
        <v>17.0586213843</v>
      </c>
      <c r="BN633">
        <v>6.8729333944966397E-3</v>
      </c>
      <c r="BO633">
        <v>40.452794451554297</v>
      </c>
      <c r="BP633">
        <v>58.608862715100003</v>
      </c>
      <c r="BQ633">
        <v>16.268035540650001</v>
      </c>
      <c r="BR633">
        <v>16.268035540650001</v>
      </c>
      <c r="BS633">
        <v>58.608862715100003</v>
      </c>
      <c r="BT633">
        <v>-17.604626198910001</v>
      </c>
      <c r="BU633">
        <v>3585.4912916332901</v>
      </c>
      <c r="BV633">
        <v>94.480699999999999</v>
      </c>
      <c r="BW633">
        <v>0</v>
      </c>
      <c r="BX633">
        <v>11.3657</v>
      </c>
      <c r="BY633">
        <v>3.84341</v>
      </c>
    </row>
    <row r="634" spans="1:77">
      <c r="A634">
        <v>633</v>
      </c>
      <c r="B634">
        <v>28</v>
      </c>
      <c r="C634">
        <v>2</v>
      </c>
      <c r="D634">
        <v>1054.2639999999999</v>
      </c>
      <c r="E634">
        <v>1509700</v>
      </c>
      <c r="F634">
        <v>19.25637755102041</v>
      </c>
      <c r="G634" s="1">
        <f t="shared" si="63"/>
        <v>1509700</v>
      </c>
      <c r="H634" s="1">
        <f t="shared" si="64"/>
        <v>10542.64</v>
      </c>
      <c r="I634" s="1">
        <f t="shared" si="65"/>
        <v>6330300</v>
      </c>
      <c r="J634" s="1">
        <f t="shared" si="66"/>
        <v>7840000</v>
      </c>
      <c r="K634" s="1">
        <f t="shared" si="67"/>
        <v>1.0013447244897959</v>
      </c>
      <c r="L634" s="1">
        <f t="shared" si="68"/>
        <v>0.80743622448979591</v>
      </c>
      <c r="M634" s="1">
        <f t="shared" si="69"/>
        <v>2.4803066647710219</v>
      </c>
      <c r="N634">
        <v>0.19256377551020409</v>
      </c>
      <c r="O634">
        <v>0</v>
      </c>
      <c r="P634">
        <v>0.10101499999999999</v>
      </c>
      <c r="Q634">
        <v>4</v>
      </c>
      <c r="R634">
        <v>22.880199999999999</v>
      </c>
      <c r="S634">
        <v>5.3974000000000002</v>
      </c>
      <c r="T634">
        <v>7.6530599999999997E-3</v>
      </c>
      <c r="U634">
        <v>0</v>
      </c>
      <c r="V634">
        <v>902</v>
      </c>
      <c r="W634">
        <v>24.370930655580199</v>
      </c>
      <c r="X634">
        <v>35.017665890802</v>
      </c>
      <c r="Y634">
        <v>26.026206750103</v>
      </c>
      <c r="Z634">
        <v>14.0421549996891</v>
      </c>
      <c r="AA634">
        <v>15.440663999700901</v>
      </c>
      <c r="AB634">
        <v>100.54136987100701</v>
      </c>
      <c r="AC634">
        <v>21.535494054462301</v>
      </c>
      <c r="AD634">
        <v>16.5549029596746</v>
      </c>
      <c r="AE634">
        <v>17.038151783559702</v>
      </c>
      <c r="AF634">
        <v>36.5506031730445</v>
      </c>
      <c r="AG634">
        <v>69.968607600170998</v>
      </c>
      <c r="AH634">
        <v>31.7714</v>
      </c>
      <c r="AI634">
        <v>10.5905</v>
      </c>
      <c r="AJ634">
        <v>6</v>
      </c>
      <c r="AK634">
        <v>0</v>
      </c>
      <c r="AL634" s="1">
        <v>7548.5</v>
      </c>
      <c r="AM634">
        <v>3174</v>
      </c>
      <c r="AN634">
        <v>11923</v>
      </c>
      <c r="AO634">
        <v>1.9979567763499999</v>
      </c>
      <c r="AP634">
        <v>1.9393670057600001</v>
      </c>
      <c r="AQ634">
        <v>1.8807772351700001</v>
      </c>
      <c r="AR634">
        <v>1.892495189288</v>
      </c>
      <c r="AS634">
        <v>0</v>
      </c>
      <c r="AT634">
        <v>6.8655224355776397E-3</v>
      </c>
      <c r="AU634">
        <v>2.4865896082127099E-2</v>
      </c>
      <c r="AV634">
        <v>0.95894923114300001</v>
      </c>
      <c r="AW634">
        <v>0.94217741400949995</v>
      </c>
      <c r="AX634">
        <v>0.94217741400949995</v>
      </c>
      <c r="AY634">
        <v>0.92875996030270003</v>
      </c>
      <c r="AZ634">
        <v>0</v>
      </c>
      <c r="BA634">
        <v>5.6258769991912897E-4</v>
      </c>
      <c r="BB634">
        <v>0.75356125356100001</v>
      </c>
      <c r="BC634">
        <v>0.60827720956999998</v>
      </c>
      <c r="BD634">
        <v>0.462993165579</v>
      </c>
      <c r="BE634">
        <v>0.49204997437719999</v>
      </c>
      <c r="BF634">
        <v>4.2214906876757601E-2</v>
      </c>
      <c r="BG634">
        <v>0.50685406428900004</v>
      </c>
      <c r="BH634">
        <v>0.37856038141199999</v>
      </c>
      <c r="BI634">
        <v>0.250266698535</v>
      </c>
      <c r="BJ634">
        <v>3.2918538132288497E-2</v>
      </c>
      <c r="BK634">
        <v>74.832252578475007</v>
      </c>
      <c r="BL634">
        <v>29.7321374946</v>
      </c>
      <c r="BM634" s="2">
        <v>22.3827169365</v>
      </c>
      <c r="BN634">
        <v>108.02796507964599</v>
      </c>
      <c r="BO634">
        <v>2477.1341463038698</v>
      </c>
      <c r="BP634">
        <v>87.5903894124</v>
      </c>
      <c r="BQ634">
        <v>1.2759822705999999</v>
      </c>
      <c r="BR634">
        <v>1.2759822705999999</v>
      </c>
      <c r="BS634">
        <v>87.5903894124</v>
      </c>
      <c r="BT634">
        <v>-67.775543442840004</v>
      </c>
      <c r="BU634">
        <v>14900.353760480801</v>
      </c>
      <c r="BV634">
        <v>41.661799999999999</v>
      </c>
      <c r="BW634">
        <v>0</v>
      </c>
      <c r="BX634">
        <v>12.3725</v>
      </c>
      <c r="BY634">
        <v>4.0100300000000004</v>
      </c>
    </row>
    <row r="635" spans="1:77">
      <c r="A635">
        <v>634</v>
      </c>
      <c r="B635">
        <v>28</v>
      </c>
      <c r="C635">
        <v>3</v>
      </c>
      <c r="D635">
        <v>1337.1959999999999</v>
      </c>
      <c r="E635">
        <v>1892300</v>
      </c>
      <c r="F635">
        <v>24.136479591836736</v>
      </c>
      <c r="G635" s="1">
        <f t="shared" si="63"/>
        <v>1892300</v>
      </c>
      <c r="H635" s="1">
        <f t="shared" si="64"/>
        <v>13371.96</v>
      </c>
      <c r="I635" s="1">
        <f t="shared" si="65"/>
        <v>5947700</v>
      </c>
      <c r="J635" s="1">
        <f t="shared" si="66"/>
        <v>7840000</v>
      </c>
      <c r="K635" s="1">
        <f t="shared" si="67"/>
        <v>1.0017056071428572</v>
      </c>
      <c r="L635" s="1">
        <f t="shared" si="68"/>
        <v>0.75863520408163265</v>
      </c>
      <c r="M635" s="1">
        <f t="shared" si="69"/>
        <v>2.6408097113169799</v>
      </c>
      <c r="N635">
        <v>0.24136479591836735</v>
      </c>
      <c r="O635">
        <v>0</v>
      </c>
      <c r="P635">
        <v>5.05076E-2</v>
      </c>
      <c r="Q635">
        <v>2</v>
      </c>
      <c r="R635">
        <v>28.195799999999998</v>
      </c>
      <c r="S635">
        <v>5.9916600000000004</v>
      </c>
      <c r="T635">
        <v>5.1020400000000004E-3</v>
      </c>
      <c r="U635">
        <v>1.2755100000000001E-3</v>
      </c>
      <c r="V635">
        <v>1011</v>
      </c>
      <c r="W635">
        <v>17.5770953344547</v>
      </c>
      <c r="X635">
        <v>33.067374598729401</v>
      </c>
      <c r="Y635">
        <v>26.564883166870199</v>
      </c>
      <c r="Z635">
        <v>14.1243319488962</v>
      </c>
      <c r="AA635">
        <v>15.440663999700901</v>
      </c>
      <c r="AB635">
        <v>68.508972199121402</v>
      </c>
      <c r="AC635">
        <v>17.038151783559702</v>
      </c>
      <c r="AD635">
        <v>17.038151783559702</v>
      </c>
      <c r="AE635">
        <v>17.598736297155799</v>
      </c>
      <c r="AF635">
        <v>41.011576885010797</v>
      </c>
      <c r="AG635">
        <v>64.977398611685004</v>
      </c>
      <c r="AH635">
        <v>46.794600000000003</v>
      </c>
      <c r="AI635">
        <v>15.5982</v>
      </c>
      <c r="AJ635">
        <v>4</v>
      </c>
      <c r="AK635">
        <v>1</v>
      </c>
      <c r="AL635" s="1">
        <v>6307.6666666666697</v>
      </c>
      <c r="AM635">
        <v>4685</v>
      </c>
      <c r="AN635">
        <v>7488</v>
      </c>
      <c r="AO635">
        <v>2.90172289254</v>
      </c>
      <c r="AP635">
        <v>2.4763965908399999</v>
      </c>
      <c r="AQ635">
        <v>2.8200830887300001</v>
      </c>
      <c r="AR635">
        <v>1.929923650746</v>
      </c>
      <c r="AS635">
        <v>0</v>
      </c>
      <c r="AT635">
        <v>0.445201778841471</v>
      </c>
      <c r="AU635">
        <v>2.1412714773449298E-3</v>
      </c>
      <c r="AV635">
        <v>0.98264730607999995</v>
      </c>
      <c r="AW635">
        <v>0.96042984923666697</v>
      </c>
      <c r="AX635">
        <v>0.98120303825499999</v>
      </c>
      <c r="AY635">
        <v>0.93019197035099999</v>
      </c>
      <c r="AZ635">
        <v>0</v>
      </c>
      <c r="BA635">
        <v>1.3866682010900101E-3</v>
      </c>
      <c r="BB635">
        <v>0.78031312458400004</v>
      </c>
      <c r="BC635">
        <v>0.67060006391666704</v>
      </c>
      <c r="BD635">
        <v>0.78031312458400004</v>
      </c>
      <c r="BE635">
        <v>0.58145133597559995</v>
      </c>
      <c r="BF635">
        <v>1.22942579183704E-2</v>
      </c>
      <c r="BG635">
        <v>0.43749079723500001</v>
      </c>
      <c r="BH635">
        <v>0.39906662624033301</v>
      </c>
      <c r="BI635">
        <v>0.40711067354199998</v>
      </c>
      <c r="BJ635">
        <v>1.8502094626272601E-3</v>
      </c>
      <c r="BK635">
        <v>30.938669985921599</v>
      </c>
      <c r="BL635">
        <v>28.861739379300001</v>
      </c>
      <c r="BM635" s="2">
        <v>21.965011919233302</v>
      </c>
      <c r="BN635">
        <v>47.807377081631898</v>
      </c>
      <c r="BO635">
        <v>435.58708423077297</v>
      </c>
      <c r="BP635">
        <v>86.974008740000002</v>
      </c>
      <c r="BQ635">
        <v>-26.610587938766699</v>
      </c>
      <c r="BR635">
        <v>-83.271257253599998</v>
      </c>
      <c r="BS635">
        <v>86.974008740000002</v>
      </c>
      <c r="BT635">
        <v>-83.481863692879998</v>
      </c>
      <c r="BU635">
        <v>9676.1127782086696</v>
      </c>
      <c r="BV635">
        <v>4.9476500000000003</v>
      </c>
      <c r="BW635">
        <v>5.0803899999999999E-2</v>
      </c>
      <c r="BX635">
        <v>39.830199999999998</v>
      </c>
      <c r="BY635">
        <v>7.1948999999999996</v>
      </c>
    </row>
    <row r="636" spans="1:77">
      <c r="A636">
        <v>635</v>
      </c>
      <c r="B636">
        <v>10</v>
      </c>
      <c r="C636">
        <v>1</v>
      </c>
      <c r="D636">
        <v>301.92200000000003</v>
      </c>
      <c r="E636">
        <v>3170496</v>
      </c>
      <c r="F636">
        <v>40.44</v>
      </c>
      <c r="G636" s="1">
        <f t="shared" si="63"/>
        <v>3170496</v>
      </c>
      <c r="H636" s="1">
        <f t="shared" si="64"/>
        <v>3019.2200000000003</v>
      </c>
      <c r="I636" s="1">
        <f t="shared" si="65"/>
        <v>4669504</v>
      </c>
      <c r="J636" s="1">
        <f t="shared" si="66"/>
        <v>7840000</v>
      </c>
      <c r="K636" s="1">
        <f t="shared" si="67"/>
        <v>1.0003851045918368</v>
      </c>
      <c r="L636" s="1">
        <f t="shared" si="68"/>
        <v>0.59560000000000002</v>
      </c>
      <c r="M636" s="1">
        <f t="shared" si="69"/>
        <v>3.3592515265004592</v>
      </c>
      <c r="N636">
        <v>0.40439999999999998</v>
      </c>
      <c r="O636">
        <v>0.23242399999999999</v>
      </c>
      <c r="P636">
        <v>0.14142099999999999</v>
      </c>
      <c r="Q636">
        <v>2</v>
      </c>
      <c r="R636">
        <v>11.6212</v>
      </c>
      <c r="S636">
        <v>3.8466300000000002</v>
      </c>
      <c r="T636">
        <v>0.02</v>
      </c>
      <c r="U636">
        <v>0</v>
      </c>
      <c r="V636">
        <v>1513</v>
      </c>
      <c r="W636">
        <v>7.0892467187871198</v>
      </c>
      <c r="X636">
        <v>23.794533869409399</v>
      </c>
      <c r="Y636">
        <v>23.014509567006399</v>
      </c>
      <c r="Z636">
        <v>9.5770127560300402</v>
      </c>
      <c r="AA636">
        <v>16.5549029596746</v>
      </c>
      <c r="AB636">
        <v>31.025297674958502</v>
      </c>
      <c r="AC636">
        <v>31.025297674958502</v>
      </c>
      <c r="AD636">
        <v>16.5549029596746</v>
      </c>
      <c r="AE636">
        <v>16.5549029596746</v>
      </c>
      <c r="AF636">
        <v>31.025297674958502</v>
      </c>
      <c r="AG636">
        <v>31.025297674958502</v>
      </c>
      <c r="AH636">
        <v>16.1709</v>
      </c>
      <c r="AI636">
        <v>5.39032</v>
      </c>
      <c r="AJ636">
        <v>2</v>
      </c>
      <c r="AK636">
        <v>0</v>
      </c>
      <c r="AL636" s="1">
        <v>4044</v>
      </c>
      <c r="AM636">
        <v>4044</v>
      </c>
      <c r="AN636">
        <v>4044</v>
      </c>
      <c r="AO636">
        <v>1.1379970296199999</v>
      </c>
      <c r="AP636">
        <v>1.1379970296199999</v>
      </c>
      <c r="AQ636">
        <v>1.1379970296199999</v>
      </c>
      <c r="AR636">
        <v>1.1379970296199999</v>
      </c>
      <c r="AS636">
        <v>0</v>
      </c>
      <c r="AT636">
        <v>0</v>
      </c>
      <c r="AU636">
        <v>0</v>
      </c>
      <c r="AV636">
        <v>0.55034267782799995</v>
      </c>
      <c r="AW636">
        <v>0.55034267782799995</v>
      </c>
      <c r="AX636">
        <v>0.55034267782799995</v>
      </c>
      <c r="AY636">
        <v>0.55034267782799995</v>
      </c>
      <c r="AZ636">
        <v>0</v>
      </c>
      <c r="BA636">
        <v>0</v>
      </c>
      <c r="BB636">
        <v>0.60178571428600003</v>
      </c>
      <c r="BC636">
        <v>0.60178571428600003</v>
      </c>
      <c r="BD636">
        <v>0.60178571428600003</v>
      </c>
      <c r="BE636">
        <v>0.60178571428600003</v>
      </c>
      <c r="BF636">
        <v>0</v>
      </c>
      <c r="BG636">
        <v>0.55748282425700002</v>
      </c>
      <c r="BH636">
        <v>0.55748282425700002</v>
      </c>
      <c r="BI636">
        <v>0.55748282425700002</v>
      </c>
      <c r="BJ636">
        <v>0</v>
      </c>
      <c r="BK636">
        <v>0</v>
      </c>
      <c r="BL636">
        <v>22.4722050542</v>
      </c>
      <c r="BM636" s="2">
        <v>22.4722050542</v>
      </c>
      <c r="BN636">
        <v>0</v>
      </c>
      <c r="BO636">
        <v>0</v>
      </c>
      <c r="BP636">
        <v>60.064239944800001</v>
      </c>
      <c r="BQ636">
        <v>60.064239944800001</v>
      </c>
      <c r="BR636">
        <v>60.064239944800001</v>
      </c>
      <c r="BS636">
        <v>60.064239944800001</v>
      </c>
      <c r="BT636">
        <v>60.064239944800001</v>
      </c>
      <c r="BU636">
        <v>0</v>
      </c>
      <c r="BV636">
        <v>115.24299999999999</v>
      </c>
      <c r="BW636">
        <v>0</v>
      </c>
      <c r="BX636">
        <v>8.4692900000000009</v>
      </c>
      <c r="BY636">
        <v>3.3177300000000001</v>
      </c>
    </row>
    <row r="637" spans="1:77">
      <c r="A637">
        <v>636</v>
      </c>
      <c r="B637">
        <v>28</v>
      </c>
      <c r="C637">
        <v>2</v>
      </c>
      <c r="D637">
        <v>1127.1479999999999</v>
      </c>
      <c r="E637">
        <v>2307400</v>
      </c>
      <c r="F637">
        <v>29.43112244897959</v>
      </c>
      <c r="G637" s="1">
        <f t="shared" si="63"/>
        <v>2307400</v>
      </c>
      <c r="H637" s="1">
        <f t="shared" si="64"/>
        <v>11271.48</v>
      </c>
      <c r="I637" s="1">
        <f t="shared" si="65"/>
        <v>5532600</v>
      </c>
      <c r="J637" s="1">
        <f t="shared" si="66"/>
        <v>7840000</v>
      </c>
      <c r="K637" s="1">
        <f t="shared" si="67"/>
        <v>1.0014376887755103</v>
      </c>
      <c r="L637" s="1">
        <f t="shared" si="68"/>
        <v>0.70568877551020404</v>
      </c>
      <c r="M637" s="1">
        <f t="shared" si="69"/>
        <v>2.8381851136897667</v>
      </c>
      <c r="N637">
        <v>0.29431122448979591</v>
      </c>
      <c r="O637">
        <v>0.25712699999999999</v>
      </c>
      <c r="P637">
        <v>5.05076E-2</v>
      </c>
      <c r="Q637">
        <v>2</v>
      </c>
      <c r="R637">
        <v>50.396799999999999</v>
      </c>
      <c r="S637">
        <v>8.0104399999999991</v>
      </c>
      <c r="T637">
        <v>2.5510200000000002E-3</v>
      </c>
      <c r="U637">
        <v>3.8265299999999999E-3</v>
      </c>
      <c r="V637">
        <v>828</v>
      </c>
      <c r="W637">
        <v>20.3262220451366</v>
      </c>
      <c r="X637">
        <v>35.550488795476099</v>
      </c>
      <c r="Y637">
        <v>27.506773701378901</v>
      </c>
      <c r="Z637">
        <v>11.0428004676768</v>
      </c>
      <c r="AA637">
        <v>15.440663999700901</v>
      </c>
      <c r="AB637">
        <v>75.043577382502406</v>
      </c>
      <c r="AC637">
        <v>15.440663999700901</v>
      </c>
      <c r="AD637">
        <v>15.440663999700901</v>
      </c>
      <c r="AE637">
        <v>21.079862454783001</v>
      </c>
      <c r="AF637">
        <v>35.016134589357002</v>
      </c>
      <c r="AG637">
        <v>68.021706135377002</v>
      </c>
      <c r="AH637">
        <v>49.247700000000002</v>
      </c>
      <c r="AI637">
        <v>16.415900000000001</v>
      </c>
      <c r="AJ637">
        <v>2</v>
      </c>
      <c r="AK637">
        <v>3</v>
      </c>
      <c r="AL637" s="1">
        <v>11537</v>
      </c>
      <c r="AM637">
        <v>1167</v>
      </c>
      <c r="AN637">
        <v>21907</v>
      </c>
      <c r="AO637">
        <v>1.7473390867900001</v>
      </c>
      <c r="AP637">
        <v>1.58133008393</v>
      </c>
      <c r="AQ637">
        <v>1.7473390867900001</v>
      </c>
      <c r="AR637">
        <v>1.4485228816419999</v>
      </c>
      <c r="AS637">
        <v>0</v>
      </c>
      <c r="AT637">
        <v>5.5117978061142998E-2</v>
      </c>
      <c r="AU637">
        <v>6.1776196793020502E-2</v>
      </c>
      <c r="AV637">
        <v>0.91070749271100004</v>
      </c>
      <c r="AW637">
        <v>0.86904001881850002</v>
      </c>
      <c r="AX637">
        <v>0.86904001881850002</v>
      </c>
      <c r="AY637">
        <v>0.83570603970449997</v>
      </c>
      <c r="AZ637">
        <v>0</v>
      </c>
      <c r="BA637">
        <v>3.4723567611643401E-3</v>
      </c>
      <c r="BB637">
        <v>0.38591269841300002</v>
      </c>
      <c r="BC637">
        <v>0.38086378075799998</v>
      </c>
      <c r="BD637">
        <v>0.375814863103</v>
      </c>
      <c r="BE637">
        <v>0.376824646634</v>
      </c>
      <c r="BF637">
        <v>5.0983138973941699E-5</v>
      </c>
      <c r="BG637">
        <v>0.49362559532700001</v>
      </c>
      <c r="BH637">
        <v>0.39780366920600002</v>
      </c>
      <c r="BI637">
        <v>0.30198174308499998</v>
      </c>
      <c r="BJ637">
        <v>1.8363683051076801E-2</v>
      </c>
      <c r="BK637">
        <v>171.56776054300499</v>
      </c>
      <c r="BL637">
        <v>46.669047558300001</v>
      </c>
      <c r="BM637" s="2">
        <v>30.29871791775</v>
      </c>
      <c r="BN637">
        <v>535.97538508054004</v>
      </c>
      <c r="BO637">
        <v>3927.1754276009801</v>
      </c>
      <c r="BP637">
        <v>-37.960351430999999</v>
      </c>
      <c r="BQ637">
        <v>-42.894892599949998</v>
      </c>
      <c r="BR637">
        <v>-42.894892599949998</v>
      </c>
      <c r="BS637">
        <v>-37.960351430999999</v>
      </c>
      <c r="BT637">
        <v>-46.842525535109999</v>
      </c>
      <c r="BU637">
        <v>48.699393096124901</v>
      </c>
      <c r="BV637">
        <v>94.220200000000006</v>
      </c>
      <c r="BW637">
        <v>4.4686799999999999E-2</v>
      </c>
      <c r="BX637">
        <v>11.678100000000001</v>
      </c>
      <c r="BY637">
        <v>3.8958699999999999</v>
      </c>
    </row>
    <row r="638" spans="1:77">
      <c r="A638">
        <v>637</v>
      </c>
      <c r="B638">
        <v>20</v>
      </c>
      <c r="C638">
        <v>2</v>
      </c>
      <c r="D638">
        <v>886.66600000000005</v>
      </c>
      <c r="E638">
        <v>1836716</v>
      </c>
      <c r="F638">
        <v>23.427500000000002</v>
      </c>
      <c r="G638" s="1">
        <f t="shared" si="63"/>
        <v>1836716</v>
      </c>
      <c r="H638" s="1">
        <f t="shared" si="64"/>
        <v>8866.66</v>
      </c>
      <c r="I638" s="1">
        <f t="shared" si="65"/>
        <v>6003284</v>
      </c>
      <c r="J638" s="1">
        <f t="shared" si="66"/>
        <v>7840000</v>
      </c>
      <c r="K638" s="1">
        <f t="shared" si="67"/>
        <v>1.0011309515306122</v>
      </c>
      <c r="L638" s="1">
        <f t="shared" si="68"/>
        <v>0.76572499999999999</v>
      </c>
      <c r="M638" s="1">
        <f t="shared" si="69"/>
        <v>2.6148576878921603</v>
      </c>
      <c r="N638">
        <v>0.23427500000000001</v>
      </c>
      <c r="O638">
        <v>0</v>
      </c>
      <c r="P638">
        <v>0.21213199999999999</v>
      </c>
      <c r="Q638">
        <v>6</v>
      </c>
      <c r="R638">
        <v>18.0364</v>
      </c>
      <c r="S638">
        <v>4.7921500000000004</v>
      </c>
      <c r="T638">
        <v>0</v>
      </c>
      <c r="U638">
        <v>1.2500000000000001E-2</v>
      </c>
      <c r="V638">
        <v>1191</v>
      </c>
      <c r="W638">
        <v>15.2622300910232</v>
      </c>
      <c r="X638">
        <v>30.439031346533099</v>
      </c>
      <c r="Y638">
        <v>22.546416305823701</v>
      </c>
      <c r="Z638">
        <v>8.8830176870006401</v>
      </c>
      <c r="AA638">
        <v>15.440663999700901</v>
      </c>
      <c r="AB638">
        <v>61.496664606705401</v>
      </c>
      <c r="AC638">
        <v>61.496664606705401</v>
      </c>
      <c r="AD638">
        <v>15.440663999700901</v>
      </c>
      <c r="AE638">
        <v>19.5522421554852</v>
      </c>
      <c r="AF638">
        <v>39.5134153387365</v>
      </c>
      <c r="AG638">
        <v>61.496664606705401</v>
      </c>
      <c r="AH638">
        <v>13.554</v>
      </c>
      <c r="AI638">
        <v>4.5179799999999997</v>
      </c>
      <c r="AJ638">
        <v>0</v>
      </c>
      <c r="AK638">
        <v>5</v>
      </c>
      <c r="AL638" s="1">
        <v>4685.5</v>
      </c>
      <c r="AM638">
        <v>3779</v>
      </c>
      <c r="AN638">
        <v>5592</v>
      </c>
      <c r="AO638">
        <v>1.2864604456399999</v>
      </c>
      <c r="AP638">
        <v>1.2831508051</v>
      </c>
      <c r="AQ638">
        <v>1.2798411645600001</v>
      </c>
      <c r="AR638">
        <v>1.2805030926680001</v>
      </c>
      <c r="AS638">
        <v>0</v>
      </c>
      <c r="AT638">
        <v>2.1907441008022098E-5</v>
      </c>
      <c r="AU638">
        <v>0.13503537580956401</v>
      </c>
      <c r="AV638">
        <v>0.78790532344200004</v>
      </c>
      <c r="AW638">
        <v>0.69682521025599997</v>
      </c>
      <c r="AX638">
        <v>0.69682521025599997</v>
      </c>
      <c r="AY638">
        <v>0.62396111970720003</v>
      </c>
      <c r="AZ638">
        <v>0</v>
      </c>
      <c r="BA638">
        <v>1.6591174035949102E-2</v>
      </c>
      <c r="BB638">
        <v>0.50453938584799995</v>
      </c>
      <c r="BC638">
        <v>0.48831865873250002</v>
      </c>
      <c r="BD638">
        <v>0.47209793161699998</v>
      </c>
      <c r="BE638">
        <v>0.47534207704010001</v>
      </c>
      <c r="BF638">
        <v>5.2622397631103303E-4</v>
      </c>
      <c r="BG638">
        <v>0.35466959279900001</v>
      </c>
      <c r="BH638">
        <v>0.30690002745400002</v>
      </c>
      <c r="BI638">
        <v>0.25913046210899998</v>
      </c>
      <c r="BJ638">
        <v>4.5638627465004501E-3</v>
      </c>
      <c r="BK638">
        <v>8.0535570935252991</v>
      </c>
      <c r="BL638">
        <v>20.0997512422</v>
      </c>
      <c r="BM638" s="2">
        <v>19.667567651950002</v>
      </c>
      <c r="BN638">
        <v>0.37356531136276</v>
      </c>
      <c r="BO638">
        <v>399.84433374851102</v>
      </c>
      <c r="BP638">
        <v>74.441369213499996</v>
      </c>
      <c r="BQ638">
        <v>58.881847398700003</v>
      </c>
      <c r="BR638">
        <v>58.881847398700003</v>
      </c>
      <c r="BS638">
        <v>43.322325583900003</v>
      </c>
      <c r="BT638">
        <v>46.43422994686</v>
      </c>
      <c r="BU638">
        <v>484.19743821047399</v>
      </c>
      <c r="BV638">
        <v>23.153199999999998</v>
      </c>
      <c r="BW638">
        <v>0.25496000000000002</v>
      </c>
      <c r="BX638">
        <v>20.396799999999999</v>
      </c>
      <c r="BY638">
        <v>5.1487100000000003</v>
      </c>
    </row>
    <row r="639" spans="1:77">
      <c r="A639">
        <v>638</v>
      </c>
      <c r="B639">
        <v>20</v>
      </c>
      <c r="C639">
        <v>3</v>
      </c>
      <c r="D639">
        <v>1123.4659999999999</v>
      </c>
      <c r="E639">
        <v>2882768</v>
      </c>
      <c r="F639">
        <v>36.770000000000003</v>
      </c>
      <c r="G639" s="1">
        <f t="shared" si="63"/>
        <v>2882768</v>
      </c>
      <c r="H639" s="1">
        <f t="shared" si="64"/>
        <v>11234.66</v>
      </c>
      <c r="I639" s="1">
        <f t="shared" si="65"/>
        <v>4957232</v>
      </c>
      <c r="J639" s="1">
        <f t="shared" si="66"/>
        <v>7840000</v>
      </c>
      <c r="K639" s="1">
        <f t="shared" si="67"/>
        <v>1.0014329923469387</v>
      </c>
      <c r="L639" s="1">
        <f t="shared" si="68"/>
        <v>0.63229999999999997</v>
      </c>
      <c r="M639" s="1">
        <f t="shared" si="69"/>
        <v>3.167588145965329</v>
      </c>
      <c r="N639">
        <v>0.36770000000000003</v>
      </c>
      <c r="O639">
        <v>0.24837799999999999</v>
      </c>
      <c r="P639">
        <v>0.21213199999999999</v>
      </c>
      <c r="Q639">
        <v>6</v>
      </c>
      <c r="R639">
        <v>33.117100000000001</v>
      </c>
      <c r="S639">
        <v>6.4935400000000003</v>
      </c>
      <c r="T639">
        <v>7.4999999999999997E-3</v>
      </c>
      <c r="U639">
        <v>0</v>
      </c>
      <c r="V639">
        <v>1012</v>
      </c>
      <c r="W639">
        <v>11.507628495034499</v>
      </c>
      <c r="X639">
        <v>28.740788555703901</v>
      </c>
      <c r="Y639">
        <v>26.026206750103</v>
      </c>
      <c r="Z639">
        <v>6.6579306425568303</v>
      </c>
      <c r="AA639">
        <v>15.440663999700901</v>
      </c>
      <c r="AB639">
        <v>52.578715860186399</v>
      </c>
      <c r="AC639">
        <v>26.026206750103</v>
      </c>
      <c r="AD639">
        <v>18.915081603592999</v>
      </c>
      <c r="AE639">
        <v>21.535494054462301</v>
      </c>
      <c r="AF639">
        <v>28.551560701942201</v>
      </c>
      <c r="AG639">
        <v>52.578715860186399</v>
      </c>
      <c r="AH639">
        <v>16.0337</v>
      </c>
      <c r="AI639">
        <v>5.3445799999999997</v>
      </c>
      <c r="AJ639">
        <v>3</v>
      </c>
      <c r="AK639">
        <v>0</v>
      </c>
      <c r="AL639" s="1">
        <v>4902.6666666666697</v>
      </c>
      <c r="AM639">
        <v>3206</v>
      </c>
      <c r="AN639">
        <v>6628</v>
      </c>
      <c r="AO639">
        <v>2.2082113114799999</v>
      </c>
      <c r="AP639">
        <v>1.7483852630533301</v>
      </c>
      <c r="AQ639">
        <v>2.2082113114799999</v>
      </c>
      <c r="AR639">
        <v>1.517949687854</v>
      </c>
      <c r="AS639">
        <v>0</v>
      </c>
      <c r="AT639">
        <v>0.15858075460746501</v>
      </c>
      <c r="AU639">
        <v>2.4627948941643499E-2</v>
      </c>
      <c r="AV639">
        <v>0.94319347167300005</v>
      </c>
      <c r="AW639">
        <v>0.90621909647966703</v>
      </c>
      <c r="AX639">
        <v>0.896037570876</v>
      </c>
      <c r="AY639">
        <v>0.88274851168720003</v>
      </c>
      <c r="AZ639">
        <v>0</v>
      </c>
      <c r="BA639">
        <v>1.0943123368450001E-3</v>
      </c>
      <c r="BB639">
        <v>0.64224806201600004</v>
      </c>
      <c r="BC639">
        <v>0.55711879901566697</v>
      </c>
      <c r="BD639">
        <v>0.40423654015900001</v>
      </c>
      <c r="BE639">
        <v>0.44836359110160001</v>
      </c>
      <c r="BF639">
        <v>1.7605222469802499E-2</v>
      </c>
      <c r="BG639">
        <v>0.47133340530399997</v>
      </c>
      <c r="BH639">
        <v>0.42834571247533298</v>
      </c>
      <c r="BI639">
        <v>0.35673857607699999</v>
      </c>
      <c r="BJ639">
        <v>3.8972981340693199E-3</v>
      </c>
      <c r="BK639">
        <v>5.0706270945120098</v>
      </c>
      <c r="BL639">
        <v>32.140317359999997</v>
      </c>
      <c r="BM639" s="2">
        <v>26.375568118566701</v>
      </c>
      <c r="BN639">
        <v>96.494109634132997</v>
      </c>
      <c r="BO639">
        <v>48.456726004331301</v>
      </c>
      <c r="BP639">
        <v>57.8171068089</v>
      </c>
      <c r="BQ639">
        <v>24.9862822166433</v>
      </c>
      <c r="BR639">
        <v>12.567092796400001</v>
      </c>
      <c r="BS639">
        <v>57.8171068089</v>
      </c>
      <c r="BT639">
        <v>6.173136194984</v>
      </c>
      <c r="BU639">
        <v>824.36707982939004</v>
      </c>
      <c r="BV639">
        <v>81.603499999999997</v>
      </c>
      <c r="BW639">
        <v>0</v>
      </c>
      <c r="BX639">
        <v>14.2319</v>
      </c>
      <c r="BY639">
        <v>4.3008100000000002</v>
      </c>
    </row>
    <row r="640" spans="1:77">
      <c r="A640">
        <v>639</v>
      </c>
      <c r="B640">
        <v>10</v>
      </c>
      <c r="C640">
        <v>1</v>
      </c>
      <c r="D640">
        <v>242.77600000000001</v>
      </c>
      <c r="E640">
        <v>2509584</v>
      </c>
      <c r="F640">
        <v>32.01</v>
      </c>
      <c r="G640" s="1">
        <f t="shared" si="63"/>
        <v>2509584</v>
      </c>
      <c r="H640" s="1">
        <f t="shared" si="64"/>
        <v>2427.7600000000002</v>
      </c>
      <c r="I640" s="1">
        <f t="shared" si="65"/>
        <v>5330416</v>
      </c>
      <c r="J640" s="1">
        <f t="shared" si="66"/>
        <v>7840000</v>
      </c>
      <c r="K640" s="1">
        <f t="shared" si="67"/>
        <v>1.0003096632653061</v>
      </c>
      <c r="L640" s="1">
        <f t="shared" si="68"/>
        <v>0.67989999999999995</v>
      </c>
      <c r="M640" s="1">
        <f t="shared" si="69"/>
        <v>2.9425199684227277</v>
      </c>
      <c r="N640">
        <v>0.3201</v>
      </c>
      <c r="O640">
        <v>0.48483999999999999</v>
      </c>
      <c r="P640">
        <v>0.14142099999999999</v>
      </c>
      <c r="Q640">
        <v>2</v>
      </c>
      <c r="R640">
        <v>9.6967999999999996</v>
      </c>
      <c r="S640">
        <v>3.5137399999999999</v>
      </c>
      <c r="T640">
        <v>0</v>
      </c>
      <c r="U640">
        <v>0</v>
      </c>
      <c r="V640">
        <v>1569</v>
      </c>
      <c r="W640">
        <v>6.8873322935111698</v>
      </c>
      <c r="X640">
        <v>26.2764883232893</v>
      </c>
      <c r="Y640">
        <v>21.079862454783001</v>
      </c>
      <c r="Z640">
        <v>4.5383751964558599</v>
      </c>
      <c r="AA640">
        <v>16.076928424958499</v>
      </c>
      <c r="AB640">
        <v>33.477889856637098</v>
      </c>
      <c r="AC640">
        <v>33.477889856637098</v>
      </c>
      <c r="AD640">
        <v>19.5522421554852</v>
      </c>
      <c r="AE640">
        <v>19.5522421554852</v>
      </c>
      <c r="AF640">
        <v>33.477889856637098</v>
      </c>
      <c r="AG640">
        <v>33.477889856637098</v>
      </c>
      <c r="AH640">
        <v>15.726699999999999</v>
      </c>
      <c r="AI640">
        <v>5.2422300000000002</v>
      </c>
      <c r="AJ640">
        <v>0</v>
      </c>
      <c r="AK640">
        <v>0</v>
      </c>
      <c r="AL640" s="1">
        <v>3201</v>
      </c>
      <c r="AM640">
        <v>3201</v>
      </c>
      <c r="AN640">
        <v>3201</v>
      </c>
      <c r="AO640">
        <v>1.24116174629</v>
      </c>
      <c r="AP640">
        <v>1.24116174629</v>
      </c>
      <c r="AQ640">
        <v>1.24116174629</v>
      </c>
      <c r="AR640">
        <v>1.24116174629</v>
      </c>
      <c r="AS640">
        <v>0</v>
      </c>
      <c r="AT640">
        <v>0</v>
      </c>
      <c r="AU640">
        <v>0</v>
      </c>
      <c r="AV640">
        <v>0.83286127822800005</v>
      </c>
      <c r="AW640">
        <v>0.83286127822800005</v>
      </c>
      <c r="AX640">
        <v>0.83286127822800005</v>
      </c>
      <c r="AY640">
        <v>0.83286127822800005</v>
      </c>
      <c r="AZ640">
        <v>0</v>
      </c>
      <c r="BA640">
        <v>0</v>
      </c>
      <c r="BB640">
        <v>0.64955357142900005</v>
      </c>
      <c r="BC640">
        <v>0.64955357142900005</v>
      </c>
      <c r="BD640">
        <v>0.64955357142900005</v>
      </c>
      <c r="BE640">
        <v>0.64955357142900005</v>
      </c>
      <c r="BF640">
        <v>0</v>
      </c>
      <c r="BG640">
        <v>0.68247073764699995</v>
      </c>
      <c r="BH640">
        <v>0.68247073764699995</v>
      </c>
      <c r="BI640">
        <v>0.68247073764699995</v>
      </c>
      <c r="BJ640">
        <v>0</v>
      </c>
      <c r="BK640">
        <v>0</v>
      </c>
      <c r="BL640">
        <v>21.095023109700001</v>
      </c>
      <c r="BM640" s="2">
        <v>21.095023109700001</v>
      </c>
      <c r="BN640">
        <v>0</v>
      </c>
      <c r="BO640">
        <v>0</v>
      </c>
      <c r="BP640">
        <v>-59.028795301199999</v>
      </c>
      <c r="BQ640">
        <v>-59.028795301199999</v>
      </c>
      <c r="BR640">
        <v>-59.028795301199999</v>
      </c>
      <c r="BS640">
        <v>-59.028795301199999</v>
      </c>
      <c r="BT640">
        <v>-59.028795301199999</v>
      </c>
      <c r="BU640">
        <v>0</v>
      </c>
      <c r="BV640">
        <v>128.99799999999999</v>
      </c>
      <c r="BW640">
        <v>0</v>
      </c>
      <c r="BX640">
        <v>10.3795</v>
      </c>
      <c r="BY640">
        <v>3.6728800000000001</v>
      </c>
    </row>
    <row r="641" spans="1:77">
      <c r="A641">
        <v>640</v>
      </c>
      <c r="B641">
        <v>28</v>
      </c>
      <c r="C641">
        <v>1</v>
      </c>
      <c r="D641">
        <v>1927.616</v>
      </c>
      <c r="E641">
        <v>3581400</v>
      </c>
      <c r="F641">
        <v>45.681122448979593</v>
      </c>
      <c r="G641" s="1">
        <f t="shared" si="63"/>
        <v>3581400</v>
      </c>
      <c r="H641" s="1">
        <f t="shared" si="64"/>
        <v>19276.16</v>
      </c>
      <c r="I641" s="1">
        <f t="shared" si="65"/>
        <v>4258600</v>
      </c>
      <c r="J641" s="1">
        <f t="shared" si="66"/>
        <v>7840000</v>
      </c>
      <c r="K641" s="1">
        <f t="shared" si="67"/>
        <v>1.002458693877551</v>
      </c>
      <c r="L641" s="1">
        <f t="shared" si="68"/>
        <v>0.54318877551020406</v>
      </c>
      <c r="M641" s="1">
        <f t="shared" si="69"/>
        <v>3.691014023387968</v>
      </c>
      <c r="N641">
        <v>0.45681122448979594</v>
      </c>
      <c r="O641">
        <v>0</v>
      </c>
      <c r="P641">
        <v>0.10101499999999999</v>
      </c>
      <c r="Q641">
        <v>4</v>
      </c>
      <c r="R641">
        <v>26.7075</v>
      </c>
      <c r="S641">
        <v>5.8313800000000002</v>
      </c>
      <c r="T641">
        <v>7.6530599999999997E-3</v>
      </c>
      <c r="U641">
        <v>1.27551E-2</v>
      </c>
      <c r="V641">
        <v>750</v>
      </c>
      <c r="W641">
        <v>12.9981004247374</v>
      </c>
      <c r="X641">
        <v>32.877415715218802</v>
      </c>
      <c r="Y641">
        <v>31.539156525252</v>
      </c>
      <c r="Z641">
        <v>14.8042801115842</v>
      </c>
      <c r="AA641">
        <v>15.440663999700901</v>
      </c>
      <c r="AB641">
        <v>56.500706619804603</v>
      </c>
      <c r="AC641">
        <v>26.564883166870199</v>
      </c>
      <c r="AD641">
        <v>16.076928424958499</v>
      </c>
      <c r="AE641">
        <v>26.564883166870199</v>
      </c>
      <c r="AF641">
        <v>42.997021047456997</v>
      </c>
      <c r="AG641">
        <v>56.500706619804603</v>
      </c>
      <c r="AH641">
        <v>67.655000000000001</v>
      </c>
      <c r="AI641">
        <v>22.5517</v>
      </c>
      <c r="AJ641">
        <v>6</v>
      </c>
      <c r="AK641">
        <v>10</v>
      </c>
      <c r="AL641" s="1">
        <v>35814</v>
      </c>
      <c r="AM641">
        <v>35814</v>
      </c>
      <c r="AN641">
        <v>35814</v>
      </c>
      <c r="AO641">
        <v>1.37874825893</v>
      </c>
      <c r="AP641">
        <v>1.37874825893</v>
      </c>
      <c r="AQ641">
        <v>1.37874825893</v>
      </c>
      <c r="AR641">
        <v>1.37874825893</v>
      </c>
      <c r="AS641">
        <v>0</v>
      </c>
      <c r="AT641">
        <v>0</v>
      </c>
      <c r="AU641">
        <v>0</v>
      </c>
      <c r="AV641">
        <v>0.67971573106200001</v>
      </c>
      <c r="AW641">
        <v>0.67971573106200001</v>
      </c>
      <c r="AX641">
        <v>0.67971573106200001</v>
      </c>
      <c r="AY641">
        <v>0.67971573106200001</v>
      </c>
      <c r="AZ641">
        <v>0</v>
      </c>
      <c r="BA641">
        <v>0</v>
      </c>
      <c r="BB641">
        <v>0.53765087371599996</v>
      </c>
      <c r="BC641">
        <v>0.53765087371599996</v>
      </c>
      <c r="BD641">
        <v>0.53765087371599996</v>
      </c>
      <c r="BE641">
        <v>0.53765087371599996</v>
      </c>
      <c r="BF641">
        <v>0</v>
      </c>
      <c r="BG641">
        <v>0.121121613722</v>
      </c>
      <c r="BH641">
        <v>0.121121613722</v>
      </c>
      <c r="BI641">
        <v>0.121121613722</v>
      </c>
      <c r="BJ641">
        <v>0</v>
      </c>
      <c r="BK641">
        <v>0</v>
      </c>
      <c r="BL641">
        <v>34.6554469023</v>
      </c>
      <c r="BM641" s="2">
        <v>34.6554469023</v>
      </c>
      <c r="BN641">
        <v>0</v>
      </c>
      <c r="BO641">
        <v>0</v>
      </c>
      <c r="BP641">
        <v>-59.210517490299999</v>
      </c>
      <c r="BQ641">
        <v>-59.210517490299999</v>
      </c>
      <c r="BR641">
        <v>-59.210517490299999</v>
      </c>
      <c r="BS641">
        <v>-59.210517490299999</v>
      </c>
      <c r="BT641">
        <v>-59.210517490299999</v>
      </c>
      <c r="BU641">
        <v>0</v>
      </c>
      <c r="BV641">
        <v>49.465499999999999</v>
      </c>
      <c r="BW641">
        <v>0.26702900000000002</v>
      </c>
      <c r="BX641">
        <v>20.935099999999998</v>
      </c>
      <c r="BY641">
        <v>5.2162199999999999</v>
      </c>
    </row>
    <row r="642" spans="1:77">
      <c r="A642">
        <v>641</v>
      </c>
      <c r="B642">
        <v>28</v>
      </c>
      <c r="C642">
        <v>5</v>
      </c>
      <c r="D642">
        <v>1322.9659999999999</v>
      </c>
      <c r="E642">
        <v>1723200</v>
      </c>
      <c r="F642">
        <v>21.979591836734695</v>
      </c>
      <c r="G642" s="1">
        <f t="shared" si="63"/>
        <v>1723200</v>
      </c>
      <c r="H642" s="1">
        <f t="shared" si="64"/>
        <v>13229.66</v>
      </c>
      <c r="I642" s="1">
        <f t="shared" si="65"/>
        <v>6116800</v>
      </c>
      <c r="J642" s="1">
        <f t="shared" si="66"/>
        <v>7840000</v>
      </c>
      <c r="K642" s="1">
        <f t="shared" si="67"/>
        <v>1.001687456632653</v>
      </c>
      <c r="L642" s="1">
        <f t="shared" si="68"/>
        <v>0.78020408163265309</v>
      </c>
      <c r="M642" s="1">
        <f t="shared" si="69"/>
        <v>2.5677575398901382</v>
      </c>
      <c r="N642">
        <v>0.21979591836734694</v>
      </c>
      <c r="O642">
        <v>8.2993600000000001E-2</v>
      </c>
      <c r="P642">
        <v>0</v>
      </c>
      <c r="Q642">
        <v>0</v>
      </c>
      <c r="R642">
        <v>65.066999999999993</v>
      </c>
      <c r="S642">
        <v>9.1019699999999997</v>
      </c>
      <c r="T642">
        <v>1.53061E-2</v>
      </c>
      <c r="U642">
        <v>0</v>
      </c>
      <c r="V642">
        <v>1133</v>
      </c>
      <c r="W642">
        <v>17.278856699400102</v>
      </c>
      <c r="X642">
        <v>32.312045183386097</v>
      </c>
      <c r="Y642">
        <v>29.4947608727431</v>
      </c>
      <c r="Z642">
        <v>15.685432484442099</v>
      </c>
      <c r="AA642">
        <v>15.440663999700901</v>
      </c>
      <c r="AB642">
        <v>79.018774524673802</v>
      </c>
      <c r="AC642">
        <v>41.011576885010797</v>
      </c>
      <c r="AD642">
        <v>16.076928424958499</v>
      </c>
      <c r="AE642">
        <v>18.915081603592999</v>
      </c>
      <c r="AF642">
        <v>41.011576885010797</v>
      </c>
      <c r="AG642">
        <v>50.019153385524199</v>
      </c>
      <c r="AH642">
        <v>13.2821</v>
      </c>
      <c r="AI642">
        <v>4.4273699999999998</v>
      </c>
      <c r="AJ642">
        <v>12</v>
      </c>
      <c r="AK642">
        <v>0</v>
      </c>
      <c r="AL642" s="1">
        <v>3446.4</v>
      </c>
      <c r="AM642">
        <v>1325</v>
      </c>
      <c r="AN642">
        <v>8541</v>
      </c>
      <c r="AO642">
        <v>1.6922058151699999</v>
      </c>
      <c r="AP642">
        <v>1.2956444873740001</v>
      </c>
      <c r="AQ642">
        <v>1.39521860043</v>
      </c>
      <c r="AR642">
        <v>1.1292451126980001</v>
      </c>
      <c r="AS642">
        <v>0</v>
      </c>
      <c r="AT642">
        <v>6.2308045697341198E-2</v>
      </c>
      <c r="AU642">
        <v>2.8161024436775799E-3</v>
      </c>
      <c r="AV642">
        <v>0.91687377266799996</v>
      </c>
      <c r="AW642">
        <v>0.79015978803719999</v>
      </c>
      <c r="AX642">
        <v>0.73605884677400002</v>
      </c>
      <c r="AY642">
        <v>0.73458206593679998</v>
      </c>
      <c r="AZ642">
        <v>0</v>
      </c>
      <c r="BA642">
        <v>6.6518684388774301E-3</v>
      </c>
      <c r="BB642">
        <v>0.94982078852999996</v>
      </c>
      <c r="BC642">
        <v>0.75845531526099996</v>
      </c>
      <c r="BD642">
        <v>0.55841778358899996</v>
      </c>
      <c r="BE642">
        <v>0.53715179712039995</v>
      </c>
      <c r="BF642">
        <v>4.1760580020353301E-2</v>
      </c>
      <c r="BG642">
        <v>0.73763757232299998</v>
      </c>
      <c r="BH642">
        <v>0.60585725879039998</v>
      </c>
      <c r="BI642">
        <v>0.45546084364200001</v>
      </c>
      <c r="BJ642">
        <v>2.5983855833212499E-2</v>
      </c>
      <c r="BK642">
        <v>0.10118536991219999</v>
      </c>
      <c r="BL642">
        <v>45.0998891351</v>
      </c>
      <c r="BM642" s="2">
        <v>23.026637102700001</v>
      </c>
      <c r="BN642">
        <v>170.967479675481</v>
      </c>
      <c r="BO642">
        <v>766.34056214890995</v>
      </c>
      <c r="BP642">
        <v>87.734770510999994</v>
      </c>
      <c r="BQ642">
        <v>18.46609930644</v>
      </c>
      <c r="BR642">
        <v>55.547836384599997</v>
      </c>
      <c r="BS642">
        <v>-47.237368850499998</v>
      </c>
      <c r="BT642">
        <v>-71.923757132619997</v>
      </c>
      <c r="BU642">
        <v>6572.2585917492997</v>
      </c>
      <c r="BV642">
        <v>5.1140600000000003</v>
      </c>
      <c r="BW642">
        <v>0</v>
      </c>
      <c r="BX642">
        <v>73.064800000000005</v>
      </c>
      <c r="BY642">
        <v>9.7447800000000004</v>
      </c>
    </row>
    <row r="643" spans="1:77">
      <c r="A643">
        <v>642</v>
      </c>
      <c r="B643">
        <v>10</v>
      </c>
      <c r="C643">
        <v>1</v>
      </c>
      <c r="D643">
        <v>269.45800000000003</v>
      </c>
      <c r="E643">
        <v>2823968</v>
      </c>
      <c r="F643">
        <v>36.020000000000003</v>
      </c>
      <c r="G643" s="1">
        <f t="shared" ref="G643:G706" si="70">E643</f>
        <v>2823968</v>
      </c>
      <c r="H643" s="1">
        <f t="shared" ref="H643:H706" si="71">D643*10</f>
        <v>2694.5800000000004</v>
      </c>
      <c r="I643" s="1">
        <f t="shared" ref="I643:I706" si="72">2800*2800 -E643</f>
        <v>5016032</v>
      </c>
      <c r="J643" s="1">
        <f t="shared" ref="J643:J706" si="73">2800*2800</f>
        <v>7840000</v>
      </c>
      <c r="K643" s="1">
        <f t="shared" ref="K643:K706" si="74">(G643+H643+I643)/(G643+I643)</f>
        <v>1.0003436964285715</v>
      </c>
      <c r="L643" s="1">
        <f t="shared" ref="L643:L706" si="75">I643/J643</f>
        <v>0.63980000000000004</v>
      </c>
      <c r="M643" s="1">
        <f t="shared" ref="M643:M706" si="76">K643*2/L643</f>
        <v>3.1270512548564282</v>
      </c>
      <c r="N643">
        <v>0.36020000000000002</v>
      </c>
      <c r="O643">
        <v>0</v>
      </c>
      <c r="P643">
        <v>0.14142099999999999</v>
      </c>
      <c r="Q643">
        <v>2</v>
      </c>
      <c r="R643">
        <v>10.728400000000001</v>
      </c>
      <c r="S643">
        <v>3.6959200000000001</v>
      </c>
      <c r="T643">
        <v>0.02</v>
      </c>
      <c r="U643">
        <v>0.01</v>
      </c>
      <c r="V643">
        <v>1540</v>
      </c>
      <c r="W643">
        <v>7.6433606555877196</v>
      </c>
      <c r="X643">
        <v>25.206486525876599</v>
      </c>
      <c r="Y643">
        <v>22.546416305823701</v>
      </c>
      <c r="Z643">
        <v>8.8830176870006401</v>
      </c>
      <c r="AA643">
        <v>16.076928424958499</v>
      </c>
      <c r="AB643">
        <v>33.071328502609397</v>
      </c>
      <c r="AC643">
        <v>33.071328502609397</v>
      </c>
      <c r="AD643">
        <v>17.598736297155799</v>
      </c>
      <c r="AE643">
        <v>17.598736297155799</v>
      </c>
      <c r="AF643">
        <v>33.071328502609397</v>
      </c>
      <c r="AG643">
        <v>33.071328502609397</v>
      </c>
      <c r="AH643">
        <v>22.793800000000001</v>
      </c>
      <c r="AI643">
        <v>7.5979400000000004</v>
      </c>
      <c r="AJ643">
        <v>2</v>
      </c>
      <c r="AK643">
        <v>1</v>
      </c>
      <c r="AL643" s="1">
        <v>3602</v>
      </c>
      <c r="AM643">
        <v>3602</v>
      </c>
      <c r="AN643">
        <v>3602</v>
      </c>
      <c r="AO643">
        <v>1.1634555841000001</v>
      </c>
      <c r="AP643">
        <v>1.1634555841000001</v>
      </c>
      <c r="AQ643">
        <v>1.1634555841000001</v>
      </c>
      <c r="AR643">
        <v>1.1634555841000001</v>
      </c>
      <c r="AS643">
        <v>0</v>
      </c>
      <c r="AT643">
        <v>0</v>
      </c>
      <c r="AU643">
        <v>0</v>
      </c>
      <c r="AV643">
        <v>0.75974596699300001</v>
      </c>
      <c r="AW643">
        <v>0.75974596699300001</v>
      </c>
      <c r="AX643">
        <v>0.75974596699300001</v>
      </c>
      <c r="AY643">
        <v>0.75974596699300001</v>
      </c>
      <c r="AZ643">
        <v>0</v>
      </c>
      <c r="BA643">
        <v>0</v>
      </c>
      <c r="BB643">
        <v>0.71143590756499997</v>
      </c>
      <c r="BC643">
        <v>0.71143590756499997</v>
      </c>
      <c r="BD643">
        <v>0.71143590756499997</v>
      </c>
      <c r="BE643">
        <v>0.71143590756499997</v>
      </c>
      <c r="BF643">
        <v>0</v>
      </c>
      <c r="BG643">
        <v>0.62340661820999999</v>
      </c>
      <c r="BH643">
        <v>0.62340661820999999</v>
      </c>
      <c r="BI643">
        <v>0.62340661820999999</v>
      </c>
      <c r="BJ643">
        <v>0</v>
      </c>
      <c r="BK643">
        <v>0</v>
      </c>
      <c r="BL643">
        <v>25.179356624</v>
      </c>
      <c r="BM643" s="2">
        <v>25.179356624</v>
      </c>
      <c r="BN643">
        <v>0</v>
      </c>
      <c r="BO643">
        <v>0</v>
      </c>
      <c r="BP643">
        <v>1.20063272574</v>
      </c>
      <c r="BQ643">
        <v>1.20063272574</v>
      </c>
      <c r="BR643">
        <v>1.20063272574</v>
      </c>
      <c r="BS643">
        <v>1.20063272574</v>
      </c>
      <c r="BT643">
        <v>1.20063272574</v>
      </c>
      <c r="BU643">
        <v>0</v>
      </c>
      <c r="BV643">
        <v>132.12100000000001</v>
      </c>
      <c r="BW643">
        <v>0.100482</v>
      </c>
      <c r="BX643">
        <v>10.0482</v>
      </c>
      <c r="BY643">
        <v>3.6137800000000002</v>
      </c>
    </row>
    <row r="644" spans="1:77">
      <c r="A644">
        <v>643</v>
      </c>
      <c r="B644">
        <v>10</v>
      </c>
      <c r="C644">
        <v>1</v>
      </c>
      <c r="D644">
        <v>248.19</v>
      </c>
      <c r="E644">
        <v>1694224</v>
      </c>
      <c r="F644">
        <v>21.61</v>
      </c>
      <c r="G644" s="1">
        <f t="shared" si="70"/>
        <v>1694224</v>
      </c>
      <c r="H644" s="1">
        <f t="shared" si="71"/>
        <v>2481.9</v>
      </c>
      <c r="I644" s="1">
        <f t="shared" si="72"/>
        <v>6145776</v>
      </c>
      <c r="J644" s="1">
        <f t="shared" si="73"/>
        <v>7840000</v>
      </c>
      <c r="K644" s="1">
        <f t="shared" si="74"/>
        <v>1.000316568877551</v>
      </c>
      <c r="L644" s="1">
        <f t="shared" si="75"/>
        <v>0.78390000000000004</v>
      </c>
      <c r="M644" s="1">
        <f t="shared" si="76"/>
        <v>2.5521535116151322</v>
      </c>
      <c r="N644">
        <v>0.21609999999999999</v>
      </c>
      <c r="O644">
        <v>9.0874399999999994E-2</v>
      </c>
      <c r="P644">
        <v>0.14142099999999999</v>
      </c>
      <c r="Q644">
        <v>2</v>
      </c>
      <c r="R644">
        <v>9.0874400000000009</v>
      </c>
      <c r="S644">
        <v>3.4015399999999998</v>
      </c>
      <c r="T644">
        <v>0</v>
      </c>
      <c r="U644">
        <v>0.03</v>
      </c>
      <c r="V644">
        <v>895</v>
      </c>
      <c r="W644">
        <v>7.1578874300901401</v>
      </c>
      <c r="X644">
        <v>36.697748556095497</v>
      </c>
      <c r="Y644">
        <v>39.989859566987299</v>
      </c>
      <c r="Z644">
        <v>0</v>
      </c>
      <c r="AA644">
        <v>15.440663999700901</v>
      </c>
      <c r="AB644">
        <v>39.989859566987299</v>
      </c>
      <c r="AC644">
        <v>39.989859566987299</v>
      </c>
      <c r="AD644">
        <v>24.495185964928801</v>
      </c>
      <c r="AE644">
        <v>39.989859566987299</v>
      </c>
      <c r="AF644">
        <v>39.989859566987299</v>
      </c>
      <c r="AG644">
        <v>39.989859566987299</v>
      </c>
      <c r="AH644">
        <v>22.445499999999999</v>
      </c>
      <c r="AI644">
        <v>7.4818199999999999</v>
      </c>
      <c r="AJ644">
        <v>0</v>
      </c>
      <c r="AK644">
        <v>3</v>
      </c>
      <c r="AL644" s="1">
        <v>2161</v>
      </c>
      <c r="AM644">
        <v>2161</v>
      </c>
      <c r="AN644">
        <v>2161</v>
      </c>
      <c r="AO644">
        <v>1.2814837377899999</v>
      </c>
      <c r="AP644">
        <v>1.2814837377899999</v>
      </c>
      <c r="AQ644">
        <v>1.2814837377899999</v>
      </c>
      <c r="AR644">
        <v>1.2814837377899999</v>
      </c>
      <c r="AS644">
        <v>0</v>
      </c>
      <c r="AT644">
        <v>0</v>
      </c>
      <c r="AU644">
        <v>0</v>
      </c>
      <c r="AV644">
        <v>0.70116101712500001</v>
      </c>
      <c r="AW644">
        <v>0.70116101712500001</v>
      </c>
      <c r="AX644">
        <v>0.70116101712500001</v>
      </c>
      <c r="AY644">
        <v>0.70116101712500001</v>
      </c>
      <c r="AZ644">
        <v>0</v>
      </c>
      <c r="BA644">
        <v>0</v>
      </c>
      <c r="BB644">
        <v>0.54364779874199998</v>
      </c>
      <c r="BC644">
        <v>0.54364779874199998</v>
      </c>
      <c r="BD644">
        <v>0.54364779874199998</v>
      </c>
      <c r="BE644">
        <v>0.54364779874199998</v>
      </c>
      <c r="BF644">
        <v>0</v>
      </c>
      <c r="BG644">
        <v>0.440855306625</v>
      </c>
      <c r="BH644">
        <v>0.440855306625</v>
      </c>
      <c r="BI644">
        <v>0.440855306625</v>
      </c>
      <c r="BJ644">
        <v>0</v>
      </c>
      <c r="BK644">
        <v>0</v>
      </c>
      <c r="BL644">
        <v>17.720045146699999</v>
      </c>
      <c r="BM644" s="2">
        <v>17.720045146699999</v>
      </c>
      <c r="BN644">
        <v>0</v>
      </c>
      <c r="BO644">
        <v>0</v>
      </c>
      <c r="BP644">
        <v>1.3042784112200001</v>
      </c>
      <c r="BQ644">
        <v>1.3042784112200001</v>
      </c>
      <c r="BR644">
        <v>1.3042784112200001</v>
      </c>
      <c r="BS644">
        <v>1.3042784112200001</v>
      </c>
      <c r="BT644">
        <v>1.3042784112200001</v>
      </c>
      <c r="BU644">
        <v>0</v>
      </c>
      <c r="BV644">
        <v>172.767</v>
      </c>
      <c r="BW644">
        <v>0.253888</v>
      </c>
      <c r="BX644">
        <v>8.4629300000000001</v>
      </c>
      <c r="BY644">
        <v>3.3164899999999999</v>
      </c>
    </row>
    <row r="645" spans="1:77">
      <c r="A645">
        <v>644</v>
      </c>
      <c r="B645">
        <v>10</v>
      </c>
      <c r="C645">
        <v>2</v>
      </c>
      <c r="D645">
        <v>395.26600000000002</v>
      </c>
      <c r="E645">
        <v>2617776</v>
      </c>
      <c r="F645">
        <v>33.39</v>
      </c>
      <c r="G645" s="1">
        <f t="shared" si="70"/>
        <v>2617776</v>
      </c>
      <c r="H645" s="1">
        <f t="shared" si="71"/>
        <v>3952.6600000000003</v>
      </c>
      <c r="I645" s="1">
        <f t="shared" si="72"/>
        <v>5222224</v>
      </c>
      <c r="J645" s="1">
        <f t="shared" si="73"/>
        <v>7840000</v>
      </c>
      <c r="K645" s="1">
        <f t="shared" si="74"/>
        <v>1.0005041658163265</v>
      </c>
      <c r="L645" s="1">
        <f t="shared" si="75"/>
        <v>0.66610000000000003</v>
      </c>
      <c r="M645" s="1">
        <f t="shared" si="76"/>
        <v>3.0040659535094623</v>
      </c>
      <c r="N645">
        <v>0.33390000000000003</v>
      </c>
      <c r="O645">
        <v>0.15415999999999999</v>
      </c>
      <c r="P645">
        <v>0.14142099999999999</v>
      </c>
      <c r="Q645">
        <v>2</v>
      </c>
      <c r="R645">
        <v>7.7080000000000002</v>
      </c>
      <c r="S645">
        <v>3.1327500000000001</v>
      </c>
      <c r="T645">
        <v>0</v>
      </c>
      <c r="U645">
        <v>0.03</v>
      </c>
      <c r="V645">
        <v>1568</v>
      </c>
      <c r="W645">
        <v>5.3572567123138501</v>
      </c>
      <c r="X645">
        <v>23.818814155480698</v>
      </c>
      <c r="Y645">
        <v>19.679342019773099</v>
      </c>
      <c r="Z645">
        <v>2.5722639590518699</v>
      </c>
      <c r="AA645">
        <v>17.038151783559702</v>
      </c>
      <c r="AB645">
        <v>29.4947608727431</v>
      </c>
      <c r="AC645">
        <v>18.5840314923704</v>
      </c>
      <c r="AD645">
        <v>18.5840314923704</v>
      </c>
      <c r="AE645">
        <v>18.5840314923704</v>
      </c>
      <c r="AF645">
        <v>29.4947608727431</v>
      </c>
      <c r="AG645">
        <v>29.4947608727431</v>
      </c>
      <c r="AH645">
        <v>16.0549</v>
      </c>
      <c r="AI645">
        <v>5.3516300000000001</v>
      </c>
      <c r="AJ645">
        <v>0</v>
      </c>
      <c r="AK645">
        <v>3</v>
      </c>
      <c r="AL645" s="1">
        <v>1669.5</v>
      </c>
      <c r="AM645">
        <v>774</v>
      </c>
      <c r="AN645">
        <v>2565</v>
      </c>
      <c r="AO645">
        <v>1.29723860772</v>
      </c>
      <c r="AP645">
        <v>1.148734735755</v>
      </c>
      <c r="AQ645">
        <v>1.29723860772</v>
      </c>
      <c r="AR645">
        <v>1.0299316381829999</v>
      </c>
      <c r="AS645">
        <v>0</v>
      </c>
      <c r="AT645">
        <v>4.4106799977194203E-2</v>
      </c>
      <c r="AU645">
        <v>0.53777566618922201</v>
      </c>
      <c r="AV645">
        <v>0.81272395615500004</v>
      </c>
      <c r="AW645">
        <v>0.44999923863899999</v>
      </c>
      <c r="AX645">
        <v>0.44999923863899999</v>
      </c>
      <c r="AY645">
        <v>0.1598194646262</v>
      </c>
      <c r="AZ645">
        <v>0</v>
      </c>
      <c r="BA645">
        <v>0.26313844139412401</v>
      </c>
      <c r="BB645">
        <v>0.755859375</v>
      </c>
      <c r="BC645">
        <v>0.65504723287599997</v>
      </c>
      <c r="BD645">
        <v>0.55423509075199995</v>
      </c>
      <c r="BE645">
        <v>0.57439751917680004</v>
      </c>
      <c r="BF645">
        <v>2.0326175999259202E-2</v>
      </c>
      <c r="BG645">
        <v>0.89970745795499996</v>
      </c>
      <c r="BH645">
        <v>0.63979096901700006</v>
      </c>
      <c r="BI645">
        <v>0.37987448007899999</v>
      </c>
      <c r="BJ645">
        <v>0.13511316244371499</v>
      </c>
      <c r="BK645">
        <v>35.5641027673447</v>
      </c>
      <c r="BL645">
        <v>17.029386365899999</v>
      </c>
      <c r="BM645" s="2">
        <v>16.130466288800001</v>
      </c>
      <c r="BN645">
        <v>1.6161146100269399</v>
      </c>
      <c r="BO645">
        <v>212.06482885834501</v>
      </c>
      <c r="BP645">
        <v>-30.065079039800001</v>
      </c>
      <c r="BQ645">
        <v>-52.582564957199999</v>
      </c>
      <c r="BR645">
        <v>-52.582564957199999</v>
      </c>
      <c r="BS645">
        <v>-75.100050874600001</v>
      </c>
      <c r="BT645">
        <v>-70.596553691119993</v>
      </c>
      <c r="BU645">
        <v>1014.07434408061</v>
      </c>
      <c r="BV645">
        <v>8.9884299999999993</v>
      </c>
      <c r="BW645">
        <v>0.32500099999999998</v>
      </c>
      <c r="BX645">
        <v>10.833399999999999</v>
      </c>
      <c r="BY645">
        <v>3.7523200000000001</v>
      </c>
    </row>
    <row r="646" spans="1:77">
      <c r="A646">
        <v>645</v>
      </c>
      <c r="B646">
        <v>20</v>
      </c>
      <c r="C646">
        <v>3</v>
      </c>
      <c r="D646">
        <v>716.62199999999996</v>
      </c>
      <c r="E646">
        <v>1086232</v>
      </c>
      <c r="F646">
        <v>13.855</v>
      </c>
      <c r="G646" s="1">
        <f t="shared" si="70"/>
        <v>1086232</v>
      </c>
      <c r="H646" s="1">
        <f t="shared" si="71"/>
        <v>7166.2199999999993</v>
      </c>
      <c r="I646" s="1">
        <f t="shared" si="72"/>
        <v>6753768</v>
      </c>
      <c r="J646" s="1">
        <f t="shared" si="73"/>
        <v>7840000</v>
      </c>
      <c r="K646" s="1">
        <f t="shared" si="74"/>
        <v>1.0009140586734693</v>
      </c>
      <c r="L646" s="1">
        <f t="shared" si="75"/>
        <v>0.86145000000000005</v>
      </c>
      <c r="M646" s="1">
        <f t="shared" si="76"/>
        <v>2.3237890966938748</v>
      </c>
      <c r="N646">
        <v>0.13855000000000001</v>
      </c>
      <c r="O646">
        <v>0</v>
      </c>
      <c r="P646">
        <v>0.14142099999999999</v>
      </c>
      <c r="Q646">
        <v>4</v>
      </c>
      <c r="R646">
        <v>10.6541</v>
      </c>
      <c r="S646">
        <v>3.6831</v>
      </c>
      <c r="T646">
        <v>0</v>
      </c>
      <c r="U646">
        <v>0.01</v>
      </c>
      <c r="V646">
        <v>1197</v>
      </c>
      <c r="W646">
        <v>16.786980636589899</v>
      </c>
      <c r="X646">
        <v>34.458622498152103</v>
      </c>
      <c r="Y646">
        <v>31.539156525252</v>
      </c>
      <c r="Z646">
        <v>17.021211242351001</v>
      </c>
      <c r="AA646">
        <v>15.440663999700901</v>
      </c>
      <c r="AB646">
        <v>68.021706135377002</v>
      </c>
      <c r="AC646">
        <v>68.021706135377002</v>
      </c>
      <c r="AD646">
        <v>16.076928424958499</v>
      </c>
      <c r="AE646">
        <v>17.598736297155799</v>
      </c>
      <c r="AF646">
        <v>42.008451637770897</v>
      </c>
      <c r="AG646">
        <v>68.021706135377002</v>
      </c>
      <c r="AH646">
        <v>21.940799999999999</v>
      </c>
      <c r="AI646">
        <v>7.3135899999999996</v>
      </c>
      <c r="AJ646">
        <v>0</v>
      </c>
      <c r="AK646">
        <v>4</v>
      </c>
      <c r="AL646" s="1">
        <v>1847.3333333333301</v>
      </c>
      <c r="AM646">
        <v>1402</v>
      </c>
      <c r="AN646">
        <v>2738</v>
      </c>
      <c r="AO646">
        <v>2.5190119210700002</v>
      </c>
      <c r="AP646">
        <v>1.78217199603333</v>
      </c>
      <c r="AQ646">
        <v>1.4130099203399999</v>
      </c>
      <c r="AR646">
        <v>1.41330676561</v>
      </c>
      <c r="AS646">
        <v>0</v>
      </c>
      <c r="AT646">
        <v>0.40720035707799501</v>
      </c>
      <c r="AU646">
        <v>1.6041340741859301E-3</v>
      </c>
      <c r="AV646">
        <v>0.95498070437000004</v>
      </c>
      <c r="AW646">
        <v>0.86837402677999997</v>
      </c>
      <c r="AX646">
        <v>0.82561167478999997</v>
      </c>
      <c r="AY646">
        <v>0.82474609590199999</v>
      </c>
      <c r="AZ646">
        <v>0</v>
      </c>
      <c r="BA646">
        <v>5.6258301191068399E-3</v>
      </c>
      <c r="BB646">
        <v>0.50577200577199999</v>
      </c>
      <c r="BC646">
        <v>0.46549282718433299</v>
      </c>
      <c r="BD646">
        <v>0.49400986610300002</v>
      </c>
      <c r="BE646">
        <v>0.41615926096299999</v>
      </c>
      <c r="BF646">
        <v>3.58427663978231E-3</v>
      </c>
      <c r="BG646">
        <v>0.48692692303099999</v>
      </c>
      <c r="BH646">
        <v>0.42500456910533302</v>
      </c>
      <c r="BI646">
        <v>0.48184728863699999</v>
      </c>
      <c r="BJ646">
        <v>1.0585307676388499E-2</v>
      </c>
      <c r="BK646">
        <v>0.10997346940314499</v>
      </c>
      <c r="BL646">
        <v>15.524174696299999</v>
      </c>
      <c r="BM646" s="2">
        <v>15.3509264829333</v>
      </c>
      <c r="BN646">
        <v>2.3584173892083199E-2</v>
      </c>
      <c r="BO646">
        <v>8.1534405268186596</v>
      </c>
      <c r="BP646">
        <v>81.6007301657</v>
      </c>
      <c r="BQ646">
        <v>-29.744525700066699</v>
      </c>
      <c r="BR646">
        <v>-83.831426484800005</v>
      </c>
      <c r="BS646">
        <v>-87.002880781100004</v>
      </c>
      <c r="BT646">
        <v>-86.368589921839998</v>
      </c>
      <c r="BU646">
        <v>9300.8390334481592</v>
      </c>
      <c r="BV646">
        <v>7.4170600000000002</v>
      </c>
      <c r="BW646">
        <v>0.14004</v>
      </c>
      <c r="BX646">
        <v>14.004</v>
      </c>
      <c r="BY646">
        <v>4.2662399999999998</v>
      </c>
    </row>
    <row r="647" spans="1:77">
      <c r="A647">
        <v>646</v>
      </c>
      <c r="B647">
        <v>20</v>
      </c>
      <c r="C647">
        <v>2</v>
      </c>
      <c r="D647">
        <v>814.08600000000001</v>
      </c>
      <c r="E647">
        <v>2580928</v>
      </c>
      <c r="F647">
        <v>32.92</v>
      </c>
      <c r="G647" s="1">
        <f t="shared" si="70"/>
        <v>2580928</v>
      </c>
      <c r="H647" s="1">
        <f t="shared" si="71"/>
        <v>8140.8600000000006</v>
      </c>
      <c r="I647" s="1">
        <f t="shared" si="72"/>
        <v>5259072</v>
      </c>
      <c r="J647" s="1">
        <f t="shared" si="73"/>
        <v>7840000</v>
      </c>
      <c r="K647" s="1">
        <f t="shared" si="74"/>
        <v>1.0010383749999998</v>
      </c>
      <c r="L647" s="1">
        <f t="shared" si="75"/>
        <v>0.67079999999999995</v>
      </c>
      <c r="M647" s="1">
        <f t="shared" si="76"/>
        <v>2.984610539654144</v>
      </c>
      <c r="N647">
        <v>0.32919999999999999</v>
      </c>
      <c r="O647">
        <v>0.23059499999999999</v>
      </c>
      <c r="P647">
        <v>0.14142099999999999</v>
      </c>
      <c r="Q647">
        <v>4</v>
      </c>
      <c r="R647">
        <v>46.119</v>
      </c>
      <c r="S647">
        <v>7.6629399999999999</v>
      </c>
      <c r="T647">
        <v>2.5000000000000001E-3</v>
      </c>
      <c r="U647">
        <v>5.0000000000000001E-3</v>
      </c>
      <c r="V647">
        <v>1136</v>
      </c>
      <c r="W647">
        <v>15.4377355858156</v>
      </c>
      <c r="X647">
        <v>29.251359490559398</v>
      </c>
      <c r="Y647">
        <v>26.026206750103</v>
      </c>
      <c r="Z647">
        <v>7.3334500522413597</v>
      </c>
      <c r="AA647">
        <v>15.440663999700901</v>
      </c>
      <c r="AB647">
        <v>62.523305352669396</v>
      </c>
      <c r="AC647">
        <v>62.523305352669396</v>
      </c>
      <c r="AD647">
        <v>15.440663999700901</v>
      </c>
      <c r="AE647">
        <v>16.5549029596746</v>
      </c>
      <c r="AF647">
        <v>30.003005818213602</v>
      </c>
      <c r="AG647">
        <v>62.523305352669396</v>
      </c>
      <c r="AH647">
        <v>41.825099999999999</v>
      </c>
      <c r="AI647">
        <v>13.941700000000001</v>
      </c>
      <c r="AJ647">
        <v>1</v>
      </c>
      <c r="AK647">
        <v>2</v>
      </c>
      <c r="AL647" s="1">
        <v>6584</v>
      </c>
      <c r="AM647">
        <v>5882</v>
      </c>
      <c r="AN647">
        <v>7286</v>
      </c>
      <c r="AO647">
        <v>2.8423582860100001</v>
      </c>
      <c r="AP647">
        <v>1.9626275235699999</v>
      </c>
      <c r="AQ647">
        <v>2.8423582860100001</v>
      </c>
      <c r="AR647">
        <v>1.2588429136179999</v>
      </c>
      <c r="AS647">
        <v>0</v>
      </c>
      <c r="AT647">
        <v>1.5478524287665301</v>
      </c>
      <c r="AU647">
        <v>0.174635047419189</v>
      </c>
      <c r="AV647">
        <v>0.96664504565599996</v>
      </c>
      <c r="AW647">
        <v>0.84885531989100005</v>
      </c>
      <c r="AX647">
        <v>0.84885531989100005</v>
      </c>
      <c r="AY647">
        <v>0.75462353927900006</v>
      </c>
      <c r="AZ647">
        <v>0</v>
      </c>
      <c r="BA647">
        <v>2.7748838991587799E-2</v>
      </c>
      <c r="BB647">
        <v>0.813169642857</v>
      </c>
      <c r="BC647">
        <v>0.56732155422599995</v>
      </c>
      <c r="BD647">
        <v>0.32147346559500001</v>
      </c>
      <c r="BE647">
        <v>0.3706430833212</v>
      </c>
      <c r="BF647">
        <v>0.120882565367032</v>
      </c>
      <c r="BG647">
        <v>0.82745591451800005</v>
      </c>
      <c r="BH647">
        <v>0.57317384805250005</v>
      </c>
      <c r="BI647">
        <v>0.31889178158699999</v>
      </c>
      <c r="BJ647">
        <v>0.12931873865193</v>
      </c>
      <c r="BK647">
        <v>61.225210522595702</v>
      </c>
      <c r="BL647">
        <v>37.947331921999996</v>
      </c>
      <c r="BM647" s="2">
        <v>28.52615254825</v>
      </c>
      <c r="BN647">
        <v>177.51724158474499</v>
      </c>
      <c r="BO647">
        <v>54.240246625557397</v>
      </c>
      <c r="BP647">
        <v>65.580865624699996</v>
      </c>
      <c r="BQ647">
        <v>-9.1791511964999994</v>
      </c>
      <c r="BR647">
        <v>-9.1791511964999994</v>
      </c>
      <c r="BS647">
        <v>65.580865624699996</v>
      </c>
      <c r="BT647">
        <v>-68.987164653459999</v>
      </c>
      <c r="BU647">
        <v>11178.1202302122</v>
      </c>
      <c r="BV647">
        <v>48.0779</v>
      </c>
      <c r="BW647">
        <v>9.4461000000000003E-2</v>
      </c>
      <c r="BX647">
        <v>18.892199999999999</v>
      </c>
      <c r="BY647">
        <v>4.9551800000000004</v>
      </c>
    </row>
    <row r="648" spans="1:77">
      <c r="A648">
        <v>647</v>
      </c>
      <c r="B648">
        <v>28</v>
      </c>
      <c r="C648">
        <v>1</v>
      </c>
      <c r="D648">
        <v>992.798</v>
      </c>
      <c r="E648">
        <v>1878200</v>
      </c>
      <c r="F648">
        <v>23.956632653061224</v>
      </c>
      <c r="G648" s="1">
        <f t="shared" si="70"/>
        <v>1878200</v>
      </c>
      <c r="H648" s="1">
        <f t="shared" si="71"/>
        <v>9927.98</v>
      </c>
      <c r="I648" s="1">
        <f t="shared" si="72"/>
        <v>5961800</v>
      </c>
      <c r="J648" s="1">
        <f t="shared" si="73"/>
        <v>7840000</v>
      </c>
      <c r="K648" s="1">
        <f t="shared" si="74"/>
        <v>1.0012663239795918</v>
      </c>
      <c r="L648" s="1">
        <f t="shared" si="75"/>
        <v>0.76043367346938773</v>
      </c>
      <c r="M648" s="1">
        <f t="shared" si="76"/>
        <v>2.6334086953604618</v>
      </c>
      <c r="N648">
        <v>0.23956632653061224</v>
      </c>
      <c r="O648">
        <v>9.1930300000000006E-2</v>
      </c>
      <c r="P648">
        <v>5.05076E-2</v>
      </c>
      <c r="Q648">
        <v>2</v>
      </c>
      <c r="R648">
        <v>36.036700000000003</v>
      </c>
      <c r="S648">
        <v>6.77372</v>
      </c>
      <c r="T648">
        <v>0</v>
      </c>
      <c r="U648">
        <v>5.1020400000000004E-3</v>
      </c>
      <c r="V648">
        <v>821</v>
      </c>
      <c r="W648">
        <v>24.855798106006201</v>
      </c>
      <c r="X648">
        <v>35.990905523938103</v>
      </c>
      <c r="Y648">
        <v>25.079480359432701</v>
      </c>
      <c r="Z648">
        <v>12.638538452881299</v>
      </c>
      <c r="AA648">
        <v>15.440663999700901</v>
      </c>
      <c r="AB648">
        <v>98.000234111645497</v>
      </c>
      <c r="AC648">
        <v>18.5840314923704</v>
      </c>
      <c r="AD648">
        <v>16.076928424958499</v>
      </c>
      <c r="AE648">
        <v>18.5840314923704</v>
      </c>
      <c r="AF648">
        <v>42.997021047456997</v>
      </c>
      <c r="AG648">
        <v>83.517211016325305</v>
      </c>
      <c r="AH648">
        <v>31.537700000000001</v>
      </c>
      <c r="AI648">
        <v>10.512600000000001</v>
      </c>
      <c r="AJ648">
        <v>0</v>
      </c>
      <c r="AK648">
        <v>4</v>
      </c>
      <c r="AL648" s="1">
        <v>18782</v>
      </c>
      <c r="AM648">
        <v>18782</v>
      </c>
      <c r="AN648">
        <v>18782</v>
      </c>
      <c r="AO648">
        <v>1.6233678809600001</v>
      </c>
      <c r="AP648">
        <v>1.6233678809600001</v>
      </c>
      <c r="AQ648">
        <v>1.6233678809600001</v>
      </c>
      <c r="AR648">
        <v>1.6233678809600001</v>
      </c>
      <c r="AS648">
        <v>0</v>
      </c>
      <c r="AT648">
        <v>0</v>
      </c>
      <c r="AU648">
        <v>0</v>
      </c>
      <c r="AV648">
        <v>0.88441340527000001</v>
      </c>
      <c r="AW648">
        <v>0.88441340527000001</v>
      </c>
      <c r="AX648">
        <v>0.88441340527000001</v>
      </c>
      <c r="AY648">
        <v>0.88441340527000001</v>
      </c>
      <c r="AZ648">
        <v>0</v>
      </c>
      <c r="BA648">
        <v>0</v>
      </c>
      <c r="BB648">
        <v>0.43759465063699998</v>
      </c>
      <c r="BC648">
        <v>0.43759465063699998</v>
      </c>
      <c r="BD648">
        <v>0.43759465063699998</v>
      </c>
      <c r="BE648">
        <v>0.43759465063699998</v>
      </c>
      <c r="BF648">
        <v>0</v>
      </c>
      <c r="BG648">
        <v>0.239458309959</v>
      </c>
      <c r="BH648">
        <v>0.239458309959</v>
      </c>
      <c r="BI648">
        <v>0.239458309959</v>
      </c>
      <c r="BJ648">
        <v>0</v>
      </c>
      <c r="BK648">
        <v>0</v>
      </c>
      <c r="BL648">
        <v>38</v>
      </c>
      <c r="BM648" s="2">
        <v>38</v>
      </c>
      <c r="BN648">
        <v>0</v>
      </c>
      <c r="BO648">
        <v>0</v>
      </c>
      <c r="BP648">
        <v>74.0656969068</v>
      </c>
      <c r="BQ648">
        <v>74.0656969068</v>
      </c>
      <c r="BR648">
        <v>74.0656969068</v>
      </c>
      <c r="BS648">
        <v>74.0656969068</v>
      </c>
      <c r="BT648">
        <v>74.0656969068</v>
      </c>
      <c r="BU648">
        <v>0</v>
      </c>
      <c r="BV648">
        <v>138.16300000000001</v>
      </c>
      <c r="BW648">
        <v>0.18995699999999999</v>
      </c>
      <c r="BX648">
        <v>37.2316</v>
      </c>
      <c r="BY648">
        <v>6.9562299999999997</v>
      </c>
    </row>
    <row r="649" spans="1:77">
      <c r="A649">
        <v>648</v>
      </c>
      <c r="B649">
        <v>10</v>
      </c>
      <c r="C649">
        <v>1</v>
      </c>
      <c r="D649">
        <v>324.37400000000002</v>
      </c>
      <c r="E649">
        <v>2548784</v>
      </c>
      <c r="F649">
        <v>32.51</v>
      </c>
      <c r="G649" s="1">
        <f t="shared" si="70"/>
        <v>2548784</v>
      </c>
      <c r="H649" s="1">
        <f t="shared" si="71"/>
        <v>3243.7400000000002</v>
      </c>
      <c r="I649" s="1">
        <f t="shared" si="72"/>
        <v>5291216</v>
      </c>
      <c r="J649" s="1">
        <f t="shared" si="73"/>
        <v>7840000</v>
      </c>
      <c r="K649" s="1">
        <f t="shared" si="74"/>
        <v>1.0004137423469388</v>
      </c>
      <c r="L649" s="1">
        <f t="shared" si="75"/>
        <v>0.67490000000000006</v>
      </c>
      <c r="M649" s="1">
        <f t="shared" si="76"/>
        <v>2.9646280703717252</v>
      </c>
      <c r="N649">
        <v>0.3251</v>
      </c>
      <c r="O649">
        <v>0.278032</v>
      </c>
      <c r="P649">
        <v>0.14142099999999999</v>
      </c>
      <c r="Q649">
        <v>2</v>
      </c>
      <c r="R649">
        <v>9.2677499999999995</v>
      </c>
      <c r="S649">
        <v>3.43512</v>
      </c>
      <c r="T649">
        <v>0.01</v>
      </c>
      <c r="U649">
        <v>0</v>
      </c>
      <c r="V649">
        <v>1513</v>
      </c>
      <c r="W649">
        <v>6.11291513850359</v>
      </c>
      <c r="X649">
        <v>23.915494921855299</v>
      </c>
      <c r="Y649">
        <v>25.563454311483799</v>
      </c>
      <c r="Z649">
        <v>6.5820790638775497</v>
      </c>
      <c r="AA649">
        <v>17.598736297155799</v>
      </c>
      <c r="AB649">
        <v>30.003005818213602</v>
      </c>
      <c r="AC649">
        <v>30.003005818213602</v>
      </c>
      <c r="AD649">
        <v>17.598736297155799</v>
      </c>
      <c r="AE649">
        <v>17.598736297155799</v>
      </c>
      <c r="AF649">
        <v>30.003005818213602</v>
      </c>
      <c r="AG649">
        <v>30.003005818213602</v>
      </c>
      <c r="AH649">
        <v>9.63626</v>
      </c>
      <c r="AI649">
        <v>3.2120899999999999</v>
      </c>
      <c r="AJ649">
        <v>1</v>
      </c>
      <c r="AK649">
        <v>0</v>
      </c>
      <c r="AL649" s="1">
        <v>3251</v>
      </c>
      <c r="AM649">
        <v>3251</v>
      </c>
      <c r="AN649">
        <v>3251</v>
      </c>
      <c r="AO649">
        <v>1.4070657558299999</v>
      </c>
      <c r="AP649">
        <v>1.4070657558299999</v>
      </c>
      <c r="AQ649">
        <v>1.4070657558299999</v>
      </c>
      <c r="AR649">
        <v>1.4070657558299999</v>
      </c>
      <c r="AS649">
        <v>0</v>
      </c>
      <c r="AT649">
        <v>0</v>
      </c>
      <c r="AU649">
        <v>0</v>
      </c>
      <c r="AV649">
        <v>0.80049526666799997</v>
      </c>
      <c r="AW649">
        <v>0.80049526666799997</v>
      </c>
      <c r="AX649">
        <v>0.80049526666799997</v>
      </c>
      <c r="AY649">
        <v>0.80049526666799997</v>
      </c>
      <c r="AZ649">
        <v>0</v>
      </c>
      <c r="BA649">
        <v>0</v>
      </c>
      <c r="BB649">
        <v>0.54952670723499997</v>
      </c>
      <c r="BC649">
        <v>0.54952670723499997</v>
      </c>
      <c r="BD649">
        <v>0.54952670723499997</v>
      </c>
      <c r="BE649">
        <v>0.54952670723499997</v>
      </c>
      <c r="BF649">
        <v>0</v>
      </c>
      <c r="BG649">
        <v>0.38827082710400002</v>
      </c>
      <c r="BH649">
        <v>0.38827082710400002</v>
      </c>
      <c r="BI649">
        <v>0.38827082710400002</v>
      </c>
      <c r="BJ649">
        <v>0</v>
      </c>
      <c r="BK649">
        <v>0</v>
      </c>
      <c r="BL649">
        <v>17</v>
      </c>
      <c r="BM649" s="2">
        <v>17</v>
      </c>
      <c r="BN649">
        <v>0</v>
      </c>
      <c r="BO649">
        <v>0</v>
      </c>
      <c r="BP649">
        <v>-62.964983257</v>
      </c>
      <c r="BQ649">
        <v>-62.964983257</v>
      </c>
      <c r="BR649">
        <v>-62.964983257</v>
      </c>
      <c r="BS649">
        <v>-62.964983257</v>
      </c>
      <c r="BT649">
        <v>-62.964983257</v>
      </c>
      <c r="BU649">
        <v>0</v>
      </c>
      <c r="BV649">
        <v>167.33600000000001</v>
      </c>
      <c r="BW649">
        <v>0</v>
      </c>
      <c r="BX649">
        <v>8.3845500000000008</v>
      </c>
      <c r="BY649">
        <v>3.3010899999999999</v>
      </c>
    </row>
    <row r="650" spans="1:77">
      <c r="A650">
        <v>649</v>
      </c>
      <c r="B650">
        <v>10</v>
      </c>
      <c r="C650">
        <v>1</v>
      </c>
      <c r="D650">
        <v>331.13799999999998</v>
      </c>
      <c r="E650">
        <v>3964688</v>
      </c>
      <c r="F650">
        <v>50.570000000000007</v>
      </c>
      <c r="G650" s="1">
        <f t="shared" si="70"/>
        <v>3964688</v>
      </c>
      <c r="H650" s="1">
        <f t="shared" si="71"/>
        <v>3311.3799999999997</v>
      </c>
      <c r="I650" s="1">
        <f t="shared" si="72"/>
        <v>3875312</v>
      </c>
      <c r="J650" s="1">
        <f t="shared" si="73"/>
        <v>7840000</v>
      </c>
      <c r="K650" s="1">
        <f t="shared" si="74"/>
        <v>1.0004223698979591</v>
      </c>
      <c r="L650" s="1">
        <f t="shared" si="75"/>
        <v>0.49430000000000002</v>
      </c>
      <c r="M650" s="1">
        <f t="shared" si="76"/>
        <v>4.0478347962693064</v>
      </c>
      <c r="N650">
        <v>0.50570000000000004</v>
      </c>
      <c r="O650">
        <v>0</v>
      </c>
      <c r="P650">
        <v>0.14142099999999999</v>
      </c>
      <c r="Q650">
        <v>2</v>
      </c>
      <c r="R650">
        <v>7.8877300000000004</v>
      </c>
      <c r="S650">
        <v>3.16906</v>
      </c>
      <c r="T650">
        <v>0.05</v>
      </c>
      <c r="U650">
        <v>0</v>
      </c>
      <c r="V650">
        <v>810</v>
      </c>
      <c r="W650">
        <v>3.46993394122351</v>
      </c>
      <c r="X650">
        <v>29.893994915624901</v>
      </c>
      <c r="Y650">
        <v>31.025297674958502</v>
      </c>
      <c r="Z650">
        <v>0</v>
      </c>
      <c r="AA650">
        <v>17.038151783559702</v>
      </c>
      <c r="AB650">
        <v>31.025297674958502</v>
      </c>
      <c r="AC650">
        <v>31.025297674958502</v>
      </c>
      <c r="AD650">
        <v>30.177409538045001</v>
      </c>
      <c r="AE650">
        <v>31.025297674958502</v>
      </c>
      <c r="AF650">
        <v>31.025297674958502</v>
      </c>
      <c r="AG650">
        <v>31.025297674958502</v>
      </c>
      <c r="AH650">
        <v>18.483899999999998</v>
      </c>
      <c r="AI650">
        <v>6.1613100000000003</v>
      </c>
      <c r="AJ650">
        <v>5</v>
      </c>
      <c r="AK650">
        <v>0</v>
      </c>
      <c r="AL650" s="1">
        <v>5057</v>
      </c>
      <c r="AM650">
        <v>5057</v>
      </c>
      <c r="AN650">
        <v>5057</v>
      </c>
      <c r="AO650">
        <v>1.06338473968</v>
      </c>
      <c r="AP650">
        <v>1.06338473968</v>
      </c>
      <c r="AQ650">
        <v>1.06338473968</v>
      </c>
      <c r="AR650">
        <v>1.06338473968</v>
      </c>
      <c r="AS650">
        <v>0</v>
      </c>
      <c r="AT650">
        <v>0</v>
      </c>
      <c r="AU650">
        <v>0</v>
      </c>
      <c r="AV650">
        <v>0.45038561002400002</v>
      </c>
      <c r="AW650">
        <v>0.45038561002400002</v>
      </c>
      <c r="AX650">
        <v>0.45038561002400002</v>
      </c>
      <c r="AY650">
        <v>0.45038561002400002</v>
      </c>
      <c r="AZ650">
        <v>0</v>
      </c>
      <c r="BA650">
        <v>0</v>
      </c>
      <c r="BB650">
        <v>0.58577551256799998</v>
      </c>
      <c r="BC650">
        <v>0.58577551256799998</v>
      </c>
      <c r="BD650">
        <v>0.58577551256799998</v>
      </c>
      <c r="BE650">
        <v>0.58577551256799998</v>
      </c>
      <c r="BF650">
        <v>0</v>
      </c>
      <c r="BG650">
        <v>0.579541812672</v>
      </c>
      <c r="BH650">
        <v>0.579541812672</v>
      </c>
      <c r="BI650">
        <v>0.579541812672</v>
      </c>
      <c r="BJ650">
        <v>0</v>
      </c>
      <c r="BK650">
        <v>0</v>
      </c>
      <c r="BL650">
        <v>31.304951684999999</v>
      </c>
      <c r="BM650" s="2">
        <v>31.304951684999999</v>
      </c>
      <c r="BN650">
        <v>0</v>
      </c>
      <c r="BO650">
        <v>0</v>
      </c>
      <c r="BP650">
        <v>-65.987255482999998</v>
      </c>
      <c r="BQ650">
        <v>-65.987255482999998</v>
      </c>
      <c r="BR650">
        <v>-65.987255482999998</v>
      </c>
      <c r="BS650">
        <v>-65.987255482999998</v>
      </c>
      <c r="BT650">
        <v>-65.987255482999998</v>
      </c>
      <c r="BU650">
        <v>0</v>
      </c>
      <c r="BV650">
        <v>55.983499999999999</v>
      </c>
      <c r="BW650">
        <v>0</v>
      </c>
      <c r="BX650">
        <v>7.6032000000000002</v>
      </c>
      <c r="BY650">
        <v>3.1435200000000001</v>
      </c>
    </row>
    <row r="651" spans="1:77">
      <c r="A651">
        <v>650</v>
      </c>
      <c r="B651">
        <v>10</v>
      </c>
      <c r="C651">
        <v>1</v>
      </c>
      <c r="D651">
        <v>199.70599999999999</v>
      </c>
      <c r="E651">
        <v>1473136</v>
      </c>
      <c r="F651">
        <v>18.790000000000003</v>
      </c>
      <c r="G651" s="1">
        <f t="shared" si="70"/>
        <v>1473136</v>
      </c>
      <c r="H651" s="1">
        <f t="shared" si="71"/>
        <v>1997.06</v>
      </c>
      <c r="I651" s="1">
        <f t="shared" si="72"/>
        <v>6366864</v>
      </c>
      <c r="J651" s="1">
        <f t="shared" si="73"/>
        <v>7840000</v>
      </c>
      <c r="K651" s="1">
        <f t="shared" si="74"/>
        <v>1.0002547270408164</v>
      </c>
      <c r="L651" s="1">
        <f t="shared" si="75"/>
        <v>0.81210000000000004</v>
      </c>
      <c r="M651" s="1">
        <f t="shared" si="76"/>
        <v>2.4633782219943758</v>
      </c>
      <c r="N651">
        <v>0.18790000000000004</v>
      </c>
      <c r="O651">
        <v>0.162997</v>
      </c>
      <c r="P651">
        <v>0.14142099999999999</v>
      </c>
      <c r="Q651">
        <v>2</v>
      </c>
      <c r="R651">
        <v>8.1498600000000003</v>
      </c>
      <c r="S651">
        <v>3.2212900000000002</v>
      </c>
      <c r="T651">
        <v>0</v>
      </c>
      <c r="U651">
        <v>0.01</v>
      </c>
      <c r="V651">
        <v>866</v>
      </c>
      <c r="W651">
        <v>5.5952851326729904</v>
      </c>
      <c r="X651">
        <v>38.3133479363973</v>
      </c>
      <c r="Y651">
        <v>40.562837692696199</v>
      </c>
      <c r="Z651">
        <v>0</v>
      </c>
      <c r="AA651">
        <v>16.076928424958499</v>
      </c>
      <c r="AB651">
        <v>40.562837692696199</v>
      </c>
      <c r="AC651">
        <v>40.562837692696199</v>
      </c>
      <c r="AD651">
        <v>29.010538413996098</v>
      </c>
      <c r="AE651">
        <v>40.562837692696199</v>
      </c>
      <c r="AF651">
        <v>40.562837692696199</v>
      </c>
      <c r="AG651">
        <v>40.562837692696199</v>
      </c>
      <c r="AH651">
        <v>21.2257</v>
      </c>
      <c r="AI651">
        <v>7.0752300000000004</v>
      </c>
      <c r="AJ651">
        <v>0</v>
      </c>
      <c r="AK651">
        <v>1</v>
      </c>
      <c r="AL651" s="1">
        <v>1879</v>
      </c>
      <c r="AM651">
        <v>1879</v>
      </c>
      <c r="AN651">
        <v>1879</v>
      </c>
      <c r="AO651">
        <v>1.2893647345200001</v>
      </c>
      <c r="AP651">
        <v>1.2893647345200001</v>
      </c>
      <c r="AQ651">
        <v>1.2893647345200001</v>
      </c>
      <c r="AR651">
        <v>1.2893647345200001</v>
      </c>
      <c r="AS651">
        <v>0</v>
      </c>
      <c r="AT651">
        <v>0</v>
      </c>
      <c r="AU651">
        <v>0</v>
      </c>
      <c r="AV651">
        <v>0.84661511352499996</v>
      </c>
      <c r="AW651">
        <v>0.84661511352499996</v>
      </c>
      <c r="AX651">
        <v>0.84661511352499996</v>
      </c>
      <c r="AY651">
        <v>0.84661511352499996</v>
      </c>
      <c r="AZ651">
        <v>0</v>
      </c>
      <c r="BA651">
        <v>0</v>
      </c>
      <c r="BB651">
        <v>0.54040839804399998</v>
      </c>
      <c r="BC651">
        <v>0.54040839804399998</v>
      </c>
      <c r="BD651">
        <v>0.54040839804399998</v>
      </c>
      <c r="BE651">
        <v>0.54040839804399998</v>
      </c>
      <c r="BF651">
        <v>0</v>
      </c>
      <c r="BG651">
        <v>0.59204459135900001</v>
      </c>
      <c r="BH651">
        <v>0.59204459135900001</v>
      </c>
      <c r="BI651">
        <v>0.59204459135900001</v>
      </c>
      <c r="BJ651">
        <v>0</v>
      </c>
      <c r="BK651">
        <v>0</v>
      </c>
      <c r="BL651">
        <v>16.124515496600001</v>
      </c>
      <c r="BM651" s="2">
        <v>16.124515496600001</v>
      </c>
      <c r="BN651">
        <v>0</v>
      </c>
      <c r="BO651">
        <v>0</v>
      </c>
      <c r="BP651">
        <v>-56.812721707400001</v>
      </c>
      <c r="BQ651">
        <v>-56.812721707400001</v>
      </c>
      <c r="BR651">
        <v>-56.812721707400001</v>
      </c>
      <c r="BS651">
        <v>-56.812721707400001</v>
      </c>
      <c r="BT651">
        <v>-56.812721707400001</v>
      </c>
      <c r="BU651">
        <v>0</v>
      </c>
      <c r="BV651">
        <v>162.256</v>
      </c>
      <c r="BW651">
        <v>0.102864</v>
      </c>
      <c r="BX651">
        <v>10.2864</v>
      </c>
      <c r="BY651">
        <v>3.65638</v>
      </c>
    </row>
    <row r="652" spans="1:77">
      <c r="A652">
        <v>651</v>
      </c>
      <c r="B652">
        <v>28</v>
      </c>
      <c r="C652">
        <v>2</v>
      </c>
      <c r="D652">
        <v>1238.81</v>
      </c>
      <c r="E652">
        <v>3496400</v>
      </c>
      <c r="F652">
        <v>44.596938775510203</v>
      </c>
      <c r="G652" s="1">
        <f t="shared" si="70"/>
        <v>3496400</v>
      </c>
      <c r="H652" s="1">
        <f t="shared" si="71"/>
        <v>12388.099999999999</v>
      </c>
      <c r="I652" s="1">
        <f t="shared" si="72"/>
        <v>4343600</v>
      </c>
      <c r="J652" s="1">
        <f t="shared" si="73"/>
        <v>7840000</v>
      </c>
      <c r="K652" s="1">
        <f t="shared" si="74"/>
        <v>1.0015801147959182</v>
      </c>
      <c r="L652" s="1">
        <f t="shared" si="75"/>
        <v>0.55403061224489791</v>
      </c>
      <c r="M652" s="1">
        <f t="shared" si="76"/>
        <v>3.6156129017404917</v>
      </c>
      <c r="N652">
        <v>0.44596938775510203</v>
      </c>
      <c r="O652">
        <v>0.89118399999999998</v>
      </c>
      <c r="P652">
        <v>0.10101499999999999</v>
      </c>
      <c r="Q652">
        <v>4</v>
      </c>
      <c r="R652">
        <v>46.5792</v>
      </c>
      <c r="S652">
        <v>7.7010699999999996</v>
      </c>
      <c r="T652">
        <v>0</v>
      </c>
      <c r="U652">
        <v>0</v>
      </c>
      <c r="V652">
        <v>820</v>
      </c>
      <c r="W652">
        <v>18.409395856792699</v>
      </c>
      <c r="X652">
        <v>30.409800067559399</v>
      </c>
      <c r="Y652">
        <v>21.079862454783001</v>
      </c>
      <c r="Z652">
        <v>5.9922402411557902</v>
      </c>
      <c r="AA652">
        <v>15.440663999700901</v>
      </c>
      <c r="AB652">
        <v>72.013225630479297</v>
      </c>
      <c r="AC652">
        <v>18.018770321735801</v>
      </c>
      <c r="AD652">
        <v>16.5549029596746</v>
      </c>
      <c r="AE652">
        <v>18.018770321735801</v>
      </c>
      <c r="AF652">
        <v>41.524506661218702</v>
      </c>
      <c r="AG652">
        <v>67.012803808532894</v>
      </c>
      <c r="AH652">
        <v>40.844900000000003</v>
      </c>
      <c r="AI652">
        <v>13.615</v>
      </c>
      <c r="AJ652">
        <v>0</v>
      </c>
      <c r="AK652">
        <v>0</v>
      </c>
      <c r="AL652" s="1">
        <v>17482</v>
      </c>
      <c r="AM652">
        <v>12830</v>
      </c>
      <c r="AN652">
        <v>22134</v>
      </c>
      <c r="AO652">
        <v>1.2244784068900001</v>
      </c>
      <c r="AP652">
        <v>1.21119946271</v>
      </c>
      <c r="AQ652">
        <v>1.1979205185299999</v>
      </c>
      <c r="AR652">
        <v>1.2005763073660001</v>
      </c>
      <c r="AS652">
        <v>0</v>
      </c>
      <c r="AT652">
        <v>3.52660717071116E-4</v>
      </c>
      <c r="AU652">
        <v>0.163912775929344</v>
      </c>
      <c r="AV652">
        <v>0.77718892388000005</v>
      </c>
      <c r="AW652">
        <v>0.66663127115550003</v>
      </c>
      <c r="AX652">
        <v>0.66663127115550003</v>
      </c>
      <c r="AY652">
        <v>0.57818514897590001</v>
      </c>
      <c r="AZ652">
        <v>0</v>
      </c>
      <c r="BA652">
        <v>2.4445989151902301E-2</v>
      </c>
      <c r="BB652">
        <v>0.66072716036699997</v>
      </c>
      <c r="BC652">
        <v>0.6391181834645</v>
      </c>
      <c r="BD652">
        <v>0.66072716036699997</v>
      </c>
      <c r="BE652">
        <v>0.62183100194249996</v>
      </c>
      <c r="BF652">
        <v>9.3389576554555405E-4</v>
      </c>
      <c r="BG652">
        <v>0.65434678204499996</v>
      </c>
      <c r="BH652">
        <v>0.57948007107949995</v>
      </c>
      <c r="BI652">
        <v>0.65434678204499996</v>
      </c>
      <c r="BJ652">
        <v>1.1210048821583401E-2</v>
      </c>
      <c r="BK652">
        <v>25.577296481996701</v>
      </c>
      <c r="BL652">
        <v>46.173585522499998</v>
      </c>
      <c r="BM652" s="2">
        <v>43.702320889349998</v>
      </c>
      <c r="BN652">
        <v>12.214297774116</v>
      </c>
      <c r="BO652">
        <v>1715.3092713424701</v>
      </c>
      <c r="BP652">
        <v>-38.101288984599996</v>
      </c>
      <c r="BQ652">
        <v>-55.950905826750002</v>
      </c>
      <c r="BR652">
        <v>-55.950905826750002</v>
      </c>
      <c r="BS652">
        <v>-38.101288984599996</v>
      </c>
      <c r="BT652">
        <v>-70.230599300470004</v>
      </c>
      <c r="BU652">
        <v>637.21764282312995</v>
      </c>
      <c r="BV652">
        <v>138.30799999999999</v>
      </c>
      <c r="BW652">
        <v>0</v>
      </c>
      <c r="BX652">
        <v>12.6198</v>
      </c>
      <c r="BY652">
        <v>4.0499000000000001</v>
      </c>
    </row>
    <row r="653" spans="1:77">
      <c r="A653">
        <v>652</v>
      </c>
      <c r="B653">
        <v>10</v>
      </c>
      <c r="C653">
        <v>1</v>
      </c>
      <c r="D653">
        <v>275.60399999999998</v>
      </c>
      <c r="E653">
        <v>1961568</v>
      </c>
      <c r="F653">
        <v>25.019999999999996</v>
      </c>
      <c r="G653" s="1">
        <f t="shared" si="70"/>
        <v>1961568</v>
      </c>
      <c r="H653" s="1">
        <f t="shared" si="71"/>
        <v>2756.04</v>
      </c>
      <c r="I653" s="1">
        <f t="shared" si="72"/>
        <v>5878432</v>
      </c>
      <c r="J653" s="1">
        <f t="shared" si="73"/>
        <v>7840000</v>
      </c>
      <c r="K653" s="1">
        <f t="shared" si="74"/>
        <v>1.0003515357142858</v>
      </c>
      <c r="L653" s="1">
        <f t="shared" si="75"/>
        <v>0.74980000000000002</v>
      </c>
      <c r="M653" s="1">
        <f t="shared" si="76"/>
        <v>2.6683156460770494</v>
      </c>
      <c r="N653">
        <v>0.25019999999999998</v>
      </c>
      <c r="O653">
        <v>0</v>
      </c>
      <c r="P653">
        <v>0.14142099999999999</v>
      </c>
      <c r="Q653">
        <v>2</v>
      </c>
      <c r="R653">
        <v>8.0568100000000005</v>
      </c>
      <c r="S653">
        <v>3.2028500000000002</v>
      </c>
      <c r="T653">
        <v>0</v>
      </c>
      <c r="U653">
        <v>0.04</v>
      </c>
      <c r="V653">
        <v>1541</v>
      </c>
      <c r="W653">
        <v>10.7228368874332</v>
      </c>
      <c r="X653">
        <v>27.499039473981298</v>
      </c>
      <c r="Y653">
        <v>26.026206750103</v>
      </c>
      <c r="Z653">
        <v>14.0421549996891</v>
      </c>
      <c r="AA653">
        <v>16.5549029596746</v>
      </c>
      <c r="AB653">
        <v>38.5511200692291</v>
      </c>
      <c r="AC653">
        <v>38.5511200692291</v>
      </c>
      <c r="AD653">
        <v>16.5549029596746</v>
      </c>
      <c r="AE653">
        <v>16.5549029596746</v>
      </c>
      <c r="AF653">
        <v>38.5511200692291</v>
      </c>
      <c r="AG653">
        <v>38.5511200692291</v>
      </c>
      <c r="AH653">
        <v>20.028300000000002</v>
      </c>
      <c r="AI653">
        <v>6.6760999999999999</v>
      </c>
      <c r="AJ653">
        <v>0</v>
      </c>
      <c r="AK653">
        <v>4</v>
      </c>
      <c r="AL653" s="1">
        <v>2502</v>
      </c>
      <c r="AM653">
        <v>2502</v>
      </c>
      <c r="AN653">
        <v>2502</v>
      </c>
      <c r="AO653">
        <v>1.27968695685</v>
      </c>
      <c r="AP653">
        <v>1.27968695685</v>
      </c>
      <c r="AQ653">
        <v>1.27968695685</v>
      </c>
      <c r="AR653">
        <v>1.27968695685</v>
      </c>
      <c r="AS653">
        <v>0</v>
      </c>
      <c r="AT653">
        <v>0</v>
      </c>
      <c r="AU653">
        <v>0</v>
      </c>
      <c r="AV653">
        <v>0.75596228903600005</v>
      </c>
      <c r="AW653">
        <v>0.75596228903600005</v>
      </c>
      <c r="AX653">
        <v>0.75596228903600005</v>
      </c>
      <c r="AY653">
        <v>0.75596228903600005</v>
      </c>
      <c r="AZ653">
        <v>0</v>
      </c>
      <c r="BA653">
        <v>0</v>
      </c>
      <c r="BB653">
        <v>0.488290398126</v>
      </c>
      <c r="BC653">
        <v>0.488290398126</v>
      </c>
      <c r="BD653">
        <v>0.488290398126</v>
      </c>
      <c r="BE653">
        <v>0.488290398126</v>
      </c>
      <c r="BF653">
        <v>0</v>
      </c>
      <c r="BG653">
        <v>0.41392926897100002</v>
      </c>
      <c r="BH653">
        <v>0.41392926897100002</v>
      </c>
      <c r="BI653">
        <v>0.41392926897100002</v>
      </c>
      <c r="BJ653">
        <v>0</v>
      </c>
      <c r="BK653">
        <v>0</v>
      </c>
      <c r="BL653">
        <v>20.248456731299999</v>
      </c>
      <c r="BM653" s="2">
        <v>20.248456731299999</v>
      </c>
      <c r="BN653">
        <v>0</v>
      </c>
      <c r="BO653">
        <v>0</v>
      </c>
      <c r="BP653">
        <v>86.916546459200006</v>
      </c>
      <c r="BQ653">
        <v>86.916546459200006</v>
      </c>
      <c r="BR653">
        <v>86.916546459200006</v>
      </c>
      <c r="BS653">
        <v>86.916546459200006</v>
      </c>
      <c r="BT653">
        <v>86.916546459200006</v>
      </c>
      <c r="BU653">
        <v>0</v>
      </c>
      <c r="BV653">
        <v>19.149899999999999</v>
      </c>
      <c r="BW653">
        <v>0.39197700000000002</v>
      </c>
      <c r="BX653">
        <v>9.7994299999999992</v>
      </c>
      <c r="BY653">
        <v>3.5687700000000002</v>
      </c>
    </row>
    <row r="654" spans="1:77">
      <c r="A654">
        <v>653</v>
      </c>
      <c r="B654">
        <v>28</v>
      </c>
      <c r="C654">
        <v>5</v>
      </c>
      <c r="D654">
        <v>920.41600000000005</v>
      </c>
      <c r="E654">
        <v>1223400</v>
      </c>
      <c r="F654">
        <v>15.604591836734693</v>
      </c>
      <c r="G654" s="1">
        <f t="shared" si="70"/>
        <v>1223400</v>
      </c>
      <c r="H654" s="1">
        <f t="shared" si="71"/>
        <v>9204.16</v>
      </c>
      <c r="I654" s="1">
        <f t="shared" si="72"/>
        <v>6616600</v>
      </c>
      <c r="J654" s="1">
        <f t="shared" si="73"/>
        <v>7840000</v>
      </c>
      <c r="K654" s="1">
        <f t="shared" si="74"/>
        <v>1.001174</v>
      </c>
      <c r="L654" s="1">
        <f t="shared" si="75"/>
        <v>0.84395408163265306</v>
      </c>
      <c r="M654" s="1">
        <f t="shared" si="76"/>
        <v>2.3725793186833117</v>
      </c>
      <c r="N654">
        <v>0.15604591836734694</v>
      </c>
      <c r="O654">
        <v>0.198848</v>
      </c>
      <c r="P654">
        <v>0.15152299999999999</v>
      </c>
      <c r="Q654">
        <v>6</v>
      </c>
      <c r="R654">
        <v>22.271000000000001</v>
      </c>
      <c r="S654">
        <v>5.3250599999999997</v>
      </c>
      <c r="T654">
        <v>0</v>
      </c>
      <c r="U654">
        <v>0</v>
      </c>
      <c r="V654">
        <v>980</v>
      </c>
      <c r="W654">
        <v>19.6386252310602</v>
      </c>
      <c r="X654">
        <v>36.656025627797099</v>
      </c>
      <c r="Y654">
        <v>30.554916072165199</v>
      </c>
      <c r="Z654">
        <v>14.047714493130799</v>
      </c>
      <c r="AA654">
        <v>15.440663999700901</v>
      </c>
      <c r="AB654">
        <v>86.534617769270099</v>
      </c>
      <c r="AC654">
        <v>50.019153385524199</v>
      </c>
      <c r="AD654">
        <v>17.038151783559702</v>
      </c>
      <c r="AE654">
        <v>21.535494054462301</v>
      </c>
      <c r="AF654">
        <v>50.019153385524199</v>
      </c>
      <c r="AG654">
        <v>72.543899455961196</v>
      </c>
      <c r="AH654">
        <v>28.867799999999999</v>
      </c>
      <c r="AI654">
        <v>9.6225900000000006</v>
      </c>
      <c r="AJ654">
        <v>0</v>
      </c>
      <c r="AK654">
        <v>0</v>
      </c>
      <c r="AL654" s="1">
        <v>2446.8000000000002</v>
      </c>
      <c r="AM654">
        <v>2227</v>
      </c>
      <c r="AN654">
        <v>2840</v>
      </c>
      <c r="AO654">
        <v>1.0170416336500001</v>
      </c>
      <c r="AP654">
        <v>1.0055295593992</v>
      </c>
      <c r="AQ654">
        <v>1.00002105549</v>
      </c>
      <c r="AR654">
        <v>0.99994964102920003</v>
      </c>
      <c r="AS654">
        <v>0</v>
      </c>
      <c r="AT654">
        <v>6.2846623210153094E-5</v>
      </c>
      <c r="AU654">
        <v>2.3671975636538001E-2</v>
      </c>
      <c r="AV654">
        <v>0.545996326152</v>
      </c>
      <c r="AW654">
        <v>0.24669972304179999</v>
      </c>
      <c r="AX654">
        <v>7.1935261520299998E-2</v>
      </c>
      <c r="AY654">
        <v>5.9116805159260002E-2</v>
      </c>
      <c r="AZ654">
        <v>0</v>
      </c>
      <c r="BA654">
        <v>6.2992043268588593E-2</v>
      </c>
      <c r="BB654">
        <v>0.79316482734100002</v>
      </c>
      <c r="BC654">
        <v>0.77647761980219998</v>
      </c>
      <c r="BD654">
        <v>0.77847658979699996</v>
      </c>
      <c r="BE654">
        <v>0.75759887005680004</v>
      </c>
      <c r="BF654">
        <v>3.14032145366215E-4</v>
      </c>
      <c r="BG654">
        <v>0.91909230289800004</v>
      </c>
      <c r="BH654">
        <v>0.9051742080838</v>
      </c>
      <c r="BI654">
        <v>0.89878396576099995</v>
      </c>
      <c r="BJ654">
        <v>1.8929667608730001E-4</v>
      </c>
      <c r="BK654">
        <v>6.1286183567696197E-2</v>
      </c>
      <c r="BL654">
        <v>26.627053911400001</v>
      </c>
      <c r="BM654" s="2">
        <v>26.38510604388</v>
      </c>
      <c r="BN654">
        <v>3.2723815948968199E-2</v>
      </c>
      <c r="BO654">
        <v>0.233281351064167</v>
      </c>
      <c r="BP654">
        <v>86.547239330599993</v>
      </c>
      <c r="BQ654">
        <v>13.62067824096</v>
      </c>
      <c r="BR654">
        <v>29.367013006000001</v>
      </c>
      <c r="BS654">
        <v>37.376855755599998</v>
      </c>
      <c r="BT654">
        <v>-43.075086754959997</v>
      </c>
      <c r="BU654">
        <v>3115.57841118017</v>
      </c>
      <c r="BV654">
        <v>167.28700000000001</v>
      </c>
      <c r="BW654">
        <v>0</v>
      </c>
      <c r="BX654">
        <v>8.3139599999999998</v>
      </c>
      <c r="BY654">
        <v>3.2871700000000001</v>
      </c>
    </row>
    <row r="655" spans="1:77">
      <c r="A655">
        <v>654</v>
      </c>
      <c r="B655">
        <v>20</v>
      </c>
      <c r="C655">
        <v>2</v>
      </c>
      <c r="D655">
        <v>1188.69</v>
      </c>
      <c r="E655">
        <v>2909032</v>
      </c>
      <c r="F655">
        <v>37.104999999999997</v>
      </c>
      <c r="G655" s="1">
        <f t="shared" si="70"/>
        <v>2909032</v>
      </c>
      <c r="H655" s="1">
        <f t="shared" si="71"/>
        <v>11886.900000000001</v>
      </c>
      <c r="I655" s="1">
        <f t="shared" si="72"/>
        <v>4930968</v>
      </c>
      <c r="J655" s="1">
        <f t="shared" si="73"/>
        <v>7840000</v>
      </c>
      <c r="K655" s="1">
        <f t="shared" si="74"/>
        <v>1.0015161862244899</v>
      </c>
      <c r="L655" s="1">
        <f t="shared" si="75"/>
        <v>0.62895000000000001</v>
      </c>
      <c r="M655" s="1">
        <f t="shared" si="76"/>
        <v>3.1847243381015655</v>
      </c>
      <c r="N655">
        <v>0.37104999999999999</v>
      </c>
      <c r="O655">
        <v>0.197965</v>
      </c>
      <c r="P655">
        <v>0.21213199999999999</v>
      </c>
      <c r="Q655">
        <v>6</v>
      </c>
      <c r="R655">
        <v>39.593000000000004</v>
      </c>
      <c r="S655">
        <v>7.1001000000000003</v>
      </c>
      <c r="T655">
        <v>0</v>
      </c>
      <c r="U655">
        <v>2.5000000000000001E-2</v>
      </c>
      <c r="V655">
        <v>1176</v>
      </c>
      <c r="W655">
        <v>12.566869146391699</v>
      </c>
      <c r="X655">
        <v>26.668146168240799</v>
      </c>
      <c r="Y655">
        <v>22.0539680350007</v>
      </c>
      <c r="Z655">
        <v>7.3485309325018804</v>
      </c>
      <c r="AA655">
        <v>16.076928424958499</v>
      </c>
      <c r="AB655">
        <v>54.516597539630602</v>
      </c>
      <c r="AC655">
        <v>16.076928424958499</v>
      </c>
      <c r="AD655">
        <v>16.076928424958499</v>
      </c>
      <c r="AE655">
        <v>18.5840314923704</v>
      </c>
      <c r="AF655">
        <v>28.0510612748668</v>
      </c>
      <c r="AG655">
        <v>54.516597539630602</v>
      </c>
      <c r="AH655">
        <v>35.1462</v>
      </c>
      <c r="AI655">
        <v>11.715400000000001</v>
      </c>
      <c r="AJ655">
        <v>0</v>
      </c>
      <c r="AK655">
        <v>10</v>
      </c>
      <c r="AL655" s="1">
        <v>7421</v>
      </c>
      <c r="AM655">
        <v>1294</v>
      </c>
      <c r="AN655">
        <v>13548</v>
      </c>
      <c r="AO655">
        <v>1.53191088987</v>
      </c>
      <c r="AP655">
        <v>1.4709191779949999</v>
      </c>
      <c r="AQ655">
        <v>1.53191088987</v>
      </c>
      <c r="AR655">
        <v>1.4221258084949999</v>
      </c>
      <c r="AS655">
        <v>0</v>
      </c>
      <c r="AT655">
        <v>7.4399778348860201E-3</v>
      </c>
      <c r="AU655">
        <v>6.9952075118291102E-2</v>
      </c>
      <c r="AV655">
        <v>0.82390548189099999</v>
      </c>
      <c r="AW655">
        <v>0.77672345361749995</v>
      </c>
      <c r="AX655">
        <v>0.77672345361749995</v>
      </c>
      <c r="AY655">
        <v>0.73897783099869996</v>
      </c>
      <c r="AZ655">
        <v>0</v>
      </c>
      <c r="BA655">
        <v>4.4522875840026996E-3</v>
      </c>
      <c r="BB655">
        <v>0.50867312457799996</v>
      </c>
      <c r="BC655">
        <v>0.50569631364900003</v>
      </c>
      <c r="BD655">
        <v>0.50867312457799996</v>
      </c>
      <c r="BE655">
        <v>0.50331486490580002</v>
      </c>
      <c r="BF655">
        <v>1.7722806614027501E-5</v>
      </c>
      <c r="BG655">
        <v>0.51018943487699997</v>
      </c>
      <c r="BH655">
        <v>0.33851525838000002</v>
      </c>
      <c r="BI655">
        <v>0.16684108188300001</v>
      </c>
      <c r="BJ655">
        <v>5.8944045751846197E-2</v>
      </c>
      <c r="BK655">
        <v>96.462555571538104</v>
      </c>
      <c r="BL655">
        <v>35.3553390593</v>
      </c>
      <c r="BM655" s="2">
        <v>25.17766952965</v>
      </c>
      <c r="BN655">
        <v>207.16991410953199</v>
      </c>
      <c r="BO655">
        <v>4704.7806301318697</v>
      </c>
      <c r="BP655">
        <v>72.142881239900007</v>
      </c>
      <c r="BQ655">
        <v>3.7600483137</v>
      </c>
      <c r="BR655">
        <v>3.7600483137</v>
      </c>
      <c r="BS655">
        <v>-64.622784612499999</v>
      </c>
      <c r="BT655">
        <v>-50.946218027260002</v>
      </c>
      <c r="BU655">
        <v>9352.4236780251704</v>
      </c>
      <c r="BV655">
        <v>14.962400000000001</v>
      </c>
      <c r="BW655">
        <v>0.32460600000000001</v>
      </c>
      <c r="BX655">
        <v>12.984299999999999</v>
      </c>
      <c r="BY655">
        <v>4.1079600000000003</v>
      </c>
    </row>
    <row r="656" spans="1:77">
      <c r="A656">
        <v>655</v>
      </c>
      <c r="B656">
        <v>20</v>
      </c>
      <c r="C656">
        <v>1</v>
      </c>
      <c r="D656">
        <v>967.67200000000003</v>
      </c>
      <c r="E656">
        <v>5081888</v>
      </c>
      <c r="F656">
        <v>64.819999999999993</v>
      </c>
      <c r="G656" s="1">
        <f t="shared" si="70"/>
        <v>5081888</v>
      </c>
      <c r="H656" s="1">
        <f t="shared" si="71"/>
        <v>9676.7200000000012</v>
      </c>
      <c r="I656" s="1">
        <f t="shared" si="72"/>
        <v>2758112</v>
      </c>
      <c r="J656" s="1">
        <f t="shared" si="73"/>
        <v>7840000</v>
      </c>
      <c r="K656" s="1">
        <f t="shared" si="74"/>
        <v>1.0012342755102039</v>
      </c>
      <c r="L656" s="1">
        <f t="shared" si="75"/>
        <v>0.3518</v>
      </c>
      <c r="M656" s="1">
        <f t="shared" si="76"/>
        <v>5.6920652388300397</v>
      </c>
      <c r="N656">
        <v>0.64819999999999989</v>
      </c>
      <c r="O656">
        <v>0</v>
      </c>
      <c r="P656">
        <v>7.0710700000000001E-2</v>
      </c>
      <c r="Q656">
        <v>2</v>
      </c>
      <c r="R656">
        <v>16.667400000000001</v>
      </c>
      <c r="S656">
        <v>4.6066900000000004</v>
      </c>
      <c r="T656">
        <v>0.03</v>
      </c>
      <c r="U656">
        <v>0</v>
      </c>
      <c r="V656">
        <v>951</v>
      </c>
      <c r="W656">
        <v>7.1772662811124004</v>
      </c>
      <c r="X656">
        <v>22.1732192741195</v>
      </c>
      <c r="Y656">
        <v>18.5840314923704</v>
      </c>
      <c r="Z656">
        <v>4.6603566446317402</v>
      </c>
      <c r="AA656">
        <v>15.440663999700901</v>
      </c>
      <c r="AB656">
        <v>35.016134589357002</v>
      </c>
      <c r="AC656">
        <v>18.5840314923704</v>
      </c>
      <c r="AD656">
        <v>15.440663999700901</v>
      </c>
      <c r="AE656">
        <v>17.038151783559702</v>
      </c>
      <c r="AF656">
        <v>26.026206750103</v>
      </c>
      <c r="AG656">
        <v>35.016134589357002</v>
      </c>
      <c r="AH656">
        <v>47.726700000000001</v>
      </c>
      <c r="AI656">
        <v>15.908899999999999</v>
      </c>
      <c r="AJ656">
        <v>12</v>
      </c>
      <c r="AK656">
        <v>0</v>
      </c>
      <c r="AL656" s="1">
        <v>25928</v>
      </c>
      <c r="AM656">
        <v>25928</v>
      </c>
      <c r="AN656">
        <v>25928</v>
      </c>
      <c r="AO656">
        <v>1.11498391726</v>
      </c>
      <c r="AP656">
        <v>1.11498391726</v>
      </c>
      <c r="AQ656">
        <v>1.11498391726</v>
      </c>
      <c r="AR656">
        <v>1.11498391726</v>
      </c>
      <c r="AS656">
        <v>0</v>
      </c>
      <c r="AT656">
        <v>0</v>
      </c>
      <c r="AU656">
        <v>0</v>
      </c>
      <c r="AV656">
        <v>0.50824875674799996</v>
      </c>
      <c r="AW656">
        <v>0.50824875674799996</v>
      </c>
      <c r="AX656">
        <v>0.50824875674799996</v>
      </c>
      <c r="AY656">
        <v>0.50824875674799996</v>
      </c>
      <c r="AZ656">
        <v>0</v>
      </c>
      <c r="BA656">
        <v>0</v>
      </c>
      <c r="BB656">
        <v>0.71074561403500003</v>
      </c>
      <c r="BC656">
        <v>0.71074561403500003</v>
      </c>
      <c r="BD656">
        <v>0.71074561403500003</v>
      </c>
      <c r="BE656">
        <v>0.71074561403500003</v>
      </c>
      <c r="BF656">
        <v>0</v>
      </c>
      <c r="BG656">
        <v>0.34795456016499998</v>
      </c>
      <c r="BH656">
        <v>0.34795456016499998</v>
      </c>
      <c r="BI656">
        <v>0.34795456016499998</v>
      </c>
      <c r="BJ656">
        <v>0</v>
      </c>
      <c r="BK656">
        <v>0</v>
      </c>
      <c r="BL656">
        <v>42.107006542900002</v>
      </c>
      <c r="BM656" s="2">
        <v>42.107006542900002</v>
      </c>
      <c r="BN656">
        <v>0</v>
      </c>
      <c r="BO656">
        <v>0</v>
      </c>
      <c r="BP656">
        <v>26.681142208499999</v>
      </c>
      <c r="BQ656">
        <v>26.681142208499999</v>
      </c>
      <c r="BR656">
        <v>26.681142208499999</v>
      </c>
      <c r="BS656">
        <v>26.681142208499999</v>
      </c>
      <c r="BT656">
        <v>26.681142208499999</v>
      </c>
      <c r="BU656">
        <v>0</v>
      </c>
      <c r="BV656">
        <v>178.96799999999999</v>
      </c>
      <c r="BW656">
        <v>0</v>
      </c>
      <c r="BX656">
        <v>21.238600000000002</v>
      </c>
      <c r="BY656">
        <v>5.2538799999999997</v>
      </c>
    </row>
    <row r="657" spans="1:77">
      <c r="A657">
        <v>656</v>
      </c>
      <c r="B657">
        <v>10</v>
      </c>
      <c r="C657">
        <v>2</v>
      </c>
      <c r="D657">
        <v>389.78800000000001</v>
      </c>
      <c r="E657">
        <v>1729504</v>
      </c>
      <c r="F657">
        <v>22.06</v>
      </c>
      <c r="G657" s="1">
        <f t="shared" si="70"/>
        <v>1729504</v>
      </c>
      <c r="H657" s="1">
        <f t="shared" si="71"/>
        <v>3897.88</v>
      </c>
      <c r="I657" s="1">
        <f t="shared" si="72"/>
        <v>6110496</v>
      </c>
      <c r="J657" s="1">
        <f t="shared" si="73"/>
        <v>7840000</v>
      </c>
      <c r="K657" s="1">
        <f t="shared" si="74"/>
        <v>1.0004971785714285</v>
      </c>
      <c r="L657" s="1">
        <f t="shared" si="75"/>
        <v>0.77939999999999998</v>
      </c>
      <c r="M657" s="1">
        <f t="shared" si="76"/>
        <v>2.5673522673118514</v>
      </c>
      <c r="N657">
        <v>0.22059999999999999</v>
      </c>
      <c r="O657">
        <v>0</v>
      </c>
      <c r="P657">
        <v>0.42426399999999997</v>
      </c>
      <c r="Q657">
        <v>6</v>
      </c>
      <c r="R657">
        <v>10.166600000000001</v>
      </c>
      <c r="S657">
        <v>3.5978400000000001</v>
      </c>
      <c r="T657">
        <v>0</v>
      </c>
      <c r="U657">
        <v>0.03</v>
      </c>
      <c r="V657">
        <v>1547</v>
      </c>
      <c r="W657">
        <v>8.0469881488239707</v>
      </c>
      <c r="X657">
        <v>27.222027890301501</v>
      </c>
      <c r="Y657">
        <v>28.0510612748668</v>
      </c>
      <c r="Z657">
        <v>11.1089475776604</v>
      </c>
      <c r="AA657">
        <v>15.440663999700901</v>
      </c>
      <c r="AB657">
        <v>35.543943763508601</v>
      </c>
      <c r="AC657">
        <v>35.543943763508601</v>
      </c>
      <c r="AD657">
        <v>18.915081603592999</v>
      </c>
      <c r="AE657">
        <v>18.915081603592999</v>
      </c>
      <c r="AF657">
        <v>35.543943763508601</v>
      </c>
      <c r="AG657">
        <v>35.543943763508601</v>
      </c>
      <c r="AH657">
        <v>17.581099999999999</v>
      </c>
      <c r="AI657">
        <v>5.8603800000000001</v>
      </c>
      <c r="AJ657">
        <v>0</v>
      </c>
      <c r="AK657">
        <v>3</v>
      </c>
      <c r="AL657" s="1">
        <v>1103</v>
      </c>
      <c r="AM657">
        <v>739</v>
      </c>
      <c r="AN657">
        <v>1467</v>
      </c>
      <c r="AO657">
        <v>1.59648225286</v>
      </c>
      <c r="AP657">
        <v>1.4996833252449999</v>
      </c>
      <c r="AQ657">
        <v>1.59648225286</v>
      </c>
      <c r="AR657">
        <v>1.4222441831529999</v>
      </c>
      <c r="AS657">
        <v>0</v>
      </c>
      <c r="AT657">
        <v>1.8740064774828001E-2</v>
      </c>
      <c r="AU657">
        <v>1.7499537842681899E-3</v>
      </c>
      <c r="AV657">
        <v>0.82643570117099996</v>
      </c>
      <c r="AW657">
        <v>0.82525537351400002</v>
      </c>
      <c r="AX657">
        <v>0.82525537351400002</v>
      </c>
      <c r="AY657">
        <v>0.82431111138839996</v>
      </c>
      <c r="AZ657">
        <v>0</v>
      </c>
      <c r="BA657">
        <v>2.7863467557581798E-6</v>
      </c>
      <c r="BB657">
        <v>0.51319444444399998</v>
      </c>
      <c r="BC657">
        <v>0.43744041748849999</v>
      </c>
      <c r="BD657">
        <v>0.361686390533</v>
      </c>
      <c r="BE657">
        <v>0.37683719592409998</v>
      </c>
      <c r="BF657">
        <v>1.1477345199949199E-2</v>
      </c>
      <c r="BG657">
        <v>0.51027541948900002</v>
      </c>
      <c r="BH657">
        <v>0.397018903561</v>
      </c>
      <c r="BI657">
        <v>0.28376238763299999</v>
      </c>
      <c r="BJ657">
        <v>2.56540768002986E-2</v>
      </c>
      <c r="BK657">
        <v>16.702193738268601</v>
      </c>
      <c r="BL657">
        <v>11.180339887500001</v>
      </c>
      <c r="BM657" s="2">
        <v>11.180339887500001</v>
      </c>
      <c r="BN657">
        <v>0</v>
      </c>
      <c r="BO657">
        <v>128.00160880825501</v>
      </c>
      <c r="BP657">
        <v>80.037590493500005</v>
      </c>
      <c r="BQ657">
        <v>35.686003898354997</v>
      </c>
      <c r="BR657">
        <v>35.686003898354997</v>
      </c>
      <c r="BS657">
        <v>80.037590493500005</v>
      </c>
      <c r="BT657">
        <v>0.20473462223900701</v>
      </c>
      <c r="BU657">
        <v>3934.12646701329</v>
      </c>
      <c r="BV657">
        <v>72.343000000000004</v>
      </c>
      <c r="BW657">
        <v>0.22129499999999999</v>
      </c>
      <c r="BX657">
        <v>7.3764900000000004</v>
      </c>
      <c r="BY657">
        <v>3.0962999999999998</v>
      </c>
    </row>
    <row r="658" spans="1:77">
      <c r="A658">
        <v>657</v>
      </c>
      <c r="B658">
        <v>20</v>
      </c>
      <c r="C658">
        <v>1</v>
      </c>
      <c r="D658">
        <v>636.11199999999997</v>
      </c>
      <c r="E658">
        <v>3006444</v>
      </c>
      <c r="F658">
        <v>38.347500000000004</v>
      </c>
      <c r="G658" s="1">
        <f t="shared" si="70"/>
        <v>3006444</v>
      </c>
      <c r="H658" s="1">
        <f t="shared" si="71"/>
        <v>6361.12</v>
      </c>
      <c r="I658" s="1">
        <f t="shared" si="72"/>
        <v>4833556</v>
      </c>
      <c r="J658" s="1">
        <f t="shared" si="73"/>
        <v>7840000</v>
      </c>
      <c r="K658" s="1">
        <f t="shared" si="74"/>
        <v>1.0008113673469388</v>
      </c>
      <c r="L658" s="1">
        <f t="shared" si="75"/>
        <v>0.61652499999999999</v>
      </c>
      <c r="M658" s="1">
        <f t="shared" si="76"/>
        <v>3.2466205501705163</v>
      </c>
      <c r="N658">
        <v>0.38347500000000001</v>
      </c>
      <c r="O658">
        <v>0.65502899999999997</v>
      </c>
      <c r="P658">
        <v>7.0710700000000001E-2</v>
      </c>
      <c r="Q658">
        <v>2</v>
      </c>
      <c r="R658">
        <v>43.668599999999998</v>
      </c>
      <c r="S658">
        <v>7.4565799999999998</v>
      </c>
      <c r="T658">
        <v>0</v>
      </c>
      <c r="U658">
        <v>0</v>
      </c>
      <c r="V658">
        <v>1007</v>
      </c>
      <c r="W658">
        <v>15.6290400679692</v>
      </c>
      <c r="X658">
        <v>30.200563258196901</v>
      </c>
      <c r="Y658">
        <v>19.5522421554852</v>
      </c>
      <c r="Z658">
        <v>5.1525001368789098</v>
      </c>
      <c r="AA658">
        <v>16.076928424958499</v>
      </c>
      <c r="AB658">
        <v>57.550103090631801</v>
      </c>
      <c r="AC658">
        <v>19.5522421554852</v>
      </c>
      <c r="AD658">
        <v>16.076928424958499</v>
      </c>
      <c r="AE658">
        <v>18.5840314923704</v>
      </c>
      <c r="AF658">
        <v>42.008451637770897</v>
      </c>
      <c r="AG658">
        <v>57.550103090631801</v>
      </c>
      <c r="AH658">
        <v>28.627800000000001</v>
      </c>
      <c r="AI658">
        <v>9.5426000000000002</v>
      </c>
      <c r="AJ658">
        <v>0</v>
      </c>
      <c r="AK658">
        <v>0</v>
      </c>
      <c r="AL658" s="1">
        <v>15339</v>
      </c>
      <c r="AM658">
        <v>15339</v>
      </c>
      <c r="AN658">
        <v>15339</v>
      </c>
      <c r="AO658">
        <v>1.3253865765599999</v>
      </c>
      <c r="AP658">
        <v>1.3253865765599999</v>
      </c>
      <c r="AQ658">
        <v>1.3253865765599999</v>
      </c>
      <c r="AR658">
        <v>1.3253865765599999</v>
      </c>
      <c r="AS658">
        <v>0</v>
      </c>
      <c r="AT658">
        <v>0</v>
      </c>
      <c r="AU658">
        <v>0</v>
      </c>
      <c r="AV658">
        <v>0.77427668138500005</v>
      </c>
      <c r="AW658">
        <v>0.77427668138500005</v>
      </c>
      <c r="AX658">
        <v>0.77427668138500005</v>
      </c>
      <c r="AY658">
        <v>0.77427668138500005</v>
      </c>
      <c r="AZ658">
        <v>0</v>
      </c>
      <c r="BA658">
        <v>0</v>
      </c>
      <c r="BB658">
        <v>0.64926984126999998</v>
      </c>
      <c r="BC658">
        <v>0.64926984126999998</v>
      </c>
      <c r="BD658">
        <v>0.64926984126999998</v>
      </c>
      <c r="BE658">
        <v>0.64926984126999998</v>
      </c>
      <c r="BF658">
        <v>0</v>
      </c>
      <c r="BG658">
        <v>0.47636487884200002</v>
      </c>
      <c r="BH658">
        <v>0.47636487884200002</v>
      </c>
      <c r="BI658">
        <v>0.47636487884200002</v>
      </c>
      <c r="BJ658">
        <v>0</v>
      </c>
      <c r="BK658">
        <v>0</v>
      </c>
      <c r="BL658">
        <v>40.360872141199998</v>
      </c>
      <c r="BM658" s="2">
        <v>40.360872141199998</v>
      </c>
      <c r="BN658">
        <v>0</v>
      </c>
      <c r="BO658">
        <v>0</v>
      </c>
      <c r="BP658">
        <v>-19.3033201812</v>
      </c>
      <c r="BQ658">
        <v>-19.3033201812</v>
      </c>
      <c r="BR658">
        <v>-19.3033201812</v>
      </c>
      <c r="BS658">
        <v>-19.3033201812</v>
      </c>
      <c r="BT658">
        <v>-19.3033201812</v>
      </c>
      <c r="BU658">
        <v>0</v>
      </c>
      <c r="BV658">
        <v>32.936100000000003</v>
      </c>
      <c r="BW658">
        <v>0</v>
      </c>
      <c r="BX658">
        <v>14.566700000000001</v>
      </c>
      <c r="BY658">
        <v>4.3510999999999997</v>
      </c>
    </row>
    <row r="659" spans="1:77">
      <c r="A659">
        <v>658</v>
      </c>
      <c r="B659">
        <v>10</v>
      </c>
      <c r="C659">
        <v>1</v>
      </c>
      <c r="D659">
        <v>171.66800000000001</v>
      </c>
      <c r="E659">
        <v>1498224</v>
      </c>
      <c r="F659">
        <v>19.11</v>
      </c>
      <c r="G659" s="1">
        <f t="shared" si="70"/>
        <v>1498224</v>
      </c>
      <c r="H659" s="1">
        <f t="shared" si="71"/>
        <v>1716.68</v>
      </c>
      <c r="I659" s="1">
        <f t="shared" si="72"/>
        <v>6341776</v>
      </c>
      <c r="J659" s="1">
        <f t="shared" si="73"/>
        <v>7840000</v>
      </c>
      <c r="K659" s="1">
        <f t="shared" si="74"/>
        <v>1.0002189642857142</v>
      </c>
      <c r="L659" s="1">
        <f t="shared" si="75"/>
        <v>0.80889999999999995</v>
      </c>
      <c r="M659" s="1">
        <f t="shared" si="76"/>
        <v>2.4730348974798226</v>
      </c>
      <c r="N659">
        <v>0.19109999999999999</v>
      </c>
      <c r="O659">
        <v>0.34793000000000002</v>
      </c>
      <c r="P659">
        <v>0.14142099999999999</v>
      </c>
      <c r="Q659">
        <v>2</v>
      </c>
      <c r="R659">
        <v>8.6982400000000002</v>
      </c>
      <c r="S659">
        <v>3.3279000000000001</v>
      </c>
      <c r="T659">
        <v>0</v>
      </c>
      <c r="U659">
        <v>0</v>
      </c>
      <c r="V659">
        <v>894</v>
      </c>
      <c r="W659">
        <v>7.8178718332425801</v>
      </c>
      <c r="X659">
        <v>39.535552692654903</v>
      </c>
      <c r="Y659">
        <v>42.997021047456997</v>
      </c>
      <c r="Z659">
        <v>0</v>
      </c>
      <c r="AA659">
        <v>16.076928424958499</v>
      </c>
      <c r="AB659">
        <v>42.997021047456997</v>
      </c>
      <c r="AC659">
        <v>42.997021047456997</v>
      </c>
      <c r="AD659">
        <v>20.443602435953299</v>
      </c>
      <c r="AE659">
        <v>42.997021047456997</v>
      </c>
      <c r="AF659">
        <v>42.997021047456997</v>
      </c>
      <c r="AG659">
        <v>42.997021047456997</v>
      </c>
      <c r="AH659">
        <v>9.2100200000000001</v>
      </c>
      <c r="AI659">
        <v>3.0700099999999999</v>
      </c>
      <c r="AJ659">
        <v>0</v>
      </c>
      <c r="AK659">
        <v>0</v>
      </c>
      <c r="AL659" s="1">
        <v>1911</v>
      </c>
      <c r="AM659">
        <v>1911</v>
      </c>
      <c r="AN659">
        <v>1911</v>
      </c>
      <c r="AO659">
        <v>1.07971731589</v>
      </c>
      <c r="AP659">
        <v>1.07971731589</v>
      </c>
      <c r="AQ659">
        <v>1.07971731589</v>
      </c>
      <c r="AR659">
        <v>1.07971731589</v>
      </c>
      <c r="AS659">
        <v>0</v>
      </c>
      <c r="AT659">
        <v>0</v>
      </c>
      <c r="AU659">
        <v>0</v>
      </c>
      <c r="AV659">
        <v>0.70222735315399998</v>
      </c>
      <c r="AW659">
        <v>0.70222735315399998</v>
      </c>
      <c r="AX659">
        <v>0.70222735315399998</v>
      </c>
      <c r="AY659">
        <v>0.70222735315399998</v>
      </c>
      <c r="AZ659">
        <v>0</v>
      </c>
      <c r="BA659">
        <v>0</v>
      </c>
      <c r="BB659">
        <v>0.77556818181800002</v>
      </c>
      <c r="BC659">
        <v>0.77556818181800002</v>
      </c>
      <c r="BD659">
        <v>0.77556818181800002</v>
      </c>
      <c r="BE659">
        <v>0.77556818181800002</v>
      </c>
      <c r="BF659">
        <v>0</v>
      </c>
      <c r="BG659">
        <v>0.81487661755700003</v>
      </c>
      <c r="BH659">
        <v>0.81487661755700003</v>
      </c>
      <c r="BI659">
        <v>0.81487661755700003</v>
      </c>
      <c r="BJ659">
        <v>0</v>
      </c>
      <c r="BK659">
        <v>0</v>
      </c>
      <c r="BL659">
        <v>19.1049731745</v>
      </c>
      <c r="BM659" s="2">
        <v>19.1049731745</v>
      </c>
      <c r="BN659">
        <v>0</v>
      </c>
      <c r="BO659">
        <v>0</v>
      </c>
      <c r="BP659">
        <v>-72.385033347299995</v>
      </c>
      <c r="BQ659">
        <v>-72.385033347299995</v>
      </c>
      <c r="BR659">
        <v>-72.385033347299995</v>
      </c>
      <c r="BS659">
        <v>-72.385033347299995</v>
      </c>
      <c r="BT659">
        <v>-72.385033347299995</v>
      </c>
      <c r="BU659">
        <v>0</v>
      </c>
      <c r="BV659">
        <v>118.42100000000001</v>
      </c>
      <c r="BW659">
        <v>0</v>
      </c>
      <c r="BX659">
        <v>7.76288</v>
      </c>
      <c r="BY659">
        <v>3.1763599999999999</v>
      </c>
    </row>
    <row r="660" spans="1:77">
      <c r="A660">
        <v>659</v>
      </c>
      <c r="B660">
        <v>28</v>
      </c>
      <c r="C660">
        <v>2</v>
      </c>
      <c r="D660">
        <v>841.99599999999998</v>
      </c>
      <c r="E660">
        <v>1298300</v>
      </c>
      <c r="F660">
        <v>16.559948979591837</v>
      </c>
      <c r="G660" s="1">
        <f t="shared" si="70"/>
        <v>1298300</v>
      </c>
      <c r="H660" s="1">
        <f t="shared" si="71"/>
        <v>8419.9599999999991</v>
      </c>
      <c r="I660" s="1">
        <f t="shared" si="72"/>
        <v>6541700</v>
      </c>
      <c r="J660" s="1">
        <f t="shared" si="73"/>
        <v>7840000</v>
      </c>
      <c r="K660" s="1">
        <f t="shared" si="74"/>
        <v>1.0010739744897958</v>
      </c>
      <c r="L660" s="1">
        <f t="shared" si="75"/>
        <v>0.83440051020408168</v>
      </c>
      <c r="M660" s="1">
        <f t="shared" si="76"/>
        <v>2.3995047036702997</v>
      </c>
      <c r="N660">
        <v>0.16559948979591838</v>
      </c>
      <c r="O660">
        <v>8.2672099999999998E-2</v>
      </c>
      <c r="P660">
        <v>0</v>
      </c>
      <c r="Q660">
        <v>0</v>
      </c>
      <c r="R660">
        <v>64.814899999999994</v>
      </c>
      <c r="S660">
        <v>9.08432</v>
      </c>
      <c r="T660">
        <v>0</v>
      </c>
      <c r="U660">
        <v>5.1020400000000004E-3</v>
      </c>
      <c r="V660">
        <v>869</v>
      </c>
      <c r="W660">
        <v>23.979300797464401</v>
      </c>
      <c r="X660">
        <v>38.038772839537998</v>
      </c>
      <c r="Y660">
        <v>28.551560701942201</v>
      </c>
      <c r="Z660">
        <v>16.238657462536299</v>
      </c>
      <c r="AA660">
        <v>15.440663999700901</v>
      </c>
      <c r="AB660">
        <v>98.000234111645497</v>
      </c>
      <c r="AC660">
        <v>23.540975167693901</v>
      </c>
      <c r="AD660">
        <v>16.5549029596746</v>
      </c>
      <c r="AE660">
        <v>20.058506827187099</v>
      </c>
      <c r="AF660">
        <v>46.472923060175802</v>
      </c>
      <c r="AG660">
        <v>95.032037181186993</v>
      </c>
      <c r="AH660">
        <v>27.562999999999999</v>
      </c>
      <c r="AI660">
        <v>9.1876800000000003</v>
      </c>
      <c r="AJ660">
        <v>0</v>
      </c>
      <c r="AK660">
        <v>4</v>
      </c>
      <c r="AL660" s="1">
        <v>6491.5</v>
      </c>
      <c r="AM660">
        <v>4904</v>
      </c>
      <c r="AN660">
        <v>8079</v>
      </c>
      <c r="AO660">
        <v>1.54280009763</v>
      </c>
      <c r="AP660">
        <v>1.38449547134</v>
      </c>
      <c r="AQ660">
        <v>1.2261908450500001</v>
      </c>
      <c r="AR660">
        <v>1.2578517703080001</v>
      </c>
      <c r="AS660">
        <v>0</v>
      </c>
      <c r="AT660">
        <v>5.0120709409633098E-2</v>
      </c>
      <c r="AU660">
        <v>2.2410167741555801E-3</v>
      </c>
      <c r="AV660">
        <v>0.78228790982200003</v>
      </c>
      <c r="AW660">
        <v>0.78077636471599998</v>
      </c>
      <c r="AX660">
        <v>0.78077636471599998</v>
      </c>
      <c r="AY660">
        <v>0.77956712863120003</v>
      </c>
      <c r="AZ660">
        <v>0</v>
      </c>
      <c r="BA660">
        <v>4.5695372149450403E-6</v>
      </c>
      <c r="BB660">
        <v>0.60147409172099997</v>
      </c>
      <c r="BC660">
        <v>0.4633365153565</v>
      </c>
      <c r="BD660">
        <v>0.60147409172099997</v>
      </c>
      <c r="BE660">
        <v>0.3528264542649</v>
      </c>
      <c r="BF660">
        <v>3.8163980007716099E-2</v>
      </c>
      <c r="BG660">
        <v>0.60590925951300001</v>
      </c>
      <c r="BH660">
        <v>0.46755728550850001</v>
      </c>
      <c r="BI660">
        <v>0.60590925951300001</v>
      </c>
      <c r="BJ660">
        <v>3.82825374218837E-2</v>
      </c>
      <c r="BK660">
        <v>12.7162137234552</v>
      </c>
      <c r="BL660">
        <v>45.0998891351</v>
      </c>
      <c r="BM660" s="2">
        <v>33.786047094650002</v>
      </c>
      <c r="BN660">
        <v>256.00604343250802</v>
      </c>
      <c r="BO660">
        <v>3.0829627501024501</v>
      </c>
      <c r="BP660">
        <v>55.242810610799999</v>
      </c>
      <c r="BQ660">
        <v>42.7983249786</v>
      </c>
      <c r="BR660">
        <v>42.7983249786</v>
      </c>
      <c r="BS660">
        <v>30.353839346400001</v>
      </c>
      <c r="BT660">
        <v>32.842736472840002</v>
      </c>
      <c r="BU660">
        <v>309.73044530006399</v>
      </c>
      <c r="BV660">
        <v>154.904</v>
      </c>
      <c r="BW660">
        <v>0.12305199999999999</v>
      </c>
      <c r="BX660">
        <v>24.118200000000002</v>
      </c>
      <c r="BY660">
        <v>5.5987400000000003</v>
      </c>
    </row>
    <row r="661" spans="1:77">
      <c r="A661">
        <v>660</v>
      </c>
      <c r="B661">
        <v>20</v>
      </c>
      <c r="C661">
        <v>2</v>
      </c>
      <c r="D661">
        <v>672.86400000000003</v>
      </c>
      <c r="E661">
        <v>2533300</v>
      </c>
      <c r="F661">
        <v>32.3125</v>
      </c>
      <c r="G661" s="1">
        <f t="shared" si="70"/>
        <v>2533300</v>
      </c>
      <c r="H661" s="1">
        <f t="shared" si="71"/>
        <v>6728.64</v>
      </c>
      <c r="I661" s="1">
        <f t="shared" si="72"/>
        <v>5306700</v>
      </c>
      <c r="J661" s="1">
        <f t="shared" si="73"/>
        <v>7840000</v>
      </c>
      <c r="K661" s="1">
        <f t="shared" si="74"/>
        <v>1.0008582448979593</v>
      </c>
      <c r="L661" s="1">
        <f t="shared" si="75"/>
        <v>0.676875</v>
      </c>
      <c r="M661" s="1">
        <f t="shared" si="76"/>
        <v>2.9572912129948934</v>
      </c>
      <c r="N661">
        <v>0.323125</v>
      </c>
      <c r="O661">
        <v>0.29009600000000002</v>
      </c>
      <c r="P661">
        <v>7.0710700000000001E-2</v>
      </c>
      <c r="Q661">
        <v>2</v>
      </c>
      <c r="R661">
        <v>58.019100000000002</v>
      </c>
      <c r="S661">
        <v>8.5949000000000009</v>
      </c>
      <c r="T661">
        <v>2.5000000000000001E-3</v>
      </c>
      <c r="U661">
        <v>2.5000000000000001E-3</v>
      </c>
      <c r="V661">
        <v>1020</v>
      </c>
      <c r="W661">
        <v>15.6132923717586</v>
      </c>
      <c r="X661">
        <v>32.321019324956097</v>
      </c>
      <c r="Y661">
        <v>32.473999644745</v>
      </c>
      <c r="Z661">
        <v>23.6016527452853</v>
      </c>
      <c r="AA661">
        <v>15.440663999700901</v>
      </c>
      <c r="AB661">
        <v>59.065018010446302</v>
      </c>
      <c r="AC661">
        <v>16.5549029596746</v>
      </c>
      <c r="AD661">
        <v>16.5549029596746</v>
      </c>
      <c r="AE661">
        <v>16.5549029596746</v>
      </c>
      <c r="AF661">
        <v>42.008451637770897</v>
      </c>
      <c r="AG661">
        <v>59.065018010446302</v>
      </c>
      <c r="AH661">
        <v>16.8733</v>
      </c>
      <c r="AI661">
        <v>5.6244300000000003</v>
      </c>
      <c r="AJ661">
        <v>1</v>
      </c>
      <c r="AK661">
        <v>1</v>
      </c>
      <c r="AL661" s="1">
        <v>6462.5</v>
      </c>
      <c r="AM661">
        <v>1685</v>
      </c>
      <c r="AN661">
        <v>11240</v>
      </c>
      <c r="AO661">
        <v>1.26159514178</v>
      </c>
      <c r="AP661">
        <v>1.196293007195</v>
      </c>
      <c r="AQ661">
        <v>1.26159514178</v>
      </c>
      <c r="AR661">
        <v>1.144051299527</v>
      </c>
      <c r="AS661">
        <v>0</v>
      </c>
      <c r="AT661">
        <v>8.5287375627149092E-3</v>
      </c>
      <c r="AU661">
        <v>6.0103817451048001E-2</v>
      </c>
      <c r="AV661">
        <v>0.84561184774999998</v>
      </c>
      <c r="AW661">
        <v>0.80507237827</v>
      </c>
      <c r="AX661">
        <v>0.80507237827</v>
      </c>
      <c r="AY661">
        <v>0.77264080268599999</v>
      </c>
      <c r="AZ661">
        <v>0</v>
      </c>
      <c r="BA661">
        <v>3.2868971714397001E-3</v>
      </c>
      <c r="BB661">
        <v>0.880355276907</v>
      </c>
      <c r="BC661">
        <v>0.82899734234150002</v>
      </c>
      <c r="BD661">
        <v>0.880355276907</v>
      </c>
      <c r="BE661">
        <v>0.78791099468909997</v>
      </c>
      <c r="BF661">
        <v>5.2752748856683502E-3</v>
      </c>
      <c r="BG661">
        <v>0.68248606002800005</v>
      </c>
      <c r="BH661">
        <v>0.62747351823849995</v>
      </c>
      <c r="BI661">
        <v>0.68248606002800005</v>
      </c>
      <c r="BJ661">
        <v>6.0527595082829804E-3</v>
      </c>
      <c r="BK661">
        <v>63.827173126370901</v>
      </c>
      <c r="BL661">
        <v>42.801869118100001</v>
      </c>
      <c r="BM661" s="2">
        <v>28.917582748249998</v>
      </c>
      <c r="BN661">
        <v>385.54681600000498</v>
      </c>
      <c r="BO661">
        <v>2225.8878769775702</v>
      </c>
      <c r="BP661">
        <v>87.965979607500003</v>
      </c>
      <c r="BQ661">
        <v>42.376064992650001</v>
      </c>
      <c r="BR661">
        <v>42.376064992650001</v>
      </c>
      <c r="BS661">
        <v>-3.2138496222000001</v>
      </c>
      <c r="BT661">
        <v>5.9041333007700096</v>
      </c>
      <c r="BU661">
        <v>4156.8806291786304</v>
      </c>
      <c r="BV661">
        <v>77.634</v>
      </c>
      <c r="BW661">
        <v>3.2475700000000003E-2</v>
      </c>
      <c r="BX661">
        <v>12.9903</v>
      </c>
      <c r="BY661">
        <v>4.1089200000000003</v>
      </c>
    </row>
    <row r="662" spans="1:77">
      <c r="A662">
        <v>661</v>
      </c>
      <c r="B662">
        <v>20</v>
      </c>
      <c r="C662">
        <v>1</v>
      </c>
      <c r="D662">
        <v>1125.944</v>
      </c>
      <c r="E662">
        <v>4029956</v>
      </c>
      <c r="F662">
        <v>51.402499999999996</v>
      </c>
      <c r="G662" s="1">
        <f t="shared" si="70"/>
        <v>4029956</v>
      </c>
      <c r="H662" s="1">
        <f t="shared" si="71"/>
        <v>11259.439999999999</v>
      </c>
      <c r="I662" s="1">
        <f t="shared" si="72"/>
        <v>3810044</v>
      </c>
      <c r="J662" s="1">
        <f t="shared" si="73"/>
        <v>7840000</v>
      </c>
      <c r="K662" s="1">
        <f t="shared" si="74"/>
        <v>1.0014361530612244</v>
      </c>
      <c r="L662" s="1">
        <f t="shared" si="75"/>
        <v>0.48597499999999999</v>
      </c>
      <c r="M662" s="1">
        <f t="shared" si="76"/>
        <v>4.1213484358710817</v>
      </c>
      <c r="N662">
        <v>0.51402499999999995</v>
      </c>
      <c r="O662">
        <v>0</v>
      </c>
      <c r="P662">
        <v>0.14142099999999999</v>
      </c>
      <c r="Q662">
        <v>4</v>
      </c>
      <c r="R662">
        <v>26.672999999999998</v>
      </c>
      <c r="S662">
        <v>5.82761</v>
      </c>
      <c r="T662">
        <v>7.4999999999999997E-3</v>
      </c>
      <c r="U662">
        <v>1.2500000000000001E-2</v>
      </c>
      <c r="V662">
        <v>1126</v>
      </c>
      <c r="W662">
        <v>6.9502561888148202</v>
      </c>
      <c r="X662">
        <v>25.299863618857</v>
      </c>
      <c r="Y662">
        <v>21.535494054462301</v>
      </c>
      <c r="Z662">
        <v>8.1186217808253804</v>
      </c>
      <c r="AA662">
        <v>15.440663999700901</v>
      </c>
      <c r="AB662">
        <v>36.5506031730445</v>
      </c>
      <c r="AC662">
        <v>29.4947608727431</v>
      </c>
      <c r="AD662">
        <v>16.5549029596746</v>
      </c>
      <c r="AE662">
        <v>19.5522421554852</v>
      </c>
      <c r="AF662">
        <v>30.003005818213602</v>
      </c>
      <c r="AG662">
        <v>36.5506031730445</v>
      </c>
      <c r="AH662">
        <v>40.666800000000002</v>
      </c>
      <c r="AI662">
        <v>13.5556</v>
      </c>
      <c r="AJ662">
        <v>3</v>
      </c>
      <c r="AK662">
        <v>5</v>
      </c>
      <c r="AL662" s="1">
        <v>20561</v>
      </c>
      <c r="AM662">
        <v>20561</v>
      </c>
      <c r="AN662">
        <v>20561</v>
      </c>
      <c r="AO662">
        <v>1.2815844274099999</v>
      </c>
      <c r="AP662">
        <v>1.2815844274099999</v>
      </c>
      <c r="AQ662">
        <v>1.2815844274099999</v>
      </c>
      <c r="AR662">
        <v>1.2815844274099999</v>
      </c>
      <c r="AS662">
        <v>0</v>
      </c>
      <c r="AT662">
        <v>0</v>
      </c>
      <c r="AU662">
        <v>0</v>
      </c>
      <c r="AV662">
        <v>0.64964389097999997</v>
      </c>
      <c r="AW662">
        <v>0.64964389097999997</v>
      </c>
      <c r="AX662">
        <v>0.64964389097999997</v>
      </c>
      <c r="AY662">
        <v>0.64964389097999997</v>
      </c>
      <c r="AZ662">
        <v>0</v>
      </c>
      <c r="BA662">
        <v>0</v>
      </c>
      <c r="BB662">
        <v>0.56399495282000001</v>
      </c>
      <c r="BC662">
        <v>0.56399495282000001</v>
      </c>
      <c r="BD662">
        <v>0.56399495282000001</v>
      </c>
      <c r="BE662">
        <v>0.56399495282000001</v>
      </c>
      <c r="BF662">
        <v>0</v>
      </c>
      <c r="BG662">
        <v>0.20380766585599999</v>
      </c>
      <c r="BH662">
        <v>0.20380766585599999</v>
      </c>
      <c r="BI662">
        <v>0.20380766585599999</v>
      </c>
      <c r="BJ662">
        <v>0</v>
      </c>
      <c r="BK662">
        <v>0</v>
      </c>
      <c r="BL662">
        <v>37.336309405199998</v>
      </c>
      <c r="BM662" s="2">
        <v>37.336309405199998</v>
      </c>
      <c r="BN662">
        <v>0</v>
      </c>
      <c r="BO662">
        <v>0</v>
      </c>
      <c r="BP662">
        <v>-45.204509031800001</v>
      </c>
      <c r="BQ662">
        <v>-45.204509031800001</v>
      </c>
      <c r="BR662">
        <v>-45.204509031800001</v>
      </c>
      <c r="BS662">
        <v>-45.204509031800001</v>
      </c>
      <c r="BT662">
        <v>-45.204509031800001</v>
      </c>
      <c r="BU662">
        <v>0</v>
      </c>
      <c r="BV662">
        <v>163.047</v>
      </c>
      <c r="BW662">
        <v>0.47818100000000002</v>
      </c>
      <c r="BX662">
        <v>38.2545</v>
      </c>
      <c r="BY662">
        <v>7.0511400000000002</v>
      </c>
    </row>
    <row r="663" spans="1:77">
      <c r="A663">
        <v>662</v>
      </c>
      <c r="B663">
        <v>28</v>
      </c>
      <c r="C663">
        <v>1</v>
      </c>
      <c r="D663">
        <v>1707.816</v>
      </c>
      <c r="E663">
        <v>3975600</v>
      </c>
      <c r="F663">
        <v>50.709183673469383</v>
      </c>
      <c r="G663" s="1">
        <f t="shared" si="70"/>
        <v>3975600</v>
      </c>
      <c r="H663" s="1">
        <f t="shared" si="71"/>
        <v>17078.16</v>
      </c>
      <c r="I663" s="1">
        <f t="shared" si="72"/>
        <v>3864400</v>
      </c>
      <c r="J663" s="1">
        <f t="shared" si="73"/>
        <v>7840000</v>
      </c>
      <c r="K663" s="1">
        <f t="shared" si="74"/>
        <v>1.0021783367346939</v>
      </c>
      <c r="L663" s="1">
        <f t="shared" si="75"/>
        <v>0.49290816326530612</v>
      </c>
      <c r="M663" s="1">
        <f t="shared" si="76"/>
        <v>4.0663896905082293</v>
      </c>
      <c r="N663">
        <v>0.50709183673469382</v>
      </c>
      <c r="O663">
        <v>0</v>
      </c>
      <c r="P663">
        <v>5.05076E-2</v>
      </c>
      <c r="Q663">
        <v>2</v>
      </c>
      <c r="R663">
        <v>8.6457599999999992</v>
      </c>
      <c r="S663">
        <v>3.31785</v>
      </c>
      <c r="T663">
        <v>0</v>
      </c>
      <c r="U663">
        <v>1.9132699999999999E-2</v>
      </c>
      <c r="V663">
        <v>683</v>
      </c>
      <c r="W663">
        <v>18.213861028877499</v>
      </c>
      <c r="X663">
        <v>30.243214389330699</v>
      </c>
      <c r="Y663">
        <v>25.079480359432701</v>
      </c>
      <c r="Z663">
        <v>4.48562457220289</v>
      </c>
      <c r="AA663">
        <v>15.440663999700901</v>
      </c>
      <c r="AB663">
        <v>76.046393814480794</v>
      </c>
      <c r="AC663">
        <v>15.440663999700901</v>
      </c>
      <c r="AD663">
        <v>15.440663999700901</v>
      </c>
      <c r="AE663">
        <v>20.058506827187099</v>
      </c>
      <c r="AF663">
        <v>28.0510612748668</v>
      </c>
      <c r="AG663">
        <v>76.046393814480794</v>
      </c>
      <c r="AH663">
        <v>63.854999999999997</v>
      </c>
      <c r="AI663">
        <v>21.285</v>
      </c>
      <c r="AJ663">
        <v>0</v>
      </c>
      <c r="AK663">
        <v>15</v>
      </c>
      <c r="AL663" s="1">
        <v>39756</v>
      </c>
      <c r="AM663">
        <v>39756</v>
      </c>
      <c r="AN663">
        <v>39756</v>
      </c>
      <c r="AO663">
        <v>1.2635569074899999</v>
      </c>
      <c r="AP663">
        <v>1.2635569074899999</v>
      </c>
      <c r="AQ663">
        <v>1.2635569074899999</v>
      </c>
      <c r="AR663">
        <v>1.2635569074899999</v>
      </c>
      <c r="AS663">
        <v>0</v>
      </c>
      <c r="AT663">
        <v>0</v>
      </c>
      <c r="AU663">
        <v>0</v>
      </c>
      <c r="AV663">
        <v>0.41272107642599998</v>
      </c>
      <c r="AW663">
        <v>0.41272107642599998</v>
      </c>
      <c r="AX663">
        <v>0.41272107642599998</v>
      </c>
      <c r="AY663">
        <v>0.41272107642599998</v>
      </c>
      <c r="AZ663">
        <v>0</v>
      </c>
      <c r="BA663">
        <v>0</v>
      </c>
      <c r="BB663">
        <v>0.57848786450099998</v>
      </c>
      <c r="BC663">
        <v>0.57848786450099998</v>
      </c>
      <c r="BD663">
        <v>0.57848786450099998</v>
      </c>
      <c r="BE663">
        <v>0.57848786450099998</v>
      </c>
      <c r="BF663">
        <v>0</v>
      </c>
      <c r="BG663">
        <v>0.17128936128</v>
      </c>
      <c r="BH663">
        <v>0.17128936128</v>
      </c>
      <c r="BI663">
        <v>0.17128936128</v>
      </c>
      <c r="BJ663">
        <v>0</v>
      </c>
      <c r="BK663">
        <v>0</v>
      </c>
      <c r="BL663">
        <v>51</v>
      </c>
      <c r="BM663" s="2">
        <v>51</v>
      </c>
      <c r="BN663">
        <v>0</v>
      </c>
      <c r="BO663">
        <v>0</v>
      </c>
      <c r="BP663">
        <v>14.3639449034</v>
      </c>
      <c r="BQ663">
        <v>14.3639449034</v>
      </c>
      <c r="BR663">
        <v>14.3639449034</v>
      </c>
      <c r="BS663">
        <v>14.3639449034</v>
      </c>
      <c r="BT663">
        <v>14.3639449034</v>
      </c>
      <c r="BU663">
        <v>0</v>
      </c>
      <c r="BV663">
        <v>62.841000000000001</v>
      </c>
      <c r="BW663">
        <v>0.84344200000000003</v>
      </c>
      <c r="BX663">
        <v>44.0839</v>
      </c>
      <c r="BY663">
        <v>7.5693400000000004</v>
      </c>
    </row>
    <row r="664" spans="1:77">
      <c r="A664">
        <v>663</v>
      </c>
      <c r="B664">
        <v>10</v>
      </c>
      <c r="C664">
        <v>1</v>
      </c>
      <c r="D664">
        <v>465.89600000000002</v>
      </c>
      <c r="E664">
        <v>2124640</v>
      </c>
      <c r="F664">
        <v>27.1</v>
      </c>
      <c r="G664" s="1">
        <f t="shared" si="70"/>
        <v>2124640</v>
      </c>
      <c r="H664" s="1">
        <f t="shared" si="71"/>
        <v>4658.96</v>
      </c>
      <c r="I664" s="1">
        <f t="shared" si="72"/>
        <v>5715360</v>
      </c>
      <c r="J664" s="1">
        <f t="shared" si="73"/>
        <v>7840000</v>
      </c>
      <c r="K664" s="1">
        <f t="shared" si="74"/>
        <v>1.0005942551020408</v>
      </c>
      <c r="L664" s="1">
        <f t="shared" si="75"/>
        <v>0.72899999999999998</v>
      </c>
      <c r="M664" s="1">
        <f t="shared" si="76"/>
        <v>2.7451145544637607</v>
      </c>
      <c r="N664">
        <v>0.27100000000000002</v>
      </c>
      <c r="O664">
        <v>0</v>
      </c>
      <c r="P664">
        <v>0.28284300000000001</v>
      </c>
      <c r="Q664">
        <v>4</v>
      </c>
      <c r="R664">
        <v>8.4449299999999994</v>
      </c>
      <c r="S664">
        <v>3.2790900000000001</v>
      </c>
      <c r="T664">
        <v>0</v>
      </c>
      <c r="U664">
        <v>0.04</v>
      </c>
      <c r="V664">
        <v>2350</v>
      </c>
      <c r="W664">
        <v>4.4059126738396097</v>
      </c>
      <c r="X664">
        <v>21.203085109103601</v>
      </c>
      <c r="Y664">
        <v>19.5522421554852</v>
      </c>
      <c r="Z664">
        <v>3.7273903854168098</v>
      </c>
      <c r="AA664">
        <v>16.076928424958499</v>
      </c>
      <c r="AB664">
        <v>27.506773701378901</v>
      </c>
      <c r="AC664">
        <v>19.5522421554852</v>
      </c>
      <c r="AD664">
        <v>17.038151783559702</v>
      </c>
      <c r="AE664">
        <v>17.038151783559702</v>
      </c>
      <c r="AF664">
        <v>27.506773701378901</v>
      </c>
      <c r="AG664">
        <v>27.506773701378901</v>
      </c>
      <c r="AH664">
        <v>19.578800000000001</v>
      </c>
      <c r="AI664">
        <v>6.5262500000000001</v>
      </c>
      <c r="AJ664">
        <v>0</v>
      </c>
      <c r="AK664">
        <v>4</v>
      </c>
      <c r="AL664" s="1">
        <v>2710</v>
      </c>
      <c r="AM664">
        <v>2710</v>
      </c>
      <c r="AN664">
        <v>2710</v>
      </c>
      <c r="AO664">
        <v>1.8480482521399999</v>
      </c>
      <c r="AP664">
        <v>1.8480482521399999</v>
      </c>
      <c r="AQ664">
        <v>1.8480482521399999</v>
      </c>
      <c r="AR664">
        <v>1.8480482521399999</v>
      </c>
      <c r="AS664">
        <v>0</v>
      </c>
      <c r="AT664">
        <v>0</v>
      </c>
      <c r="AU664">
        <v>0</v>
      </c>
      <c r="AV664">
        <v>0.79224919460499998</v>
      </c>
      <c r="AW664">
        <v>0.79224919460499998</v>
      </c>
      <c r="AX664">
        <v>0.79224919460499998</v>
      </c>
      <c r="AY664">
        <v>0.79224919460499998</v>
      </c>
      <c r="AZ664">
        <v>0</v>
      </c>
      <c r="BA664">
        <v>0</v>
      </c>
      <c r="BB664">
        <v>0.42449874686700001</v>
      </c>
      <c r="BC664">
        <v>0.42449874686700001</v>
      </c>
      <c r="BD664">
        <v>0.42449874686700001</v>
      </c>
      <c r="BE664">
        <v>0.42449874686700001</v>
      </c>
      <c r="BF664">
        <v>0</v>
      </c>
      <c r="BG664">
        <v>0.156892141638</v>
      </c>
      <c r="BH664">
        <v>0.156892141638</v>
      </c>
      <c r="BI664">
        <v>0.156892141638</v>
      </c>
      <c r="BJ664">
        <v>0</v>
      </c>
      <c r="BK664">
        <v>0</v>
      </c>
      <c r="BL664">
        <v>12.0415945788</v>
      </c>
      <c r="BM664" s="2">
        <v>12.0415945788</v>
      </c>
      <c r="BN664">
        <v>0</v>
      </c>
      <c r="BO664">
        <v>0</v>
      </c>
      <c r="BP664">
        <v>-49.498173991199998</v>
      </c>
      <c r="BQ664">
        <v>-49.498173991199998</v>
      </c>
      <c r="BR664">
        <v>-49.498173991199998</v>
      </c>
      <c r="BS664">
        <v>-49.498173991199998</v>
      </c>
      <c r="BT664">
        <v>-49.498173991199998</v>
      </c>
      <c r="BU664">
        <v>0</v>
      </c>
      <c r="BV664">
        <v>63.093800000000002</v>
      </c>
      <c r="BW664">
        <v>0.29422999999999999</v>
      </c>
      <c r="BX664">
        <v>7.3557499999999996</v>
      </c>
      <c r="BY664">
        <v>3.0919400000000001</v>
      </c>
    </row>
    <row r="665" spans="1:77">
      <c r="A665">
        <v>664</v>
      </c>
      <c r="B665">
        <v>10</v>
      </c>
      <c r="C665">
        <v>1</v>
      </c>
      <c r="D665">
        <v>347.16399999999999</v>
      </c>
      <c r="E665">
        <v>2082304</v>
      </c>
      <c r="F665">
        <v>26.56</v>
      </c>
      <c r="G665" s="1">
        <f t="shared" si="70"/>
        <v>2082304</v>
      </c>
      <c r="H665" s="1">
        <f t="shared" si="71"/>
        <v>3471.64</v>
      </c>
      <c r="I665" s="1">
        <f t="shared" si="72"/>
        <v>5757696</v>
      </c>
      <c r="J665" s="1">
        <f t="shared" si="73"/>
        <v>7840000</v>
      </c>
      <c r="K665" s="1">
        <f t="shared" si="74"/>
        <v>1.0004428112244899</v>
      </c>
      <c r="L665" s="1">
        <f t="shared" si="75"/>
        <v>0.73440000000000005</v>
      </c>
      <c r="M665" s="1">
        <f t="shared" si="76"/>
        <v>2.7245174597616826</v>
      </c>
      <c r="N665">
        <v>0.2656</v>
      </c>
      <c r="O665">
        <v>0</v>
      </c>
      <c r="P665">
        <v>0.14142099999999999</v>
      </c>
      <c r="Q665">
        <v>2</v>
      </c>
      <c r="R665">
        <v>10.8469</v>
      </c>
      <c r="S665">
        <v>3.7162700000000002</v>
      </c>
      <c r="T665">
        <v>0</v>
      </c>
      <c r="U665">
        <v>0.03</v>
      </c>
      <c r="V665">
        <v>2269</v>
      </c>
      <c r="W665">
        <v>7.5674841078742396</v>
      </c>
      <c r="X665">
        <v>22.799312569295399</v>
      </c>
      <c r="Y665">
        <v>17.598736297155799</v>
      </c>
      <c r="Z665">
        <v>0.83112259985760595</v>
      </c>
      <c r="AA665">
        <v>17.038151783559702</v>
      </c>
      <c r="AB665">
        <v>33.477889856637098</v>
      </c>
      <c r="AC665">
        <v>33.477889856637098</v>
      </c>
      <c r="AD665">
        <v>17.038151783559702</v>
      </c>
      <c r="AE665">
        <v>17.038151783559702</v>
      </c>
      <c r="AF665">
        <v>33.477889856637098</v>
      </c>
      <c r="AG665">
        <v>33.477889856637098</v>
      </c>
      <c r="AH665">
        <v>10.900399999999999</v>
      </c>
      <c r="AI665">
        <v>3.6334599999999999</v>
      </c>
      <c r="AJ665">
        <v>0</v>
      </c>
      <c r="AK665">
        <v>3</v>
      </c>
      <c r="AL665" s="1">
        <v>2656</v>
      </c>
      <c r="AM665">
        <v>2656</v>
      </c>
      <c r="AN665">
        <v>2656</v>
      </c>
      <c r="AO665">
        <v>1.7542267686099999</v>
      </c>
      <c r="AP665">
        <v>1.7542267686099999</v>
      </c>
      <c r="AQ665">
        <v>1.7542267686099999</v>
      </c>
      <c r="AR665">
        <v>1.7542267686099999</v>
      </c>
      <c r="AS665">
        <v>0</v>
      </c>
      <c r="AT665">
        <v>0</v>
      </c>
      <c r="AU665">
        <v>0</v>
      </c>
      <c r="AV665">
        <v>0.85570333076799998</v>
      </c>
      <c r="AW665">
        <v>0.85570333076799998</v>
      </c>
      <c r="AX665">
        <v>0.85570333076799998</v>
      </c>
      <c r="AY665">
        <v>0.85570333076799998</v>
      </c>
      <c r="AZ665">
        <v>0</v>
      </c>
      <c r="BA665">
        <v>0</v>
      </c>
      <c r="BB665">
        <v>0.42038619816400002</v>
      </c>
      <c r="BC665">
        <v>0.42038619816400002</v>
      </c>
      <c r="BD665">
        <v>0.42038619816400002</v>
      </c>
      <c r="BE665">
        <v>0.42038619816400002</v>
      </c>
      <c r="BF665">
        <v>0</v>
      </c>
      <c r="BG665">
        <v>0.27692908290000001</v>
      </c>
      <c r="BH665">
        <v>0.27692908290000001</v>
      </c>
      <c r="BI665">
        <v>0.27692908290000001</v>
      </c>
      <c r="BJ665">
        <v>0</v>
      </c>
      <c r="BK665">
        <v>0</v>
      </c>
      <c r="BL665">
        <v>13.4536240471</v>
      </c>
      <c r="BM665" s="2">
        <v>13.4536240471</v>
      </c>
      <c r="BN665">
        <v>0</v>
      </c>
      <c r="BO665">
        <v>0</v>
      </c>
      <c r="BP665">
        <v>33.220747003200003</v>
      </c>
      <c r="BQ665">
        <v>33.220747003200003</v>
      </c>
      <c r="BR665">
        <v>33.220747003200003</v>
      </c>
      <c r="BS665">
        <v>33.220747003200003</v>
      </c>
      <c r="BT665">
        <v>33.220747003200003</v>
      </c>
      <c r="BU665">
        <v>0</v>
      </c>
      <c r="BV665">
        <v>139.84399999999999</v>
      </c>
      <c r="BW665">
        <v>0.30853900000000001</v>
      </c>
      <c r="BX665">
        <v>10.284599999999999</v>
      </c>
      <c r="BY665">
        <v>3.65605</v>
      </c>
    </row>
    <row r="666" spans="1:77">
      <c r="A666">
        <v>665</v>
      </c>
      <c r="B666">
        <v>28</v>
      </c>
      <c r="C666">
        <v>3</v>
      </c>
      <c r="D666">
        <v>1664.326</v>
      </c>
      <c r="E666">
        <v>2129900</v>
      </c>
      <c r="F666">
        <v>27.167091836734691</v>
      </c>
      <c r="G666" s="1">
        <f t="shared" si="70"/>
        <v>2129900</v>
      </c>
      <c r="H666" s="1">
        <f t="shared" si="71"/>
        <v>16643.260000000002</v>
      </c>
      <c r="I666" s="1">
        <f t="shared" si="72"/>
        <v>5710100</v>
      </c>
      <c r="J666" s="1">
        <f t="shared" si="73"/>
        <v>7840000</v>
      </c>
      <c r="K666" s="1">
        <f t="shared" si="74"/>
        <v>1.0021228647959184</v>
      </c>
      <c r="L666" s="1">
        <f t="shared" si="75"/>
        <v>0.72832908163265309</v>
      </c>
      <c r="M666" s="1">
        <f t="shared" si="76"/>
        <v>2.7518408644331971</v>
      </c>
      <c r="N666">
        <v>0.27167091836734691</v>
      </c>
      <c r="O666">
        <v>0</v>
      </c>
      <c r="P666">
        <v>0.15152299999999999</v>
      </c>
      <c r="Q666">
        <v>6</v>
      </c>
      <c r="R666">
        <v>19.704499999999999</v>
      </c>
      <c r="S666">
        <v>5.0088400000000002</v>
      </c>
      <c r="T666">
        <v>1.14796E-2</v>
      </c>
      <c r="U666">
        <v>0</v>
      </c>
      <c r="V666">
        <v>1102</v>
      </c>
      <c r="W666">
        <v>16.429910437962999</v>
      </c>
      <c r="X666">
        <v>30.8530606569627</v>
      </c>
      <c r="Y666">
        <v>22.546416305823701</v>
      </c>
      <c r="Z666">
        <v>8.1665529807086994</v>
      </c>
      <c r="AA666">
        <v>15.440663999700901</v>
      </c>
      <c r="AB666">
        <v>69.015861487445406</v>
      </c>
      <c r="AC666">
        <v>18.5840314923704</v>
      </c>
      <c r="AD666">
        <v>17.038151783559702</v>
      </c>
      <c r="AE666">
        <v>18.5840314923704</v>
      </c>
      <c r="AF666">
        <v>45.050458758017697</v>
      </c>
      <c r="AG666">
        <v>55.5347142536517</v>
      </c>
      <c r="AH666">
        <v>30.221800000000002</v>
      </c>
      <c r="AI666">
        <v>10.0739</v>
      </c>
      <c r="AJ666">
        <v>9</v>
      </c>
      <c r="AK666">
        <v>0</v>
      </c>
      <c r="AL666" s="1">
        <v>7099.6666666666697</v>
      </c>
      <c r="AM666">
        <v>3036</v>
      </c>
      <c r="AN666">
        <v>13864</v>
      </c>
      <c r="AO666">
        <v>2.0982048523199999</v>
      </c>
      <c r="AP666">
        <v>1.84730091284333</v>
      </c>
      <c r="AQ666">
        <v>1.53574890534</v>
      </c>
      <c r="AR666">
        <v>1.610188920446</v>
      </c>
      <c r="AS666">
        <v>0</v>
      </c>
      <c r="AT666">
        <v>8.18478141898175E-2</v>
      </c>
      <c r="AU666">
        <v>1.92555117435234E-3</v>
      </c>
      <c r="AV666">
        <v>0.955261326593</v>
      </c>
      <c r="AW666">
        <v>0.89898654999766703</v>
      </c>
      <c r="AX666">
        <v>0.95396256011900005</v>
      </c>
      <c r="AY666">
        <v>0.82098112264860001</v>
      </c>
      <c r="AZ666">
        <v>0</v>
      </c>
      <c r="BA666">
        <v>9.2829748573964397E-3</v>
      </c>
      <c r="BB666">
        <v>0.53544973544999996</v>
      </c>
      <c r="BC666">
        <v>0.51337558193599997</v>
      </c>
      <c r="BD666">
        <v>0.51470151470199998</v>
      </c>
      <c r="BE666">
        <v>0.49492069946520001</v>
      </c>
      <c r="BF666">
        <v>5.1829519448551601E-4</v>
      </c>
      <c r="BG666">
        <v>0.484312670783</v>
      </c>
      <c r="BH666">
        <v>0.35660407118433302</v>
      </c>
      <c r="BI666">
        <v>0.16744775765200001</v>
      </c>
      <c r="BJ666">
        <v>2.79327094541343E-2</v>
      </c>
      <c r="BK666">
        <v>45.376205274850797</v>
      </c>
      <c r="BL666">
        <v>22.5610283454</v>
      </c>
      <c r="BM666" s="2">
        <v>18.882127038099998</v>
      </c>
      <c r="BN666">
        <v>13.197917777709501</v>
      </c>
      <c r="BO666">
        <v>3744.52238871501</v>
      </c>
      <c r="BP666">
        <v>76.443701680800004</v>
      </c>
      <c r="BQ666">
        <v>55.566823296800003</v>
      </c>
      <c r="BR666">
        <v>76.327705939599994</v>
      </c>
      <c r="BS666">
        <v>76.327705939599994</v>
      </c>
      <c r="BT666">
        <v>26.408791003920001</v>
      </c>
      <c r="BU666">
        <v>1300.2807212466701</v>
      </c>
      <c r="BV666">
        <v>126.452</v>
      </c>
      <c r="BW666">
        <v>0</v>
      </c>
      <c r="BX666">
        <v>12.2506</v>
      </c>
      <c r="BY666">
        <v>3.9902099999999998</v>
      </c>
    </row>
    <row r="667" spans="1:77">
      <c r="A667">
        <v>666</v>
      </c>
      <c r="B667">
        <v>10</v>
      </c>
      <c r="C667">
        <v>1</v>
      </c>
      <c r="D667">
        <v>330.08800000000002</v>
      </c>
      <c r="E667">
        <v>4050144</v>
      </c>
      <c r="F667">
        <v>51.66</v>
      </c>
      <c r="G667" s="1">
        <f t="shared" si="70"/>
        <v>4050144</v>
      </c>
      <c r="H667" s="1">
        <f t="shared" si="71"/>
        <v>3300.88</v>
      </c>
      <c r="I667" s="1">
        <f t="shared" si="72"/>
        <v>3789856</v>
      </c>
      <c r="J667" s="1">
        <f t="shared" si="73"/>
        <v>7840000</v>
      </c>
      <c r="K667" s="1">
        <f t="shared" si="74"/>
        <v>1.000421030612245</v>
      </c>
      <c r="L667" s="1">
        <f t="shared" si="75"/>
        <v>0.4834</v>
      </c>
      <c r="M667" s="1">
        <f t="shared" si="76"/>
        <v>4.1391023194548824</v>
      </c>
      <c r="N667">
        <v>0.51659999999999995</v>
      </c>
      <c r="O667">
        <v>0</v>
      </c>
      <c r="P667">
        <v>0.14142099999999999</v>
      </c>
      <c r="Q667">
        <v>2</v>
      </c>
      <c r="R667">
        <v>11.651</v>
      </c>
      <c r="S667">
        <v>3.85155</v>
      </c>
      <c r="T667">
        <v>0.05</v>
      </c>
      <c r="U667">
        <v>0</v>
      </c>
      <c r="V667">
        <v>1512</v>
      </c>
      <c r="W667">
        <v>3.1744527467005499</v>
      </c>
      <c r="X667">
        <v>20.674778187455601</v>
      </c>
      <c r="Y667">
        <v>17.808753309445802</v>
      </c>
      <c r="Z667">
        <v>0.311371222421163</v>
      </c>
      <c r="AA667">
        <v>17.598736297155799</v>
      </c>
      <c r="AB667">
        <v>23.963118216867301</v>
      </c>
      <c r="AC667">
        <v>17.598736297155799</v>
      </c>
      <c r="AD667">
        <v>17.598736297155799</v>
      </c>
      <c r="AE667">
        <v>17.598736297155799</v>
      </c>
      <c r="AF667">
        <v>23.963118216867301</v>
      </c>
      <c r="AG667">
        <v>23.963118216867301</v>
      </c>
      <c r="AH667">
        <v>21.5777</v>
      </c>
      <c r="AI667">
        <v>7.1925800000000004</v>
      </c>
      <c r="AJ667">
        <v>5</v>
      </c>
      <c r="AK667">
        <v>0</v>
      </c>
      <c r="AL667" s="1">
        <v>5166</v>
      </c>
      <c r="AM667">
        <v>5166</v>
      </c>
      <c r="AN667">
        <v>5166</v>
      </c>
      <c r="AO667">
        <v>1.0698160172</v>
      </c>
      <c r="AP667">
        <v>1.0698160172</v>
      </c>
      <c r="AQ667">
        <v>1.0698160172</v>
      </c>
      <c r="AR667">
        <v>1.0698160172</v>
      </c>
      <c r="AS667">
        <v>0</v>
      </c>
      <c r="AT667">
        <v>0</v>
      </c>
      <c r="AU667">
        <v>0</v>
      </c>
      <c r="AV667">
        <v>0.62320987960700003</v>
      </c>
      <c r="AW667">
        <v>0.62320987960700003</v>
      </c>
      <c r="AX667">
        <v>0.62320987960700003</v>
      </c>
      <c r="AY667">
        <v>0.62320987960700003</v>
      </c>
      <c r="AZ667">
        <v>0</v>
      </c>
      <c r="BA667">
        <v>0</v>
      </c>
      <c r="BB667">
        <v>0.67265624999999996</v>
      </c>
      <c r="BC667">
        <v>0.67265624999999996</v>
      </c>
      <c r="BD667">
        <v>0.67265624999999996</v>
      </c>
      <c r="BE667">
        <v>0.67265624999999996</v>
      </c>
      <c r="BF667">
        <v>0</v>
      </c>
      <c r="BG667">
        <v>0.59580589140200002</v>
      </c>
      <c r="BH667">
        <v>0.59580589140200002</v>
      </c>
      <c r="BI667">
        <v>0.59580589140200002</v>
      </c>
      <c r="BJ667">
        <v>0</v>
      </c>
      <c r="BK667">
        <v>0</v>
      </c>
      <c r="BL667">
        <v>31.304951684999999</v>
      </c>
      <c r="BM667" s="2">
        <v>31.304951684999999</v>
      </c>
      <c r="BN667">
        <v>0</v>
      </c>
      <c r="BO667">
        <v>0</v>
      </c>
      <c r="BP667">
        <v>81.064000828600001</v>
      </c>
      <c r="BQ667">
        <v>81.064000828600001</v>
      </c>
      <c r="BR667">
        <v>81.064000828600001</v>
      </c>
      <c r="BS667">
        <v>81.064000828600001</v>
      </c>
      <c r="BT667">
        <v>81.064000828600001</v>
      </c>
      <c r="BU667">
        <v>0</v>
      </c>
      <c r="BV667">
        <v>20.907399999999999</v>
      </c>
      <c r="BW667">
        <v>0</v>
      </c>
      <c r="BX667">
        <v>11.6608</v>
      </c>
      <c r="BY667">
        <v>3.8929900000000002</v>
      </c>
    </row>
    <row r="668" spans="1:77">
      <c r="A668">
        <v>667</v>
      </c>
      <c r="B668">
        <v>10</v>
      </c>
      <c r="C668">
        <v>1</v>
      </c>
      <c r="D668">
        <v>281.846</v>
      </c>
      <c r="E668">
        <v>1790656</v>
      </c>
      <c r="F668">
        <v>22.84</v>
      </c>
      <c r="G668" s="1">
        <f t="shared" si="70"/>
        <v>1790656</v>
      </c>
      <c r="H668" s="1">
        <f t="shared" si="71"/>
        <v>2818.46</v>
      </c>
      <c r="I668" s="1">
        <f t="shared" si="72"/>
        <v>6049344</v>
      </c>
      <c r="J668" s="1">
        <f t="shared" si="73"/>
        <v>7840000</v>
      </c>
      <c r="K668" s="1">
        <f t="shared" si="74"/>
        <v>1.0003594974489796</v>
      </c>
      <c r="L668" s="1">
        <f t="shared" si="75"/>
        <v>0.77159999999999995</v>
      </c>
      <c r="M668" s="1">
        <f t="shared" si="76"/>
        <v>2.5929484122575936</v>
      </c>
      <c r="N668">
        <v>0.22839999999999999</v>
      </c>
      <c r="O668">
        <v>0</v>
      </c>
      <c r="P668">
        <v>0.14142099999999999</v>
      </c>
      <c r="Q668">
        <v>2</v>
      </c>
      <c r="R668">
        <v>8.3982500000000009</v>
      </c>
      <c r="S668">
        <v>3.2700100000000001</v>
      </c>
      <c r="T668">
        <v>0</v>
      </c>
      <c r="U668">
        <v>0.03</v>
      </c>
      <c r="V668">
        <v>867</v>
      </c>
      <c r="W668">
        <v>6.8598591691369304</v>
      </c>
      <c r="X668">
        <v>38.148908700049802</v>
      </c>
      <c r="Y668">
        <v>41.011576885010797</v>
      </c>
      <c r="Z668">
        <v>0</v>
      </c>
      <c r="AA668">
        <v>15.440663999700901</v>
      </c>
      <c r="AB668">
        <v>41.011576885010797</v>
      </c>
      <c r="AC668">
        <v>41.011576885010797</v>
      </c>
      <c r="AD668">
        <v>25.563454311483799</v>
      </c>
      <c r="AE668">
        <v>41.011576885010797</v>
      </c>
      <c r="AF668">
        <v>41.011576885010797</v>
      </c>
      <c r="AG668">
        <v>41.011576885010797</v>
      </c>
      <c r="AH668">
        <v>19.540099999999999</v>
      </c>
      <c r="AI668">
        <v>6.51335</v>
      </c>
      <c r="AJ668">
        <v>0</v>
      </c>
      <c r="AK668">
        <v>3</v>
      </c>
      <c r="AL668" s="1">
        <v>2284</v>
      </c>
      <c r="AM668">
        <v>2284</v>
      </c>
      <c r="AN668">
        <v>2284</v>
      </c>
      <c r="AO668">
        <v>1.2506875509099999</v>
      </c>
      <c r="AP668">
        <v>1.2506875509099999</v>
      </c>
      <c r="AQ668">
        <v>1.2506875509099999</v>
      </c>
      <c r="AR668">
        <v>1.2506875509099999</v>
      </c>
      <c r="AS668">
        <v>0</v>
      </c>
      <c r="AT668">
        <v>0</v>
      </c>
      <c r="AU668">
        <v>0</v>
      </c>
      <c r="AV668">
        <v>0.76266615067800003</v>
      </c>
      <c r="AW668">
        <v>0.76266615067800003</v>
      </c>
      <c r="AX668">
        <v>0.76266615067800003</v>
      </c>
      <c r="AY668">
        <v>0.76266615067800003</v>
      </c>
      <c r="AZ668">
        <v>0</v>
      </c>
      <c r="BA668">
        <v>0</v>
      </c>
      <c r="BB668">
        <v>0.49181739879399999</v>
      </c>
      <c r="BC668">
        <v>0.49181739879399999</v>
      </c>
      <c r="BD668">
        <v>0.49181739879399999</v>
      </c>
      <c r="BE668">
        <v>0.49181739879399999</v>
      </c>
      <c r="BF668">
        <v>0</v>
      </c>
      <c r="BG668">
        <v>0.36131185575300001</v>
      </c>
      <c r="BH668">
        <v>0.36131185575300001</v>
      </c>
      <c r="BI668">
        <v>0.36131185575300001</v>
      </c>
      <c r="BJ668">
        <v>0</v>
      </c>
      <c r="BK668">
        <v>0</v>
      </c>
      <c r="BL668">
        <v>16.763054614200001</v>
      </c>
      <c r="BM668" s="2">
        <v>16.763054614200001</v>
      </c>
      <c r="BN668">
        <v>0</v>
      </c>
      <c r="BO668">
        <v>0</v>
      </c>
      <c r="BP668">
        <v>-79.954585958300001</v>
      </c>
      <c r="BQ668">
        <v>-79.954585958300001</v>
      </c>
      <c r="BR668">
        <v>-79.954585958300001</v>
      </c>
      <c r="BS668">
        <v>-79.954585958300001</v>
      </c>
      <c r="BT668">
        <v>-79.954585958300001</v>
      </c>
      <c r="BU668">
        <v>0</v>
      </c>
      <c r="BV668">
        <v>54.686399999999999</v>
      </c>
      <c r="BW668">
        <v>0.32149100000000003</v>
      </c>
      <c r="BX668">
        <v>10.7164</v>
      </c>
      <c r="BY668">
        <v>3.7320000000000002</v>
      </c>
    </row>
    <row r="669" spans="1:77">
      <c r="A669">
        <v>668</v>
      </c>
      <c r="B669">
        <v>10</v>
      </c>
      <c r="C669">
        <v>1</v>
      </c>
      <c r="D669">
        <v>362.81400000000002</v>
      </c>
      <c r="E669">
        <v>2130128</v>
      </c>
      <c r="F669">
        <v>27.169999999999998</v>
      </c>
      <c r="G669" s="1">
        <f t="shared" si="70"/>
        <v>2130128</v>
      </c>
      <c r="H669" s="1">
        <f t="shared" si="71"/>
        <v>3628.1400000000003</v>
      </c>
      <c r="I669" s="1">
        <f t="shared" si="72"/>
        <v>5709872</v>
      </c>
      <c r="J669" s="1">
        <f t="shared" si="73"/>
        <v>7840000</v>
      </c>
      <c r="K669" s="1">
        <f t="shared" si="74"/>
        <v>1.0004627729591837</v>
      </c>
      <c r="L669" s="1">
        <f t="shared" si="75"/>
        <v>0.72829999999999995</v>
      </c>
      <c r="M669" s="1">
        <f t="shared" si="76"/>
        <v>2.7473919345302313</v>
      </c>
      <c r="N669">
        <v>0.2717</v>
      </c>
      <c r="O669">
        <v>0</v>
      </c>
      <c r="P669">
        <v>0.28284300000000001</v>
      </c>
      <c r="Q669">
        <v>4</v>
      </c>
      <c r="R669">
        <v>9.8991399999999992</v>
      </c>
      <c r="S669">
        <v>3.5502099999999999</v>
      </c>
      <c r="T669">
        <v>0</v>
      </c>
      <c r="U669">
        <v>0.04</v>
      </c>
      <c r="V669">
        <v>2297</v>
      </c>
      <c r="W669">
        <v>4.5714469090267498</v>
      </c>
      <c r="X669">
        <v>22.511256166393601</v>
      </c>
      <c r="Y669">
        <v>20.058506827187099</v>
      </c>
      <c r="Z669">
        <v>2.18605713139931</v>
      </c>
      <c r="AA669">
        <v>16.5549029596746</v>
      </c>
      <c r="AB669">
        <v>29.010538413996098</v>
      </c>
      <c r="AC669">
        <v>29.010538413996098</v>
      </c>
      <c r="AD669">
        <v>18.5840314923704</v>
      </c>
      <c r="AE669">
        <v>18.5840314923704</v>
      </c>
      <c r="AF669">
        <v>29.010538413996098</v>
      </c>
      <c r="AG669">
        <v>29.010538413996098</v>
      </c>
      <c r="AH669">
        <v>10.9923</v>
      </c>
      <c r="AI669">
        <v>3.6640999999999999</v>
      </c>
      <c r="AJ669">
        <v>0</v>
      </c>
      <c r="AK669">
        <v>4</v>
      </c>
      <c r="AL669" s="1">
        <v>2717</v>
      </c>
      <c r="AM669">
        <v>2717</v>
      </c>
      <c r="AN669">
        <v>2717</v>
      </c>
      <c r="AO669">
        <v>1.2094086253</v>
      </c>
      <c r="AP669">
        <v>1.2094086253</v>
      </c>
      <c r="AQ669">
        <v>1.2094086253</v>
      </c>
      <c r="AR669">
        <v>1.2094086253</v>
      </c>
      <c r="AS669">
        <v>0</v>
      </c>
      <c r="AT669">
        <v>0</v>
      </c>
      <c r="AU669">
        <v>0</v>
      </c>
      <c r="AV669">
        <v>0.55049775696000003</v>
      </c>
      <c r="AW669">
        <v>0.55049775696000003</v>
      </c>
      <c r="AX669">
        <v>0.55049775696000003</v>
      </c>
      <c r="AY669">
        <v>0.55049775696000003</v>
      </c>
      <c r="AZ669">
        <v>0</v>
      </c>
      <c r="BA669">
        <v>0</v>
      </c>
      <c r="BB669">
        <v>0.54690016103100003</v>
      </c>
      <c r="BC669">
        <v>0.54690016103100003</v>
      </c>
      <c r="BD669">
        <v>0.54690016103100003</v>
      </c>
      <c r="BE669">
        <v>0.54690016103100003</v>
      </c>
      <c r="BF669">
        <v>0</v>
      </c>
      <c r="BG669">
        <v>0.25937697952900002</v>
      </c>
      <c r="BH669">
        <v>0.25937697952900002</v>
      </c>
      <c r="BI669">
        <v>0.25937697952900002</v>
      </c>
      <c r="BJ669">
        <v>0</v>
      </c>
      <c r="BK669">
        <v>0</v>
      </c>
      <c r="BL669">
        <v>14.8660687473</v>
      </c>
      <c r="BM669" s="2">
        <v>14.8660687473</v>
      </c>
      <c r="BN669">
        <v>0</v>
      </c>
      <c r="BO669">
        <v>0</v>
      </c>
      <c r="BP669">
        <v>-20.719812488100001</v>
      </c>
      <c r="BQ669">
        <v>-20.719812488100001</v>
      </c>
      <c r="BR669">
        <v>-20.719812488100001</v>
      </c>
      <c r="BS669">
        <v>-20.719812488100001</v>
      </c>
      <c r="BT669">
        <v>-20.719812488100001</v>
      </c>
      <c r="BU669">
        <v>0</v>
      </c>
      <c r="BV669">
        <v>26.340399999999999</v>
      </c>
      <c r="BW669">
        <v>0.35806500000000002</v>
      </c>
      <c r="BX669">
        <v>8.9516100000000005</v>
      </c>
      <c r="BY669">
        <v>3.4108999999999998</v>
      </c>
    </row>
    <row r="670" spans="1:77">
      <c r="A670">
        <v>669</v>
      </c>
      <c r="B670">
        <v>28</v>
      </c>
      <c r="C670">
        <v>1</v>
      </c>
      <c r="D670">
        <v>1111.32</v>
      </c>
      <c r="E670">
        <v>3274800</v>
      </c>
      <c r="F670">
        <v>41.770408163265301</v>
      </c>
      <c r="G670" s="1">
        <f t="shared" si="70"/>
        <v>3274800</v>
      </c>
      <c r="H670" s="1">
        <f t="shared" si="71"/>
        <v>11113.199999999999</v>
      </c>
      <c r="I670" s="1">
        <f t="shared" si="72"/>
        <v>4565200</v>
      </c>
      <c r="J670" s="1">
        <f t="shared" si="73"/>
        <v>7840000</v>
      </c>
      <c r="K670" s="1">
        <f t="shared" si="74"/>
        <v>1.0014175000000001</v>
      </c>
      <c r="L670" s="1">
        <f t="shared" si="75"/>
        <v>0.58229591836734695</v>
      </c>
      <c r="M670" s="1">
        <f t="shared" si="76"/>
        <v>3.4395484097082276</v>
      </c>
      <c r="N670">
        <v>0.41770408163265299</v>
      </c>
      <c r="O670">
        <v>0.47801700000000003</v>
      </c>
      <c r="P670">
        <v>5.05076E-2</v>
      </c>
      <c r="Q670">
        <v>2</v>
      </c>
      <c r="R670">
        <v>74.953100000000006</v>
      </c>
      <c r="S670">
        <v>9.7690000000000001</v>
      </c>
      <c r="T670">
        <v>0</v>
      </c>
      <c r="U670">
        <v>1.2755100000000001E-3</v>
      </c>
      <c r="V670">
        <v>721</v>
      </c>
      <c r="W670">
        <v>20.6837983830025</v>
      </c>
      <c r="X670">
        <v>34.0466871705231</v>
      </c>
      <c r="Y670">
        <v>26.026206750103</v>
      </c>
      <c r="Z670">
        <v>10.445097510266001</v>
      </c>
      <c r="AA670">
        <v>15.440663999700901</v>
      </c>
      <c r="AB670">
        <v>86.001444844645306</v>
      </c>
      <c r="AC670">
        <v>24.495185964928801</v>
      </c>
      <c r="AD670">
        <v>15.440663999700901</v>
      </c>
      <c r="AE670">
        <v>19.5522421554852</v>
      </c>
      <c r="AF670">
        <v>36.5506031730445</v>
      </c>
      <c r="AG670">
        <v>86.001444844645306</v>
      </c>
      <c r="AH670">
        <v>23.2517</v>
      </c>
      <c r="AI670">
        <v>7.7505699999999997</v>
      </c>
      <c r="AJ670">
        <v>0</v>
      </c>
      <c r="AK670">
        <v>1</v>
      </c>
      <c r="AL670" s="1">
        <v>32748</v>
      </c>
      <c r="AM670">
        <v>32748</v>
      </c>
      <c r="AN670">
        <v>32748</v>
      </c>
      <c r="AO670">
        <v>1.16546179088</v>
      </c>
      <c r="AP670">
        <v>1.16546179088</v>
      </c>
      <c r="AQ670">
        <v>1.16546179088</v>
      </c>
      <c r="AR670">
        <v>1.16546179088</v>
      </c>
      <c r="AS670">
        <v>0</v>
      </c>
      <c r="AT670">
        <v>0</v>
      </c>
      <c r="AU670">
        <v>0</v>
      </c>
      <c r="AV670">
        <v>0.46297464806600003</v>
      </c>
      <c r="AW670">
        <v>0.46297464806600003</v>
      </c>
      <c r="AX670">
        <v>0.46297464806600003</v>
      </c>
      <c r="AY670">
        <v>0.46297464806600003</v>
      </c>
      <c r="AZ670">
        <v>0</v>
      </c>
      <c r="BA670">
        <v>0</v>
      </c>
      <c r="BB670">
        <v>0.62523626782700004</v>
      </c>
      <c r="BC670">
        <v>0.62523626782700004</v>
      </c>
      <c r="BD670">
        <v>0.62523626782700004</v>
      </c>
      <c r="BE670">
        <v>0.62523626782700004</v>
      </c>
      <c r="BF670">
        <v>0</v>
      </c>
      <c r="BG670">
        <v>0.33320874068900003</v>
      </c>
      <c r="BH670">
        <v>0.33320874068900003</v>
      </c>
      <c r="BI670">
        <v>0.33320874068900003</v>
      </c>
      <c r="BJ670">
        <v>0</v>
      </c>
      <c r="BK670">
        <v>0</v>
      </c>
      <c r="BL670">
        <v>49.193495505000001</v>
      </c>
      <c r="BM670" s="2">
        <v>49.193495505000001</v>
      </c>
      <c r="BN670">
        <v>0</v>
      </c>
      <c r="BO670">
        <v>0</v>
      </c>
      <c r="BP670">
        <v>-74.716126443099995</v>
      </c>
      <c r="BQ670">
        <v>-74.716126443099995</v>
      </c>
      <c r="BR670">
        <v>-74.716126443099995</v>
      </c>
      <c r="BS670">
        <v>-74.716126443099995</v>
      </c>
      <c r="BT670">
        <v>-74.716126443099995</v>
      </c>
      <c r="BU670">
        <v>0</v>
      </c>
      <c r="BV670">
        <v>12.8771</v>
      </c>
      <c r="BW670">
        <v>7.5095800000000004E-2</v>
      </c>
      <c r="BX670">
        <v>58.875100000000003</v>
      </c>
      <c r="BY670">
        <v>8.7475000000000005</v>
      </c>
    </row>
    <row r="671" spans="1:77">
      <c r="A671">
        <v>670</v>
      </c>
      <c r="B671">
        <v>20</v>
      </c>
      <c r="C671">
        <v>2</v>
      </c>
      <c r="D671">
        <v>377.03</v>
      </c>
      <c r="E671">
        <v>787920</v>
      </c>
      <c r="F671">
        <v>10.050000000000001</v>
      </c>
      <c r="G671" s="1">
        <f t="shared" si="70"/>
        <v>787920</v>
      </c>
      <c r="H671" s="1">
        <f t="shared" si="71"/>
        <v>3770.2999999999997</v>
      </c>
      <c r="I671" s="1">
        <f t="shared" si="72"/>
        <v>7052080</v>
      </c>
      <c r="J671" s="1">
        <f t="shared" si="73"/>
        <v>7840000</v>
      </c>
      <c r="K671" s="1">
        <f t="shared" si="74"/>
        <v>1.0004809056122448</v>
      </c>
      <c r="L671" s="1">
        <f t="shared" si="75"/>
        <v>0.89949999999999997</v>
      </c>
      <c r="M671" s="1">
        <f t="shared" si="76"/>
        <v>2.2245267495547409</v>
      </c>
      <c r="N671">
        <v>0.10050000000000001</v>
      </c>
      <c r="O671">
        <v>0.101032</v>
      </c>
      <c r="P671">
        <v>7.0710700000000001E-2</v>
      </c>
      <c r="Q671">
        <v>2</v>
      </c>
      <c r="R671">
        <v>13.4709</v>
      </c>
      <c r="S671">
        <v>4.1414600000000004</v>
      </c>
      <c r="T671">
        <v>0</v>
      </c>
      <c r="U671">
        <v>0</v>
      </c>
      <c r="V671">
        <v>943</v>
      </c>
      <c r="W671">
        <v>24.0639892944859</v>
      </c>
      <c r="X671">
        <v>37.742319705263903</v>
      </c>
      <c r="Y671">
        <v>24.495185964928801</v>
      </c>
      <c r="Z671">
        <v>12.48090862876</v>
      </c>
      <c r="AA671">
        <v>15.440663999700901</v>
      </c>
      <c r="AB671">
        <v>80.489509338165902</v>
      </c>
      <c r="AC671">
        <v>16.076928424958499</v>
      </c>
      <c r="AD671">
        <v>16.076928424958499</v>
      </c>
      <c r="AE671">
        <v>16.076928424958499</v>
      </c>
      <c r="AF671">
        <v>47.027833133209299</v>
      </c>
      <c r="AG671">
        <v>80.489509338165902</v>
      </c>
      <c r="AH671">
        <v>21.868200000000002</v>
      </c>
      <c r="AI671">
        <v>7.2893800000000004</v>
      </c>
      <c r="AJ671">
        <v>0</v>
      </c>
      <c r="AK671">
        <v>0</v>
      </c>
      <c r="AL671" s="1">
        <v>2010</v>
      </c>
      <c r="AM671">
        <v>1349</v>
      </c>
      <c r="AN671">
        <v>2671</v>
      </c>
      <c r="AO671">
        <v>1.40651209692</v>
      </c>
      <c r="AP671">
        <v>1.203265976665</v>
      </c>
      <c r="AQ671">
        <v>1.40651209692</v>
      </c>
      <c r="AR671">
        <v>1.0406690804609999</v>
      </c>
      <c r="AS671">
        <v>0</v>
      </c>
      <c r="AT671">
        <v>8.2617970797419796E-2</v>
      </c>
      <c r="AU671">
        <v>0.58832667989704301</v>
      </c>
      <c r="AV671">
        <v>0.88227742760700001</v>
      </c>
      <c r="AW671">
        <v>0.4854565184629</v>
      </c>
      <c r="AX671">
        <v>0.4854565184629</v>
      </c>
      <c r="AY671">
        <v>0.16799979114762001</v>
      </c>
      <c r="AZ671">
        <v>0</v>
      </c>
      <c r="BA671">
        <v>0.3149336678679</v>
      </c>
      <c r="BB671">
        <v>0.783391405343</v>
      </c>
      <c r="BC671">
        <v>0.77992244685750001</v>
      </c>
      <c r="BD671">
        <v>0.77645348837200001</v>
      </c>
      <c r="BE671">
        <v>0.77714728006910005</v>
      </c>
      <c r="BF671">
        <v>2.4067345948244801E-5</v>
      </c>
      <c r="BG671">
        <v>0.91498973107600001</v>
      </c>
      <c r="BH671">
        <v>0.74664438088399998</v>
      </c>
      <c r="BI671">
        <v>0.57829903069199995</v>
      </c>
      <c r="BJ671">
        <v>5.66803138625342E-2</v>
      </c>
      <c r="BK671">
        <v>34.744979146320198</v>
      </c>
      <c r="BL671">
        <v>20.591260282</v>
      </c>
      <c r="BM671" s="2">
        <v>20.4936691682</v>
      </c>
      <c r="BN671">
        <v>1.9048050985449101E-2</v>
      </c>
      <c r="BO671">
        <v>0.62733392722866999</v>
      </c>
      <c r="BP671">
        <v>-1.0619501391899999</v>
      </c>
      <c r="BQ671">
        <v>-1.66832296202</v>
      </c>
      <c r="BR671">
        <v>-1.66832296202</v>
      </c>
      <c r="BS671">
        <v>-2.27469578485</v>
      </c>
      <c r="BT671">
        <v>-2.1534212202840002</v>
      </c>
      <c r="BU671">
        <v>0.73537600053364505</v>
      </c>
      <c r="BV671">
        <v>92.513400000000004</v>
      </c>
      <c r="BW671">
        <v>0</v>
      </c>
      <c r="BX671">
        <v>8.6139899999999994</v>
      </c>
      <c r="BY671">
        <v>3.3459599999999998</v>
      </c>
    </row>
    <row r="672" spans="1:77">
      <c r="A672">
        <v>671</v>
      </c>
      <c r="B672">
        <v>10</v>
      </c>
      <c r="C672">
        <v>1</v>
      </c>
      <c r="D672">
        <v>282.63600000000002</v>
      </c>
      <c r="E672">
        <v>2982336</v>
      </c>
      <c r="F672">
        <v>38.04</v>
      </c>
      <c r="G672" s="1">
        <f t="shared" si="70"/>
        <v>2982336</v>
      </c>
      <c r="H672" s="1">
        <f t="shared" si="71"/>
        <v>2826.36</v>
      </c>
      <c r="I672" s="1">
        <f t="shared" si="72"/>
        <v>4857664</v>
      </c>
      <c r="J672" s="1">
        <f t="shared" si="73"/>
        <v>7840000</v>
      </c>
      <c r="K672" s="1">
        <f t="shared" si="74"/>
        <v>1.0003605051020408</v>
      </c>
      <c r="L672" s="1">
        <f t="shared" si="75"/>
        <v>0.61960000000000004</v>
      </c>
      <c r="M672" s="1">
        <f t="shared" si="76"/>
        <v>3.2290526310588792</v>
      </c>
      <c r="N672">
        <v>0.38040000000000002</v>
      </c>
      <c r="O672">
        <v>0.25775999999999999</v>
      </c>
      <c r="P672">
        <v>0.14142099999999999</v>
      </c>
      <c r="Q672">
        <v>2</v>
      </c>
      <c r="R672">
        <v>8.5920000000000005</v>
      </c>
      <c r="S672">
        <v>3.3075199999999998</v>
      </c>
      <c r="T672">
        <v>0.02</v>
      </c>
      <c r="U672">
        <v>0</v>
      </c>
      <c r="V672">
        <v>1542</v>
      </c>
      <c r="W672">
        <v>6.6618340643195397</v>
      </c>
      <c r="X672">
        <v>26.185351911511901</v>
      </c>
      <c r="Y672">
        <v>23.963118216867301</v>
      </c>
      <c r="Z672">
        <v>6.8028248283719597</v>
      </c>
      <c r="AA672">
        <v>16.076928424958499</v>
      </c>
      <c r="AB672">
        <v>33.071328502609397</v>
      </c>
      <c r="AC672">
        <v>33.071328502609397</v>
      </c>
      <c r="AD672">
        <v>19.5522421554852</v>
      </c>
      <c r="AE672">
        <v>19.5522421554852</v>
      </c>
      <c r="AF672">
        <v>33.071328502609397</v>
      </c>
      <c r="AG672">
        <v>33.071328502609397</v>
      </c>
      <c r="AH672">
        <v>20.3965</v>
      </c>
      <c r="AI672">
        <v>6.7988299999999997</v>
      </c>
      <c r="AJ672">
        <v>2</v>
      </c>
      <c r="AK672">
        <v>0</v>
      </c>
      <c r="AL672" s="1">
        <v>3804</v>
      </c>
      <c r="AM672">
        <v>3804</v>
      </c>
      <c r="AN672">
        <v>3804</v>
      </c>
      <c r="AO672">
        <v>1.2237966875799999</v>
      </c>
      <c r="AP672">
        <v>1.2237966875799999</v>
      </c>
      <c r="AQ672">
        <v>1.2237966875799999</v>
      </c>
      <c r="AR672">
        <v>1.2237966875799999</v>
      </c>
      <c r="AS672">
        <v>0</v>
      </c>
      <c r="AT672">
        <v>0</v>
      </c>
      <c r="AU672">
        <v>0</v>
      </c>
      <c r="AV672">
        <v>0.773583036191</v>
      </c>
      <c r="AW672">
        <v>0.773583036191</v>
      </c>
      <c r="AX672">
        <v>0.773583036191</v>
      </c>
      <c r="AY672">
        <v>0.773583036191</v>
      </c>
      <c r="AZ672">
        <v>0</v>
      </c>
      <c r="BA672">
        <v>0</v>
      </c>
      <c r="BB672">
        <v>0.66352694924099997</v>
      </c>
      <c r="BC672">
        <v>0.66352694924099997</v>
      </c>
      <c r="BD672">
        <v>0.66352694924099997</v>
      </c>
      <c r="BE672">
        <v>0.66352694924099997</v>
      </c>
      <c r="BF672">
        <v>0</v>
      </c>
      <c r="BG672">
        <v>0.59840527887600004</v>
      </c>
      <c r="BH672">
        <v>0.59840527887600004</v>
      </c>
      <c r="BI672">
        <v>0.59840527887600004</v>
      </c>
      <c r="BJ672">
        <v>0</v>
      </c>
      <c r="BK672">
        <v>0</v>
      </c>
      <c r="BL672">
        <v>24.0831891576</v>
      </c>
      <c r="BM672" s="2">
        <v>24.0831891576</v>
      </c>
      <c r="BN672">
        <v>0</v>
      </c>
      <c r="BO672">
        <v>0</v>
      </c>
      <c r="BP672">
        <v>9.3468913986600004</v>
      </c>
      <c r="BQ672">
        <v>9.3468913986600004</v>
      </c>
      <c r="BR672">
        <v>9.3468913986600004</v>
      </c>
      <c r="BS672">
        <v>9.3468913986600004</v>
      </c>
      <c r="BT672">
        <v>9.3468913986600004</v>
      </c>
      <c r="BU672">
        <v>0</v>
      </c>
      <c r="BV672">
        <v>123.67400000000001</v>
      </c>
      <c r="BW672">
        <v>0</v>
      </c>
      <c r="BX672">
        <v>8.0951400000000007</v>
      </c>
      <c r="BY672">
        <v>3.2436199999999999</v>
      </c>
    </row>
    <row r="673" spans="1:77">
      <c r="A673">
        <v>672</v>
      </c>
      <c r="B673">
        <v>20</v>
      </c>
      <c r="C673">
        <v>2</v>
      </c>
      <c r="D673">
        <v>772.97199999999998</v>
      </c>
      <c r="E673">
        <v>4257904</v>
      </c>
      <c r="F673">
        <v>54.31</v>
      </c>
      <c r="G673" s="1">
        <f t="shared" si="70"/>
        <v>4257904</v>
      </c>
      <c r="H673" s="1">
        <f t="shared" si="71"/>
        <v>7729.7199999999993</v>
      </c>
      <c r="I673" s="1">
        <f t="shared" si="72"/>
        <v>3582096</v>
      </c>
      <c r="J673" s="1">
        <f t="shared" si="73"/>
        <v>7840000</v>
      </c>
      <c r="K673" s="1">
        <f t="shared" si="74"/>
        <v>1.0009859336734694</v>
      </c>
      <c r="L673" s="1">
        <f t="shared" si="75"/>
        <v>0.45689999999999997</v>
      </c>
      <c r="M673" s="1">
        <f t="shared" si="76"/>
        <v>4.3816412067124952</v>
      </c>
      <c r="N673">
        <v>0.54310000000000003</v>
      </c>
      <c r="O673">
        <v>1.4357800000000001</v>
      </c>
      <c r="P673">
        <v>0.14142099999999999</v>
      </c>
      <c r="Q673">
        <v>4</v>
      </c>
      <c r="R673">
        <v>71.788899999999998</v>
      </c>
      <c r="S673">
        <v>9.5605700000000002</v>
      </c>
      <c r="T673">
        <v>2.5000000000000001E-3</v>
      </c>
      <c r="U673">
        <v>2.5000000000000001E-3</v>
      </c>
      <c r="V673">
        <v>1162</v>
      </c>
      <c r="W673">
        <v>8.8616262824336491</v>
      </c>
      <c r="X673">
        <v>24.351004195947102</v>
      </c>
      <c r="Y673">
        <v>21.079862454783001</v>
      </c>
      <c r="Z673">
        <v>7.4173499926178996</v>
      </c>
      <c r="AA673">
        <v>15.440663999700901</v>
      </c>
      <c r="AB673">
        <v>42.008451637770897</v>
      </c>
      <c r="AC673">
        <v>30.003005818213602</v>
      </c>
      <c r="AD673">
        <v>16.076928424958499</v>
      </c>
      <c r="AE673">
        <v>16.5549029596746</v>
      </c>
      <c r="AF673">
        <v>30.003005818213602</v>
      </c>
      <c r="AG673">
        <v>42.008451637770897</v>
      </c>
      <c r="AH673">
        <v>10.711</v>
      </c>
      <c r="AI673">
        <v>3.5703499999999999</v>
      </c>
      <c r="AJ673">
        <v>1</v>
      </c>
      <c r="AK673">
        <v>1</v>
      </c>
      <c r="AL673" s="1">
        <v>10862</v>
      </c>
      <c r="AM673">
        <v>1080</v>
      </c>
      <c r="AN673">
        <v>20644</v>
      </c>
      <c r="AO673">
        <v>1.1378978425999999</v>
      </c>
      <c r="AP673">
        <v>1.1007895294750001</v>
      </c>
      <c r="AQ673">
        <v>1.1378978425999999</v>
      </c>
      <c r="AR673">
        <v>1.0711028789749999</v>
      </c>
      <c r="AS673">
        <v>0</v>
      </c>
      <c r="AT673">
        <v>2.7540538059660901E-3</v>
      </c>
      <c r="AU673">
        <v>0.158060053438285</v>
      </c>
      <c r="AV673">
        <v>0.76562911502800002</v>
      </c>
      <c r="AW673">
        <v>0.65901906954150002</v>
      </c>
      <c r="AX673">
        <v>0.65901906954150002</v>
      </c>
      <c r="AY673">
        <v>0.57373103315230001</v>
      </c>
      <c r="AZ673">
        <v>0</v>
      </c>
      <c r="BA673">
        <v>2.2731403597267202E-2</v>
      </c>
      <c r="BB673">
        <v>1</v>
      </c>
      <c r="BC673">
        <v>0.84165232357999997</v>
      </c>
      <c r="BD673">
        <v>0.68330464715999994</v>
      </c>
      <c r="BE673">
        <v>0.71497418244400002</v>
      </c>
      <c r="BF673">
        <v>5.0147973255226103E-2</v>
      </c>
      <c r="BG673">
        <v>0.778907269485</v>
      </c>
      <c r="BH673">
        <v>0.70516891520000002</v>
      </c>
      <c r="BI673">
        <v>0.63143056091500005</v>
      </c>
      <c r="BJ673">
        <v>1.08746897853203E-2</v>
      </c>
      <c r="BK673">
        <v>121.38523040676399</v>
      </c>
      <c r="BL673">
        <v>58.258046654499999</v>
      </c>
      <c r="BM673" s="2">
        <v>36.629023327250003</v>
      </c>
      <c r="BN673">
        <v>935.62930018144903</v>
      </c>
      <c r="BO673">
        <v>5653.5781176215396</v>
      </c>
      <c r="BP673">
        <v>90</v>
      </c>
      <c r="BQ673">
        <v>16.618654300900001</v>
      </c>
      <c r="BR673">
        <v>16.618654300900001</v>
      </c>
      <c r="BS673">
        <v>-56.762691398199998</v>
      </c>
      <c r="BT673">
        <v>-42.086422258379997</v>
      </c>
      <c r="BU673">
        <v>10769.643793221599</v>
      </c>
      <c r="BV673">
        <v>2.7480600000000002</v>
      </c>
      <c r="BW673">
        <v>0.108475</v>
      </c>
      <c r="BX673">
        <v>43.389899999999997</v>
      </c>
      <c r="BY673">
        <v>7.5095200000000002</v>
      </c>
    </row>
    <row r="674" spans="1:77">
      <c r="A674">
        <v>673</v>
      </c>
      <c r="B674">
        <v>10</v>
      </c>
      <c r="C674">
        <v>1</v>
      </c>
      <c r="D674">
        <v>316.47000000000003</v>
      </c>
      <c r="E674">
        <v>2312016</v>
      </c>
      <c r="F674">
        <v>29.49</v>
      </c>
      <c r="G674" s="1">
        <f t="shared" si="70"/>
        <v>2312016</v>
      </c>
      <c r="H674" s="1">
        <f t="shared" si="71"/>
        <v>3164.7000000000003</v>
      </c>
      <c r="I674" s="1">
        <f t="shared" si="72"/>
        <v>5527984</v>
      </c>
      <c r="J674" s="1">
        <f t="shared" si="73"/>
        <v>7840000</v>
      </c>
      <c r="K674" s="1">
        <f t="shared" si="74"/>
        <v>1.0004036607142857</v>
      </c>
      <c r="L674" s="1">
        <f t="shared" si="75"/>
        <v>0.70509999999999995</v>
      </c>
      <c r="M674" s="1">
        <f t="shared" si="76"/>
        <v>2.8376220698178578</v>
      </c>
      <c r="N674">
        <v>0.2949</v>
      </c>
      <c r="O674">
        <v>0</v>
      </c>
      <c r="P674">
        <v>0.14142099999999999</v>
      </c>
      <c r="Q674">
        <v>2</v>
      </c>
      <c r="R674">
        <v>11.9773</v>
      </c>
      <c r="S674">
        <v>3.9051200000000001</v>
      </c>
      <c r="T674">
        <v>0.01</v>
      </c>
      <c r="U674">
        <v>0.02</v>
      </c>
      <c r="V674">
        <v>1541</v>
      </c>
      <c r="W674">
        <v>9.4566425719270999</v>
      </c>
      <c r="X674">
        <v>26.180719674615101</v>
      </c>
      <c r="Y674">
        <v>27.0104842447011</v>
      </c>
      <c r="Z674">
        <v>13.2523988762144</v>
      </c>
      <c r="AA674">
        <v>16.5549029596746</v>
      </c>
      <c r="AB674">
        <v>35.949104827605801</v>
      </c>
      <c r="AC674">
        <v>35.949104827605801</v>
      </c>
      <c r="AD674">
        <v>16.5549029596746</v>
      </c>
      <c r="AE674">
        <v>16.5549029596746</v>
      </c>
      <c r="AF674">
        <v>35.949104827605801</v>
      </c>
      <c r="AG674">
        <v>35.949104827605801</v>
      </c>
      <c r="AH674">
        <v>19.366199999999999</v>
      </c>
      <c r="AI674">
        <v>6.4554</v>
      </c>
      <c r="AJ674">
        <v>1</v>
      </c>
      <c r="AK674">
        <v>2</v>
      </c>
      <c r="AL674" s="1">
        <v>2949</v>
      </c>
      <c r="AM674">
        <v>2949</v>
      </c>
      <c r="AN674">
        <v>2949</v>
      </c>
      <c r="AO674">
        <v>1.1676784520300001</v>
      </c>
      <c r="AP674">
        <v>1.1676784520300001</v>
      </c>
      <c r="AQ674">
        <v>1.1676784520300001</v>
      </c>
      <c r="AR674">
        <v>1.1676784520300001</v>
      </c>
      <c r="AS674">
        <v>0</v>
      </c>
      <c r="AT674">
        <v>0</v>
      </c>
      <c r="AU674">
        <v>0</v>
      </c>
      <c r="AV674">
        <v>0.326871923206</v>
      </c>
      <c r="AW674">
        <v>0.326871923206</v>
      </c>
      <c r="AX674">
        <v>0.326871923206</v>
      </c>
      <c r="AY674">
        <v>0.326871923206</v>
      </c>
      <c r="AZ674">
        <v>0</v>
      </c>
      <c r="BA674">
        <v>0</v>
      </c>
      <c r="BB674">
        <v>0.52576216794399999</v>
      </c>
      <c r="BC674">
        <v>0.52576216794399999</v>
      </c>
      <c r="BD674">
        <v>0.52576216794399999</v>
      </c>
      <c r="BE674">
        <v>0.52576216794399999</v>
      </c>
      <c r="BF674">
        <v>0</v>
      </c>
      <c r="BG674">
        <v>0.37001518082099999</v>
      </c>
      <c r="BH674">
        <v>0.37001518082099999</v>
      </c>
      <c r="BI674">
        <v>0.37001518082099999</v>
      </c>
      <c r="BJ674">
        <v>0</v>
      </c>
      <c r="BK674">
        <v>0</v>
      </c>
      <c r="BL674">
        <v>17.720045146699999</v>
      </c>
      <c r="BM674" s="2">
        <v>17.720045146699999</v>
      </c>
      <c r="BN674">
        <v>0</v>
      </c>
      <c r="BO674">
        <v>0</v>
      </c>
      <c r="BP674">
        <v>-77.643576787699999</v>
      </c>
      <c r="BQ674">
        <v>-77.643576787699999</v>
      </c>
      <c r="BR674">
        <v>-77.643576787699999</v>
      </c>
      <c r="BS674">
        <v>-77.643576787699999</v>
      </c>
      <c r="BT674">
        <v>-77.643576787699999</v>
      </c>
      <c r="BU674">
        <v>0</v>
      </c>
      <c r="BV674">
        <v>50.059199999999997</v>
      </c>
      <c r="BW674">
        <v>0.17244300000000001</v>
      </c>
      <c r="BX674">
        <v>8.6221399999999999</v>
      </c>
      <c r="BY674">
        <v>3.34754</v>
      </c>
    </row>
    <row r="675" spans="1:77">
      <c r="A675">
        <v>674</v>
      </c>
      <c r="B675">
        <v>10</v>
      </c>
      <c r="C675">
        <v>1</v>
      </c>
      <c r="D675">
        <v>392.33600000000001</v>
      </c>
      <c r="E675">
        <v>3883152</v>
      </c>
      <c r="F675">
        <v>49.53</v>
      </c>
      <c r="G675" s="1">
        <f t="shared" si="70"/>
        <v>3883152</v>
      </c>
      <c r="H675" s="1">
        <f t="shared" si="71"/>
        <v>3923.36</v>
      </c>
      <c r="I675" s="1">
        <f t="shared" si="72"/>
        <v>3956848</v>
      </c>
      <c r="J675" s="1">
        <f t="shared" si="73"/>
        <v>7840000</v>
      </c>
      <c r="K675" s="1">
        <f t="shared" si="74"/>
        <v>1.0005004285714285</v>
      </c>
      <c r="L675" s="1">
        <f t="shared" si="75"/>
        <v>0.50470000000000004</v>
      </c>
      <c r="M675" s="1">
        <f t="shared" si="76"/>
        <v>3.964733221998924</v>
      </c>
      <c r="N675">
        <v>0.49530000000000002</v>
      </c>
      <c r="O675">
        <v>0.35075499999999998</v>
      </c>
      <c r="P675">
        <v>0.28284300000000001</v>
      </c>
      <c r="Q675">
        <v>4</v>
      </c>
      <c r="R675">
        <v>11.691800000000001</v>
      </c>
      <c r="S675">
        <v>3.8582999999999998</v>
      </c>
      <c r="T675">
        <v>0.02</v>
      </c>
      <c r="U675">
        <v>0</v>
      </c>
      <c r="V675">
        <v>783</v>
      </c>
      <c r="W675">
        <v>1.50143302974733</v>
      </c>
      <c r="X675">
        <v>24.137203174060499</v>
      </c>
      <c r="Y675">
        <v>24.495185964928801</v>
      </c>
      <c r="Z675">
        <v>0</v>
      </c>
      <c r="AA675">
        <v>16.5549029596746</v>
      </c>
      <c r="AB675">
        <v>24.495185964928801</v>
      </c>
      <c r="AC675">
        <v>24.495185964928801</v>
      </c>
      <c r="AD675">
        <v>24.495185964928801</v>
      </c>
      <c r="AE675">
        <v>24.495185964928801</v>
      </c>
      <c r="AF675">
        <v>24.495185964928801</v>
      </c>
      <c r="AG675">
        <v>24.495185964928801</v>
      </c>
      <c r="AH675">
        <v>13.1882</v>
      </c>
      <c r="AI675">
        <v>4.3960499999999998</v>
      </c>
      <c r="AJ675">
        <v>2</v>
      </c>
      <c r="AK675">
        <v>0</v>
      </c>
      <c r="AL675" s="1">
        <v>4953</v>
      </c>
      <c r="AM675">
        <v>4953</v>
      </c>
      <c r="AN675">
        <v>4953</v>
      </c>
      <c r="AO675">
        <v>1.1610497043700001</v>
      </c>
      <c r="AP675">
        <v>1.1610497043700001</v>
      </c>
      <c r="AQ675">
        <v>1.1610497043700001</v>
      </c>
      <c r="AR675">
        <v>1.1610497043700001</v>
      </c>
      <c r="AS675">
        <v>0</v>
      </c>
      <c r="AT675">
        <v>0</v>
      </c>
      <c r="AU675">
        <v>0</v>
      </c>
      <c r="AV675">
        <v>0.55235632050500005</v>
      </c>
      <c r="AW675">
        <v>0.55235632050500005</v>
      </c>
      <c r="AX675">
        <v>0.55235632050500005</v>
      </c>
      <c r="AY675">
        <v>0.55235632050500005</v>
      </c>
      <c r="AZ675">
        <v>0</v>
      </c>
      <c r="BA675">
        <v>0</v>
      </c>
      <c r="BB675">
        <v>0.64795918367299998</v>
      </c>
      <c r="BC675">
        <v>0.64795918367299998</v>
      </c>
      <c r="BD675">
        <v>0.64795918367299998</v>
      </c>
      <c r="BE675">
        <v>0.64795918367299998</v>
      </c>
      <c r="BF675">
        <v>0</v>
      </c>
      <c r="BG675">
        <v>0.40435411952900002</v>
      </c>
      <c r="BH675">
        <v>0.40435411952900002</v>
      </c>
      <c r="BI675">
        <v>0.40435411952900002</v>
      </c>
      <c r="BJ675">
        <v>0</v>
      </c>
      <c r="BK675">
        <v>0</v>
      </c>
      <c r="BL675">
        <v>21</v>
      </c>
      <c r="BM675" s="2">
        <v>21</v>
      </c>
      <c r="BN675">
        <v>0</v>
      </c>
      <c r="BO675">
        <v>0</v>
      </c>
      <c r="BP675">
        <v>-64.298224654199998</v>
      </c>
      <c r="BQ675">
        <v>-64.298224654199998</v>
      </c>
      <c r="BR675">
        <v>-64.298224654199998</v>
      </c>
      <c r="BS675">
        <v>-64.298224654199998</v>
      </c>
      <c r="BT675">
        <v>-64.298224654199998</v>
      </c>
      <c r="BU675">
        <v>0</v>
      </c>
      <c r="BV675">
        <v>123.62</v>
      </c>
      <c r="BW675">
        <v>0</v>
      </c>
      <c r="BX675">
        <v>9.6640700000000006</v>
      </c>
      <c r="BY675">
        <v>3.5440299999999998</v>
      </c>
    </row>
    <row r="676" spans="1:77">
      <c r="A676">
        <v>675</v>
      </c>
      <c r="B676">
        <v>20</v>
      </c>
      <c r="C676">
        <v>1</v>
      </c>
      <c r="D676">
        <v>704.60199999999998</v>
      </c>
      <c r="E676">
        <v>4040344</v>
      </c>
      <c r="F676">
        <v>51.534999999999997</v>
      </c>
      <c r="G676" s="1">
        <f t="shared" si="70"/>
        <v>4040344</v>
      </c>
      <c r="H676" s="1">
        <f t="shared" si="71"/>
        <v>7046.0199999999995</v>
      </c>
      <c r="I676" s="1">
        <f t="shared" si="72"/>
        <v>3799656</v>
      </c>
      <c r="J676" s="1">
        <f t="shared" si="73"/>
        <v>7840000</v>
      </c>
      <c r="K676" s="1">
        <f t="shared" si="74"/>
        <v>1.0008987270408163</v>
      </c>
      <c r="L676" s="1">
        <f t="shared" si="75"/>
        <v>0.48465000000000003</v>
      </c>
      <c r="M676" s="1">
        <f t="shared" si="76"/>
        <v>4.1303981307781541</v>
      </c>
      <c r="N676">
        <v>0.51534999999999997</v>
      </c>
      <c r="O676">
        <v>0.745421</v>
      </c>
      <c r="P676">
        <v>7.0710700000000001E-2</v>
      </c>
      <c r="Q676">
        <v>2</v>
      </c>
      <c r="R676">
        <v>37.271099999999997</v>
      </c>
      <c r="S676">
        <v>6.8887600000000004</v>
      </c>
      <c r="T676">
        <v>0</v>
      </c>
      <c r="U676">
        <v>5.0000000000000001E-3</v>
      </c>
      <c r="V676">
        <v>813</v>
      </c>
      <c r="W676">
        <v>13.6488495285982</v>
      </c>
      <c r="X676">
        <v>29.640732641423799</v>
      </c>
      <c r="Y676">
        <v>22.0539680350007</v>
      </c>
      <c r="Z676">
        <v>8.8912904374254609</v>
      </c>
      <c r="AA676">
        <v>15.440663999700901</v>
      </c>
      <c r="AB676">
        <v>54.516597539630602</v>
      </c>
      <c r="AC676">
        <v>21.535494054462301</v>
      </c>
      <c r="AD676">
        <v>17.038151783559702</v>
      </c>
      <c r="AE676">
        <v>20.058506827187099</v>
      </c>
      <c r="AF676">
        <v>32.473999644745</v>
      </c>
      <c r="AG676">
        <v>54.516597539630602</v>
      </c>
      <c r="AH676">
        <v>9.4625000000000004</v>
      </c>
      <c r="AI676">
        <v>3.1541700000000001</v>
      </c>
      <c r="AJ676">
        <v>0</v>
      </c>
      <c r="AK676">
        <v>2</v>
      </c>
      <c r="AL676" s="1">
        <v>20614</v>
      </c>
      <c r="AM676">
        <v>20614</v>
      </c>
      <c r="AN676">
        <v>20614</v>
      </c>
      <c r="AO676">
        <v>1.0816065217599999</v>
      </c>
      <c r="AP676">
        <v>1.0816065217599999</v>
      </c>
      <c r="AQ676">
        <v>1.0816065217599999</v>
      </c>
      <c r="AR676">
        <v>1.0816065217599999</v>
      </c>
      <c r="AS676">
        <v>0</v>
      </c>
      <c r="AT676">
        <v>0</v>
      </c>
      <c r="AU676">
        <v>0</v>
      </c>
      <c r="AV676">
        <v>0.535408406103</v>
      </c>
      <c r="AW676">
        <v>0.535408406103</v>
      </c>
      <c r="AX676">
        <v>0.535408406103</v>
      </c>
      <c r="AY676">
        <v>0.535408406103</v>
      </c>
      <c r="AZ676">
        <v>0</v>
      </c>
      <c r="BA676">
        <v>0</v>
      </c>
      <c r="BB676">
        <v>0.74927304448999998</v>
      </c>
      <c r="BC676">
        <v>0.74927304448999998</v>
      </c>
      <c r="BD676">
        <v>0.74927304448999998</v>
      </c>
      <c r="BE676">
        <v>0.74927304448999998</v>
      </c>
      <c r="BF676">
        <v>0</v>
      </c>
      <c r="BG676">
        <v>0.52177635259099997</v>
      </c>
      <c r="BH676">
        <v>0.52177635259099997</v>
      </c>
      <c r="BI676">
        <v>0.52177635259099997</v>
      </c>
      <c r="BJ676">
        <v>0</v>
      </c>
      <c r="BK676">
        <v>0</v>
      </c>
      <c r="BL676">
        <v>42.544094772400001</v>
      </c>
      <c r="BM676" s="2">
        <v>42.544094772400001</v>
      </c>
      <c r="BN676">
        <v>0</v>
      </c>
      <c r="BO676">
        <v>0</v>
      </c>
      <c r="BP676">
        <v>-70.314324774400006</v>
      </c>
      <c r="BQ676">
        <v>-70.314324774400006</v>
      </c>
      <c r="BR676">
        <v>-70.314324774400006</v>
      </c>
      <c r="BS676">
        <v>-70.314324774400006</v>
      </c>
      <c r="BT676">
        <v>-70.314324774400006</v>
      </c>
      <c r="BU676">
        <v>0</v>
      </c>
      <c r="BV676">
        <v>0.40615000000000001</v>
      </c>
      <c r="BW676">
        <v>0.12889999999999999</v>
      </c>
      <c r="BX676">
        <v>25.779900000000001</v>
      </c>
      <c r="BY676">
        <v>5.7884000000000002</v>
      </c>
    </row>
    <row r="677" spans="1:77">
      <c r="A677">
        <v>676</v>
      </c>
      <c r="B677">
        <v>20</v>
      </c>
      <c r="C677">
        <v>1</v>
      </c>
      <c r="D677">
        <v>720.49400000000003</v>
      </c>
      <c r="E677">
        <v>3608752</v>
      </c>
      <c r="F677">
        <v>46.03</v>
      </c>
      <c r="G677" s="1">
        <f t="shared" si="70"/>
        <v>3608752</v>
      </c>
      <c r="H677" s="1">
        <f t="shared" si="71"/>
        <v>7204.9400000000005</v>
      </c>
      <c r="I677" s="1">
        <f t="shared" si="72"/>
        <v>4231248</v>
      </c>
      <c r="J677" s="1">
        <f t="shared" si="73"/>
        <v>7840000</v>
      </c>
      <c r="K677" s="1">
        <f t="shared" si="74"/>
        <v>1.0009189974489796</v>
      </c>
      <c r="L677" s="1">
        <f t="shared" si="75"/>
        <v>0.53969999999999996</v>
      </c>
      <c r="M677" s="1">
        <f t="shared" si="76"/>
        <v>3.7091680468741139</v>
      </c>
      <c r="N677">
        <v>0.46029999999999999</v>
      </c>
      <c r="O677">
        <v>0.173452</v>
      </c>
      <c r="P677">
        <v>7.0710700000000001E-2</v>
      </c>
      <c r="Q677">
        <v>2</v>
      </c>
      <c r="R677">
        <v>69.381</v>
      </c>
      <c r="S677">
        <v>9.3988600000000009</v>
      </c>
      <c r="T677">
        <v>0.02</v>
      </c>
      <c r="U677">
        <v>0</v>
      </c>
      <c r="V677">
        <v>811</v>
      </c>
      <c r="W677">
        <v>15.9511299268845</v>
      </c>
      <c r="X677">
        <v>30.256743417704001</v>
      </c>
      <c r="Y677">
        <v>21.079862454783001</v>
      </c>
      <c r="Z677">
        <v>5.9922402411557902</v>
      </c>
      <c r="AA677">
        <v>16.5549029596746</v>
      </c>
      <c r="AB677">
        <v>59.529353791924699</v>
      </c>
      <c r="AC677">
        <v>21.079862454783001</v>
      </c>
      <c r="AD677">
        <v>17.598736297155799</v>
      </c>
      <c r="AE677">
        <v>18.018770321735801</v>
      </c>
      <c r="AF677">
        <v>34.526374321064999</v>
      </c>
      <c r="AG677">
        <v>59.529353791924699</v>
      </c>
      <c r="AH677">
        <v>33.320799999999998</v>
      </c>
      <c r="AI677">
        <v>11.1069</v>
      </c>
      <c r="AJ677">
        <v>8</v>
      </c>
      <c r="AK677">
        <v>0</v>
      </c>
      <c r="AL677" s="1">
        <v>18412</v>
      </c>
      <c r="AM677">
        <v>18412</v>
      </c>
      <c r="AN677">
        <v>18412</v>
      </c>
      <c r="AO677">
        <v>1.09063428276</v>
      </c>
      <c r="AP677">
        <v>1.09063428276</v>
      </c>
      <c r="AQ677">
        <v>1.09063428276</v>
      </c>
      <c r="AR677">
        <v>1.09063428276</v>
      </c>
      <c r="AS677">
        <v>0</v>
      </c>
      <c r="AT677">
        <v>0</v>
      </c>
      <c r="AU677">
        <v>0</v>
      </c>
      <c r="AV677">
        <v>0.40549885695799998</v>
      </c>
      <c r="AW677">
        <v>0.40549885695799998</v>
      </c>
      <c r="AX677">
        <v>0.40549885695799998</v>
      </c>
      <c r="AY677">
        <v>0.40549885695799998</v>
      </c>
      <c r="AZ677">
        <v>0</v>
      </c>
      <c r="BA677">
        <v>0</v>
      </c>
      <c r="BB677">
        <v>0.58450793650800004</v>
      </c>
      <c r="BC677">
        <v>0.58450793650800004</v>
      </c>
      <c r="BD677">
        <v>0.58450793650800004</v>
      </c>
      <c r="BE677">
        <v>0.58450793650800004</v>
      </c>
      <c r="BF677">
        <v>0</v>
      </c>
      <c r="BG677">
        <v>0.44570765506400001</v>
      </c>
      <c r="BH677">
        <v>0.44570765506400001</v>
      </c>
      <c r="BI677">
        <v>0.44570765506400001</v>
      </c>
      <c r="BJ677">
        <v>0</v>
      </c>
      <c r="BK677">
        <v>0</v>
      </c>
      <c r="BL677">
        <v>57.584720195599999</v>
      </c>
      <c r="BM677" s="2">
        <v>57.584720195599999</v>
      </c>
      <c r="BN677">
        <v>0</v>
      </c>
      <c r="BO677">
        <v>0</v>
      </c>
      <c r="BP677">
        <v>37.621145242099999</v>
      </c>
      <c r="BQ677">
        <v>37.621145242099999</v>
      </c>
      <c r="BR677">
        <v>37.621145242099999</v>
      </c>
      <c r="BS677">
        <v>37.621145242099999</v>
      </c>
      <c r="BT677">
        <v>37.621145242099999</v>
      </c>
      <c r="BU677">
        <v>0</v>
      </c>
      <c r="BV677">
        <v>63.698700000000002</v>
      </c>
      <c r="BW677">
        <v>0</v>
      </c>
      <c r="BX677">
        <v>13.6005</v>
      </c>
      <c r="BY677">
        <v>4.2043200000000001</v>
      </c>
    </row>
    <row r="678" spans="1:77">
      <c r="A678">
        <v>677</v>
      </c>
      <c r="B678">
        <v>10</v>
      </c>
      <c r="C678">
        <v>1</v>
      </c>
      <c r="D678">
        <v>274.12599999999998</v>
      </c>
      <c r="E678">
        <v>1835344</v>
      </c>
      <c r="F678">
        <v>23.41</v>
      </c>
      <c r="G678" s="1">
        <f t="shared" si="70"/>
        <v>1835344</v>
      </c>
      <c r="H678" s="1">
        <f t="shared" si="71"/>
        <v>2741.2599999999998</v>
      </c>
      <c r="I678" s="1">
        <f t="shared" si="72"/>
        <v>6004656</v>
      </c>
      <c r="J678" s="1">
        <f t="shared" si="73"/>
        <v>7840000</v>
      </c>
      <c r="K678" s="1">
        <f t="shared" si="74"/>
        <v>1.0003496505102041</v>
      </c>
      <c r="L678" s="1">
        <f t="shared" si="75"/>
        <v>0.76590000000000003</v>
      </c>
      <c r="M678" s="1">
        <f t="shared" si="76"/>
        <v>2.6122200039436065</v>
      </c>
      <c r="N678">
        <v>0.2341</v>
      </c>
      <c r="O678">
        <v>0.23508699999999999</v>
      </c>
      <c r="P678">
        <v>0.28284300000000001</v>
      </c>
      <c r="Q678">
        <v>4</v>
      </c>
      <c r="R678">
        <v>7.8362400000000001</v>
      </c>
      <c r="S678">
        <v>3.1587000000000001</v>
      </c>
      <c r="T678">
        <v>0</v>
      </c>
      <c r="U678">
        <v>0</v>
      </c>
      <c r="V678">
        <v>2297</v>
      </c>
      <c r="W678">
        <v>8.7325843962717897</v>
      </c>
      <c r="X678">
        <v>24.081958395544799</v>
      </c>
      <c r="Y678">
        <v>18.018770321735801</v>
      </c>
      <c r="Z678">
        <v>0.62274244484232599</v>
      </c>
      <c r="AA678">
        <v>15.440663999700901</v>
      </c>
      <c r="AB678">
        <v>36.5506031730445</v>
      </c>
      <c r="AC678">
        <v>17.598736297155799</v>
      </c>
      <c r="AD678">
        <v>17.598736297155799</v>
      </c>
      <c r="AE678">
        <v>17.598736297155799</v>
      </c>
      <c r="AF678">
        <v>36.5506031730445</v>
      </c>
      <c r="AG678">
        <v>36.5506031730445</v>
      </c>
      <c r="AH678">
        <v>9.5966799999999992</v>
      </c>
      <c r="AI678">
        <v>3.19889</v>
      </c>
      <c r="AJ678">
        <v>0</v>
      </c>
      <c r="AK678">
        <v>0</v>
      </c>
      <c r="AL678" s="1">
        <v>2341</v>
      </c>
      <c r="AM678">
        <v>2341</v>
      </c>
      <c r="AN678">
        <v>2341</v>
      </c>
      <c r="AO678">
        <v>1.61038458184</v>
      </c>
      <c r="AP678">
        <v>1.61038458184</v>
      </c>
      <c r="AQ678">
        <v>1.61038458184</v>
      </c>
      <c r="AR678">
        <v>1.61038458184</v>
      </c>
      <c r="AS678">
        <v>0</v>
      </c>
      <c r="AT678">
        <v>0</v>
      </c>
      <c r="AU678">
        <v>0</v>
      </c>
      <c r="AV678">
        <v>0.82835019751299999</v>
      </c>
      <c r="AW678">
        <v>0.82835019751299999</v>
      </c>
      <c r="AX678">
        <v>0.82835019751299999</v>
      </c>
      <c r="AY678">
        <v>0.82835019751299999</v>
      </c>
      <c r="AZ678">
        <v>0</v>
      </c>
      <c r="BA678">
        <v>0</v>
      </c>
      <c r="BB678">
        <v>0.53791360294099999</v>
      </c>
      <c r="BC678">
        <v>0.53791360294099999</v>
      </c>
      <c r="BD678">
        <v>0.53791360294099999</v>
      </c>
      <c r="BE678">
        <v>0.53791360294099999</v>
      </c>
      <c r="BF678">
        <v>0</v>
      </c>
      <c r="BG678">
        <v>0.39148111786500001</v>
      </c>
      <c r="BH678">
        <v>0.39148111786500001</v>
      </c>
      <c r="BI678">
        <v>0.39148111786500001</v>
      </c>
      <c r="BJ678">
        <v>0</v>
      </c>
      <c r="BK678">
        <v>0</v>
      </c>
      <c r="BL678">
        <v>15.524174696299999</v>
      </c>
      <c r="BM678" s="2">
        <v>15.524174696299999</v>
      </c>
      <c r="BN678">
        <v>0</v>
      </c>
      <c r="BO678">
        <v>0</v>
      </c>
      <c r="BP678">
        <v>40.437815335899998</v>
      </c>
      <c r="BQ678">
        <v>40.437815335899998</v>
      </c>
      <c r="BR678">
        <v>40.437815335899998</v>
      </c>
      <c r="BS678">
        <v>40.437815335899998</v>
      </c>
      <c r="BT678">
        <v>40.437815335899998</v>
      </c>
      <c r="BU678">
        <v>0</v>
      </c>
      <c r="BV678">
        <v>14.07</v>
      </c>
      <c r="BW678">
        <v>0</v>
      </c>
      <c r="BX678">
        <v>11.961600000000001</v>
      </c>
      <c r="BY678">
        <v>3.9428800000000002</v>
      </c>
    </row>
    <row r="679" spans="1:77">
      <c r="A679">
        <v>678</v>
      </c>
      <c r="B679">
        <v>28</v>
      </c>
      <c r="C679">
        <v>2</v>
      </c>
      <c r="D679">
        <v>1352.886</v>
      </c>
      <c r="E679">
        <v>2689500</v>
      </c>
      <c r="F679">
        <v>34.304846938775512</v>
      </c>
      <c r="G679" s="1">
        <f t="shared" si="70"/>
        <v>2689500</v>
      </c>
      <c r="H679" s="1">
        <f t="shared" si="71"/>
        <v>13528.86</v>
      </c>
      <c r="I679" s="1">
        <f t="shared" si="72"/>
        <v>5150500</v>
      </c>
      <c r="J679" s="1">
        <f t="shared" si="73"/>
        <v>7840000</v>
      </c>
      <c r="K679" s="1">
        <f t="shared" si="74"/>
        <v>1.0017256198979592</v>
      </c>
      <c r="L679" s="1">
        <f t="shared" si="75"/>
        <v>0.65695153061224487</v>
      </c>
      <c r="M679" s="1">
        <f t="shared" si="76"/>
        <v>3.0496180409668963</v>
      </c>
      <c r="N679">
        <v>0.34304846938775513</v>
      </c>
      <c r="O679">
        <v>0.24423600000000001</v>
      </c>
      <c r="P679">
        <v>0.10101499999999999</v>
      </c>
      <c r="Q679">
        <v>4</v>
      </c>
      <c r="R679">
        <v>47.8703</v>
      </c>
      <c r="S679">
        <v>7.8070700000000004</v>
      </c>
      <c r="T679">
        <v>0</v>
      </c>
      <c r="U679">
        <v>5.1020400000000004E-3</v>
      </c>
      <c r="V679">
        <v>948</v>
      </c>
      <c r="W679">
        <v>17.229323507152301</v>
      </c>
      <c r="X679">
        <v>31.836745261678299</v>
      </c>
      <c r="Y679">
        <v>23.963118216867301</v>
      </c>
      <c r="Z679">
        <v>10.983419940313899</v>
      </c>
      <c r="AA679">
        <v>16.076928424958499</v>
      </c>
      <c r="AB679">
        <v>76.994826581315905</v>
      </c>
      <c r="AC679">
        <v>18.5840314923704</v>
      </c>
      <c r="AD679">
        <v>16.5549029596746</v>
      </c>
      <c r="AE679">
        <v>19.931940659261599</v>
      </c>
      <c r="AF679">
        <v>40.562837692696199</v>
      </c>
      <c r="AG679">
        <v>56.500706619804603</v>
      </c>
      <c r="AH679">
        <v>54.8538</v>
      </c>
      <c r="AI679">
        <v>18.284600000000001</v>
      </c>
      <c r="AJ679">
        <v>0</v>
      </c>
      <c r="AK679">
        <v>4</v>
      </c>
      <c r="AL679" s="1">
        <v>13447.5</v>
      </c>
      <c r="AM679">
        <v>13059</v>
      </c>
      <c r="AN679">
        <v>13836</v>
      </c>
      <c r="AO679">
        <v>1.7680738648000001</v>
      </c>
      <c r="AP679">
        <v>1.5154438235850001</v>
      </c>
      <c r="AQ679">
        <v>1.7680738648000001</v>
      </c>
      <c r="AR679">
        <v>1.313339790613</v>
      </c>
      <c r="AS679">
        <v>0</v>
      </c>
      <c r="AT679">
        <v>0.12764387544858499</v>
      </c>
      <c r="AU679">
        <v>0.27653675982713299</v>
      </c>
      <c r="AV679">
        <v>0.93841198121699998</v>
      </c>
      <c r="AW679">
        <v>0.75189049205799996</v>
      </c>
      <c r="AX679">
        <v>0.75189049205799996</v>
      </c>
      <c r="AY679">
        <v>0.60267330073080005</v>
      </c>
      <c r="AZ679">
        <v>0</v>
      </c>
      <c r="BA679">
        <v>6.9580531836181903E-2</v>
      </c>
      <c r="BB679">
        <v>0.58539537385700002</v>
      </c>
      <c r="BC679">
        <v>0.50128479420700001</v>
      </c>
      <c r="BD679">
        <v>0.41717421455699999</v>
      </c>
      <c r="BE679">
        <v>0.43399633048699998</v>
      </c>
      <c r="BF679">
        <v>1.4149179218118001E-2</v>
      </c>
      <c r="BG679">
        <v>0.374872995619</v>
      </c>
      <c r="BH679">
        <v>0.36937206958399998</v>
      </c>
      <c r="BI679">
        <v>0.36387114354900002</v>
      </c>
      <c r="BJ679">
        <v>6.0520374485081498E-5</v>
      </c>
      <c r="BK679">
        <v>57.550691070434098</v>
      </c>
      <c r="BL679">
        <v>38.9486841883</v>
      </c>
      <c r="BM679" s="2">
        <v>38.890829933100001</v>
      </c>
      <c r="BN679">
        <v>6.6942296894931703E-3</v>
      </c>
      <c r="BO679">
        <v>520.97378509741304</v>
      </c>
      <c r="BP679">
        <v>89.276203472800006</v>
      </c>
      <c r="BQ679">
        <v>75.904010504050007</v>
      </c>
      <c r="BR679">
        <v>75.904010504050007</v>
      </c>
      <c r="BS679">
        <v>62.5318175353</v>
      </c>
      <c r="BT679">
        <v>65.206256129050004</v>
      </c>
      <c r="BU679">
        <v>357.63108958697399</v>
      </c>
      <c r="BV679">
        <v>68.633799999999994</v>
      </c>
      <c r="BW679">
        <v>0.20596800000000001</v>
      </c>
      <c r="BX679">
        <v>40.369700000000002</v>
      </c>
      <c r="BY679">
        <v>7.2434500000000002</v>
      </c>
    </row>
    <row r="680" spans="1:77">
      <c r="A680">
        <v>679</v>
      </c>
      <c r="B680">
        <v>20</v>
      </c>
      <c r="C680">
        <v>1</v>
      </c>
      <c r="D680">
        <v>913.16200000000003</v>
      </c>
      <c r="E680">
        <v>3360224</v>
      </c>
      <c r="F680">
        <v>42.86</v>
      </c>
      <c r="G680" s="1">
        <f t="shared" si="70"/>
        <v>3360224</v>
      </c>
      <c r="H680" s="1">
        <f t="shared" si="71"/>
        <v>9131.6200000000008</v>
      </c>
      <c r="I680" s="1">
        <f t="shared" si="72"/>
        <v>4479776</v>
      </c>
      <c r="J680" s="1">
        <f t="shared" si="73"/>
        <v>7840000</v>
      </c>
      <c r="K680" s="1">
        <f t="shared" si="74"/>
        <v>1.0011647474489795</v>
      </c>
      <c r="L680" s="1">
        <f t="shared" si="75"/>
        <v>0.57140000000000002</v>
      </c>
      <c r="M680" s="1">
        <f t="shared" si="76"/>
        <v>3.5042518286628614</v>
      </c>
      <c r="N680">
        <v>0.42859999999999998</v>
      </c>
      <c r="O680">
        <v>0.13938</v>
      </c>
      <c r="P680">
        <v>0.21213199999999999</v>
      </c>
      <c r="Q680">
        <v>6</v>
      </c>
      <c r="R680">
        <v>55.752200000000002</v>
      </c>
      <c r="S680">
        <v>8.4253099999999996</v>
      </c>
      <c r="T680">
        <v>0.02</v>
      </c>
      <c r="U680">
        <v>5.0000000000000001E-3</v>
      </c>
      <c r="V680">
        <v>1164</v>
      </c>
      <c r="W680">
        <v>11.0825624959839</v>
      </c>
      <c r="X680">
        <v>27.099811573911101</v>
      </c>
      <c r="Y680">
        <v>22.546416305823701</v>
      </c>
      <c r="Z680">
        <v>6.7126879360087601</v>
      </c>
      <c r="AA680">
        <v>16.076928424958499</v>
      </c>
      <c r="AB680">
        <v>47.979340313109503</v>
      </c>
      <c r="AC680">
        <v>21.535494054462301</v>
      </c>
      <c r="AD680">
        <v>17.038151783559702</v>
      </c>
      <c r="AE680">
        <v>18.018770321735801</v>
      </c>
      <c r="AF680">
        <v>37.513304397487303</v>
      </c>
      <c r="AG680">
        <v>47.979340313109503</v>
      </c>
      <c r="AH680">
        <v>24.338200000000001</v>
      </c>
      <c r="AI680">
        <v>8.1127199999999995</v>
      </c>
      <c r="AJ680">
        <v>8</v>
      </c>
      <c r="AK680">
        <v>2</v>
      </c>
      <c r="AL680" s="1">
        <v>17144</v>
      </c>
      <c r="AM680">
        <v>17144</v>
      </c>
      <c r="AN680">
        <v>17144</v>
      </c>
      <c r="AO680">
        <v>1.3229344239</v>
      </c>
      <c r="AP680">
        <v>1.3229344239</v>
      </c>
      <c r="AQ680">
        <v>1.3229344239</v>
      </c>
      <c r="AR680">
        <v>1.3229344239</v>
      </c>
      <c r="AS680">
        <v>0</v>
      </c>
      <c r="AT680">
        <v>0</v>
      </c>
      <c r="AU680">
        <v>0</v>
      </c>
      <c r="AV680">
        <v>0.74895878349699996</v>
      </c>
      <c r="AW680">
        <v>0.74895878349699996</v>
      </c>
      <c r="AX680">
        <v>0.74895878349699996</v>
      </c>
      <c r="AY680">
        <v>0.74895878349699996</v>
      </c>
      <c r="AZ680">
        <v>0</v>
      </c>
      <c r="BA680">
        <v>0</v>
      </c>
      <c r="BB680">
        <v>0.56452303335599996</v>
      </c>
      <c r="BC680">
        <v>0.56452303335599996</v>
      </c>
      <c r="BD680">
        <v>0.56452303335599996</v>
      </c>
      <c r="BE680">
        <v>0.56452303335599996</v>
      </c>
      <c r="BF680">
        <v>0</v>
      </c>
      <c r="BG680">
        <v>0.25836064543300002</v>
      </c>
      <c r="BH680">
        <v>0.25836064543300002</v>
      </c>
      <c r="BI680">
        <v>0.25836064543300002</v>
      </c>
      <c r="BJ680">
        <v>0</v>
      </c>
      <c r="BK680">
        <v>0</v>
      </c>
      <c r="BL680">
        <v>41.7851648316</v>
      </c>
      <c r="BM680" s="2">
        <v>41.7851648316</v>
      </c>
      <c r="BN680">
        <v>0</v>
      </c>
      <c r="BO680">
        <v>0</v>
      </c>
      <c r="BP680">
        <v>24.879211474200002</v>
      </c>
      <c r="BQ680">
        <v>24.879211474200002</v>
      </c>
      <c r="BR680">
        <v>24.879211474200002</v>
      </c>
      <c r="BS680">
        <v>24.879211474200002</v>
      </c>
      <c r="BT680">
        <v>24.879211474200002</v>
      </c>
      <c r="BU680">
        <v>0</v>
      </c>
      <c r="BV680">
        <v>134.386</v>
      </c>
      <c r="BW680">
        <v>8.3275699999999994E-2</v>
      </c>
      <c r="BX680">
        <v>16.655100000000001</v>
      </c>
      <c r="BY680">
        <v>4.6525600000000003</v>
      </c>
    </row>
    <row r="681" spans="1:77">
      <c r="A681">
        <v>680</v>
      </c>
      <c r="B681">
        <v>10</v>
      </c>
      <c r="C681">
        <v>1</v>
      </c>
      <c r="D681">
        <v>307.92200000000003</v>
      </c>
      <c r="E681">
        <v>2407664</v>
      </c>
      <c r="F681">
        <v>30.709999999999997</v>
      </c>
      <c r="G681" s="1">
        <f t="shared" si="70"/>
        <v>2407664</v>
      </c>
      <c r="H681" s="1">
        <f t="shared" si="71"/>
        <v>3079.2200000000003</v>
      </c>
      <c r="I681" s="1">
        <f t="shared" si="72"/>
        <v>5432336</v>
      </c>
      <c r="J681" s="1">
        <f t="shared" si="73"/>
        <v>7840000</v>
      </c>
      <c r="K681" s="1">
        <f t="shared" si="74"/>
        <v>1.0003927576530613</v>
      </c>
      <c r="L681" s="1">
        <f t="shared" si="75"/>
        <v>0.69289999999999996</v>
      </c>
      <c r="M681" s="1">
        <f t="shared" si="76"/>
        <v>2.8875530600463599</v>
      </c>
      <c r="N681">
        <v>0.30709999999999998</v>
      </c>
      <c r="O681">
        <v>0</v>
      </c>
      <c r="P681">
        <v>0.14142099999999999</v>
      </c>
      <c r="Q681">
        <v>2</v>
      </c>
      <c r="R681">
        <v>10.953900000000001</v>
      </c>
      <c r="S681">
        <v>3.7345600000000001</v>
      </c>
      <c r="T681">
        <v>0.04</v>
      </c>
      <c r="U681">
        <v>0</v>
      </c>
      <c r="V681">
        <v>2324</v>
      </c>
      <c r="W681">
        <v>4.1037635475473504</v>
      </c>
      <c r="X681">
        <v>23.1882172949642</v>
      </c>
      <c r="Y681">
        <v>21.535494054462301</v>
      </c>
      <c r="Z681">
        <v>2.9403692654235098</v>
      </c>
      <c r="AA681">
        <v>15.440663999700901</v>
      </c>
      <c r="AB681">
        <v>29.010538413996098</v>
      </c>
      <c r="AC681">
        <v>19.5522421554852</v>
      </c>
      <c r="AD681">
        <v>19.5522421554852</v>
      </c>
      <c r="AE681">
        <v>19.5522421554852</v>
      </c>
      <c r="AF681">
        <v>29.010538413996098</v>
      </c>
      <c r="AG681">
        <v>29.010538413996098</v>
      </c>
      <c r="AH681">
        <v>9.3416300000000003</v>
      </c>
      <c r="AI681">
        <v>3.11388</v>
      </c>
      <c r="AJ681">
        <v>4</v>
      </c>
      <c r="AK681">
        <v>0</v>
      </c>
      <c r="AL681" s="1">
        <v>3071</v>
      </c>
      <c r="AM681">
        <v>3071</v>
      </c>
      <c r="AN681">
        <v>3071</v>
      </c>
      <c r="AO681">
        <v>1.4114144656300001</v>
      </c>
      <c r="AP681">
        <v>1.4114144656300001</v>
      </c>
      <c r="AQ681">
        <v>1.4114144656300001</v>
      </c>
      <c r="AR681">
        <v>1.4114144656300001</v>
      </c>
      <c r="AS681">
        <v>0</v>
      </c>
      <c r="AT681">
        <v>0</v>
      </c>
      <c r="AU681">
        <v>0</v>
      </c>
      <c r="AV681">
        <v>0.88795773375700005</v>
      </c>
      <c r="AW681">
        <v>0.88795773375700005</v>
      </c>
      <c r="AX681">
        <v>0.88795773375700005</v>
      </c>
      <c r="AY681">
        <v>0.88795773375700005</v>
      </c>
      <c r="AZ681">
        <v>0</v>
      </c>
      <c r="BA681">
        <v>0</v>
      </c>
      <c r="BB681">
        <v>0.46814024390199999</v>
      </c>
      <c r="BC681">
        <v>0.46814024390199999</v>
      </c>
      <c r="BD681">
        <v>0.46814024390199999</v>
      </c>
      <c r="BE681">
        <v>0.46814024390199999</v>
      </c>
      <c r="BF681">
        <v>0</v>
      </c>
      <c r="BG681">
        <v>0.40701296423700001</v>
      </c>
      <c r="BH681">
        <v>0.40701296423700001</v>
      </c>
      <c r="BI681">
        <v>0.40701296423700001</v>
      </c>
      <c r="BJ681">
        <v>0</v>
      </c>
      <c r="BK681">
        <v>0</v>
      </c>
      <c r="BL681">
        <v>17.262676501600001</v>
      </c>
      <c r="BM681" s="2">
        <v>17.262676501600001</v>
      </c>
      <c r="BN681">
        <v>0</v>
      </c>
      <c r="BO681">
        <v>0</v>
      </c>
      <c r="BP681">
        <v>42.310273205000001</v>
      </c>
      <c r="BQ681">
        <v>42.310273205000001</v>
      </c>
      <c r="BR681">
        <v>42.310273205000001</v>
      </c>
      <c r="BS681">
        <v>42.310273205000001</v>
      </c>
      <c r="BT681">
        <v>42.310273205000001</v>
      </c>
      <c r="BU681">
        <v>0</v>
      </c>
      <c r="BV681">
        <v>125.708</v>
      </c>
      <c r="BW681">
        <v>0</v>
      </c>
      <c r="BX681">
        <v>9.9557800000000007</v>
      </c>
      <c r="BY681">
        <v>3.5971299999999999</v>
      </c>
    </row>
    <row r="682" spans="1:77">
      <c r="A682">
        <v>681</v>
      </c>
      <c r="B682">
        <v>28</v>
      </c>
      <c r="C682">
        <v>1</v>
      </c>
      <c r="D682">
        <v>1173.204</v>
      </c>
      <c r="E682">
        <v>2750600</v>
      </c>
      <c r="F682">
        <v>35.08418367346939</v>
      </c>
      <c r="G682" s="1">
        <f t="shared" si="70"/>
        <v>2750600</v>
      </c>
      <c r="H682" s="1">
        <f t="shared" si="71"/>
        <v>11732.039999999999</v>
      </c>
      <c r="I682" s="1">
        <f t="shared" si="72"/>
        <v>5089400</v>
      </c>
      <c r="J682" s="1">
        <f t="shared" si="73"/>
        <v>7840000</v>
      </c>
      <c r="K682" s="1">
        <f t="shared" si="74"/>
        <v>1.0014964336734693</v>
      </c>
      <c r="L682" s="1">
        <f t="shared" si="75"/>
        <v>0.64915816326530618</v>
      </c>
      <c r="M682" s="1">
        <f t="shared" si="76"/>
        <v>3.0855236530828778</v>
      </c>
      <c r="N682">
        <v>0.35084183673469388</v>
      </c>
      <c r="O682">
        <v>0.25298599999999999</v>
      </c>
      <c r="P682">
        <v>0.10101499999999999</v>
      </c>
      <c r="Q682">
        <v>4</v>
      </c>
      <c r="R682">
        <v>33.056899999999999</v>
      </c>
      <c r="S682">
        <v>6.4876300000000002</v>
      </c>
      <c r="T682">
        <v>0</v>
      </c>
      <c r="U682">
        <v>3.8265299999999999E-3</v>
      </c>
      <c r="V682">
        <v>831</v>
      </c>
      <c r="W682">
        <v>23.9131930375443</v>
      </c>
      <c r="X682">
        <v>32.066850223615099</v>
      </c>
      <c r="Y682">
        <v>21.535494054462301</v>
      </c>
      <c r="Z682">
        <v>8.0928694023024299</v>
      </c>
      <c r="AA682">
        <v>15.440663999700901</v>
      </c>
      <c r="AB682">
        <v>97.493853710550297</v>
      </c>
      <c r="AC682">
        <v>17.038151783559702</v>
      </c>
      <c r="AD682">
        <v>16.076928424958499</v>
      </c>
      <c r="AE682">
        <v>18.018770321735801</v>
      </c>
      <c r="AF682">
        <v>39.055613867825997</v>
      </c>
      <c r="AG682">
        <v>62.523305352669396</v>
      </c>
      <c r="AH682">
        <v>32.700699999999998</v>
      </c>
      <c r="AI682">
        <v>10.9002</v>
      </c>
      <c r="AJ682">
        <v>0</v>
      </c>
      <c r="AK682">
        <v>3</v>
      </c>
      <c r="AL682" s="1">
        <v>27506</v>
      </c>
      <c r="AM682">
        <v>27506</v>
      </c>
      <c r="AN682">
        <v>27506</v>
      </c>
      <c r="AO682">
        <v>1.3033013146600001</v>
      </c>
      <c r="AP682">
        <v>1.3033013146600001</v>
      </c>
      <c r="AQ682">
        <v>1.3033013146600001</v>
      </c>
      <c r="AR682">
        <v>1.3033013146600001</v>
      </c>
      <c r="AS682">
        <v>0</v>
      </c>
      <c r="AT682">
        <v>0</v>
      </c>
      <c r="AU682">
        <v>0</v>
      </c>
      <c r="AV682">
        <v>0.58875117378700004</v>
      </c>
      <c r="AW682">
        <v>0.58875117378700004</v>
      </c>
      <c r="AX682">
        <v>0.58875117378700004</v>
      </c>
      <c r="AY682">
        <v>0.58875117378700004</v>
      </c>
      <c r="AZ682">
        <v>0</v>
      </c>
      <c r="BA682">
        <v>0</v>
      </c>
      <c r="BB682">
        <v>0.46027443105799998</v>
      </c>
      <c r="BC682">
        <v>0.46027443105799998</v>
      </c>
      <c r="BD682">
        <v>0.46027443105799998</v>
      </c>
      <c r="BE682">
        <v>0.46027443105799998</v>
      </c>
      <c r="BF682">
        <v>0</v>
      </c>
      <c r="BG682">
        <v>0.25112516356800002</v>
      </c>
      <c r="BH682">
        <v>0.25112516356800002</v>
      </c>
      <c r="BI682">
        <v>0.25112516356800002</v>
      </c>
      <c r="BJ682">
        <v>0</v>
      </c>
      <c r="BK682">
        <v>0</v>
      </c>
      <c r="BL682">
        <v>42.720018726600003</v>
      </c>
      <c r="BM682" s="2">
        <v>42.720018726600003</v>
      </c>
      <c r="BN682">
        <v>0</v>
      </c>
      <c r="BO682">
        <v>0</v>
      </c>
      <c r="BP682">
        <v>19.692245770100001</v>
      </c>
      <c r="BQ682">
        <v>19.692245770100001</v>
      </c>
      <c r="BR682">
        <v>19.692245770100001</v>
      </c>
      <c r="BS682">
        <v>19.692245770100001</v>
      </c>
      <c r="BT682">
        <v>19.692245770100001</v>
      </c>
      <c r="BU682">
        <v>0</v>
      </c>
      <c r="BV682">
        <v>149.142</v>
      </c>
      <c r="BW682">
        <v>0.26746999999999999</v>
      </c>
      <c r="BX682">
        <v>69.898799999999994</v>
      </c>
      <c r="BY682">
        <v>9.5313199999999991</v>
      </c>
    </row>
    <row r="683" spans="1:77">
      <c r="A683">
        <v>682</v>
      </c>
      <c r="B683">
        <v>10</v>
      </c>
      <c r="C683">
        <v>2</v>
      </c>
      <c r="D683">
        <v>304.024</v>
      </c>
      <c r="E683">
        <v>2348864</v>
      </c>
      <c r="F683">
        <v>29.959999999999997</v>
      </c>
      <c r="G683" s="1">
        <f t="shared" si="70"/>
        <v>2348864</v>
      </c>
      <c r="H683" s="1">
        <f t="shared" si="71"/>
        <v>3040.24</v>
      </c>
      <c r="I683" s="1">
        <f t="shared" si="72"/>
        <v>5491136</v>
      </c>
      <c r="J683" s="1">
        <f t="shared" si="73"/>
        <v>7840000</v>
      </c>
      <c r="K683" s="1">
        <f t="shared" si="74"/>
        <v>1.0003877857142858</v>
      </c>
      <c r="L683" s="1">
        <f t="shared" si="75"/>
        <v>0.70040000000000002</v>
      </c>
      <c r="M683" s="1">
        <f t="shared" si="76"/>
        <v>2.8566184629191484</v>
      </c>
      <c r="N683">
        <v>0.29959999999999998</v>
      </c>
      <c r="O683">
        <v>0.369149</v>
      </c>
      <c r="P683">
        <v>0.28284300000000001</v>
      </c>
      <c r="Q683">
        <v>4</v>
      </c>
      <c r="R683">
        <v>9.2287199999999991</v>
      </c>
      <c r="S683">
        <v>3.42788</v>
      </c>
      <c r="T683">
        <v>0</v>
      </c>
      <c r="U683">
        <v>0.01</v>
      </c>
      <c r="V683">
        <v>1567</v>
      </c>
      <c r="W683">
        <v>2.3055466185626701</v>
      </c>
      <c r="X683">
        <v>24.663597108809999</v>
      </c>
      <c r="Y683">
        <v>24.495185964928801</v>
      </c>
      <c r="Z683">
        <v>3.0685330715983099</v>
      </c>
      <c r="AA683">
        <v>19.5522421554852</v>
      </c>
      <c r="AB683">
        <v>27.0104842447011</v>
      </c>
      <c r="AC683">
        <v>27.0104842447011</v>
      </c>
      <c r="AD683">
        <v>22.546416305823701</v>
      </c>
      <c r="AE683">
        <v>22.546416305823701</v>
      </c>
      <c r="AF683">
        <v>27.0104842447011</v>
      </c>
      <c r="AG683">
        <v>27.0104842447011</v>
      </c>
      <c r="AH683">
        <v>19.535900000000002</v>
      </c>
      <c r="AI683">
        <v>6.5119800000000003</v>
      </c>
      <c r="AJ683">
        <v>0</v>
      </c>
      <c r="AK683">
        <v>1</v>
      </c>
      <c r="AL683" s="1">
        <v>1498</v>
      </c>
      <c r="AM683">
        <v>920</v>
      </c>
      <c r="AN683">
        <v>2076</v>
      </c>
      <c r="AO683">
        <v>1.11226908867</v>
      </c>
      <c r="AP683">
        <v>1.0561630182999999</v>
      </c>
      <c r="AQ683">
        <v>1.0000569479300001</v>
      </c>
      <c r="AR683">
        <v>1.0112781620039999</v>
      </c>
      <c r="AS683">
        <v>0</v>
      </c>
      <c r="AT683">
        <v>6.2957822647267698E-3</v>
      </c>
      <c r="AU683">
        <v>0.46552725086331698</v>
      </c>
      <c r="AV683">
        <v>0.72701059470899998</v>
      </c>
      <c r="AW683">
        <v>0.41301676571715001</v>
      </c>
      <c r="AX683">
        <v>0.41301676571715001</v>
      </c>
      <c r="AY683">
        <v>0.16182170252367001</v>
      </c>
      <c r="AZ683">
        <v>0</v>
      </c>
      <c r="BA683">
        <v>0.19718424928992601</v>
      </c>
      <c r="BB683">
        <v>0.75102040816299998</v>
      </c>
      <c r="BC683">
        <v>0.69062860116699998</v>
      </c>
      <c r="BD683">
        <v>0.75102040816299998</v>
      </c>
      <c r="BE683">
        <v>0.64231515557020002</v>
      </c>
      <c r="BF683">
        <v>7.2943407044842304E-3</v>
      </c>
      <c r="BG683">
        <v>0.86468244136100003</v>
      </c>
      <c r="BH683">
        <v>0.79985453986499999</v>
      </c>
      <c r="BI683">
        <v>0.86468244136100003</v>
      </c>
      <c r="BJ683">
        <v>8.4053136247501693E-3</v>
      </c>
      <c r="BK683">
        <v>21.382827269927098</v>
      </c>
      <c r="BL683">
        <v>19</v>
      </c>
      <c r="BM683" s="2">
        <v>17.98528137425</v>
      </c>
      <c r="BN683">
        <v>2.0593077788879399</v>
      </c>
      <c r="BO683">
        <v>48.138909840817597</v>
      </c>
      <c r="BP683">
        <v>53.145320531099998</v>
      </c>
      <c r="BQ683">
        <v>49.072660265549999</v>
      </c>
      <c r="BR683">
        <v>49.072660265549999</v>
      </c>
      <c r="BS683">
        <v>45</v>
      </c>
      <c r="BT683">
        <v>45.81453205311</v>
      </c>
      <c r="BU683">
        <v>33.173123277179599</v>
      </c>
      <c r="BV683">
        <v>32.084800000000001</v>
      </c>
      <c r="BW683">
        <v>7.80888E-2</v>
      </c>
      <c r="BX683">
        <v>7.8088800000000003</v>
      </c>
      <c r="BY683">
        <v>3.1857500000000001</v>
      </c>
    </row>
    <row r="684" spans="1:77">
      <c r="A684">
        <v>683</v>
      </c>
      <c r="B684">
        <v>28</v>
      </c>
      <c r="C684">
        <v>1</v>
      </c>
      <c r="D684">
        <v>2283.6680000000001</v>
      </c>
      <c r="E684">
        <v>4580400</v>
      </c>
      <c r="F684">
        <v>58.423469387755098</v>
      </c>
      <c r="G684" s="1">
        <f t="shared" si="70"/>
        <v>4580400</v>
      </c>
      <c r="H684" s="1">
        <f t="shared" si="71"/>
        <v>22836.68</v>
      </c>
      <c r="I684" s="1">
        <f t="shared" si="72"/>
        <v>3259600</v>
      </c>
      <c r="J684" s="1">
        <f t="shared" si="73"/>
        <v>7840000</v>
      </c>
      <c r="K684" s="1">
        <f t="shared" si="74"/>
        <v>1.0029128418367346</v>
      </c>
      <c r="L684" s="1">
        <f t="shared" si="75"/>
        <v>0.415765306122449</v>
      </c>
      <c r="M684" s="1">
        <f t="shared" si="76"/>
        <v>4.8244181371947468</v>
      </c>
      <c r="N684">
        <v>0.584234693877551</v>
      </c>
      <c r="O684">
        <v>0</v>
      </c>
      <c r="P684">
        <v>0.20203099999999999</v>
      </c>
      <c r="Q684">
        <v>8</v>
      </c>
      <c r="R684">
        <v>11.414300000000001</v>
      </c>
      <c r="S684">
        <v>3.81223</v>
      </c>
      <c r="T684">
        <v>2.0408200000000001E-2</v>
      </c>
      <c r="U684">
        <v>0</v>
      </c>
      <c r="V684">
        <v>927</v>
      </c>
      <c r="W684">
        <v>9.2549876753118507</v>
      </c>
      <c r="X684">
        <v>22.857067621533201</v>
      </c>
      <c r="Y684">
        <v>18.915081603592999</v>
      </c>
      <c r="Z684">
        <v>3.49920085747332</v>
      </c>
      <c r="AA684">
        <v>15.440663999700901</v>
      </c>
      <c r="AB684">
        <v>42.997021047456997</v>
      </c>
      <c r="AC684">
        <v>17.598736297155799</v>
      </c>
      <c r="AD684">
        <v>16.076928424958499</v>
      </c>
      <c r="AE684">
        <v>17.038151783559702</v>
      </c>
      <c r="AF684">
        <v>22.0539680350007</v>
      </c>
      <c r="AG684">
        <v>39.5134153387365</v>
      </c>
      <c r="AH684">
        <v>47.542700000000004</v>
      </c>
      <c r="AI684">
        <v>15.8476</v>
      </c>
      <c r="AJ684">
        <v>16</v>
      </c>
      <c r="AK684">
        <v>0</v>
      </c>
      <c r="AL684" s="1">
        <v>45804</v>
      </c>
      <c r="AM684">
        <v>45804</v>
      </c>
      <c r="AN684">
        <v>45804</v>
      </c>
      <c r="AO684">
        <v>1.2761387720099999</v>
      </c>
      <c r="AP684">
        <v>1.2761387720099999</v>
      </c>
      <c r="AQ684">
        <v>1.2761387720099999</v>
      </c>
      <c r="AR684">
        <v>1.2761387720099999</v>
      </c>
      <c r="AS684">
        <v>0</v>
      </c>
      <c r="AT684">
        <v>0</v>
      </c>
      <c r="AU684">
        <v>0</v>
      </c>
      <c r="AV684">
        <v>0.49361557117299998</v>
      </c>
      <c r="AW684">
        <v>0.49361557117299998</v>
      </c>
      <c r="AX684">
        <v>0.49361557117299998</v>
      </c>
      <c r="AY684">
        <v>0.49361557117299998</v>
      </c>
      <c r="AZ684">
        <v>0</v>
      </c>
      <c r="BA684">
        <v>0</v>
      </c>
      <c r="BB684">
        <v>0.62376075825300004</v>
      </c>
      <c r="BC684">
        <v>0.62376075825300004</v>
      </c>
      <c r="BD684">
        <v>0.62376075825300004</v>
      </c>
      <c r="BE684">
        <v>0.62376075825300004</v>
      </c>
      <c r="BF684">
        <v>0</v>
      </c>
      <c r="BG684">
        <v>0.11036905836200001</v>
      </c>
      <c r="BH684">
        <v>0.11036905836200001</v>
      </c>
      <c r="BI684">
        <v>0.11036905836200001</v>
      </c>
      <c r="BJ684">
        <v>0</v>
      </c>
      <c r="BK684">
        <v>0</v>
      </c>
      <c r="BL684">
        <v>34.885527085</v>
      </c>
      <c r="BM684" s="2">
        <v>34.885527085</v>
      </c>
      <c r="BN684">
        <v>0</v>
      </c>
      <c r="BO684">
        <v>0</v>
      </c>
      <c r="BP684">
        <v>89.169601109799999</v>
      </c>
      <c r="BQ684">
        <v>89.169601109799999</v>
      </c>
      <c r="BR684">
        <v>89.169601109799999</v>
      </c>
      <c r="BS684">
        <v>89.169601109799999</v>
      </c>
      <c r="BT684">
        <v>89.169601109799999</v>
      </c>
      <c r="BU684">
        <v>0</v>
      </c>
      <c r="BV684">
        <v>155.52099999999999</v>
      </c>
      <c r="BW684">
        <v>0</v>
      </c>
      <c r="BX684">
        <v>32.606699999999996</v>
      </c>
      <c r="BY684">
        <v>6.5098599999999998</v>
      </c>
    </row>
    <row r="685" spans="1:77">
      <c r="A685">
        <v>684</v>
      </c>
      <c r="B685">
        <v>20</v>
      </c>
      <c r="C685">
        <v>1</v>
      </c>
      <c r="D685">
        <v>889.57600000000002</v>
      </c>
      <c r="E685">
        <v>3705772</v>
      </c>
      <c r="F685">
        <v>47.267499999999998</v>
      </c>
      <c r="G685" s="1">
        <f t="shared" si="70"/>
        <v>3705772</v>
      </c>
      <c r="H685" s="1">
        <f t="shared" si="71"/>
        <v>8895.76</v>
      </c>
      <c r="I685" s="1">
        <f t="shared" si="72"/>
        <v>4134228</v>
      </c>
      <c r="J685" s="1">
        <f t="shared" si="73"/>
        <v>7840000</v>
      </c>
      <c r="K685" s="1">
        <f t="shared" si="74"/>
        <v>1.0011346632653062</v>
      </c>
      <c r="L685" s="1">
        <f t="shared" si="75"/>
        <v>0.52732500000000004</v>
      </c>
      <c r="M685" s="1">
        <f t="shared" si="76"/>
        <v>3.7970309136312754</v>
      </c>
      <c r="N685">
        <v>0.47267499999999996</v>
      </c>
      <c r="O685">
        <v>0.57015800000000005</v>
      </c>
      <c r="P685">
        <v>0.14142099999999999</v>
      </c>
      <c r="Q685">
        <v>4</v>
      </c>
      <c r="R685">
        <v>38.0105</v>
      </c>
      <c r="S685">
        <v>6.9567600000000001</v>
      </c>
      <c r="T685">
        <v>1.4999999999999999E-2</v>
      </c>
      <c r="U685">
        <v>0</v>
      </c>
      <c r="V685">
        <v>979</v>
      </c>
      <c r="W685">
        <v>11.2553335553762</v>
      </c>
      <c r="X685">
        <v>28.6758025304858</v>
      </c>
      <c r="Y685">
        <v>23.963118216867301</v>
      </c>
      <c r="Z685">
        <v>3.0587350593752101</v>
      </c>
      <c r="AA685">
        <v>17.598736297155799</v>
      </c>
      <c r="AB685">
        <v>51.991225735432998</v>
      </c>
      <c r="AC685">
        <v>22.0539680350007</v>
      </c>
      <c r="AD685">
        <v>21.535494054462301</v>
      </c>
      <c r="AE685">
        <v>22.0539680350007</v>
      </c>
      <c r="AF685">
        <v>26.026206750103</v>
      </c>
      <c r="AG685">
        <v>51.991225735432998</v>
      </c>
      <c r="AH685">
        <v>11.9695</v>
      </c>
      <c r="AI685">
        <v>3.98983</v>
      </c>
      <c r="AJ685">
        <v>6</v>
      </c>
      <c r="AK685">
        <v>0</v>
      </c>
      <c r="AL685" s="1">
        <v>18907</v>
      </c>
      <c r="AM685">
        <v>18907</v>
      </c>
      <c r="AN685">
        <v>18907</v>
      </c>
      <c r="AO685">
        <v>1.3383335890200001</v>
      </c>
      <c r="AP685">
        <v>1.3383335890200001</v>
      </c>
      <c r="AQ685">
        <v>1.3383335890200001</v>
      </c>
      <c r="AR685">
        <v>1.3383335890200001</v>
      </c>
      <c r="AS685">
        <v>0</v>
      </c>
      <c r="AT685">
        <v>0</v>
      </c>
      <c r="AU685">
        <v>0</v>
      </c>
      <c r="AV685">
        <v>0.342800273632</v>
      </c>
      <c r="AW685">
        <v>0.342800273632</v>
      </c>
      <c r="AX685">
        <v>0.342800273632</v>
      </c>
      <c r="AY685">
        <v>0.342800273632</v>
      </c>
      <c r="AZ685">
        <v>0</v>
      </c>
      <c r="BA685">
        <v>0</v>
      </c>
      <c r="BB685">
        <v>0.59158322903600002</v>
      </c>
      <c r="BC685">
        <v>0.59158322903600002</v>
      </c>
      <c r="BD685">
        <v>0.59158322903600002</v>
      </c>
      <c r="BE685">
        <v>0.59158322903600002</v>
      </c>
      <c r="BF685">
        <v>0</v>
      </c>
      <c r="BG685">
        <v>0.30023849416300002</v>
      </c>
      <c r="BH685">
        <v>0.30023849416300002</v>
      </c>
      <c r="BI685">
        <v>0.30023849416300002</v>
      </c>
      <c r="BJ685">
        <v>0</v>
      </c>
      <c r="BK685">
        <v>0</v>
      </c>
      <c r="BL685">
        <v>38.013155617499997</v>
      </c>
      <c r="BM685" s="2">
        <v>38.013155617499997</v>
      </c>
      <c r="BN685">
        <v>0</v>
      </c>
      <c r="BO685">
        <v>0</v>
      </c>
      <c r="BP685">
        <v>-68.188299393500003</v>
      </c>
      <c r="BQ685">
        <v>-68.188299393500003</v>
      </c>
      <c r="BR685">
        <v>-68.188299393500003</v>
      </c>
      <c r="BS685">
        <v>-68.188299393500003</v>
      </c>
      <c r="BT685">
        <v>-68.188299393500003</v>
      </c>
      <c r="BU685">
        <v>0</v>
      </c>
      <c r="BV685">
        <v>19.254899999999999</v>
      </c>
      <c r="BW685">
        <v>0</v>
      </c>
      <c r="BX685">
        <v>13.824299999999999</v>
      </c>
      <c r="BY685">
        <v>4.2387600000000001</v>
      </c>
    </row>
    <row r="686" spans="1:77">
      <c r="A686">
        <v>685</v>
      </c>
      <c r="B686">
        <v>10</v>
      </c>
      <c r="C686">
        <v>1</v>
      </c>
      <c r="D686">
        <v>456.24599999999998</v>
      </c>
      <c r="E686">
        <v>4105808</v>
      </c>
      <c r="F686">
        <v>52.370000000000005</v>
      </c>
      <c r="G686" s="1">
        <f t="shared" si="70"/>
        <v>4105808</v>
      </c>
      <c r="H686" s="1">
        <f t="shared" si="71"/>
        <v>4562.46</v>
      </c>
      <c r="I686" s="1">
        <f t="shared" si="72"/>
        <v>3734192</v>
      </c>
      <c r="J686" s="1">
        <f t="shared" si="73"/>
        <v>7840000</v>
      </c>
      <c r="K686" s="1">
        <f t="shared" si="74"/>
        <v>1.0005819464285715</v>
      </c>
      <c r="L686" s="1">
        <f t="shared" si="75"/>
        <v>0.4763</v>
      </c>
      <c r="M686" s="1">
        <f t="shared" si="76"/>
        <v>4.2014778350979274</v>
      </c>
      <c r="N686">
        <v>0.52370000000000005</v>
      </c>
      <c r="O686">
        <v>0</v>
      </c>
      <c r="P686">
        <v>0.14142099999999999</v>
      </c>
      <c r="Q686">
        <v>2</v>
      </c>
      <c r="R686">
        <v>7.4321799999999998</v>
      </c>
      <c r="S686">
        <v>3.07619</v>
      </c>
      <c r="T686">
        <v>0.02</v>
      </c>
      <c r="U686">
        <v>0.01</v>
      </c>
      <c r="V686">
        <v>784</v>
      </c>
      <c r="W686">
        <v>0.59211568308234297</v>
      </c>
      <c r="X686">
        <v>20.919890381090099</v>
      </c>
      <c r="Y686">
        <v>21.079862454783001</v>
      </c>
      <c r="Z686">
        <v>0</v>
      </c>
      <c r="AA686">
        <v>17.038151783559702</v>
      </c>
      <c r="AB686">
        <v>21.079862454783001</v>
      </c>
      <c r="AC686">
        <v>21.079862454783001</v>
      </c>
      <c r="AD686">
        <v>21.079862454783001</v>
      </c>
      <c r="AE686">
        <v>21.079862454783001</v>
      </c>
      <c r="AF686">
        <v>21.079862454783001</v>
      </c>
      <c r="AG686">
        <v>21.079862454783001</v>
      </c>
      <c r="AH686">
        <v>23.575900000000001</v>
      </c>
      <c r="AI686">
        <v>7.8586200000000002</v>
      </c>
      <c r="AJ686">
        <v>2</v>
      </c>
      <c r="AK686">
        <v>1</v>
      </c>
      <c r="AL686" s="1">
        <v>5237</v>
      </c>
      <c r="AM686">
        <v>5237</v>
      </c>
      <c r="AN686">
        <v>5237</v>
      </c>
      <c r="AO686">
        <v>1.21394194513</v>
      </c>
      <c r="AP686">
        <v>1.21394194513</v>
      </c>
      <c r="AQ686">
        <v>1.21394194513</v>
      </c>
      <c r="AR686">
        <v>1.21394194513</v>
      </c>
      <c r="AS686">
        <v>0</v>
      </c>
      <c r="AT686">
        <v>0</v>
      </c>
      <c r="AU686">
        <v>0</v>
      </c>
      <c r="AV686">
        <v>0.37326528062699998</v>
      </c>
      <c r="AW686">
        <v>0.37326528062699998</v>
      </c>
      <c r="AX686">
        <v>0.37326528062699998</v>
      </c>
      <c r="AY686">
        <v>0.37326528062699998</v>
      </c>
      <c r="AZ686">
        <v>0</v>
      </c>
      <c r="BA686">
        <v>0</v>
      </c>
      <c r="BB686">
        <v>0.58658154121899997</v>
      </c>
      <c r="BC686">
        <v>0.58658154121899997</v>
      </c>
      <c r="BD686">
        <v>0.58658154121899997</v>
      </c>
      <c r="BE686">
        <v>0.58658154121899997</v>
      </c>
      <c r="BF686">
        <v>0</v>
      </c>
      <c r="BG686">
        <v>0.31615080942599999</v>
      </c>
      <c r="BH686">
        <v>0.31615080942599999</v>
      </c>
      <c r="BI686">
        <v>0.31615080942599999</v>
      </c>
      <c r="BJ686">
        <v>0</v>
      </c>
      <c r="BK686">
        <v>0</v>
      </c>
      <c r="BL686">
        <v>18.867962264100001</v>
      </c>
      <c r="BM686" s="2">
        <v>18.867962264100001</v>
      </c>
      <c r="BN686">
        <v>0</v>
      </c>
      <c r="BO686">
        <v>0</v>
      </c>
      <c r="BP686">
        <v>59.253134496800001</v>
      </c>
      <c r="BQ686">
        <v>59.253134496800001</v>
      </c>
      <c r="BR686">
        <v>59.253134496800001</v>
      </c>
      <c r="BS686">
        <v>59.253134496800001</v>
      </c>
      <c r="BT686">
        <v>59.253134496800001</v>
      </c>
      <c r="BU686">
        <v>0</v>
      </c>
      <c r="BV686">
        <v>120.38</v>
      </c>
      <c r="BW686">
        <v>8.5924600000000004E-2</v>
      </c>
      <c r="BX686">
        <v>8.5924600000000009</v>
      </c>
      <c r="BY686">
        <v>3.3417699999999999</v>
      </c>
    </row>
    <row r="687" spans="1:77">
      <c r="A687">
        <v>686</v>
      </c>
      <c r="B687">
        <v>20</v>
      </c>
      <c r="C687">
        <v>1</v>
      </c>
      <c r="D687">
        <v>1188.836</v>
      </c>
      <c r="E687">
        <v>3528000</v>
      </c>
      <c r="F687">
        <v>45</v>
      </c>
      <c r="G687" s="1">
        <f t="shared" si="70"/>
        <v>3528000</v>
      </c>
      <c r="H687" s="1">
        <f t="shared" si="71"/>
        <v>11888.36</v>
      </c>
      <c r="I687" s="1">
        <f t="shared" si="72"/>
        <v>4312000</v>
      </c>
      <c r="J687" s="1">
        <f t="shared" si="73"/>
        <v>7840000</v>
      </c>
      <c r="K687" s="1">
        <f t="shared" si="74"/>
        <v>1.0015163724489795</v>
      </c>
      <c r="L687" s="1">
        <f t="shared" si="75"/>
        <v>0.55000000000000004</v>
      </c>
      <c r="M687" s="1">
        <f t="shared" si="76"/>
        <v>3.6418777179962887</v>
      </c>
      <c r="N687">
        <v>0.45</v>
      </c>
      <c r="O687">
        <v>0</v>
      </c>
      <c r="P687">
        <v>0.28284300000000001</v>
      </c>
      <c r="Q687">
        <v>8</v>
      </c>
      <c r="R687">
        <v>10.314</v>
      </c>
      <c r="S687">
        <v>3.62384</v>
      </c>
      <c r="T687">
        <v>0</v>
      </c>
      <c r="U687">
        <v>2.5000000000000001E-2</v>
      </c>
      <c r="V687">
        <v>980</v>
      </c>
      <c r="W687">
        <v>10.827763406600701</v>
      </c>
      <c r="X687">
        <v>27.169171320655</v>
      </c>
      <c r="Y687">
        <v>27.0104842447011</v>
      </c>
      <c r="Z687">
        <v>13.331115062188401</v>
      </c>
      <c r="AA687">
        <v>16.076928424958499</v>
      </c>
      <c r="AB687">
        <v>47.502618697887499</v>
      </c>
      <c r="AC687">
        <v>18.018770321735801</v>
      </c>
      <c r="AD687">
        <v>16.076928424958499</v>
      </c>
      <c r="AE687">
        <v>18.018770321735801</v>
      </c>
      <c r="AF687">
        <v>29.010538413996098</v>
      </c>
      <c r="AG687">
        <v>47.502618697887499</v>
      </c>
      <c r="AH687">
        <v>16.721699999999998</v>
      </c>
      <c r="AI687">
        <v>5.5739000000000001</v>
      </c>
      <c r="AJ687">
        <v>0</v>
      </c>
      <c r="AK687">
        <v>10</v>
      </c>
      <c r="AL687" s="1">
        <v>18000</v>
      </c>
      <c r="AM687">
        <v>18000</v>
      </c>
      <c r="AN687">
        <v>18000</v>
      </c>
      <c r="AO687">
        <v>1.37312221559</v>
      </c>
      <c r="AP687">
        <v>1.37312221559</v>
      </c>
      <c r="AQ687">
        <v>1.37312221559</v>
      </c>
      <c r="AR687">
        <v>1.37312221559</v>
      </c>
      <c r="AS687">
        <v>0</v>
      </c>
      <c r="AT687">
        <v>0</v>
      </c>
      <c r="AU687">
        <v>0</v>
      </c>
      <c r="AV687">
        <v>0.62350147650999999</v>
      </c>
      <c r="AW687">
        <v>0.62350147650999999</v>
      </c>
      <c r="AX687">
        <v>0.62350147650999999</v>
      </c>
      <c r="AY687">
        <v>0.62350147650999999</v>
      </c>
      <c r="AZ687">
        <v>0</v>
      </c>
      <c r="BA687">
        <v>0</v>
      </c>
      <c r="BB687">
        <v>0.50167224080299999</v>
      </c>
      <c r="BC687">
        <v>0.50167224080299999</v>
      </c>
      <c r="BD687">
        <v>0.50167224080299999</v>
      </c>
      <c r="BE687">
        <v>0.50167224080299999</v>
      </c>
      <c r="BF687">
        <v>0</v>
      </c>
      <c r="BG687">
        <v>0.160043659605</v>
      </c>
      <c r="BH687">
        <v>0.160043659605</v>
      </c>
      <c r="BI687">
        <v>0.160043659605</v>
      </c>
      <c r="BJ687">
        <v>0</v>
      </c>
      <c r="BK687">
        <v>0</v>
      </c>
      <c r="BL687">
        <v>33.600595232800003</v>
      </c>
      <c r="BM687" s="2">
        <v>33.600595232800003</v>
      </c>
      <c r="BN687">
        <v>0</v>
      </c>
      <c r="BO687">
        <v>0</v>
      </c>
      <c r="BP687">
        <v>-20.266747525900001</v>
      </c>
      <c r="BQ687">
        <v>-20.266747525900001</v>
      </c>
      <c r="BR687">
        <v>-20.266747525900001</v>
      </c>
      <c r="BS687">
        <v>-20.266747525900001</v>
      </c>
      <c r="BT687">
        <v>-20.266747525900001</v>
      </c>
      <c r="BU687">
        <v>0</v>
      </c>
      <c r="BV687">
        <v>131.33099999999999</v>
      </c>
      <c r="BW687">
        <v>0.66472399999999998</v>
      </c>
      <c r="BX687">
        <v>26.588999999999999</v>
      </c>
      <c r="BY687">
        <v>5.8785299999999996</v>
      </c>
    </row>
    <row r="688" spans="1:77">
      <c r="A688">
        <v>687</v>
      </c>
      <c r="B688">
        <v>20</v>
      </c>
      <c r="C688">
        <v>2</v>
      </c>
      <c r="D688">
        <v>951.06</v>
      </c>
      <c r="E688">
        <v>1692264</v>
      </c>
      <c r="F688">
        <v>21.584999999999997</v>
      </c>
      <c r="G688" s="1">
        <f t="shared" si="70"/>
        <v>1692264</v>
      </c>
      <c r="H688" s="1">
        <f t="shared" si="71"/>
        <v>9510.5999999999985</v>
      </c>
      <c r="I688" s="1">
        <f t="shared" si="72"/>
        <v>6147736</v>
      </c>
      <c r="J688" s="1">
        <f t="shared" si="73"/>
        <v>7840000</v>
      </c>
      <c r="K688" s="1">
        <f t="shared" si="74"/>
        <v>1.0012130867346938</v>
      </c>
      <c r="L688" s="1">
        <f t="shared" si="75"/>
        <v>0.78415000000000001</v>
      </c>
      <c r="M688" s="1">
        <f t="shared" si="76"/>
        <v>2.5536264406929639</v>
      </c>
      <c r="N688">
        <v>0.21584999999999999</v>
      </c>
      <c r="O688">
        <v>0</v>
      </c>
      <c r="P688">
        <v>0.14142099999999999</v>
      </c>
      <c r="Q688">
        <v>4</v>
      </c>
      <c r="R688">
        <v>25.415299999999998</v>
      </c>
      <c r="S688">
        <v>5.6885700000000003</v>
      </c>
      <c r="T688">
        <v>2.5000000000000001E-3</v>
      </c>
      <c r="U688">
        <v>1.7500000000000002E-2</v>
      </c>
      <c r="V688">
        <v>1261</v>
      </c>
      <c r="W688">
        <v>15.479802381410501</v>
      </c>
      <c r="X688">
        <v>30.722779564747299</v>
      </c>
      <c r="Y688">
        <v>21.079862454783001</v>
      </c>
      <c r="Z688">
        <v>6.7087049474477398</v>
      </c>
      <c r="AA688">
        <v>15.440663999700901</v>
      </c>
      <c r="AB688">
        <v>64.0597459617304</v>
      </c>
      <c r="AC688">
        <v>19.5522421554852</v>
      </c>
      <c r="AD688">
        <v>17.038151783559702</v>
      </c>
      <c r="AE688">
        <v>19.5522421554852</v>
      </c>
      <c r="AF688">
        <v>35.949104827605801</v>
      </c>
      <c r="AG688">
        <v>64.0597459617304</v>
      </c>
      <c r="AH688">
        <v>17.628699999999998</v>
      </c>
      <c r="AI688">
        <v>5.8762400000000001</v>
      </c>
      <c r="AJ688">
        <v>1</v>
      </c>
      <c r="AK688">
        <v>7</v>
      </c>
      <c r="AL688" s="1">
        <v>4317</v>
      </c>
      <c r="AM688">
        <v>1239</v>
      </c>
      <c r="AN688">
        <v>7395</v>
      </c>
      <c r="AO688">
        <v>1.869080801</v>
      </c>
      <c r="AP688">
        <v>1.6442902904000001</v>
      </c>
      <c r="AQ688">
        <v>1.869080801</v>
      </c>
      <c r="AR688">
        <v>1.46445788192</v>
      </c>
      <c r="AS688">
        <v>0</v>
      </c>
      <c r="AT688">
        <v>0.101061547311617</v>
      </c>
      <c r="AU688">
        <v>8.8619697157725302E-2</v>
      </c>
      <c r="AV688">
        <v>0.826933525956</v>
      </c>
      <c r="AW688">
        <v>0.76716035911549996</v>
      </c>
      <c r="AX688">
        <v>0.76716035911549996</v>
      </c>
      <c r="AY688">
        <v>0.71934182564310001</v>
      </c>
      <c r="AZ688">
        <v>0</v>
      </c>
      <c r="BA688">
        <v>7.1456629482845001E-3</v>
      </c>
      <c r="BB688">
        <v>0.49639423076900002</v>
      </c>
      <c r="BC688">
        <v>0.4104250901125</v>
      </c>
      <c r="BD688">
        <v>0.32445594945599998</v>
      </c>
      <c r="BE688">
        <v>0.34164977758729997</v>
      </c>
      <c r="BF688">
        <v>1.47813862904342E-2</v>
      </c>
      <c r="BG688">
        <v>0.50003276793700002</v>
      </c>
      <c r="BH688">
        <v>0.32745557700599998</v>
      </c>
      <c r="BI688">
        <v>0.15487838607500001</v>
      </c>
      <c r="BJ688">
        <v>5.9565773659269697E-2</v>
      </c>
      <c r="BK688">
        <v>70.147159158585595</v>
      </c>
      <c r="BL688">
        <v>17</v>
      </c>
      <c r="BM688" s="2">
        <v>15.882411530100001</v>
      </c>
      <c r="BN688">
        <v>2.4980079761068499</v>
      </c>
      <c r="BO688">
        <v>2984.0738938638401</v>
      </c>
      <c r="BP688">
        <v>-11.9787072633</v>
      </c>
      <c r="BQ688">
        <v>-26.6889028286</v>
      </c>
      <c r="BR688">
        <v>-26.6889028286</v>
      </c>
      <c r="BS688">
        <v>-41.399098393899997</v>
      </c>
      <c r="BT688">
        <v>-38.457059280839999</v>
      </c>
      <c r="BU688">
        <v>432.77970713874402</v>
      </c>
      <c r="BV688">
        <v>167.28</v>
      </c>
      <c r="BW688">
        <v>0.21567800000000001</v>
      </c>
      <c r="BX688">
        <v>12.3245</v>
      </c>
      <c r="BY688">
        <v>4.00223</v>
      </c>
    </row>
    <row r="689" spans="1:77">
      <c r="A689">
        <v>688</v>
      </c>
      <c r="B689">
        <v>20</v>
      </c>
      <c r="C689">
        <v>1</v>
      </c>
      <c r="D689">
        <v>513.48800000000006</v>
      </c>
      <c r="E689">
        <v>3159128</v>
      </c>
      <c r="F689">
        <v>40.294999999999995</v>
      </c>
      <c r="G689" s="1">
        <f t="shared" si="70"/>
        <v>3159128</v>
      </c>
      <c r="H689" s="1">
        <f t="shared" si="71"/>
        <v>5134.880000000001</v>
      </c>
      <c r="I689" s="1">
        <f t="shared" si="72"/>
        <v>4680872</v>
      </c>
      <c r="J689" s="1">
        <f t="shared" si="73"/>
        <v>7840000</v>
      </c>
      <c r="K689" s="1">
        <f t="shared" si="74"/>
        <v>1.0006549591836735</v>
      </c>
      <c r="L689" s="1">
        <f t="shared" si="75"/>
        <v>0.59704999999999997</v>
      </c>
      <c r="M689" s="1">
        <f t="shared" si="76"/>
        <v>3.3519971834307798</v>
      </c>
      <c r="N689">
        <v>0.40294999999999992</v>
      </c>
      <c r="O689">
        <v>0.91176299999999999</v>
      </c>
      <c r="P689">
        <v>7.0710700000000001E-2</v>
      </c>
      <c r="Q689">
        <v>2</v>
      </c>
      <c r="R689">
        <v>45.588099999999997</v>
      </c>
      <c r="S689">
        <v>7.6186999999999996</v>
      </c>
      <c r="T689">
        <v>0</v>
      </c>
      <c r="U689">
        <v>0</v>
      </c>
      <c r="V689">
        <v>499</v>
      </c>
      <c r="W689">
        <v>22.808862952606798</v>
      </c>
      <c r="X689">
        <v>42.835020882179599</v>
      </c>
      <c r="Y689">
        <v>28.551560701942201</v>
      </c>
      <c r="Z689">
        <v>17.786244768685801</v>
      </c>
      <c r="AA689">
        <v>15.440663999700901</v>
      </c>
      <c r="AB689">
        <v>72.543899455961196</v>
      </c>
      <c r="AC689">
        <v>72.543899455961196</v>
      </c>
      <c r="AD689">
        <v>17.598736297155799</v>
      </c>
      <c r="AE689">
        <v>28.551560701942201</v>
      </c>
      <c r="AF689">
        <v>72.543899455961196</v>
      </c>
      <c r="AG689">
        <v>72.543899455961196</v>
      </c>
      <c r="AH689">
        <v>44.125999999999998</v>
      </c>
      <c r="AI689">
        <v>14.7087</v>
      </c>
      <c r="AJ689">
        <v>0</v>
      </c>
      <c r="AK689">
        <v>0</v>
      </c>
      <c r="AL689" s="1">
        <v>16118</v>
      </c>
      <c r="AM689">
        <v>16118</v>
      </c>
      <c r="AN689">
        <v>16118</v>
      </c>
      <c r="AO689">
        <v>1.08590679353</v>
      </c>
      <c r="AP689">
        <v>1.08590679353</v>
      </c>
      <c r="AQ689">
        <v>1.08590679353</v>
      </c>
      <c r="AR689">
        <v>1.08590679353</v>
      </c>
      <c r="AS689">
        <v>0</v>
      </c>
      <c r="AT689">
        <v>0</v>
      </c>
      <c r="AU689">
        <v>0</v>
      </c>
      <c r="AV689">
        <v>0.70704277156600004</v>
      </c>
      <c r="AW689">
        <v>0.70704277156600004</v>
      </c>
      <c r="AX689">
        <v>0.70704277156600004</v>
      </c>
      <c r="AY689">
        <v>0.70704277156600004</v>
      </c>
      <c r="AZ689">
        <v>0</v>
      </c>
      <c r="BA689">
        <v>0</v>
      </c>
      <c r="BB689">
        <v>0.68598910452799999</v>
      </c>
      <c r="BC689">
        <v>0.68598910452799999</v>
      </c>
      <c r="BD689">
        <v>0.68598910452799999</v>
      </c>
      <c r="BE689">
        <v>0.68598910452799999</v>
      </c>
      <c r="BF689">
        <v>0</v>
      </c>
      <c r="BG689">
        <v>0.76817544012100003</v>
      </c>
      <c r="BH689">
        <v>0.76817544012100003</v>
      </c>
      <c r="BI689">
        <v>0.76817544012100003</v>
      </c>
      <c r="BJ689">
        <v>0</v>
      </c>
      <c r="BK689">
        <v>0</v>
      </c>
      <c r="BL689">
        <v>56.586217403200003</v>
      </c>
      <c r="BM689" s="2">
        <v>56.586217403200003</v>
      </c>
      <c r="BN689">
        <v>0</v>
      </c>
      <c r="BO689">
        <v>0</v>
      </c>
      <c r="BP689">
        <v>-2.6781497268500001</v>
      </c>
      <c r="BQ689">
        <v>-2.6781497268500001</v>
      </c>
      <c r="BR689">
        <v>-2.6781497268500001</v>
      </c>
      <c r="BS689">
        <v>-2.6781497268500001</v>
      </c>
      <c r="BT689">
        <v>-2.6781497268500001</v>
      </c>
      <c r="BU689">
        <v>0</v>
      </c>
      <c r="BV689">
        <v>170.6</v>
      </c>
      <c r="BW689">
        <v>0</v>
      </c>
      <c r="BX689">
        <v>35.4373</v>
      </c>
      <c r="BY689">
        <v>6.7865399999999996</v>
      </c>
    </row>
    <row r="690" spans="1:77">
      <c r="A690">
        <v>689</v>
      </c>
      <c r="B690">
        <v>10</v>
      </c>
      <c r="C690">
        <v>1</v>
      </c>
      <c r="D690">
        <v>300.82</v>
      </c>
      <c r="E690">
        <v>2801232</v>
      </c>
      <c r="F690">
        <v>35.730000000000004</v>
      </c>
      <c r="G690" s="1">
        <f t="shared" si="70"/>
        <v>2801232</v>
      </c>
      <c r="H690" s="1">
        <f t="shared" si="71"/>
        <v>3008.2</v>
      </c>
      <c r="I690" s="1">
        <f t="shared" si="72"/>
        <v>5038768</v>
      </c>
      <c r="J690" s="1">
        <f t="shared" si="73"/>
        <v>7840000</v>
      </c>
      <c r="K690" s="1">
        <f t="shared" si="74"/>
        <v>1.0003836989795918</v>
      </c>
      <c r="L690" s="1">
        <f t="shared" si="75"/>
        <v>0.64270000000000005</v>
      </c>
      <c r="M690" s="1">
        <f t="shared" si="76"/>
        <v>3.1130658129129976</v>
      </c>
      <c r="N690">
        <v>0.35730000000000006</v>
      </c>
      <c r="O690">
        <v>8.4225900000000006E-2</v>
      </c>
      <c r="P690">
        <v>0.14142099999999999</v>
      </c>
      <c r="Q690">
        <v>2</v>
      </c>
      <c r="R690">
        <v>8.4225899999999996</v>
      </c>
      <c r="S690">
        <v>3.27475</v>
      </c>
      <c r="T690">
        <v>0.02</v>
      </c>
      <c r="U690">
        <v>0</v>
      </c>
      <c r="V690">
        <v>1568</v>
      </c>
      <c r="W690">
        <v>5.3560315000705199</v>
      </c>
      <c r="X690">
        <v>24.898394381601001</v>
      </c>
      <c r="Y690">
        <v>21.535494054462301</v>
      </c>
      <c r="Z690">
        <v>2.9403692654235098</v>
      </c>
      <c r="AA690">
        <v>17.598736297155799</v>
      </c>
      <c r="AB690">
        <v>30.554916072165199</v>
      </c>
      <c r="AC690">
        <v>30.554916072165199</v>
      </c>
      <c r="AD690">
        <v>19.5522421554852</v>
      </c>
      <c r="AE690">
        <v>19.5522421554852</v>
      </c>
      <c r="AF690">
        <v>30.554916072165199</v>
      </c>
      <c r="AG690">
        <v>30.554916072165199</v>
      </c>
      <c r="AH690">
        <v>23.781400000000001</v>
      </c>
      <c r="AI690">
        <v>7.92713</v>
      </c>
      <c r="AJ690">
        <v>2</v>
      </c>
      <c r="AK690">
        <v>0</v>
      </c>
      <c r="AL690" s="1">
        <v>3573</v>
      </c>
      <c r="AM690">
        <v>3573</v>
      </c>
      <c r="AN690">
        <v>3573</v>
      </c>
      <c r="AO690">
        <v>1.2522066516499999</v>
      </c>
      <c r="AP690">
        <v>1.2522066516499999</v>
      </c>
      <c r="AQ690">
        <v>1.2522066516499999</v>
      </c>
      <c r="AR690">
        <v>1.2522066516499999</v>
      </c>
      <c r="AS690">
        <v>0</v>
      </c>
      <c r="AT690">
        <v>0</v>
      </c>
      <c r="AU690">
        <v>0</v>
      </c>
      <c r="AV690">
        <v>0.78959173219599998</v>
      </c>
      <c r="AW690">
        <v>0.78959173219599998</v>
      </c>
      <c r="AX690">
        <v>0.78959173219599998</v>
      </c>
      <c r="AY690">
        <v>0.78959173219599998</v>
      </c>
      <c r="AZ690">
        <v>0</v>
      </c>
      <c r="BA690">
        <v>0</v>
      </c>
      <c r="BB690">
        <v>0.48918400876200002</v>
      </c>
      <c r="BC690">
        <v>0.48918400876200002</v>
      </c>
      <c r="BD690">
        <v>0.48918400876200002</v>
      </c>
      <c r="BE690">
        <v>0.48918400876200002</v>
      </c>
      <c r="BF690">
        <v>0</v>
      </c>
      <c r="BG690">
        <v>0.49616881692499998</v>
      </c>
      <c r="BH690">
        <v>0.49616881692499998</v>
      </c>
      <c r="BI690">
        <v>0.49616881692499998</v>
      </c>
      <c r="BJ690">
        <v>0</v>
      </c>
      <c r="BK690">
        <v>0</v>
      </c>
      <c r="BL690">
        <v>22.825424421000001</v>
      </c>
      <c r="BM690" s="2">
        <v>22.825424421000001</v>
      </c>
      <c r="BN690">
        <v>0</v>
      </c>
      <c r="BO690">
        <v>0</v>
      </c>
      <c r="BP690">
        <v>49.816976282699997</v>
      </c>
      <c r="BQ690">
        <v>49.816976282699997</v>
      </c>
      <c r="BR690">
        <v>49.816976282699997</v>
      </c>
      <c r="BS690">
        <v>49.816976282699997</v>
      </c>
      <c r="BT690">
        <v>49.816976282699997</v>
      </c>
      <c r="BU690">
        <v>0</v>
      </c>
      <c r="BV690">
        <v>156.56800000000001</v>
      </c>
      <c r="BW690">
        <v>0</v>
      </c>
      <c r="BX690">
        <v>9.1390899999999995</v>
      </c>
      <c r="BY690">
        <v>3.4464299999999999</v>
      </c>
    </row>
    <row r="691" spans="1:77">
      <c r="A691">
        <v>690</v>
      </c>
      <c r="B691">
        <v>28</v>
      </c>
      <c r="C691">
        <v>5</v>
      </c>
      <c r="D691">
        <v>1160.02</v>
      </c>
      <c r="E691">
        <v>1900600</v>
      </c>
      <c r="F691">
        <v>24.242346938775512</v>
      </c>
      <c r="G691" s="1">
        <f t="shared" si="70"/>
        <v>1900600</v>
      </c>
      <c r="H691" s="1">
        <f t="shared" si="71"/>
        <v>11600.2</v>
      </c>
      <c r="I691" s="1">
        <f t="shared" si="72"/>
        <v>5939400</v>
      </c>
      <c r="J691" s="1">
        <f t="shared" si="73"/>
        <v>7840000</v>
      </c>
      <c r="K691" s="1">
        <f t="shared" si="74"/>
        <v>1.0014796173469387</v>
      </c>
      <c r="L691" s="1">
        <f t="shared" si="75"/>
        <v>0.75757653061224495</v>
      </c>
      <c r="M691" s="1">
        <f t="shared" si="76"/>
        <v>2.643903491935212</v>
      </c>
      <c r="N691">
        <v>0.24242346938775511</v>
      </c>
      <c r="O691">
        <v>0.25502200000000003</v>
      </c>
      <c r="P691">
        <v>0.15152299999999999</v>
      </c>
      <c r="Q691">
        <v>6</v>
      </c>
      <c r="R691">
        <v>33.322899999999997</v>
      </c>
      <c r="S691">
        <v>6.5136799999999999</v>
      </c>
      <c r="T691">
        <v>0</v>
      </c>
      <c r="U691">
        <v>0</v>
      </c>
      <c r="V691">
        <v>941</v>
      </c>
      <c r="W691">
        <v>18.3038411390026</v>
      </c>
      <c r="X691">
        <v>34.789946786596097</v>
      </c>
      <c r="Y691">
        <v>34.038918691829799</v>
      </c>
      <c r="Z691">
        <v>22.422600867019899</v>
      </c>
      <c r="AA691">
        <v>15.440663999700901</v>
      </c>
      <c r="AB691">
        <v>68.508972199121402</v>
      </c>
      <c r="AC691">
        <v>17.038151783559702</v>
      </c>
      <c r="AD691">
        <v>16.076928424958499</v>
      </c>
      <c r="AE691">
        <v>17.038151783559702</v>
      </c>
      <c r="AF691">
        <v>49.042323558378897</v>
      </c>
      <c r="AG691">
        <v>62.050595349916897</v>
      </c>
      <c r="AH691">
        <v>49.841299999999997</v>
      </c>
      <c r="AI691">
        <v>16.613800000000001</v>
      </c>
      <c r="AJ691">
        <v>0</v>
      </c>
      <c r="AK691">
        <v>0</v>
      </c>
      <c r="AL691" s="1">
        <v>3801.2</v>
      </c>
      <c r="AM691">
        <v>3327</v>
      </c>
      <c r="AN691">
        <v>5685</v>
      </c>
      <c r="AO691">
        <v>1.13049826591</v>
      </c>
      <c r="AP691">
        <v>1.026106362628</v>
      </c>
      <c r="AQ691">
        <v>1.0000169074900001</v>
      </c>
      <c r="AR691">
        <v>1.0000029048879999</v>
      </c>
      <c r="AS691">
        <v>0</v>
      </c>
      <c r="AT691">
        <v>3.4055217466031902E-3</v>
      </c>
      <c r="AU691">
        <v>1.9268876880515599E-2</v>
      </c>
      <c r="AV691">
        <v>0.78187651953399995</v>
      </c>
      <c r="AW691">
        <v>0.19263464013925999</v>
      </c>
      <c r="AX691">
        <v>5.0967307955900001E-2</v>
      </c>
      <c r="AY691">
        <v>3.3781373736939999E-2</v>
      </c>
      <c r="AZ691">
        <v>0</v>
      </c>
      <c r="BA691">
        <v>0.108639098951191</v>
      </c>
      <c r="BB691">
        <v>0.78816568047299995</v>
      </c>
      <c r="BC691">
        <v>0.76070770238359997</v>
      </c>
      <c r="BD691">
        <v>0.78816568047299995</v>
      </c>
      <c r="BE691">
        <v>0.71530510464060004</v>
      </c>
      <c r="BF691">
        <v>2.3514280702808298E-3</v>
      </c>
      <c r="BG691">
        <v>0.911259735598</v>
      </c>
      <c r="BH691">
        <v>0.88375714585160003</v>
      </c>
      <c r="BI691">
        <v>0.911259735598</v>
      </c>
      <c r="BJ691">
        <v>2.90565601723561E-3</v>
      </c>
      <c r="BK691">
        <v>2.5218576920471501E-2</v>
      </c>
      <c r="BL691">
        <v>32.280024783099996</v>
      </c>
      <c r="BM691" s="2">
        <v>32.180692247860001</v>
      </c>
      <c r="BN691">
        <v>3.8080610309788499E-3</v>
      </c>
      <c r="BO691">
        <v>0.177933163309246</v>
      </c>
      <c r="BP691">
        <v>86.689264237299994</v>
      </c>
      <c r="BQ691">
        <v>-3.2074064344974</v>
      </c>
      <c r="BR691">
        <v>-32.8423554731</v>
      </c>
      <c r="BS691">
        <v>0.159688185713</v>
      </c>
      <c r="BT691">
        <v>-35.160216981879998</v>
      </c>
      <c r="BU691">
        <v>2749.0624547457301</v>
      </c>
      <c r="BV691">
        <v>62.758499999999998</v>
      </c>
      <c r="BW691">
        <v>0</v>
      </c>
      <c r="BX691">
        <v>15.632</v>
      </c>
      <c r="BY691">
        <v>4.50739</v>
      </c>
    </row>
    <row r="692" spans="1:77">
      <c r="A692">
        <v>691</v>
      </c>
      <c r="B692">
        <v>28</v>
      </c>
      <c r="C692">
        <v>3</v>
      </c>
      <c r="D692">
        <v>886.41</v>
      </c>
      <c r="E692">
        <v>1025600</v>
      </c>
      <c r="F692">
        <v>13.081632653061224</v>
      </c>
      <c r="G692" s="1">
        <f t="shared" si="70"/>
        <v>1025600</v>
      </c>
      <c r="H692" s="1">
        <f t="shared" si="71"/>
        <v>8864.1</v>
      </c>
      <c r="I692" s="1">
        <f t="shared" si="72"/>
        <v>6814400</v>
      </c>
      <c r="J692" s="1">
        <f t="shared" si="73"/>
        <v>7840000</v>
      </c>
      <c r="K692" s="1">
        <f t="shared" si="74"/>
        <v>1.0011306250000001</v>
      </c>
      <c r="L692" s="1">
        <f t="shared" si="75"/>
        <v>0.86918367346938774</v>
      </c>
      <c r="M692" s="1">
        <f t="shared" si="76"/>
        <v>2.3036112056820852</v>
      </c>
      <c r="N692">
        <v>0.13081632653061223</v>
      </c>
      <c r="O692">
        <v>0</v>
      </c>
      <c r="P692">
        <v>5.05076E-2</v>
      </c>
      <c r="Q692">
        <v>2</v>
      </c>
      <c r="R692">
        <v>32.112299999999998</v>
      </c>
      <c r="S692">
        <v>6.3942699999999997</v>
      </c>
      <c r="T692">
        <v>0</v>
      </c>
      <c r="U692">
        <v>3.8265299999999999E-3</v>
      </c>
      <c r="V692">
        <v>787</v>
      </c>
      <c r="W692">
        <v>26.2416269808365</v>
      </c>
      <c r="X692">
        <v>39.8233789202663</v>
      </c>
      <c r="Y692">
        <v>28.551560701942201</v>
      </c>
      <c r="Z692">
        <v>14.2870439112125</v>
      </c>
      <c r="AA692">
        <v>16.076928424958499</v>
      </c>
      <c r="AB692">
        <v>98.000234111645497</v>
      </c>
      <c r="AC692">
        <v>32.054708119109101</v>
      </c>
      <c r="AD692">
        <v>18.018770321735801</v>
      </c>
      <c r="AE692">
        <v>21.535494054462301</v>
      </c>
      <c r="AF692">
        <v>51.039671908507998</v>
      </c>
      <c r="AG692">
        <v>98.000234111645497</v>
      </c>
      <c r="AH692">
        <v>14.2651</v>
      </c>
      <c r="AI692">
        <v>4.75502</v>
      </c>
      <c r="AJ692">
        <v>0</v>
      </c>
      <c r="AK692">
        <v>3</v>
      </c>
      <c r="AL692" s="1">
        <v>3418.6666666666702</v>
      </c>
      <c r="AM692">
        <v>3414</v>
      </c>
      <c r="AN692">
        <v>3426</v>
      </c>
      <c r="AO692">
        <v>1.41586226331</v>
      </c>
      <c r="AP692">
        <v>1.4147864059333299</v>
      </c>
      <c r="AQ692">
        <v>1.41586226331</v>
      </c>
      <c r="AR692">
        <v>1.4136354428539999</v>
      </c>
      <c r="AS692">
        <v>0</v>
      </c>
      <c r="AT692">
        <v>1.91202172272029E-6</v>
      </c>
      <c r="AU692">
        <v>8.2354993926245105E-4</v>
      </c>
      <c r="AV692">
        <v>0.82685768907099999</v>
      </c>
      <c r="AW692">
        <v>0.82586117516433299</v>
      </c>
      <c r="AX692">
        <v>0.82630221224699996</v>
      </c>
      <c r="AY692">
        <v>0.82479934178939995</v>
      </c>
      <c r="AZ692">
        <v>0</v>
      </c>
      <c r="BA692">
        <v>1.62705326070014E-6</v>
      </c>
      <c r="BB692">
        <v>0.50502958579900004</v>
      </c>
      <c r="BC692">
        <v>0.44910877324766701</v>
      </c>
      <c r="BD692">
        <v>0.46268454557799998</v>
      </c>
      <c r="BE692">
        <v>0.39622665980839999</v>
      </c>
      <c r="BF692">
        <v>4.0706070904905503E-3</v>
      </c>
      <c r="BG692">
        <v>0.50326353103200006</v>
      </c>
      <c r="BH692">
        <v>0.49218969951666702</v>
      </c>
      <c r="BI692">
        <v>0.50326353103200006</v>
      </c>
      <c r="BJ692">
        <v>1.04108384126232E-4</v>
      </c>
      <c r="BK692">
        <v>2.18856046470777E-2</v>
      </c>
      <c r="BL692">
        <v>24.166091947200002</v>
      </c>
      <c r="BM692" s="2">
        <v>24.0831176892667</v>
      </c>
      <c r="BN692">
        <v>5.1635456096906602E-3</v>
      </c>
      <c r="BO692">
        <v>0.16584089317265799</v>
      </c>
      <c r="BP692">
        <v>67.8815176823</v>
      </c>
      <c r="BQ692">
        <v>8.8776080675666709</v>
      </c>
      <c r="BR692">
        <v>44.646245696800001</v>
      </c>
      <c r="BS692">
        <v>67.8815176823</v>
      </c>
      <c r="BT692">
        <v>-59.786702201760001</v>
      </c>
      <c r="BU692">
        <v>6871.3462493924599</v>
      </c>
      <c r="BV692">
        <v>37.862099999999998</v>
      </c>
      <c r="BW692">
        <v>0.130768</v>
      </c>
      <c r="BX692">
        <v>34.174100000000003</v>
      </c>
      <c r="BY692">
        <v>6.6644899999999998</v>
      </c>
    </row>
    <row r="693" spans="1:77">
      <c r="A693">
        <v>692</v>
      </c>
      <c r="B693">
        <v>20</v>
      </c>
      <c r="C693">
        <v>1</v>
      </c>
      <c r="D693">
        <v>759.34</v>
      </c>
      <c r="E693">
        <v>1857100</v>
      </c>
      <c r="F693">
        <v>23.6875</v>
      </c>
      <c r="G693" s="1">
        <f t="shared" si="70"/>
        <v>1857100</v>
      </c>
      <c r="H693" s="1">
        <f t="shared" si="71"/>
        <v>7593.4000000000005</v>
      </c>
      <c r="I693" s="1">
        <f t="shared" si="72"/>
        <v>5982900</v>
      </c>
      <c r="J693" s="1">
        <f t="shared" si="73"/>
        <v>7840000</v>
      </c>
      <c r="K693" s="1">
        <f t="shared" si="74"/>
        <v>1.0009685459183675</v>
      </c>
      <c r="L693" s="1">
        <f t="shared" si="75"/>
        <v>0.76312500000000005</v>
      </c>
      <c r="M693" s="1">
        <f t="shared" si="76"/>
        <v>2.6233409884838457</v>
      </c>
      <c r="N693">
        <v>0.236875</v>
      </c>
      <c r="O693">
        <v>6.1223300000000001E-2</v>
      </c>
      <c r="P693">
        <v>0.14142099999999999</v>
      </c>
      <c r="Q693">
        <v>4</v>
      </c>
      <c r="R693">
        <v>24.4893</v>
      </c>
      <c r="S693">
        <v>5.5839800000000004</v>
      </c>
      <c r="T693">
        <v>5.0000000000000001E-3</v>
      </c>
      <c r="U693">
        <v>0</v>
      </c>
      <c r="V693">
        <v>880</v>
      </c>
      <c r="W693">
        <v>17.963382440840299</v>
      </c>
      <c r="X693">
        <v>36.987665486622298</v>
      </c>
      <c r="Y693">
        <v>31.539156525252</v>
      </c>
      <c r="Z693">
        <v>17.7999480926104</v>
      </c>
      <c r="AA693">
        <v>15.440663999700901</v>
      </c>
      <c r="AB693">
        <v>67.012803808532894</v>
      </c>
      <c r="AC693">
        <v>67.012803808532894</v>
      </c>
      <c r="AD693">
        <v>16.5549029596746</v>
      </c>
      <c r="AE693">
        <v>18.4427161997117</v>
      </c>
      <c r="AF693">
        <v>43.545057032880798</v>
      </c>
      <c r="AG693">
        <v>67.012803808532894</v>
      </c>
      <c r="AH693">
        <v>36.01</v>
      </c>
      <c r="AI693">
        <v>12.003299999999999</v>
      </c>
      <c r="AJ693">
        <v>2</v>
      </c>
      <c r="AK693">
        <v>0</v>
      </c>
      <c r="AL693" s="1">
        <v>9475</v>
      </c>
      <c r="AM693">
        <v>9475</v>
      </c>
      <c r="AN693">
        <v>9475</v>
      </c>
      <c r="AO693">
        <v>2.2575611161100002</v>
      </c>
      <c r="AP693">
        <v>2.2575611161100002</v>
      </c>
      <c r="AQ693">
        <v>2.2575611161100002</v>
      </c>
      <c r="AR693">
        <v>2.2575611161100002</v>
      </c>
      <c r="AS693">
        <v>0</v>
      </c>
      <c r="AT693">
        <v>0</v>
      </c>
      <c r="AU693">
        <v>0</v>
      </c>
      <c r="AV693">
        <v>0.55617308852000003</v>
      </c>
      <c r="AW693">
        <v>0.55617308852000003</v>
      </c>
      <c r="AX693">
        <v>0.55617308852000003</v>
      </c>
      <c r="AY693">
        <v>0.55617308852000003</v>
      </c>
      <c r="AZ693">
        <v>0</v>
      </c>
      <c r="BA693">
        <v>0</v>
      </c>
      <c r="BB693">
        <v>0.361089939024</v>
      </c>
      <c r="BC693">
        <v>0.361089939024</v>
      </c>
      <c r="BD693">
        <v>0.361089939024</v>
      </c>
      <c r="BE693">
        <v>0.361089939024</v>
      </c>
      <c r="BF693">
        <v>0</v>
      </c>
      <c r="BG693">
        <v>0.20649832191299999</v>
      </c>
      <c r="BH693">
        <v>0.20649832191299999</v>
      </c>
      <c r="BI693">
        <v>0.20649832191299999</v>
      </c>
      <c r="BJ693">
        <v>0</v>
      </c>
      <c r="BK693">
        <v>0</v>
      </c>
      <c r="BL693">
        <v>27.586228448300002</v>
      </c>
      <c r="BM693" s="2">
        <v>27.586228448300002</v>
      </c>
      <c r="BN693">
        <v>0</v>
      </c>
      <c r="BO693">
        <v>0</v>
      </c>
      <c r="BP693">
        <v>62.360726629799998</v>
      </c>
      <c r="BQ693">
        <v>62.360726629799998</v>
      </c>
      <c r="BR693">
        <v>62.360726629799998</v>
      </c>
      <c r="BS693">
        <v>62.360726629799998</v>
      </c>
      <c r="BT693">
        <v>62.360726629799998</v>
      </c>
      <c r="BU693">
        <v>0</v>
      </c>
      <c r="BV693">
        <v>172.858</v>
      </c>
      <c r="BW693">
        <v>0</v>
      </c>
      <c r="BX693">
        <v>45.644100000000002</v>
      </c>
      <c r="BY693">
        <v>7.7021199999999999</v>
      </c>
    </row>
    <row r="694" spans="1:77">
      <c r="A694">
        <v>693</v>
      </c>
      <c r="B694">
        <v>28</v>
      </c>
      <c r="C694">
        <v>7</v>
      </c>
      <c r="D694">
        <v>1745.866</v>
      </c>
      <c r="E694">
        <v>1717900</v>
      </c>
      <c r="F694">
        <v>21.91198979591837</v>
      </c>
      <c r="G694" s="1">
        <f t="shared" si="70"/>
        <v>1717900</v>
      </c>
      <c r="H694" s="1">
        <f t="shared" si="71"/>
        <v>17458.66</v>
      </c>
      <c r="I694" s="1">
        <f t="shared" si="72"/>
        <v>6122100</v>
      </c>
      <c r="J694" s="1">
        <f t="shared" si="73"/>
        <v>7840000</v>
      </c>
      <c r="K694" s="1">
        <f t="shared" si="74"/>
        <v>1.0022268698979593</v>
      </c>
      <c r="L694" s="1">
        <f t="shared" si="75"/>
        <v>0.78088010204081637</v>
      </c>
      <c r="M694" s="1">
        <f t="shared" si="76"/>
        <v>2.566916143153493</v>
      </c>
      <c r="N694">
        <v>0.21911989795918368</v>
      </c>
      <c r="O694">
        <v>0.154393</v>
      </c>
      <c r="P694">
        <v>0.10101499999999999</v>
      </c>
      <c r="Q694">
        <v>4</v>
      </c>
      <c r="R694">
        <v>13.449400000000001</v>
      </c>
      <c r="S694">
        <v>4.1381500000000004</v>
      </c>
      <c r="T694">
        <v>0</v>
      </c>
      <c r="U694">
        <v>8.9285700000000003E-3</v>
      </c>
      <c r="V694">
        <v>1521</v>
      </c>
      <c r="W694">
        <v>13.026437689346499</v>
      </c>
      <c r="X694">
        <v>27.964968364738201</v>
      </c>
      <c r="Y694">
        <v>24.495185964928801</v>
      </c>
      <c r="Z694">
        <v>11.772263583589901</v>
      </c>
      <c r="AA694">
        <v>15.440663999700901</v>
      </c>
      <c r="AB694">
        <v>58.4719290557452</v>
      </c>
      <c r="AC694">
        <v>16.5549029596746</v>
      </c>
      <c r="AD694">
        <v>16.5549029596746</v>
      </c>
      <c r="AE694">
        <v>17.038151783559702</v>
      </c>
      <c r="AF694">
        <v>35.949104827605801</v>
      </c>
      <c r="AG694">
        <v>53.526696942183001</v>
      </c>
      <c r="AH694">
        <v>45.283200000000001</v>
      </c>
      <c r="AI694">
        <v>15.0944</v>
      </c>
      <c r="AJ694">
        <v>0</v>
      </c>
      <c r="AK694">
        <v>7</v>
      </c>
      <c r="AL694" s="1">
        <v>2454.1428571428601</v>
      </c>
      <c r="AM694">
        <v>1274</v>
      </c>
      <c r="AN694">
        <v>4820</v>
      </c>
      <c r="AO694">
        <v>3.0726336375900001</v>
      </c>
      <c r="AP694">
        <v>1.57686611662214</v>
      </c>
      <c r="AQ694">
        <v>1.31653514516</v>
      </c>
      <c r="AR694">
        <v>0.99997236729000005</v>
      </c>
      <c r="AS694">
        <v>0</v>
      </c>
      <c r="AT694">
        <v>0.58354379821885705</v>
      </c>
      <c r="AU694">
        <v>0.270808836135491</v>
      </c>
      <c r="AV694">
        <v>0.96921409375699996</v>
      </c>
      <c r="AW694">
        <v>0.63709932578399997</v>
      </c>
      <c r="AX694">
        <v>0.76825615808600001</v>
      </c>
      <c r="AY694">
        <v>9.4153213964199997E-2</v>
      </c>
      <c r="AZ694">
        <v>0</v>
      </c>
      <c r="BA694">
        <v>0.147067689179253</v>
      </c>
      <c r="BB694">
        <v>0.79833432480699995</v>
      </c>
      <c r="BC694">
        <v>0.61022553518057099</v>
      </c>
      <c r="BD694">
        <v>0.49834574028099998</v>
      </c>
      <c r="BE694">
        <v>0.47976388508919998</v>
      </c>
      <c r="BF694">
        <v>2.34890454902551E-2</v>
      </c>
      <c r="BG694">
        <v>0.92141794799599996</v>
      </c>
      <c r="BH694">
        <v>0.59307458706471405</v>
      </c>
      <c r="BI694">
        <v>0.34996138897599999</v>
      </c>
      <c r="BJ694">
        <v>8.0755008196761596E-2</v>
      </c>
      <c r="BK694">
        <v>37.601399713883097</v>
      </c>
      <c r="BL694">
        <v>24.331050121200001</v>
      </c>
      <c r="BM694" s="2">
        <v>19.3448191678714</v>
      </c>
      <c r="BN694">
        <v>12.074299923619799</v>
      </c>
      <c r="BO694">
        <v>177.76705413338499</v>
      </c>
      <c r="BP694">
        <v>83.445987286600001</v>
      </c>
      <c r="BQ694">
        <v>34.538585271342903</v>
      </c>
      <c r="BR694">
        <v>69.851754296099998</v>
      </c>
      <c r="BS694">
        <v>81.811355981700004</v>
      </c>
      <c r="BT694">
        <v>-63.586422304419997</v>
      </c>
      <c r="BU694">
        <v>4958.2719311391402</v>
      </c>
      <c r="BV694">
        <v>8.02318</v>
      </c>
      <c r="BW694">
        <v>0.113687</v>
      </c>
      <c r="BX694">
        <v>12.732900000000001</v>
      </c>
      <c r="BY694">
        <v>4.0680100000000001</v>
      </c>
    </row>
    <row r="695" spans="1:77">
      <c r="A695">
        <v>694</v>
      </c>
      <c r="B695">
        <v>20</v>
      </c>
      <c r="C695">
        <v>3</v>
      </c>
      <c r="D695">
        <v>781.18200000000002</v>
      </c>
      <c r="E695">
        <v>2150512</v>
      </c>
      <c r="F695">
        <v>27.43</v>
      </c>
      <c r="G695" s="1">
        <f t="shared" si="70"/>
        <v>2150512</v>
      </c>
      <c r="H695" s="1">
        <f t="shared" si="71"/>
        <v>7811.82</v>
      </c>
      <c r="I695" s="1">
        <f t="shared" si="72"/>
        <v>5689488</v>
      </c>
      <c r="J695" s="1">
        <f t="shared" si="73"/>
        <v>7840000</v>
      </c>
      <c r="K695" s="1">
        <f t="shared" si="74"/>
        <v>1.0009964056122449</v>
      </c>
      <c r="L695" s="1">
        <f t="shared" si="75"/>
        <v>0.72570000000000001</v>
      </c>
      <c r="M695" s="1">
        <f t="shared" si="76"/>
        <v>2.7587058167624221</v>
      </c>
      <c r="N695">
        <v>0.27429999999999999</v>
      </c>
      <c r="O695">
        <v>0.137159</v>
      </c>
      <c r="P695">
        <v>7.0710700000000001E-2</v>
      </c>
      <c r="Q695">
        <v>2</v>
      </c>
      <c r="R695">
        <v>54.863700000000001</v>
      </c>
      <c r="S695">
        <v>8.3579100000000004</v>
      </c>
      <c r="T695">
        <v>7.4999999999999997E-3</v>
      </c>
      <c r="U695">
        <v>5.0000000000000001E-3</v>
      </c>
      <c r="V695">
        <v>1404</v>
      </c>
      <c r="W695">
        <v>10.319816831668801</v>
      </c>
      <c r="X695">
        <v>28.9540432393547</v>
      </c>
      <c r="Y695">
        <v>26.026206750103</v>
      </c>
      <c r="Z695">
        <v>11.871825248697199</v>
      </c>
      <c r="AA695">
        <v>15.440663999700901</v>
      </c>
      <c r="AB695">
        <v>46.070492954531304</v>
      </c>
      <c r="AC695">
        <v>18.018770321735801</v>
      </c>
      <c r="AD695">
        <v>18.018770321735801</v>
      </c>
      <c r="AE695">
        <v>18.5840314923704</v>
      </c>
      <c r="AF695">
        <v>42.008451637770897</v>
      </c>
      <c r="AG695">
        <v>46.070492954531304</v>
      </c>
      <c r="AH695">
        <v>9.5058000000000007</v>
      </c>
      <c r="AI695">
        <v>3.1686000000000001</v>
      </c>
      <c r="AJ695">
        <v>3</v>
      </c>
      <c r="AK695">
        <v>2</v>
      </c>
      <c r="AL695" s="1">
        <v>3657.3333333333298</v>
      </c>
      <c r="AM695">
        <v>951</v>
      </c>
      <c r="AN695">
        <v>7669</v>
      </c>
      <c r="AO695">
        <v>1.4118803762800001</v>
      </c>
      <c r="AP695">
        <v>1.19622894071</v>
      </c>
      <c r="AQ695">
        <v>1.0473849724299999</v>
      </c>
      <c r="AR695">
        <v>1.063792272628</v>
      </c>
      <c r="AS695">
        <v>0</v>
      </c>
      <c r="AT695">
        <v>3.6561653121221997E-2</v>
      </c>
      <c r="AU695">
        <v>0.18643196381160099</v>
      </c>
      <c r="AV695">
        <v>0.82574599610499999</v>
      </c>
      <c r="AW695">
        <v>0.61413626295400003</v>
      </c>
      <c r="AX695">
        <v>0.69999935924300005</v>
      </c>
      <c r="AY695">
        <v>0.39333061865980001</v>
      </c>
      <c r="AZ695">
        <v>0</v>
      </c>
      <c r="BA695">
        <v>7.0320617361805393E-2</v>
      </c>
      <c r="BB695">
        <v>0.61836800516000001</v>
      </c>
      <c r="BC695">
        <v>0.57742385148033304</v>
      </c>
      <c r="BD695">
        <v>0.60961538461499998</v>
      </c>
      <c r="BE695">
        <v>0.52535360865580005</v>
      </c>
      <c r="BF695">
        <v>4.0307736059543801E-3</v>
      </c>
      <c r="BG695">
        <v>0.69153846192599999</v>
      </c>
      <c r="BH695">
        <v>0.59333765836833297</v>
      </c>
      <c r="BI695">
        <v>0.69153846192599999</v>
      </c>
      <c r="BJ695">
        <v>7.9868774018648E-3</v>
      </c>
      <c r="BK695">
        <v>60.278078332977998</v>
      </c>
      <c r="BL695">
        <v>41.629316592999999</v>
      </c>
      <c r="BM695" s="2">
        <v>25.620287601566702</v>
      </c>
      <c r="BN695">
        <v>197.901294819203</v>
      </c>
      <c r="BO695">
        <v>875.07849436998697</v>
      </c>
      <c r="BP695">
        <v>48.116681099700003</v>
      </c>
      <c r="BQ695">
        <v>28.782211985733301</v>
      </c>
      <c r="BR695">
        <v>22.161070754400001</v>
      </c>
      <c r="BS695">
        <v>22.161070754400001</v>
      </c>
      <c r="BT695">
        <v>17.287321433359999</v>
      </c>
      <c r="BU695">
        <v>289.64495648776801</v>
      </c>
      <c r="BV695">
        <v>76.418199999999999</v>
      </c>
      <c r="BW695">
        <v>0.117462</v>
      </c>
      <c r="BX695">
        <v>23.4924</v>
      </c>
      <c r="BY695">
        <v>5.5256299999999996</v>
      </c>
    </row>
    <row r="696" spans="1:77">
      <c r="A696">
        <v>695</v>
      </c>
      <c r="B696">
        <v>28</v>
      </c>
      <c r="C696">
        <v>2</v>
      </c>
      <c r="D696">
        <v>1043.4739999999999</v>
      </c>
      <c r="E696">
        <v>1291700</v>
      </c>
      <c r="F696">
        <v>16.475765306122451</v>
      </c>
      <c r="G696" s="1">
        <f t="shared" si="70"/>
        <v>1291700</v>
      </c>
      <c r="H696" s="1">
        <f t="shared" si="71"/>
        <v>10434.74</v>
      </c>
      <c r="I696" s="1">
        <f t="shared" si="72"/>
        <v>6548300</v>
      </c>
      <c r="J696" s="1">
        <f t="shared" si="73"/>
        <v>7840000</v>
      </c>
      <c r="K696" s="1">
        <f t="shared" si="74"/>
        <v>1.0013309617346939</v>
      </c>
      <c r="L696" s="1">
        <f t="shared" si="75"/>
        <v>0.83524234693877553</v>
      </c>
      <c r="M696" s="1">
        <f t="shared" si="76"/>
        <v>2.3977016141594003</v>
      </c>
      <c r="N696">
        <v>0.1647576530612245</v>
      </c>
      <c r="O696">
        <v>0</v>
      </c>
      <c r="P696">
        <v>0</v>
      </c>
      <c r="Q696">
        <v>0</v>
      </c>
      <c r="R696">
        <v>33.113700000000001</v>
      </c>
      <c r="S696">
        <v>6.4931999999999999</v>
      </c>
      <c r="T696">
        <v>2.5510200000000002E-3</v>
      </c>
      <c r="U696">
        <v>2.5510200000000002E-3</v>
      </c>
      <c r="V696">
        <v>1113</v>
      </c>
      <c r="W696">
        <v>19.980315855264799</v>
      </c>
      <c r="X696">
        <v>34.204729682272799</v>
      </c>
      <c r="Y696">
        <v>23.540975167693901</v>
      </c>
      <c r="Z696">
        <v>10.398868784969199</v>
      </c>
      <c r="AA696">
        <v>15.440663999700901</v>
      </c>
      <c r="AB696">
        <v>72.543899455961196</v>
      </c>
      <c r="AC696">
        <v>17.038151783559702</v>
      </c>
      <c r="AD696">
        <v>17.038151783559702</v>
      </c>
      <c r="AE696">
        <v>18.018770321735801</v>
      </c>
      <c r="AF696">
        <v>50.5288392611604</v>
      </c>
      <c r="AG696">
        <v>72.013225630479297</v>
      </c>
      <c r="AH696">
        <v>51.466299999999997</v>
      </c>
      <c r="AI696">
        <v>17.1554</v>
      </c>
      <c r="AJ696">
        <v>2</v>
      </c>
      <c r="AK696">
        <v>2</v>
      </c>
      <c r="AL696" s="1">
        <v>6458.5</v>
      </c>
      <c r="AM696">
        <v>5117</v>
      </c>
      <c r="AN696">
        <v>7800</v>
      </c>
      <c r="AO696">
        <v>3.1029391245500002</v>
      </c>
      <c r="AP696">
        <v>2.9562698355300001</v>
      </c>
      <c r="AQ696">
        <v>3.1029391245500002</v>
      </c>
      <c r="AR696">
        <v>2.8389344043140001</v>
      </c>
      <c r="AS696">
        <v>0</v>
      </c>
      <c r="AT696">
        <v>4.3023760683264599E-2</v>
      </c>
      <c r="AU696">
        <v>1.0085936904871799E-2</v>
      </c>
      <c r="AV696">
        <v>0.98470775947599998</v>
      </c>
      <c r="AW696">
        <v>0.97790488823300004</v>
      </c>
      <c r="AX696">
        <v>0.97790488823300004</v>
      </c>
      <c r="AY696">
        <v>0.97246259123860002</v>
      </c>
      <c r="AZ696">
        <v>0</v>
      </c>
      <c r="BA696">
        <v>9.2558114297672595E-5</v>
      </c>
      <c r="BB696">
        <v>0.54459344401900001</v>
      </c>
      <c r="BC696">
        <v>0.44832922031700001</v>
      </c>
      <c r="BD696">
        <v>0.54459344401900001</v>
      </c>
      <c r="BE696">
        <v>0.37131784135540002</v>
      </c>
      <c r="BF696">
        <v>1.8533601529897401E-2</v>
      </c>
      <c r="BG696">
        <v>0.36510146080599998</v>
      </c>
      <c r="BH696">
        <v>0.30849411947099997</v>
      </c>
      <c r="BI696">
        <v>0.36510146080599998</v>
      </c>
      <c r="BJ696">
        <v>6.4087821860343902E-3</v>
      </c>
      <c r="BK696">
        <v>23.431405446924298</v>
      </c>
      <c r="BL696">
        <v>24.839484696700001</v>
      </c>
      <c r="BM696" s="2">
        <v>19.986115323549999</v>
      </c>
      <c r="BN696">
        <v>47.110388544460903</v>
      </c>
      <c r="BO696">
        <v>1057.6477808094401</v>
      </c>
      <c r="BP696">
        <v>73.899639899299999</v>
      </c>
      <c r="BQ696">
        <v>-3.8737298911</v>
      </c>
      <c r="BR696">
        <v>-3.8737298911</v>
      </c>
      <c r="BS696">
        <v>-81.647099681499995</v>
      </c>
      <c r="BT696">
        <v>-66.092425723420007</v>
      </c>
      <c r="BU696">
        <v>12097.394097108599</v>
      </c>
      <c r="BV696">
        <v>62.001800000000003</v>
      </c>
      <c r="BW696">
        <v>4.6272300000000002E-2</v>
      </c>
      <c r="BX696">
        <v>18.1387</v>
      </c>
      <c r="BY696">
        <v>4.8553600000000001</v>
      </c>
    </row>
    <row r="697" spans="1:77">
      <c r="A697">
        <v>696</v>
      </c>
      <c r="B697">
        <v>10</v>
      </c>
      <c r="C697">
        <v>1</v>
      </c>
      <c r="D697">
        <v>240.08799999999999</v>
      </c>
      <c r="E697">
        <v>1977248</v>
      </c>
      <c r="F697">
        <v>25.22</v>
      </c>
      <c r="G697" s="1">
        <f t="shared" si="70"/>
        <v>1977248</v>
      </c>
      <c r="H697" s="1">
        <f t="shared" si="71"/>
        <v>2400.88</v>
      </c>
      <c r="I697" s="1">
        <f t="shared" si="72"/>
        <v>5862752</v>
      </c>
      <c r="J697" s="1">
        <f t="shared" si="73"/>
        <v>7840000</v>
      </c>
      <c r="K697" s="1">
        <f t="shared" si="74"/>
        <v>1.0003062346938776</v>
      </c>
      <c r="L697" s="1">
        <f t="shared" si="75"/>
        <v>0.74780000000000002</v>
      </c>
      <c r="M697" s="1">
        <f t="shared" si="76"/>
        <v>2.6753309299114134</v>
      </c>
      <c r="N697">
        <v>0.25219999999999998</v>
      </c>
      <c r="O697">
        <v>0.45626699999999998</v>
      </c>
      <c r="P697">
        <v>0.14142099999999999</v>
      </c>
      <c r="Q697">
        <v>2</v>
      </c>
      <c r="R697">
        <v>9.1253499999999992</v>
      </c>
      <c r="S697">
        <v>3.40863</v>
      </c>
      <c r="T697">
        <v>0</v>
      </c>
      <c r="U697">
        <v>0</v>
      </c>
      <c r="V697">
        <v>1569</v>
      </c>
      <c r="W697">
        <v>10.8762307579996</v>
      </c>
      <c r="X697">
        <v>27.190491266869699</v>
      </c>
      <c r="Y697">
        <v>26.026206750103</v>
      </c>
      <c r="Z697">
        <v>14.7508000448593</v>
      </c>
      <c r="AA697">
        <v>16.076928424958499</v>
      </c>
      <c r="AB697">
        <v>38.5511200692291</v>
      </c>
      <c r="AC697">
        <v>38.5511200692291</v>
      </c>
      <c r="AD697">
        <v>16.076928424958499</v>
      </c>
      <c r="AE697">
        <v>16.076928424958499</v>
      </c>
      <c r="AF697">
        <v>38.5511200692291</v>
      </c>
      <c r="AG697">
        <v>38.5511200692291</v>
      </c>
      <c r="AH697">
        <v>19.5242</v>
      </c>
      <c r="AI697">
        <v>6.5080799999999996</v>
      </c>
      <c r="AJ697">
        <v>0</v>
      </c>
      <c r="AK697">
        <v>0</v>
      </c>
      <c r="AL697" s="1">
        <v>2522</v>
      </c>
      <c r="AM697">
        <v>2522</v>
      </c>
      <c r="AN697">
        <v>2522</v>
      </c>
      <c r="AO697">
        <v>1.29919980236</v>
      </c>
      <c r="AP697">
        <v>1.29919980236</v>
      </c>
      <c r="AQ697">
        <v>1.29919980236</v>
      </c>
      <c r="AR697">
        <v>1.29919980236</v>
      </c>
      <c r="AS697">
        <v>0</v>
      </c>
      <c r="AT697">
        <v>0</v>
      </c>
      <c r="AU697">
        <v>0</v>
      </c>
      <c r="AV697">
        <v>0.82509098541699999</v>
      </c>
      <c r="AW697">
        <v>0.82509098541699999</v>
      </c>
      <c r="AX697">
        <v>0.82509098541699999</v>
      </c>
      <c r="AY697">
        <v>0.82509098541699999</v>
      </c>
      <c r="AZ697">
        <v>0</v>
      </c>
      <c r="BA697">
        <v>0</v>
      </c>
      <c r="BB697">
        <v>0.73506266394599995</v>
      </c>
      <c r="BC697">
        <v>0.73506266394599995</v>
      </c>
      <c r="BD697">
        <v>0.73506266394599995</v>
      </c>
      <c r="BE697">
        <v>0.73506266394599995</v>
      </c>
      <c r="BF697">
        <v>0</v>
      </c>
      <c r="BG697">
        <v>0.54981177746900001</v>
      </c>
      <c r="BH697">
        <v>0.54981177746900001</v>
      </c>
      <c r="BI697">
        <v>0.54981177746900001</v>
      </c>
      <c r="BJ697">
        <v>0</v>
      </c>
      <c r="BK697">
        <v>0</v>
      </c>
      <c r="BL697">
        <v>17.088007490599999</v>
      </c>
      <c r="BM697" s="2">
        <v>17.088007490599999</v>
      </c>
      <c r="BN697">
        <v>0</v>
      </c>
      <c r="BO697">
        <v>0</v>
      </c>
      <c r="BP697">
        <v>1.7685025947399999</v>
      </c>
      <c r="BQ697">
        <v>1.7685025947399999</v>
      </c>
      <c r="BR697">
        <v>1.7685025947399999</v>
      </c>
      <c r="BS697">
        <v>1.7685025947399999</v>
      </c>
      <c r="BT697">
        <v>1.7685025947399999</v>
      </c>
      <c r="BU697">
        <v>0</v>
      </c>
      <c r="BV697">
        <v>178.238</v>
      </c>
      <c r="BW697">
        <v>0</v>
      </c>
      <c r="BX697">
        <v>10.0131</v>
      </c>
      <c r="BY697">
        <v>3.6074600000000001</v>
      </c>
    </row>
    <row r="698" spans="1:77">
      <c r="A698">
        <v>697</v>
      </c>
      <c r="B698">
        <v>20</v>
      </c>
      <c r="C698">
        <v>2</v>
      </c>
      <c r="D698">
        <v>442.99200000000002</v>
      </c>
      <c r="E698">
        <v>1080156</v>
      </c>
      <c r="F698">
        <v>13.777500000000002</v>
      </c>
      <c r="G698" s="1">
        <f t="shared" si="70"/>
        <v>1080156</v>
      </c>
      <c r="H698" s="1">
        <f t="shared" si="71"/>
        <v>4429.92</v>
      </c>
      <c r="I698" s="1">
        <f t="shared" si="72"/>
        <v>6759844</v>
      </c>
      <c r="J698" s="1">
        <f t="shared" si="73"/>
        <v>7840000</v>
      </c>
      <c r="K698" s="1">
        <f t="shared" si="74"/>
        <v>1.0005650408163265</v>
      </c>
      <c r="L698" s="1">
        <f t="shared" si="75"/>
        <v>0.86222500000000002</v>
      </c>
      <c r="M698" s="1">
        <f t="shared" si="76"/>
        <v>2.3208908134566415</v>
      </c>
      <c r="N698">
        <v>0.13777500000000001</v>
      </c>
      <c r="O698">
        <v>6.5035300000000004E-2</v>
      </c>
      <c r="P698">
        <v>7.0710700000000001E-2</v>
      </c>
      <c r="Q698">
        <v>2</v>
      </c>
      <c r="R698">
        <v>26.014099999999999</v>
      </c>
      <c r="S698">
        <v>5.7551899999999998</v>
      </c>
      <c r="T698">
        <v>7.4999999999999997E-3</v>
      </c>
      <c r="U698">
        <v>0</v>
      </c>
      <c r="V698">
        <v>1039</v>
      </c>
      <c r="W698">
        <v>17.371113656147799</v>
      </c>
      <c r="X698">
        <v>38.220230095995099</v>
      </c>
      <c r="Y698">
        <v>34.038918691829799</v>
      </c>
      <c r="Z698">
        <v>18.4346548765098</v>
      </c>
      <c r="AA698">
        <v>15.440663999700901</v>
      </c>
      <c r="AB698">
        <v>70.514670332328706</v>
      </c>
      <c r="AC698">
        <v>70.514670332328706</v>
      </c>
      <c r="AD698">
        <v>20.443602435953299</v>
      </c>
      <c r="AE698">
        <v>23.014509567006399</v>
      </c>
      <c r="AF698">
        <v>46.472923060175802</v>
      </c>
      <c r="AG698">
        <v>70.514670332328706</v>
      </c>
      <c r="AH698">
        <v>13.264799999999999</v>
      </c>
      <c r="AI698">
        <v>4.4215799999999996</v>
      </c>
      <c r="AJ698">
        <v>3</v>
      </c>
      <c r="AK698">
        <v>0</v>
      </c>
      <c r="AL698" s="1">
        <v>2755.5</v>
      </c>
      <c r="AM698">
        <v>1328</v>
      </c>
      <c r="AN698">
        <v>4183</v>
      </c>
      <c r="AO698">
        <v>1.1777178345599999</v>
      </c>
      <c r="AP698">
        <v>1.152667180635</v>
      </c>
      <c r="AQ698">
        <v>1.12761652671</v>
      </c>
      <c r="AR698">
        <v>1.1326266574949999</v>
      </c>
      <c r="AS698">
        <v>0</v>
      </c>
      <c r="AT698">
        <v>1.25507052414023E-3</v>
      </c>
      <c r="AU698">
        <v>1.6550688283947301E-2</v>
      </c>
      <c r="AV698">
        <v>0.73327437165499998</v>
      </c>
      <c r="AW698">
        <v>0.72211108534449997</v>
      </c>
      <c r="AX698">
        <v>0.72211108534449997</v>
      </c>
      <c r="AY698">
        <v>0.71318045629610005</v>
      </c>
      <c r="AZ698">
        <v>0</v>
      </c>
      <c r="BA698">
        <v>2.4923792250039403E-4</v>
      </c>
      <c r="BB698">
        <v>0.79047619047600004</v>
      </c>
      <c r="BC698">
        <v>0.69169450912899999</v>
      </c>
      <c r="BD698">
        <v>0.79047619047600004</v>
      </c>
      <c r="BE698">
        <v>0.61266916405140004</v>
      </c>
      <c r="BF698">
        <v>1.95156411394805E-2</v>
      </c>
      <c r="BG698">
        <v>0.70489204855200005</v>
      </c>
      <c r="BH698">
        <v>0.66685391511199998</v>
      </c>
      <c r="BI698">
        <v>0.70489204855200005</v>
      </c>
      <c r="BJ698">
        <v>2.8937991911984901E-3</v>
      </c>
      <c r="BK698">
        <v>29.985240998697201</v>
      </c>
      <c r="BL698">
        <v>28.600699292200002</v>
      </c>
      <c r="BM698" s="2">
        <v>21.8169978353</v>
      </c>
      <c r="BN698">
        <v>92.037210912694405</v>
      </c>
      <c r="BO698">
        <v>751.46741748315003</v>
      </c>
      <c r="BP698">
        <v>-47.172130070800002</v>
      </c>
      <c r="BQ698">
        <v>-65.081522942800007</v>
      </c>
      <c r="BR698">
        <v>-65.081522942800007</v>
      </c>
      <c r="BS698">
        <v>-82.990915814800005</v>
      </c>
      <c r="BT698">
        <v>-79.409037240399996</v>
      </c>
      <c r="BU698">
        <v>641.49270608728898</v>
      </c>
      <c r="BV698">
        <v>142.67699999999999</v>
      </c>
      <c r="BW698">
        <v>0</v>
      </c>
      <c r="BX698">
        <v>23.484100000000002</v>
      </c>
      <c r="BY698">
        <v>5.5246500000000003</v>
      </c>
    </row>
    <row r="699" spans="1:77">
      <c r="A699">
        <v>698</v>
      </c>
      <c r="B699">
        <v>10</v>
      </c>
      <c r="C699">
        <v>1</v>
      </c>
      <c r="D699">
        <v>302.36799999999999</v>
      </c>
      <c r="E699">
        <v>3087392</v>
      </c>
      <c r="F699">
        <v>39.379999999999995</v>
      </c>
      <c r="G699" s="1">
        <f t="shared" si="70"/>
        <v>3087392</v>
      </c>
      <c r="H699" s="1">
        <f t="shared" si="71"/>
        <v>3023.68</v>
      </c>
      <c r="I699" s="1">
        <f t="shared" si="72"/>
        <v>4752608</v>
      </c>
      <c r="J699" s="1">
        <f t="shared" si="73"/>
        <v>7840000</v>
      </c>
      <c r="K699" s="1">
        <f t="shared" si="74"/>
        <v>1.0003856734693877</v>
      </c>
      <c r="L699" s="1">
        <f t="shared" si="75"/>
        <v>0.60619999999999996</v>
      </c>
      <c r="M699" s="1">
        <f t="shared" si="76"/>
        <v>3.3005136043199861</v>
      </c>
      <c r="N699">
        <v>0.39379999999999993</v>
      </c>
      <c r="O699">
        <v>0</v>
      </c>
      <c r="P699">
        <v>0.14142099999999999</v>
      </c>
      <c r="Q699">
        <v>2</v>
      </c>
      <c r="R699">
        <v>9.7464999999999993</v>
      </c>
      <c r="S699">
        <v>3.5227300000000001</v>
      </c>
      <c r="T699">
        <v>0.04</v>
      </c>
      <c r="U699">
        <v>0</v>
      </c>
      <c r="V699">
        <v>1568</v>
      </c>
      <c r="W699">
        <v>2.7730363198410899</v>
      </c>
      <c r="X699">
        <v>22.648918688172799</v>
      </c>
      <c r="Y699">
        <v>20.058506827187099</v>
      </c>
      <c r="Z699">
        <v>2.9183185254913599</v>
      </c>
      <c r="AA699">
        <v>15.440663999700901</v>
      </c>
      <c r="AB699">
        <v>25.563454311483799</v>
      </c>
      <c r="AC699">
        <v>20.058506827187099</v>
      </c>
      <c r="AD699">
        <v>20.058506827187099</v>
      </c>
      <c r="AE699">
        <v>20.058506827187099</v>
      </c>
      <c r="AF699">
        <v>25.563454311483799</v>
      </c>
      <c r="AG699">
        <v>25.563454311483799</v>
      </c>
      <c r="AH699">
        <v>17.697099999999999</v>
      </c>
      <c r="AI699">
        <v>5.8990299999999998</v>
      </c>
      <c r="AJ699">
        <v>4</v>
      </c>
      <c r="AK699">
        <v>0</v>
      </c>
      <c r="AL699" s="1">
        <v>3938</v>
      </c>
      <c r="AM699">
        <v>3938</v>
      </c>
      <c r="AN699">
        <v>3938</v>
      </c>
      <c r="AO699">
        <v>1.32379691771</v>
      </c>
      <c r="AP699">
        <v>1.32379691771</v>
      </c>
      <c r="AQ699">
        <v>1.32379691771</v>
      </c>
      <c r="AR699">
        <v>1.32379691771</v>
      </c>
      <c r="AS699">
        <v>0</v>
      </c>
      <c r="AT699">
        <v>0</v>
      </c>
      <c r="AU699">
        <v>0</v>
      </c>
      <c r="AV699">
        <v>0.87005628525500001</v>
      </c>
      <c r="AW699">
        <v>0.87005628525500001</v>
      </c>
      <c r="AX699">
        <v>0.87005628525500001</v>
      </c>
      <c r="AY699">
        <v>0.87005628525500001</v>
      </c>
      <c r="AZ699">
        <v>0</v>
      </c>
      <c r="BA699">
        <v>0</v>
      </c>
      <c r="BB699">
        <v>0.52034883720900005</v>
      </c>
      <c r="BC699">
        <v>0.52034883720900005</v>
      </c>
      <c r="BD699">
        <v>0.52034883720900005</v>
      </c>
      <c r="BE699">
        <v>0.52034883720900005</v>
      </c>
      <c r="BF699">
        <v>0</v>
      </c>
      <c r="BG699">
        <v>0.54126995551599999</v>
      </c>
      <c r="BH699">
        <v>0.54126995551599999</v>
      </c>
      <c r="BI699">
        <v>0.54126995551599999</v>
      </c>
      <c r="BJ699">
        <v>0</v>
      </c>
      <c r="BK699">
        <v>0</v>
      </c>
      <c r="BL699">
        <v>24.7386337537</v>
      </c>
      <c r="BM699" s="2">
        <v>24.7386337537</v>
      </c>
      <c r="BN699">
        <v>0</v>
      </c>
      <c r="BO699">
        <v>0</v>
      </c>
      <c r="BP699">
        <v>-44.691916190299999</v>
      </c>
      <c r="BQ699">
        <v>-44.691916190299999</v>
      </c>
      <c r="BR699">
        <v>-44.691916190299999</v>
      </c>
      <c r="BS699">
        <v>-44.691916190299999</v>
      </c>
      <c r="BT699">
        <v>-44.691916190299999</v>
      </c>
      <c r="BU699">
        <v>0</v>
      </c>
      <c r="BV699">
        <v>123.785</v>
      </c>
      <c r="BW699">
        <v>0</v>
      </c>
      <c r="BX699">
        <v>12.0091</v>
      </c>
      <c r="BY699">
        <v>3.9506999999999999</v>
      </c>
    </row>
    <row r="700" spans="1:77">
      <c r="A700">
        <v>699</v>
      </c>
      <c r="B700">
        <v>10</v>
      </c>
      <c r="C700">
        <v>1</v>
      </c>
      <c r="D700">
        <v>301.19600000000003</v>
      </c>
      <c r="E700">
        <v>2010176</v>
      </c>
      <c r="F700">
        <v>25.64</v>
      </c>
      <c r="G700" s="1">
        <f t="shared" si="70"/>
        <v>2010176</v>
      </c>
      <c r="H700" s="1">
        <f t="shared" si="71"/>
        <v>3011.96</v>
      </c>
      <c r="I700" s="1">
        <f t="shared" si="72"/>
        <v>5829824</v>
      </c>
      <c r="J700" s="1">
        <f t="shared" si="73"/>
        <v>7840000</v>
      </c>
      <c r="K700" s="1">
        <f t="shared" si="74"/>
        <v>1.0003841785714285</v>
      </c>
      <c r="L700" s="1">
        <f t="shared" si="75"/>
        <v>0.74360000000000004</v>
      </c>
      <c r="M700" s="1">
        <f t="shared" si="76"/>
        <v>2.6906513678629058</v>
      </c>
      <c r="N700">
        <v>0.25640000000000002</v>
      </c>
      <c r="O700">
        <v>0</v>
      </c>
      <c r="P700">
        <v>0.14142099999999999</v>
      </c>
      <c r="Q700">
        <v>2</v>
      </c>
      <c r="R700">
        <v>12.1881</v>
      </c>
      <c r="S700">
        <v>3.9393400000000001</v>
      </c>
      <c r="T700">
        <v>0</v>
      </c>
      <c r="U700">
        <v>0.04</v>
      </c>
      <c r="V700">
        <v>2323</v>
      </c>
      <c r="W700">
        <v>7.3854102042568401</v>
      </c>
      <c r="X700">
        <v>22.878596877330502</v>
      </c>
      <c r="Y700">
        <v>18.915081603592999</v>
      </c>
      <c r="Z700">
        <v>3.49920085747332</v>
      </c>
      <c r="AA700">
        <v>16.076928424958499</v>
      </c>
      <c r="AB700">
        <v>33.477889856637098</v>
      </c>
      <c r="AC700">
        <v>16.5549029596746</v>
      </c>
      <c r="AD700">
        <v>16.5549029596746</v>
      </c>
      <c r="AE700">
        <v>16.5549029596746</v>
      </c>
      <c r="AF700">
        <v>33.477889856637098</v>
      </c>
      <c r="AG700">
        <v>33.477889856637098</v>
      </c>
      <c r="AH700">
        <v>23.1127</v>
      </c>
      <c r="AI700">
        <v>7.70425</v>
      </c>
      <c r="AJ700">
        <v>0</v>
      </c>
      <c r="AK700">
        <v>4</v>
      </c>
      <c r="AL700" s="1">
        <v>2564</v>
      </c>
      <c r="AM700">
        <v>2564</v>
      </c>
      <c r="AN700">
        <v>2564</v>
      </c>
      <c r="AO700">
        <v>1.49339619403</v>
      </c>
      <c r="AP700">
        <v>1.49339619403</v>
      </c>
      <c r="AQ700">
        <v>1.49339619403</v>
      </c>
      <c r="AR700">
        <v>1.49339619403</v>
      </c>
      <c r="AS700">
        <v>0</v>
      </c>
      <c r="AT700">
        <v>0</v>
      </c>
      <c r="AU700">
        <v>0</v>
      </c>
      <c r="AV700">
        <v>0.84305342288899998</v>
      </c>
      <c r="AW700">
        <v>0.84305342288899998</v>
      </c>
      <c r="AX700">
        <v>0.84305342288899998</v>
      </c>
      <c r="AY700">
        <v>0.84305342288899998</v>
      </c>
      <c r="AZ700">
        <v>0</v>
      </c>
      <c r="BA700">
        <v>0</v>
      </c>
      <c r="BB700">
        <v>0.43310810810799999</v>
      </c>
      <c r="BC700">
        <v>0.43310810810799999</v>
      </c>
      <c r="BD700">
        <v>0.43310810810799999</v>
      </c>
      <c r="BE700">
        <v>0.43310810810799999</v>
      </c>
      <c r="BF700">
        <v>0</v>
      </c>
      <c r="BG700">
        <v>0.35516444683600001</v>
      </c>
      <c r="BH700">
        <v>0.35516444683600001</v>
      </c>
      <c r="BI700">
        <v>0.35516444683600001</v>
      </c>
      <c r="BJ700">
        <v>0</v>
      </c>
      <c r="BK700">
        <v>0</v>
      </c>
      <c r="BL700">
        <v>17.029386365899999</v>
      </c>
      <c r="BM700" s="2">
        <v>17.029386365899999</v>
      </c>
      <c r="BN700">
        <v>0</v>
      </c>
      <c r="BO700">
        <v>0</v>
      </c>
      <c r="BP700">
        <v>-36.864297784800002</v>
      </c>
      <c r="BQ700">
        <v>-36.864297784800002</v>
      </c>
      <c r="BR700">
        <v>-36.864297784800002</v>
      </c>
      <c r="BS700">
        <v>-36.864297784800002</v>
      </c>
      <c r="BT700">
        <v>-36.864297784800002</v>
      </c>
      <c r="BU700">
        <v>0</v>
      </c>
      <c r="BV700">
        <v>52.396900000000002</v>
      </c>
      <c r="BW700">
        <v>0.339009</v>
      </c>
      <c r="BX700">
        <v>8.4752399999999994</v>
      </c>
      <c r="BY700">
        <v>3.3189000000000002</v>
      </c>
    </row>
    <row r="701" spans="1:77">
      <c r="A701">
        <v>700</v>
      </c>
      <c r="B701">
        <v>10</v>
      </c>
      <c r="C701">
        <v>1</v>
      </c>
      <c r="D701">
        <v>354.98599999999999</v>
      </c>
      <c r="E701">
        <v>3558576</v>
      </c>
      <c r="F701">
        <v>45.39</v>
      </c>
      <c r="G701" s="1">
        <f t="shared" si="70"/>
        <v>3558576</v>
      </c>
      <c r="H701" s="1">
        <f t="shared" si="71"/>
        <v>3549.8599999999997</v>
      </c>
      <c r="I701" s="1">
        <f t="shared" si="72"/>
        <v>4281424</v>
      </c>
      <c r="J701" s="1">
        <f t="shared" si="73"/>
        <v>7840000</v>
      </c>
      <c r="K701" s="1">
        <f t="shared" si="74"/>
        <v>1.000452788265306</v>
      </c>
      <c r="L701" s="1">
        <f t="shared" si="75"/>
        <v>0.54610000000000003</v>
      </c>
      <c r="M701" s="1">
        <f t="shared" si="76"/>
        <v>3.6639911674246695</v>
      </c>
      <c r="N701">
        <v>0.45390000000000003</v>
      </c>
      <c r="O701">
        <v>0.368593</v>
      </c>
      <c r="P701">
        <v>0.14142099999999999</v>
      </c>
      <c r="Q701">
        <v>2</v>
      </c>
      <c r="R701">
        <v>12.2864</v>
      </c>
      <c r="S701">
        <v>3.95519</v>
      </c>
      <c r="T701">
        <v>0.01</v>
      </c>
      <c r="U701">
        <v>0</v>
      </c>
      <c r="V701">
        <v>810</v>
      </c>
      <c r="W701">
        <v>2.7305659573864798</v>
      </c>
      <c r="X701">
        <v>27.1457004391306</v>
      </c>
      <c r="Y701">
        <v>28.0510612748668</v>
      </c>
      <c r="Z701">
        <v>0</v>
      </c>
      <c r="AA701">
        <v>18.018770321735801</v>
      </c>
      <c r="AB701">
        <v>28.0510612748668</v>
      </c>
      <c r="AC701">
        <v>28.0510612748668</v>
      </c>
      <c r="AD701">
        <v>27.251805830098899</v>
      </c>
      <c r="AE701">
        <v>28.0510612748668</v>
      </c>
      <c r="AF701">
        <v>28.0510612748668</v>
      </c>
      <c r="AG701">
        <v>28.0510612748668</v>
      </c>
      <c r="AH701">
        <v>19.165199999999999</v>
      </c>
      <c r="AI701">
        <v>6.3883799999999997</v>
      </c>
      <c r="AJ701">
        <v>1</v>
      </c>
      <c r="AK701">
        <v>0</v>
      </c>
      <c r="AL701" s="1">
        <v>4539</v>
      </c>
      <c r="AM701">
        <v>4539</v>
      </c>
      <c r="AN701">
        <v>4539</v>
      </c>
      <c r="AO701">
        <v>1.1425000002000001</v>
      </c>
      <c r="AP701">
        <v>1.1425000002000001</v>
      </c>
      <c r="AQ701">
        <v>1.1425000002000001</v>
      </c>
      <c r="AR701">
        <v>1.1425000002000001</v>
      </c>
      <c r="AS701">
        <v>0</v>
      </c>
      <c r="AT701">
        <v>0</v>
      </c>
      <c r="AU701">
        <v>0</v>
      </c>
      <c r="AV701">
        <v>0.59128179270400005</v>
      </c>
      <c r="AW701">
        <v>0.59128179270400005</v>
      </c>
      <c r="AX701">
        <v>0.59128179270400005</v>
      </c>
      <c r="AY701">
        <v>0.59128179270400005</v>
      </c>
      <c r="AZ701">
        <v>0</v>
      </c>
      <c r="BA701">
        <v>0</v>
      </c>
      <c r="BB701">
        <v>0.64556962025300002</v>
      </c>
      <c r="BC701">
        <v>0.64556962025300002</v>
      </c>
      <c r="BD701">
        <v>0.64556962025300002</v>
      </c>
      <c r="BE701">
        <v>0.64556962025300002</v>
      </c>
      <c r="BF701">
        <v>0</v>
      </c>
      <c r="BG701">
        <v>0.45263444012100001</v>
      </c>
      <c r="BH701">
        <v>0.45263444012100001</v>
      </c>
      <c r="BI701">
        <v>0.45263444012100001</v>
      </c>
      <c r="BJ701">
        <v>0</v>
      </c>
      <c r="BK701">
        <v>0</v>
      </c>
      <c r="BL701">
        <v>21.213203435600001</v>
      </c>
      <c r="BM701" s="2">
        <v>21.213203435600001</v>
      </c>
      <c r="BN701">
        <v>0</v>
      </c>
      <c r="BO701">
        <v>0</v>
      </c>
      <c r="BP701">
        <v>-76.625404581699996</v>
      </c>
      <c r="BQ701">
        <v>-76.625404581699996</v>
      </c>
      <c r="BR701">
        <v>-76.625404581699996</v>
      </c>
      <c r="BS701">
        <v>-76.625404581699996</v>
      </c>
      <c r="BT701">
        <v>-76.625404581699996</v>
      </c>
      <c r="BU701">
        <v>0</v>
      </c>
      <c r="BV701">
        <v>130.36799999999999</v>
      </c>
      <c r="BW701">
        <v>0</v>
      </c>
      <c r="BX701">
        <v>11.306900000000001</v>
      </c>
      <c r="BY701">
        <v>3.83344</v>
      </c>
    </row>
    <row r="702" spans="1:77">
      <c r="A702">
        <v>701</v>
      </c>
      <c r="B702">
        <v>28</v>
      </c>
      <c r="C702">
        <v>1</v>
      </c>
      <c r="D702">
        <v>1952.376</v>
      </c>
      <c r="E702">
        <v>3478100</v>
      </c>
      <c r="F702">
        <v>44.363520408163268</v>
      </c>
      <c r="G702" s="1">
        <f t="shared" si="70"/>
        <v>3478100</v>
      </c>
      <c r="H702" s="1">
        <f t="shared" si="71"/>
        <v>19523.759999999998</v>
      </c>
      <c r="I702" s="1">
        <f t="shared" si="72"/>
        <v>4361900</v>
      </c>
      <c r="J702" s="1">
        <f t="shared" si="73"/>
        <v>7840000</v>
      </c>
      <c r="K702" s="1">
        <f t="shared" si="74"/>
        <v>1.0024902755102041</v>
      </c>
      <c r="L702" s="1">
        <f t="shared" si="75"/>
        <v>0.55636479591836729</v>
      </c>
      <c r="M702" s="1">
        <f t="shared" si="76"/>
        <v>3.6037157018730372</v>
      </c>
      <c r="N702">
        <v>0.44363520408163271</v>
      </c>
      <c r="O702">
        <v>0</v>
      </c>
      <c r="P702">
        <v>0.15152299999999999</v>
      </c>
      <c r="Q702">
        <v>6</v>
      </c>
      <c r="R702">
        <v>50.953000000000003</v>
      </c>
      <c r="S702">
        <v>8.0545200000000001</v>
      </c>
      <c r="T702">
        <v>1.14796E-2</v>
      </c>
      <c r="U702">
        <v>0</v>
      </c>
      <c r="V702">
        <v>1279</v>
      </c>
      <c r="W702">
        <v>9.8338725772805802</v>
      </c>
      <c r="X702">
        <v>25.682677790944499</v>
      </c>
      <c r="Y702">
        <v>21.079862454783001</v>
      </c>
      <c r="Z702">
        <v>6.7087049474477398</v>
      </c>
      <c r="AA702">
        <v>15.440663999700901</v>
      </c>
      <c r="AB702">
        <v>44.499503389918402</v>
      </c>
      <c r="AC702">
        <v>17.038151783559702</v>
      </c>
      <c r="AD702">
        <v>16.5549029596746</v>
      </c>
      <c r="AE702">
        <v>17.038151783559702</v>
      </c>
      <c r="AF702">
        <v>33.071328502609397</v>
      </c>
      <c r="AG702">
        <v>42.997021047456997</v>
      </c>
      <c r="AH702">
        <v>58.006700000000002</v>
      </c>
      <c r="AI702">
        <v>19.335599999999999</v>
      </c>
      <c r="AJ702">
        <v>9</v>
      </c>
      <c r="AK702">
        <v>0</v>
      </c>
      <c r="AL702" s="1">
        <v>34781</v>
      </c>
      <c r="AM702">
        <v>34781</v>
      </c>
      <c r="AN702">
        <v>34781</v>
      </c>
      <c r="AO702">
        <v>1.59489581427</v>
      </c>
      <c r="AP702">
        <v>1.59489581427</v>
      </c>
      <c r="AQ702">
        <v>1.59489581427</v>
      </c>
      <c r="AR702">
        <v>1.59489581427</v>
      </c>
      <c r="AS702">
        <v>0</v>
      </c>
      <c r="AT702">
        <v>0</v>
      </c>
      <c r="AU702">
        <v>0</v>
      </c>
      <c r="AV702">
        <v>0.68364915564200002</v>
      </c>
      <c r="AW702">
        <v>0.68364915564200002</v>
      </c>
      <c r="AX702">
        <v>0.68364915564200002</v>
      </c>
      <c r="AY702">
        <v>0.68364915564200002</v>
      </c>
      <c r="AZ702">
        <v>0</v>
      </c>
      <c r="BA702">
        <v>0</v>
      </c>
      <c r="BB702">
        <v>0.53745711901600002</v>
      </c>
      <c r="BC702">
        <v>0.53745711901600002</v>
      </c>
      <c r="BD702">
        <v>0.53745711901600002</v>
      </c>
      <c r="BE702">
        <v>0.53745711901600002</v>
      </c>
      <c r="BF702">
        <v>0</v>
      </c>
      <c r="BG702">
        <v>0.11466345078700001</v>
      </c>
      <c r="BH702">
        <v>0.11466345078700001</v>
      </c>
      <c r="BI702">
        <v>0.11466345078700001</v>
      </c>
      <c r="BJ702">
        <v>0</v>
      </c>
      <c r="BK702">
        <v>0</v>
      </c>
      <c r="BL702">
        <v>34</v>
      </c>
      <c r="BM702" s="2">
        <v>34</v>
      </c>
      <c r="BN702">
        <v>0</v>
      </c>
      <c r="BO702">
        <v>0</v>
      </c>
      <c r="BP702">
        <v>36.8211290084</v>
      </c>
      <c r="BQ702">
        <v>36.8211290084</v>
      </c>
      <c r="BR702">
        <v>36.8211290084</v>
      </c>
      <c r="BS702">
        <v>36.8211290084</v>
      </c>
      <c r="BT702">
        <v>36.8211290084</v>
      </c>
      <c r="BU702">
        <v>0</v>
      </c>
      <c r="BV702">
        <v>28.989899999999999</v>
      </c>
      <c r="BW702">
        <v>0</v>
      </c>
      <c r="BX702">
        <v>69.976900000000001</v>
      </c>
      <c r="BY702">
        <v>9.5366400000000002</v>
      </c>
    </row>
    <row r="703" spans="1:77">
      <c r="A703">
        <v>702</v>
      </c>
      <c r="B703">
        <v>28</v>
      </c>
      <c r="C703">
        <v>2</v>
      </c>
      <c r="D703">
        <v>1468.134</v>
      </c>
      <c r="E703">
        <v>1870900</v>
      </c>
      <c r="F703">
        <v>23.863520408163268</v>
      </c>
      <c r="G703" s="1">
        <f t="shared" si="70"/>
        <v>1870900</v>
      </c>
      <c r="H703" s="1">
        <f t="shared" si="71"/>
        <v>14681.34</v>
      </c>
      <c r="I703" s="1">
        <f t="shared" si="72"/>
        <v>5969100</v>
      </c>
      <c r="J703" s="1">
        <f t="shared" si="73"/>
        <v>7840000</v>
      </c>
      <c r="K703" s="1">
        <f t="shared" si="74"/>
        <v>1.0018726198979591</v>
      </c>
      <c r="L703" s="1">
        <f t="shared" si="75"/>
        <v>0.76136479591836737</v>
      </c>
      <c r="M703" s="1">
        <f t="shared" si="76"/>
        <v>2.6317807843728533</v>
      </c>
      <c r="N703">
        <v>0.23863520408163269</v>
      </c>
      <c r="O703">
        <v>0</v>
      </c>
      <c r="P703">
        <v>0.20203099999999999</v>
      </c>
      <c r="Q703">
        <v>8</v>
      </c>
      <c r="R703">
        <v>17.488800000000001</v>
      </c>
      <c r="S703">
        <v>4.7188400000000001</v>
      </c>
      <c r="T703">
        <v>0</v>
      </c>
      <c r="U703">
        <v>1.0204100000000001E-2</v>
      </c>
      <c r="V703">
        <v>1084</v>
      </c>
      <c r="W703">
        <v>20.6442043482953</v>
      </c>
      <c r="X703">
        <v>30.916304683872699</v>
      </c>
      <c r="Y703">
        <v>21.535494054462301</v>
      </c>
      <c r="Z703">
        <v>3.8850234996589501</v>
      </c>
      <c r="AA703">
        <v>15.440663999700901</v>
      </c>
      <c r="AB703">
        <v>92.508168774715301</v>
      </c>
      <c r="AC703">
        <v>21.079862454783001</v>
      </c>
      <c r="AD703">
        <v>17.038151783559702</v>
      </c>
      <c r="AE703">
        <v>18.915081603592999</v>
      </c>
      <c r="AF703">
        <v>32.054708119109101</v>
      </c>
      <c r="AG703">
        <v>51.991225735432998</v>
      </c>
      <c r="AH703">
        <v>31.338100000000001</v>
      </c>
      <c r="AI703">
        <v>10.446</v>
      </c>
      <c r="AJ703">
        <v>0</v>
      </c>
      <c r="AK703">
        <v>8</v>
      </c>
      <c r="AL703" s="1">
        <v>9354.5</v>
      </c>
      <c r="AM703">
        <v>2699</v>
      </c>
      <c r="AN703">
        <v>16010</v>
      </c>
      <c r="AO703">
        <v>1.6435961046700001</v>
      </c>
      <c r="AP703">
        <v>1.529781415255</v>
      </c>
      <c r="AQ703">
        <v>1.6435961046700001</v>
      </c>
      <c r="AR703">
        <v>1.438729663723</v>
      </c>
      <c r="AS703">
        <v>0</v>
      </c>
      <c r="AT703">
        <v>2.5907567053265902E-2</v>
      </c>
      <c r="AU703">
        <v>7.3273816889429105E-2</v>
      </c>
      <c r="AV703">
        <v>0.82673970162900001</v>
      </c>
      <c r="AW703">
        <v>0.77731718922549997</v>
      </c>
      <c r="AX703">
        <v>0.77731718922549997</v>
      </c>
      <c r="AY703">
        <v>0.73777917930269998</v>
      </c>
      <c r="AZ703">
        <v>0</v>
      </c>
      <c r="BA703">
        <v>4.8851694645482202E-3</v>
      </c>
      <c r="BB703">
        <v>0.49188992163299999</v>
      </c>
      <c r="BC703">
        <v>0.45476196877250002</v>
      </c>
      <c r="BD703">
        <v>0.417634015912</v>
      </c>
      <c r="BE703">
        <v>0.42505960648410002</v>
      </c>
      <c r="BF703">
        <v>2.7569697672230201E-3</v>
      </c>
      <c r="BG703">
        <v>0.47547042590100003</v>
      </c>
      <c r="BH703">
        <v>0.30746969487600001</v>
      </c>
      <c r="BI703">
        <v>0.13946896385099999</v>
      </c>
      <c r="BJ703">
        <v>5.6448491249868803E-2</v>
      </c>
      <c r="BK703">
        <v>94.286243617332701</v>
      </c>
      <c r="BL703">
        <v>25.495097567999998</v>
      </c>
      <c r="BM703" s="2">
        <v>23.436327947199999</v>
      </c>
      <c r="BN703">
        <v>8.47706470305795</v>
      </c>
      <c r="BO703">
        <v>4687.7254326702396</v>
      </c>
      <c r="BP703">
        <v>4.2668385790399999</v>
      </c>
      <c r="BQ703">
        <v>-29.179928823280001</v>
      </c>
      <c r="BR703">
        <v>-29.179928823280001</v>
      </c>
      <c r="BS703">
        <v>-62.6266962256</v>
      </c>
      <c r="BT703">
        <v>-55.937342745136</v>
      </c>
      <c r="BU703">
        <v>2237.3724993297901</v>
      </c>
      <c r="BV703">
        <v>142.965</v>
      </c>
      <c r="BW703">
        <v>0.27554699999999999</v>
      </c>
      <c r="BX703">
        <v>27.003599999999999</v>
      </c>
      <c r="BY703">
        <v>5.9241900000000003</v>
      </c>
    </row>
    <row r="704" spans="1:77">
      <c r="A704">
        <v>703</v>
      </c>
      <c r="B704">
        <v>20</v>
      </c>
      <c r="C704">
        <v>4</v>
      </c>
      <c r="D704">
        <v>615.94600000000003</v>
      </c>
      <c r="E704">
        <v>1019592</v>
      </c>
      <c r="F704">
        <v>13.004999999999999</v>
      </c>
      <c r="G704" s="1">
        <f t="shared" si="70"/>
        <v>1019592</v>
      </c>
      <c r="H704" s="1">
        <f t="shared" si="71"/>
        <v>6159.46</v>
      </c>
      <c r="I704" s="1">
        <f t="shared" si="72"/>
        <v>6820408</v>
      </c>
      <c r="J704" s="1">
        <f t="shared" si="73"/>
        <v>7840000</v>
      </c>
      <c r="K704" s="1">
        <f t="shared" si="74"/>
        <v>1.0007856454081632</v>
      </c>
      <c r="L704" s="1">
        <f t="shared" si="75"/>
        <v>0.86995</v>
      </c>
      <c r="M704" s="1">
        <f t="shared" si="76"/>
        <v>2.3007888853570049</v>
      </c>
      <c r="N704">
        <v>0.13005</v>
      </c>
      <c r="O704">
        <v>0.118247</v>
      </c>
      <c r="P704">
        <v>0.14142099999999999</v>
      </c>
      <c r="Q704">
        <v>4</v>
      </c>
      <c r="R704">
        <v>9.4597800000000003</v>
      </c>
      <c r="S704">
        <v>3.4705300000000001</v>
      </c>
      <c r="T704">
        <v>0</v>
      </c>
      <c r="U704">
        <v>2.5000000000000001E-3</v>
      </c>
      <c r="V704">
        <v>1555</v>
      </c>
      <c r="W704">
        <v>15.820375346306401</v>
      </c>
      <c r="X704">
        <v>29.481493025223799</v>
      </c>
      <c r="Y704">
        <v>22.546416305823701</v>
      </c>
      <c r="Z704">
        <v>8.8830176870006401</v>
      </c>
      <c r="AA704">
        <v>15.440663999700901</v>
      </c>
      <c r="AB704">
        <v>69.968607600170998</v>
      </c>
      <c r="AC704">
        <v>30.554916072165199</v>
      </c>
      <c r="AD704">
        <v>16.076928424958499</v>
      </c>
      <c r="AE704">
        <v>20.058506827187099</v>
      </c>
      <c r="AF704">
        <v>34.526374321064999</v>
      </c>
      <c r="AG704">
        <v>69.968607600170998</v>
      </c>
      <c r="AH704">
        <v>31.8306</v>
      </c>
      <c r="AI704">
        <v>10.610200000000001</v>
      </c>
      <c r="AJ704">
        <v>0</v>
      </c>
      <c r="AK704">
        <v>1</v>
      </c>
      <c r="AL704" s="1">
        <v>1300.5</v>
      </c>
      <c r="AM704">
        <v>942</v>
      </c>
      <c r="AN704">
        <v>2054</v>
      </c>
      <c r="AO704">
        <v>1.9397585750799999</v>
      </c>
      <c r="AP704">
        <v>1.2410775738274999</v>
      </c>
      <c r="AQ704">
        <v>0.99995208383199996</v>
      </c>
      <c r="AR704">
        <v>0.99996144886180005</v>
      </c>
      <c r="AS704">
        <v>0</v>
      </c>
      <c r="AT704">
        <v>0.217092853196408</v>
      </c>
      <c r="AU704">
        <v>0.37846481120629499</v>
      </c>
      <c r="AV704">
        <v>0.92842727945500003</v>
      </c>
      <c r="AW704">
        <v>0.43070358682339999</v>
      </c>
      <c r="AX704">
        <v>0.35864882417400001</v>
      </c>
      <c r="AY704">
        <v>9.2862451533219995E-2</v>
      </c>
      <c r="AZ704">
        <v>0</v>
      </c>
      <c r="BA704">
        <v>0.16267390732536899</v>
      </c>
      <c r="BB704">
        <v>0.79159663865499996</v>
      </c>
      <c r="BC704">
        <v>0.69524730464624995</v>
      </c>
      <c r="BD704">
        <v>0.77632653061199997</v>
      </c>
      <c r="BE704">
        <v>0.54980216773659996</v>
      </c>
      <c r="BF704">
        <v>2.3942452861273299E-2</v>
      </c>
      <c r="BG704">
        <v>0.92071787929899995</v>
      </c>
      <c r="BH704">
        <v>0.77824329378674995</v>
      </c>
      <c r="BI704">
        <v>0.91608651006999997</v>
      </c>
      <c r="BJ704">
        <v>6.4189454625628695E-2</v>
      </c>
      <c r="BK704">
        <v>7.1838155747456698</v>
      </c>
      <c r="BL704">
        <v>17.204650534100001</v>
      </c>
      <c r="BM704" s="2">
        <v>17.094965954174999</v>
      </c>
      <c r="BN704">
        <v>1.6185368060410699E-2</v>
      </c>
      <c r="BO704">
        <v>1.51857141653494</v>
      </c>
      <c r="BP704">
        <v>14.4166060181</v>
      </c>
      <c r="BQ704">
        <v>-21.664131228647499</v>
      </c>
      <c r="BR704">
        <v>-18.195817302544999</v>
      </c>
      <c r="BS704">
        <v>-43.812713364799997</v>
      </c>
      <c r="BT704">
        <v>-58.420861438759999</v>
      </c>
      <c r="BU704">
        <v>1496.27414367805</v>
      </c>
      <c r="BV704">
        <v>134.608</v>
      </c>
      <c r="BW704">
        <v>2.83208E-2</v>
      </c>
      <c r="BX704">
        <v>11.3283</v>
      </c>
      <c r="BY704">
        <v>3.8370799999999998</v>
      </c>
    </row>
    <row r="705" spans="1:77">
      <c r="A705">
        <v>704</v>
      </c>
      <c r="B705">
        <v>10</v>
      </c>
      <c r="C705">
        <v>1</v>
      </c>
      <c r="D705">
        <v>254.82</v>
      </c>
      <c r="E705">
        <v>2267328</v>
      </c>
      <c r="F705">
        <v>28.92</v>
      </c>
      <c r="G705" s="1">
        <f t="shared" si="70"/>
        <v>2267328</v>
      </c>
      <c r="H705" s="1">
        <f t="shared" si="71"/>
        <v>2548.1999999999998</v>
      </c>
      <c r="I705" s="1">
        <f t="shared" si="72"/>
        <v>5572672</v>
      </c>
      <c r="J705" s="1">
        <f t="shared" si="73"/>
        <v>7840000</v>
      </c>
      <c r="K705" s="1">
        <f t="shared" si="74"/>
        <v>1.0003250255102041</v>
      </c>
      <c r="L705" s="1">
        <f t="shared" si="75"/>
        <v>0.71079999999999999</v>
      </c>
      <c r="M705" s="1">
        <f t="shared" si="76"/>
        <v>2.8146455416719305</v>
      </c>
      <c r="N705">
        <v>0.28920000000000001</v>
      </c>
      <c r="O705">
        <v>0</v>
      </c>
      <c r="P705">
        <v>0.14142099999999999</v>
      </c>
      <c r="Q705">
        <v>2</v>
      </c>
      <c r="R705">
        <v>8.54392</v>
      </c>
      <c r="S705">
        <v>3.2982499999999999</v>
      </c>
      <c r="T705">
        <v>0.04</v>
      </c>
      <c r="U705">
        <v>0.01</v>
      </c>
      <c r="V705">
        <v>840</v>
      </c>
      <c r="W705">
        <v>4.0158043132370196</v>
      </c>
      <c r="X705">
        <v>34.404862413341398</v>
      </c>
      <c r="Y705">
        <v>35.949104827605801</v>
      </c>
      <c r="Z705">
        <v>0</v>
      </c>
      <c r="AA705">
        <v>16.076928424958499</v>
      </c>
      <c r="AB705">
        <v>35.949104827605801</v>
      </c>
      <c r="AC705">
        <v>35.949104827605801</v>
      </c>
      <c r="AD705">
        <v>26.026206750103</v>
      </c>
      <c r="AE705">
        <v>35.949104827605801</v>
      </c>
      <c r="AF705">
        <v>35.949104827605801</v>
      </c>
      <c r="AG705">
        <v>35.949104827605801</v>
      </c>
      <c r="AH705">
        <v>14.0724</v>
      </c>
      <c r="AI705">
        <v>4.6907899999999998</v>
      </c>
      <c r="AJ705">
        <v>4</v>
      </c>
      <c r="AK705">
        <v>1</v>
      </c>
      <c r="AL705" s="1">
        <v>2892</v>
      </c>
      <c r="AM705">
        <v>2892</v>
      </c>
      <c r="AN705">
        <v>2892</v>
      </c>
      <c r="AO705">
        <v>1.08957551344</v>
      </c>
      <c r="AP705">
        <v>1.08957551344</v>
      </c>
      <c r="AQ705">
        <v>1.08957551344</v>
      </c>
      <c r="AR705">
        <v>1.08957551344</v>
      </c>
      <c r="AS705">
        <v>0</v>
      </c>
      <c r="AT705">
        <v>0</v>
      </c>
      <c r="AU705">
        <v>0</v>
      </c>
      <c r="AV705">
        <v>0.69545745515500001</v>
      </c>
      <c r="AW705">
        <v>0.69545745515500001</v>
      </c>
      <c r="AX705">
        <v>0.69545745515500001</v>
      </c>
      <c r="AY705">
        <v>0.69545745515500001</v>
      </c>
      <c r="AZ705">
        <v>0</v>
      </c>
      <c r="BA705">
        <v>0</v>
      </c>
      <c r="BB705">
        <v>0.59032455603199996</v>
      </c>
      <c r="BC705">
        <v>0.59032455603199996</v>
      </c>
      <c r="BD705">
        <v>0.59032455603199996</v>
      </c>
      <c r="BE705">
        <v>0.59032455603199996</v>
      </c>
      <c r="BF705">
        <v>0</v>
      </c>
      <c r="BG705">
        <v>0.559681729578</v>
      </c>
      <c r="BH705">
        <v>0.559681729578</v>
      </c>
      <c r="BI705">
        <v>0.559681729578</v>
      </c>
      <c r="BJ705">
        <v>0</v>
      </c>
      <c r="BK705">
        <v>0</v>
      </c>
      <c r="BL705">
        <v>21.931712199500002</v>
      </c>
      <c r="BM705" s="2">
        <v>21.931712199500002</v>
      </c>
      <c r="BN705">
        <v>0</v>
      </c>
      <c r="BO705">
        <v>0</v>
      </c>
      <c r="BP705">
        <v>47.434887073100001</v>
      </c>
      <c r="BQ705">
        <v>47.434887073100001</v>
      </c>
      <c r="BR705">
        <v>47.434887073100001</v>
      </c>
      <c r="BS705">
        <v>47.434887073100001</v>
      </c>
      <c r="BT705">
        <v>47.434887073100001</v>
      </c>
      <c r="BU705">
        <v>0</v>
      </c>
      <c r="BV705">
        <v>132.30699999999999</v>
      </c>
      <c r="BW705">
        <v>7.0181599999999997E-2</v>
      </c>
      <c r="BX705">
        <v>7.01816</v>
      </c>
      <c r="BY705">
        <v>3.0201600000000002</v>
      </c>
    </row>
    <row r="706" spans="1:77">
      <c r="A706">
        <v>705</v>
      </c>
      <c r="B706">
        <v>10</v>
      </c>
      <c r="C706">
        <v>1</v>
      </c>
      <c r="D706">
        <v>332.98599999999999</v>
      </c>
      <c r="E706">
        <v>3516240</v>
      </c>
      <c r="F706">
        <v>44.85</v>
      </c>
      <c r="G706" s="1">
        <f t="shared" si="70"/>
        <v>3516240</v>
      </c>
      <c r="H706" s="1">
        <f t="shared" si="71"/>
        <v>3329.8599999999997</v>
      </c>
      <c r="I706" s="1">
        <f t="shared" si="72"/>
        <v>4323760</v>
      </c>
      <c r="J706" s="1">
        <f t="shared" si="73"/>
        <v>7840000</v>
      </c>
      <c r="K706" s="1">
        <f t="shared" si="74"/>
        <v>1.0004247270408162</v>
      </c>
      <c r="L706" s="1">
        <f t="shared" si="75"/>
        <v>0.55149999999999999</v>
      </c>
      <c r="M706" s="1">
        <f t="shared" si="76"/>
        <v>3.6280135160138394</v>
      </c>
      <c r="N706">
        <v>0.44850000000000001</v>
      </c>
      <c r="O706">
        <v>0</v>
      </c>
      <c r="P706">
        <v>0.14142099999999999</v>
      </c>
      <c r="Q706">
        <v>2</v>
      </c>
      <c r="R706">
        <v>8.3211899999999996</v>
      </c>
      <c r="S706">
        <v>3.2549800000000002</v>
      </c>
      <c r="T706">
        <v>0.05</v>
      </c>
      <c r="U706">
        <v>0</v>
      </c>
      <c r="V706">
        <v>1513</v>
      </c>
      <c r="W706">
        <v>2.4497693681090098</v>
      </c>
      <c r="X706">
        <v>23.521806495688399</v>
      </c>
      <c r="Y706">
        <v>22.0539680350007</v>
      </c>
      <c r="Z706">
        <v>2.8305060596354599</v>
      </c>
      <c r="AA706">
        <v>16.076928424958499</v>
      </c>
      <c r="AB706">
        <v>26.026206750103</v>
      </c>
      <c r="AC706">
        <v>26.026206750103</v>
      </c>
      <c r="AD706">
        <v>21.079862454783001</v>
      </c>
      <c r="AE706">
        <v>21.079862454783001</v>
      </c>
      <c r="AF706">
        <v>26.026206750103</v>
      </c>
      <c r="AG706">
        <v>26.026206750103</v>
      </c>
      <c r="AH706">
        <v>15.4823</v>
      </c>
      <c r="AI706">
        <v>5.1607700000000003</v>
      </c>
      <c r="AJ706">
        <v>5</v>
      </c>
      <c r="AK706">
        <v>0</v>
      </c>
      <c r="AL706" s="1">
        <v>4485</v>
      </c>
      <c r="AM706">
        <v>4485</v>
      </c>
      <c r="AN706">
        <v>4485</v>
      </c>
      <c r="AO706">
        <v>1.18134215105</v>
      </c>
      <c r="AP706">
        <v>1.18134215105</v>
      </c>
      <c r="AQ706">
        <v>1.18134215105</v>
      </c>
      <c r="AR706">
        <v>1.18134215105</v>
      </c>
      <c r="AS706">
        <v>0</v>
      </c>
      <c r="AT706">
        <v>0</v>
      </c>
      <c r="AU706">
        <v>0</v>
      </c>
      <c r="AV706">
        <v>0.73309242601299995</v>
      </c>
      <c r="AW706">
        <v>0.73309242601299995</v>
      </c>
      <c r="AX706">
        <v>0.73309242601299995</v>
      </c>
      <c r="AY706">
        <v>0.73309242601299995</v>
      </c>
      <c r="AZ706">
        <v>0</v>
      </c>
      <c r="BA706">
        <v>0</v>
      </c>
      <c r="BB706">
        <v>0.63798008534899997</v>
      </c>
      <c r="BC706">
        <v>0.63798008534899997</v>
      </c>
      <c r="BD706">
        <v>0.63798008534899997</v>
      </c>
      <c r="BE706">
        <v>0.63798008534899997</v>
      </c>
      <c r="BF706">
        <v>0</v>
      </c>
      <c r="BG706">
        <v>0.508300295771</v>
      </c>
      <c r="BH706">
        <v>0.508300295771</v>
      </c>
      <c r="BI706">
        <v>0.508300295771</v>
      </c>
      <c r="BJ706">
        <v>0</v>
      </c>
      <c r="BK706">
        <v>0</v>
      </c>
      <c r="BL706">
        <v>25.059928172300001</v>
      </c>
      <c r="BM706" s="2">
        <v>25.059928172300001</v>
      </c>
      <c r="BN706">
        <v>0</v>
      </c>
      <c r="BO706">
        <v>0</v>
      </c>
      <c r="BP706">
        <v>-15.8147575612</v>
      </c>
      <c r="BQ706">
        <v>-15.8147575612</v>
      </c>
      <c r="BR706">
        <v>-15.8147575612</v>
      </c>
      <c r="BS706">
        <v>-15.8147575612</v>
      </c>
      <c r="BT706">
        <v>-15.8147575612</v>
      </c>
      <c r="BU706">
        <v>0</v>
      </c>
      <c r="BV706">
        <v>23.601500000000001</v>
      </c>
      <c r="BW706">
        <v>0</v>
      </c>
      <c r="BX706">
        <v>10.1122</v>
      </c>
      <c r="BY706">
        <v>3.6252800000000001</v>
      </c>
    </row>
    <row r="707" spans="1:77">
      <c r="A707">
        <v>706</v>
      </c>
      <c r="B707">
        <v>28</v>
      </c>
      <c r="C707">
        <v>1</v>
      </c>
      <c r="D707">
        <v>1765.248</v>
      </c>
      <c r="E707">
        <v>4217300</v>
      </c>
      <c r="F707">
        <v>53.792091836734691</v>
      </c>
      <c r="G707" s="1">
        <f t="shared" ref="G707:G770" si="77">E707</f>
        <v>4217300</v>
      </c>
      <c r="H707" s="1">
        <f t="shared" ref="H707:H770" si="78">D707*10</f>
        <v>17652.48</v>
      </c>
      <c r="I707" s="1">
        <f t="shared" ref="I707:I770" si="79">2800*2800 -E707</f>
        <v>3622700</v>
      </c>
      <c r="J707" s="1">
        <f t="shared" ref="J707:J770" si="80">2800*2800</f>
        <v>7840000</v>
      </c>
      <c r="K707" s="1">
        <f t="shared" ref="K707:K770" si="81">(G707+H707+I707)/(G707+I707)</f>
        <v>1.0022515918367347</v>
      </c>
      <c r="L707" s="1">
        <f t="shared" ref="L707:L770" si="82">I707/J707</f>
        <v>0.46207908163265304</v>
      </c>
      <c r="M707" s="1">
        <f t="shared" ref="M707:M770" si="83">K707*2/L707</f>
        <v>4.3380089325641098</v>
      </c>
      <c r="N707">
        <v>0.5379209183673469</v>
      </c>
      <c r="O707">
        <v>0</v>
      </c>
      <c r="P707">
        <v>0.10101499999999999</v>
      </c>
      <c r="Q707">
        <v>4</v>
      </c>
      <c r="R707">
        <v>37.597999999999999</v>
      </c>
      <c r="S707">
        <v>6.9189100000000003</v>
      </c>
      <c r="T707">
        <v>5.1020400000000004E-3</v>
      </c>
      <c r="U707">
        <v>6.3775500000000001E-3</v>
      </c>
      <c r="V707">
        <v>830</v>
      </c>
      <c r="W707">
        <v>11.532945180636901</v>
      </c>
      <c r="X707">
        <v>29.078502643840402</v>
      </c>
      <c r="Y707">
        <v>27.506773701378901</v>
      </c>
      <c r="Z707">
        <v>14.6896562555012</v>
      </c>
      <c r="AA707">
        <v>15.440663999700901</v>
      </c>
      <c r="AB707">
        <v>50.5288392611604</v>
      </c>
      <c r="AC707">
        <v>16.076928424958499</v>
      </c>
      <c r="AD707">
        <v>16.076928424958499</v>
      </c>
      <c r="AE707">
        <v>17.598736297155799</v>
      </c>
      <c r="AF707">
        <v>37.013588722724997</v>
      </c>
      <c r="AG707">
        <v>46.070492954531304</v>
      </c>
      <c r="AH707">
        <v>64.319299999999998</v>
      </c>
      <c r="AI707">
        <v>21.439800000000002</v>
      </c>
      <c r="AJ707">
        <v>4</v>
      </c>
      <c r="AK707">
        <v>5</v>
      </c>
      <c r="AL707" s="1">
        <v>42173</v>
      </c>
      <c r="AM707">
        <v>42173</v>
      </c>
      <c r="AN707">
        <v>42173</v>
      </c>
      <c r="AO707">
        <v>1.2341515593300001</v>
      </c>
      <c r="AP707">
        <v>1.2341515593300001</v>
      </c>
      <c r="AQ707">
        <v>1.2341515593300001</v>
      </c>
      <c r="AR707">
        <v>1.2341515593300001</v>
      </c>
      <c r="AS707">
        <v>0</v>
      </c>
      <c r="AT707">
        <v>0</v>
      </c>
      <c r="AU707">
        <v>0</v>
      </c>
      <c r="AV707">
        <v>0.48439215044400002</v>
      </c>
      <c r="AW707">
        <v>0.48439215044400002</v>
      </c>
      <c r="AX707">
        <v>0.48439215044400002</v>
      </c>
      <c r="AY707">
        <v>0.48439215044400002</v>
      </c>
      <c r="AZ707">
        <v>0</v>
      </c>
      <c r="BA707">
        <v>0</v>
      </c>
      <c r="BB707">
        <v>0.559739328945</v>
      </c>
      <c r="BC707">
        <v>0.559739328945</v>
      </c>
      <c r="BD707">
        <v>0.559739328945</v>
      </c>
      <c r="BE707">
        <v>0.559739328945</v>
      </c>
      <c r="BF707">
        <v>0</v>
      </c>
      <c r="BG707">
        <v>0.170072033191</v>
      </c>
      <c r="BH707">
        <v>0.170072033191</v>
      </c>
      <c r="BI707">
        <v>0.170072033191</v>
      </c>
      <c r="BJ707">
        <v>0</v>
      </c>
      <c r="BK707">
        <v>0</v>
      </c>
      <c r="BL707">
        <v>55.362442142699997</v>
      </c>
      <c r="BM707" s="2">
        <v>55.362442142699997</v>
      </c>
      <c r="BN707">
        <v>0</v>
      </c>
      <c r="BO707">
        <v>0</v>
      </c>
      <c r="BP707">
        <v>-76.885721637499998</v>
      </c>
      <c r="BQ707">
        <v>-76.885721637499998</v>
      </c>
      <c r="BR707">
        <v>-76.885721637499998</v>
      </c>
      <c r="BS707">
        <v>-76.885721637499998</v>
      </c>
      <c r="BT707">
        <v>-76.885721637499998</v>
      </c>
      <c r="BU707">
        <v>0</v>
      </c>
      <c r="BV707">
        <v>61.270600000000002</v>
      </c>
      <c r="BW707">
        <v>0.482041</v>
      </c>
      <c r="BX707">
        <v>75.584000000000003</v>
      </c>
      <c r="BY707">
        <v>9.9113500000000005</v>
      </c>
    </row>
    <row r="708" spans="1:77">
      <c r="A708">
        <v>707</v>
      </c>
      <c r="B708">
        <v>20</v>
      </c>
      <c r="C708">
        <v>1</v>
      </c>
      <c r="D708">
        <v>837.41600000000005</v>
      </c>
      <c r="E708">
        <v>2784180</v>
      </c>
      <c r="F708">
        <v>35.512500000000003</v>
      </c>
      <c r="G708" s="1">
        <f t="shared" si="77"/>
        <v>2784180</v>
      </c>
      <c r="H708" s="1">
        <f t="shared" si="78"/>
        <v>8374.16</v>
      </c>
      <c r="I708" s="1">
        <f t="shared" si="79"/>
        <v>5055820</v>
      </c>
      <c r="J708" s="1">
        <f t="shared" si="80"/>
        <v>7840000</v>
      </c>
      <c r="K708" s="1">
        <f t="shared" si="81"/>
        <v>1.0010681326530613</v>
      </c>
      <c r="L708" s="1">
        <f t="shared" si="82"/>
        <v>0.64487499999999998</v>
      </c>
      <c r="M708" s="1">
        <f t="shared" si="83"/>
        <v>3.1046889169313783</v>
      </c>
      <c r="N708">
        <v>0.35512500000000002</v>
      </c>
      <c r="O708">
        <v>0</v>
      </c>
      <c r="P708">
        <v>0.14142099999999999</v>
      </c>
      <c r="Q708">
        <v>4</v>
      </c>
      <c r="R708">
        <v>13.323399999999999</v>
      </c>
      <c r="S708">
        <v>4.1187199999999997</v>
      </c>
      <c r="T708">
        <v>7.4999999999999997E-3</v>
      </c>
      <c r="U708">
        <v>0.01</v>
      </c>
      <c r="V708">
        <v>1008</v>
      </c>
      <c r="W708">
        <v>16.1481428401115</v>
      </c>
      <c r="X708">
        <v>30.4007685886377</v>
      </c>
      <c r="Y708">
        <v>23.963118216867301</v>
      </c>
      <c r="Z708">
        <v>6.0607843777900001</v>
      </c>
      <c r="AA708">
        <v>15.440663999700901</v>
      </c>
      <c r="AB708">
        <v>64.0597459617304</v>
      </c>
      <c r="AC708">
        <v>64.0597459617304</v>
      </c>
      <c r="AD708">
        <v>16.5549029596746</v>
      </c>
      <c r="AE708">
        <v>22.546416305823701</v>
      </c>
      <c r="AF708">
        <v>28.0510612748668</v>
      </c>
      <c r="AG708">
        <v>64.0597459617304</v>
      </c>
      <c r="AH708">
        <v>20.4023</v>
      </c>
      <c r="AI708">
        <v>6.8007499999999999</v>
      </c>
      <c r="AJ708">
        <v>3</v>
      </c>
      <c r="AK708">
        <v>4</v>
      </c>
      <c r="AL708" s="1">
        <v>14205</v>
      </c>
      <c r="AM708">
        <v>14205</v>
      </c>
      <c r="AN708">
        <v>14205</v>
      </c>
      <c r="AO708">
        <v>1.2433195511399999</v>
      </c>
      <c r="AP708">
        <v>1.2433195511399999</v>
      </c>
      <c r="AQ708">
        <v>1.2433195511399999</v>
      </c>
      <c r="AR708">
        <v>1.2433195511399999</v>
      </c>
      <c r="AS708">
        <v>0</v>
      </c>
      <c r="AT708">
        <v>0</v>
      </c>
      <c r="AU708">
        <v>0</v>
      </c>
      <c r="AV708">
        <v>0.49031662526499997</v>
      </c>
      <c r="AW708">
        <v>0.49031662526499997</v>
      </c>
      <c r="AX708">
        <v>0.49031662526499997</v>
      </c>
      <c r="AY708">
        <v>0.49031662526499997</v>
      </c>
      <c r="AZ708">
        <v>0</v>
      </c>
      <c r="BA708">
        <v>0</v>
      </c>
      <c r="BB708">
        <v>0.44624905755200001</v>
      </c>
      <c r="BC708">
        <v>0.44624905755200001</v>
      </c>
      <c r="BD708">
        <v>0.44624905755200001</v>
      </c>
      <c r="BE708">
        <v>0.44624905755200001</v>
      </c>
      <c r="BF708">
        <v>0</v>
      </c>
      <c r="BG708">
        <v>0.25454735767499997</v>
      </c>
      <c r="BH708">
        <v>0.25454735767499997</v>
      </c>
      <c r="BI708">
        <v>0.25454735767499997</v>
      </c>
      <c r="BJ708">
        <v>0</v>
      </c>
      <c r="BK708">
        <v>0</v>
      </c>
      <c r="BL708">
        <v>29.966648127500001</v>
      </c>
      <c r="BM708" s="2">
        <v>29.966648127500001</v>
      </c>
      <c r="BN708">
        <v>0</v>
      </c>
      <c r="BO708">
        <v>0</v>
      </c>
      <c r="BP708">
        <v>-34.801301144299998</v>
      </c>
      <c r="BQ708">
        <v>-34.801301144299998</v>
      </c>
      <c r="BR708">
        <v>-34.801301144299998</v>
      </c>
      <c r="BS708">
        <v>-34.801301144299998</v>
      </c>
      <c r="BT708">
        <v>-34.801301144299998</v>
      </c>
      <c r="BU708">
        <v>0</v>
      </c>
      <c r="BV708">
        <v>56.357599999999998</v>
      </c>
      <c r="BW708">
        <v>0.36921100000000001</v>
      </c>
      <c r="BX708">
        <v>36.921100000000003</v>
      </c>
      <c r="BY708">
        <v>6.9271599999999998</v>
      </c>
    </row>
    <row r="709" spans="1:77">
      <c r="A709">
        <v>708</v>
      </c>
      <c r="B709">
        <v>10</v>
      </c>
      <c r="C709">
        <v>1</v>
      </c>
      <c r="D709">
        <v>364.26600000000002</v>
      </c>
      <c r="E709">
        <v>2333184</v>
      </c>
      <c r="F709">
        <v>29.759999999999998</v>
      </c>
      <c r="G709" s="1">
        <f t="shared" si="77"/>
        <v>2333184</v>
      </c>
      <c r="H709" s="1">
        <f t="shared" si="78"/>
        <v>3642.6600000000003</v>
      </c>
      <c r="I709" s="1">
        <f t="shared" si="79"/>
        <v>5506816</v>
      </c>
      <c r="J709" s="1">
        <f t="shared" si="80"/>
        <v>7840000</v>
      </c>
      <c r="K709" s="1">
        <f t="shared" si="81"/>
        <v>1.000464625</v>
      </c>
      <c r="L709" s="1">
        <f t="shared" si="82"/>
        <v>0.70240000000000002</v>
      </c>
      <c r="M709" s="1">
        <f t="shared" si="83"/>
        <v>2.8487033741457859</v>
      </c>
      <c r="N709">
        <v>0.29759999999999998</v>
      </c>
      <c r="O709">
        <v>0</v>
      </c>
      <c r="P709">
        <v>0.14142099999999999</v>
      </c>
      <c r="Q709">
        <v>2</v>
      </c>
      <c r="R709">
        <v>8.77956</v>
      </c>
      <c r="S709">
        <v>3.3434200000000001</v>
      </c>
      <c r="T709">
        <v>0</v>
      </c>
      <c r="U709">
        <v>0.04</v>
      </c>
      <c r="V709">
        <v>2296</v>
      </c>
      <c r="W709">
        <v>2.9536039925779001</v>
      </c>
      <c r="X709">
        <v>22.278423434914099</v>
      </c>
      <c r="Y709">
        <v>20.443602435953299</v>
      </c>
      <c r="Z709">
        <v>0.570942749556826</v>
      </c>
      <c r="AA709">
        <v>18.915081603592999</v>
      </c>
      <c r="AB709">
        <v>26.564883166870199</v>
      </c>
      <c r="AC709">
        <v>20.443602435953299</v>
      </c>
      <c r="AD709">
        <v>20.058506827187099</v>
      </c>
      <c r="AE709">
        <v>20.058506827187099</v>
      </c>
      <c r="AF709">
        <v>26.564883166870199</v>
      </c>
      <c r="AG709">
        <v>26.564883166870199</v>
      </c>
      <c r="AH709">
        <v>20.5398</v>
      </c>
      <c r="AI709">
        <v>6.84659</v>
      </c>
      <c r="AJ709">
        <v>0</v>
      </c>
      <c r="AK709">
        <v>4</v>
      </c>
      <c r="AL709" s="1">
        <v>2976</v>
      </c>
      <c r="AM709">
        <v>2976</v>
      </c>
      <c r="AN709">
        <v>2976</v>
      </c>
      <c r="AO709">
        <v>1.2918188055399999</v>
      </c>
      <c r="AP709">
        <v>1.2918188055399999</v>
      </c>
      <c r="AQ709">
        <v>1.2918188055399999</v>
      </c>
      <c r="AR709">
        <v>1.2918188055399999</v>
      </c>
      <c r="AS709">
        <v>0</v>
      </c>
      <c r="AT709">
        <v>0</v>
      </c>
      <c r="AU709">
        <v>0</v>
      </c>
      <c r="AV709">
        <v>0.64571657583999997</v>
      </c>
      <c r="AW709">
        <v>0.64571657583999997</v>
      </c>
      <c r="AX709">
        <v>0.64571657583999997</v>
      </c>
      <c r="AY709">
        <v>0.64571657583999997</v>
      </c>
      <c r="AZ709">
        <v>0</v>
      </c>
      <c r="BA709">
        <v>0</v>
      </c>
      <c r="BB709">
        <v>0.45386609730100003</v>
      </c>
      <c r="BC709">
        <v>0.45386609730100003</v>
      </c>
      <c r="BD709">
        <v>0.45386609730100003</v>
      </c>
      <c r="BE709">
        <v>0.45386609730100003</v>
      </c>
      <c r="BF709">
        <v>0</v>
      </c>
      <c r="BG709">
        <v>0.28184187365000002</v>
      </c>
      <c r="BH709">
        <v>0.28184187365000002</v>
      </c>
      <c r="BI709">
        <v>0.28184187365000002</v>
      </c>
      <c r="BJ709">
        <v>0</v>
      </c>
      <c r="BK709">
        <v>0</v>
      </c>
      <c r="BL709">
        <v>19.1049731745</v>
      </c>
      <c r="BM709" s="2">
        <v>19.1049731745</v>
      </c>
      <c r="BN709">
        <v>0</v>
      </c>
      <c r="BO709">
        <v>0</v>
      </c>
      <c r="BP709">
        <v>24.051384709600001</v>
      </c>
      <c r="BQ709">
        <v>24.051384709600001</v>
      </c>
      <c r="BR709">
        <v>24.051384709600001</v>
      </c>
      <c r="BS709">
        <v>24.051384709600001</v>
      </c>
      <c r="BT709">
        <v>24.051384709600001</v>
      </c>
      <c r="BU709">
        <v>0</v>
      </c>
      <c r="BV709">
        <v>106.934</v>
      </c>
      <c r="BW709">
        <v>0.459895</v>
      </c>
      <c r="BX709">
        <v>11.497400000000001</v>
      </c>
      <c r="BY709">
        <v>3.8656100000000002</v>
      </c>
    </row>
    <row r="710" spans="1:77">
      <c r="A710">
        <v>709</v>
      </c>
      <c r="B710">
        <v>10</v>
      </c>
      <c r="C710">
        <v>1</v>
      </c>
      <c r="D710">
        <v>270.08800000000002</v>
      </c>
      <c r="E710">
        <v>2470384</v>
      </c>
      <c r="F710">
        <v>31.509999999999998</v>
      </c>
      <c r="G710" s="1">
        <f t="shared" si="77"/>
        <v>2470384</v>
      </c>
      <c r="H710" s="1">
        <f t="shared" si="78"/>
        <v>2700.88</v>
      </c>
      <c r="I710" s="1">
        <f t="shared" si="79"/>
        <v>5369616</v>
      </c>
      <c r="J710" s="1">
        <f t="shared" si="80"/>
        <v>7840000</v>
      </c>
      <c r="K710" s="1">
        <f t="shared" si="81"/>
        <v>1.0003445</v>
      </c>
      <c r="L710" s="1">
        <f t="shared" si="82"/>
        <v>0.68489999999999995</v>
      </c>
      <c r="M710" s="1">
        <f t="shared" si="83"/>
        <v>2.9211403124543729</v>
      </c>
      <c r="N710">
        <v>0.31509999999999999</v>
      </c>
      <c r="O710">
        <v>0.38626500000000002</v>
      </c>
      <c r="P710">
        <v>0.14142099999999999</v>
      </c>
      <c r="Q710">
        <v>2</v>
      </c>
      <c r="R710">
        <v>9.6566299999999998</v>
      </c>
      <c r="S710">
        <v>3.5064500000000001</v>
      </c>
      <c r="T710">
        <v>0</v>
      </c>
      <c r="U710">
        <v>0</v>
      </c>
      <c r="V710">
        <v>2297</v>
      </c>
      <c r="W710">
        <v>5.7844820087280899</v>
      </c>
      <c r="X710">
        <v>23.322991987881402</v>
      </c>
      <c r="Y710">
        <v>20.443602435953299</v>
      </c>
      <c r="Z710">
        <v>3.5950560925389401</v>
      </c>
      <c r="AA710">
        <v>17.038151783559702</v>
      </c>
      <c r="AB710">
        <v>31.539156525252</v>
      </c>
      <c r="AC710">
        <v>31.539156525252</v>
      </c>
      <c r="AD710">
        <v>18.018770321735801</v>
      </c>
      <c r="AE710">
        <v>18.018770321735801</v>
      </c>
      <c r="AF710">
        <v>31.539156525252</v>
      </c>
      <c r="AG710">
        <v>31.539156525252</v>
      </c>
      <c r="AH710">
        <v>17.529800000000002</v>
      </c>
      <c r="AI710">
        <v>5.84328</v>
      </c>
      <c r="AJ710">
        <v>0</v>
      </c>
      <c r="AK710">
        <v>0</v>
      </c>
      <c r="AL710" s="1">
        <v>3151</v>
      </c>
      <c r="AM710">
        <v>3151</v>
      </c>
      <c r="AN710">
        <v>3151</v>
      </c>
      <c r="AO710">
        <v>1.3625841145299999</v>
      </c>
      <c r="AP710">
        <v>1.3625841145299999</v>
      </c>
      <c r="AQ710">
        <v>1.3625841145299999</v>
      </c>
      <c r="AR710">
        <v>1.3625841145299999</v>
      </c>
      <c r="AS710">
        <v>0</v>
      </c>
      <c r="AT710">
        <v>0</v>
      </c>
      <c r="AU710">
        <v>0</v>
      </c>
      <c r="AV710">
        <v>0.86970382001000002</v>
      </c>
      <c r="AW710">
        <v>0.86970382001000002</v>
      </c>
      <c r="AX710">
        <v>0.86970382001000002</v>
      </c>
      <c r="AY710">
        <v>0.86970382001000002</v>
      </c>
      <c r="AZ710">
        <v>0</v>
      </c>
      <c r="BA710">
        <v>0</v>
      </c>
      <c r="BB710">
        <v>0.60503072196600005</v>
      </c>
      <c r="BC710">
        <v>0.60503072196600005</v>
      </c>
      <c r="BD710">
        <v>0.60503072196600005</v>
      </c>
      <c r="BE710">
        <v>0.60503072196600005</v>
      </c>
      <c r="BF710">
        <v>0</v>
      </c>
      <c r="BG710">
        <v>0.54280981179800003</v>
      </c>
      <c r="BH710">
        <v>0.54280981179800003</v>
      </c>
      <c r="BI710">
        <v>0.54280981179800003</v>
      </c>
      <c r="BJ710">
        <v>0</v>
      </c>
      <c r="BK710">
        <v>0</v>
      </c>
      <c r="BL710">
        <v>17.464249196600001</v>
      </c>
      <c r="BM710" s="2">
        <v>17.464249196600001</v>
      </c>
      <c r="BN710">
        <v>0</v>
      </c>
      <c r="BO710">
        <v>0</v>
      </c>
      <c r="BP710">
        <v>-57.6176324642</v>
      </c>
      <c r="BQ710">
        <v>-57.6176324642</v>
      </c>
      <c r="BR710">
        <v>-57.6176324642</v>
      </c>
      <c r="BS710">
        <v>-57.6176324642</v>
      </c>
      <c r="BT710">
        <v>-57.6176324642</v>
      </c>
      <c r="BU710">
        <v>0</v>
      </c>
      <c r="BV710">
        <v>151.58600000000001</v>
      </c>
      <c r="BW710">
        <v>0</v>
      </c>
      <c r="BX710">
        <v>8.9730500000000006</v>
      </c>
      <c r="BY710">
        <v>3.4149799999999999</v>
      </c>
    </row>
    <row r="711" spans="1:77">
      <c r="A711">
        <v>710</v>
      </c>
      <c r="B711">
        <v>10</v>
      </c>
      <c r="C711">
        <v>1</v>
      </c>
      <c r="D711">
        <v>362.70600000000002</v>
      </c>
      <c r="E711">
        <v>2285360</v>
      </c>
      <c r="F711">
        <v>29.15</v>
      </c>
      <c r="G711" s="1">
        <f t="shared" si="77"/>
        <v>2285360</v>
      </c>
      <c r="H711" s="1">
        <f t="shared" si="78"/>
        <v>3627.0600000000004</v>
      </c>
      <c r="I711" s="1">
        <f t="shared" si="79"/>
        <v>5554640</v>
      </c>
      <c r="J711" s="1">
        <f t="shared" si="80"/>
        <v>7840000</v>
      </c>
      <c r="K711" s="1">
        <f t="shared" si="81"/>
        <v>1.0004626352040817</v>
      </c>
      <c r="L711" s="1">
        <f t="shared" si="82"/>
        <v>0.70850000000000002</v>
      </c>
      <c r="M711" s="1">
        <f t="shared" si="83"/>
        <v>2.8241711650079937</v>
      </c>
      <c r="N711">
        <v>0.29149999999999998</v>
      </c>
      <c r="O711">
        <v>0</v>
      </c>
      <c r="P711">
        <v>0.14142099999999999</v>
      </c>
      <c r="Q711">
        <v>2</v>
      </c>
      <c r="R711">
        <v>12.4712</v>
      </c>
      <c r="S711">
        <v>3.98482</v>
      </c>
      <c r="T711">
        <v>0</v>
      </c>
      <c r="U711">
        <v>0.04</v>
      </c>
      <c r="V711">
        <v>2243</v>
      </c>
      <c r="W711">
        <v>7.9657211791245102</v>
      </c>
      <c r="X711">
        <v>22.657071111990199</v>
      </c>
      <c r="Y711">
        <v>17.038151783559702</v>
      </c>
      <c r="Z711">
        <v>0.71646470629194703</v>
      </c>
      <c r="AA711">
        <v>16.076928424958499</v>
      </c>
      <c r="AB711">
        <v>34.038918691829799</v>
      </c>
      <c r="AC711">
        <v>17.038151783559702</v>
      </c>
      <c r="AD711">
        <v>16.5549029596746</v>
      </c>
      <c r="AE711">
        <v>17.038151783559702</v>
      </c>
      <c r="AF711">
        <v>34.038918691829799</v>
      </c>
      <c r="AG711">
        <v>34.038918691829799</v>
      </c>
      <c r="AH711">
        <v>14.697100000000001</v>
      </c>
      <c r="AI711">
        <v>4.8990499999999999</v>
      </c>
      <c r="AJ711">
        <v>0</v>
      </c>
      <c r="AK711">
        <v>4</v>
      </c>
      <c r="AL711" s="1">
        <v>2915</v>
      </c>
      <c r="AM711">
        <v>2915</v>
      </c>
      <c r="AN711">
        <v>2915</v>
      </c>
      <c r="AO711">
        <v>1.1449707846299999</v>
      </c>
      <c r="AP711">
        <v>1.1449707846299999</v>
      </c>
      <c r="AQ711">
        <v>1.1449707846299999</v>
      </c>
      <c r="AR711">
        <v>1.1449707846299999</v>
      </c>
      <c r="AS711">
        <v>0</v>
      </c>
      <c r="AT711">
        <v>0</v>
      </c>
      <c r="AU711">
        <v>0</v>
      </c>
      <c r="AV711">
        <v>0.510554764858</v>
      </c>
      <c r="AW711">
        <v>0.510554764858</v>
      </c>
      <c r="AX711">
        <v>0.510554764858</v>
      </c>
      <c r="AY711">
        <v>0.510554764858</v>
      </c>
      <c r="AZ711">
        <v>0</v>
      </c>
      <c r="BA711">
        <v>0</v>
      </c>
      <c r="BB711">
        <v>0.57045009784699996</v>
      </c>
      <c r="BC711">
        <v>0.57045009784699996</v>
      </c>
      <c r="BD711">
        <v>0.57045009784699996</v>
      </c>
      <c r="BE711">
        <v>0.57045009784699996</v>
      </c>
      <c r="BF711">
        <v>0</v>
      </c>
      <c r="BG711">
        <v>0.27844469201400002</v>
      </c>
      <c r="BH711">
        <v>0.27844469201400002</v>
      </c>
      <c r="BI711">
        <v>0.27844469201400002</v>
      </c>
      <c r="BJ711">
        <v>0</v>
      </c>
      <c r="BK711">
        <v>0</v>
      </c>
      <c r="BL711">
        <v>18.601075237700002</v>
      </c>
      <c r="BM711" s="2">
        <v>18.601075237700002</v>
      </c>
      <c r="BN711">
        <v>0</v>
      </c>
      <c r="BO711">
        <v>0</v>
      </c>
      <c r="BP711">
        <v>9.5523922385700004</v>
      </c>
      <c r="BQ711">
        <v>9.5523922385700004</v>
      </c>
      <c r="BR711">
        <v>9.5523922385700004</v>
      </c>
      <c r="BS711">
        <v>9.5523922385700004</v>
      </c>
      <c r="BT711">
        <v>9.5523922385700004</v>
      </c>
      <c r="BU711">
        <v>0</v>
      </c>
      <c r="BV711">
        <v>4.5342900000000004</v>
      </c>
      <c r="BW711">
        <v>0.37504900000000002</v>
      </c>
      <c r="BX711">
        <v>9.3762100000000004</v>
      </c>
      <c r="BY711">
        <v>3.49085</v>
      </c>
    </row>
    <row r="712" spans="1:77">
      <c r="A712">
        <v>711</v>
      </c>
      <c r="B712">
        <v>20</v>
      </c>
      <c r="C712">
        <v>1</v>
      </c>
      <c r="D712">
        <v>961.24400000000003</v>
      </c>
      <c r="E712">
        <v>3918628</v>
      </c>
      <c r="F712">
        <v>49.982500000000002</v>
      </c>
      <c r="G712" s="1">
        <f t="shared" si="77"/>
        <v>3918628</v>
      </c>
      <c r="H712" s="1">
        <f t="shared" si="78"/>
        <v>9612.44</v>
      </c>
      <c r="I712" s="1">
        <f t="shared" si="79"/>
        <v>3921372</v>
      </c>
      <c r="J712" s="1">
        <f t="shared" si="80"/>
        <v>7840000</v>
      </c>
      <c r="K712" s="1">
        <f t="shared" si="81"/>
        <v>1.0012260765306122</v>
      </c>
      <c r="L712" s="1">
        <f t="shared" si="82"/>
        <v>0.50017500000000004</v>
      </c>
      <c r="M712" s="1">
        <f t="shared" si="83"/>
        <v>4.0035030800444336</v>
      </c>
      <c r="N712">
        <v>0.49982500000000002</v>
      </c>
      <c r="O712">
        <v>0.12801499999999999</v>
      </c>
      <c r="P712">
        <v>7.0710700000000001E-2</v>
      </c>
      <c r="Q712">
        <v>2</v>
      </c>
      <c r="R712">
        <v>25.602900000000002</v>
      </c>
      <c r="S712">
        <v>5.7095200000000004</v>
      </c>
      <c r="T712">
        <v>0</v>
      </c>
      <c r="U712">
        <v>2.5000000000000001E-2</v>
      </c>
      <c r="V712">
        <v>1162</v>
      </c>
      <c r="W712">
        <v>7.91984134793121</v>
      </c>
      <c r="X712">
        <v>25.460700735065998</v>
      </c>
      <c r="Y712">
        <v>24.495185964928801</v>
      </c>
      <c r="Z712">
        <v>11.207747545787599</v>
      </c>
      <c r="AA712">
        <v>15.440663999700901</v>
      </c>
      <c r="AB712">
        <v>38.5511200692291</v>
      </c>
      <c r="AC712">
        <v>16.076928424958499</v>
      </c>
      <c r="AD712">
        <v>16.076928424958499</v>
      </c>
      <c r="AE712">
        <v>16.076928424958499</v>
      </c>
      <c r="AF712">
        <v>32.054708119109101</v>
      </c>
      <c r="AG712">
        <v>38.5511200692291</v>
      </c>
      <c r="AH712">
        <v>11.488300000000001</v>
      </c>
      <c r="AI712">
        <v>3.8294199999999998</v>
      </c>
      <c r="AJ712">
        <v>0</v>
      </c>
      <c r="AK712">
        <v>10</v>
      </c>
      <c r="AL712" s="1">
        <v>19993</v>
      </c>
      <c r="AM712">
        <v>19993</v>
      </c>
      <c r="AN712">
        <v>19993</v>
      </c>
      <c r="AO712">
        <v>1.1712010017000001</v>
      </c>
      <c r="AP712">
        <v>1.1712010017000001</v>
      </c>
      <c r="AQ712">
        <v>1.1712010017000001</v>
      </c>
      <c r="AR712">
        <v>1.1712010017000001</v>
      </c>
      <c r="AS712">
        <v>0</v>
      </c>
      <c r="AT712">
        <v>0</v>
      </c>
      <c r="AU712">
        <v>0</v>
      </c>
      <c r="AV712">
        <v>0.69517670472799997</v>
      </c>
      <c r="AW712">
        <v>0.69517670472799997</v>
      </c>
      <c r="AX712">
        <v>0.69517670472799997</v>
      </c>
      <c r="AY712">
        <v>0.69517670472799997</v>
      </c>
      <c r="AZ712">
        <v>0</v>
      </c>
      <c r="BA712">
        <v>0</v>
      </c>
      <c r="BB712">
        <v>0.59701982799800002</v>
      </c>
      <c r="BC712">
        <v>0.59701982799800002</v>
      </c>
      <c r="BD712">
        <v>0.59701982799800002</v>
      </c>
      <c r="BE712">
        <v>0.59701982799800002</v>
      </c>
      <c r="BF712">
        <v>0</v>
      </c>
      <c r="BG712">
        <v>0.27190709878399999</v>
      </c>
      <c r="BH712">
        <v>0.27190709878399999</v>
      </c>
      <c r="BI712">
        <v>0.27190709878399999</v>
      </c>
      <c r="BJ712">
        <v>0</v>
      </c>
      <c r="BK712">
        <v>0</v>
      </c>
      <c r="BL712">
        <v>49.040799341000003</v>
      </c>
      <c r="BM712" s="2">
        <v>49.040799341000003</v>
      </c>
      <c r="BN712">
        <v>0</v>
      </c>
      <c r="BO712">
        <v>0</v>
      </c>
      <c r="BP712">
        <v>-34.538365064099999</v>
      </c>
      <c r="BQ712">
        <v>-34.538365064099999</v>
      </c>
      <c r="BR712">
        <v>-34.538365064099999</v>
      </c>
      <c r="BS712">
        <v>-34.538365064099999</v>
      </c>
      <c r="BT712">
        <v>-34.538365064099999</v>
      </c>
      <c r="BU712">
        <v>0</v>
      </c>
      <c r="BV712">
        <v>22.978400000000001</v>
      </c>
      <c r="BW712">
        <v>1.0750500000000001</v>
      </c>
      <c r="BX712">
        <v>43.002000000000002</v>
      </c>
      <c r="BY712">
        <v>7.4758800000000001</v>
      </c>
    </row>
    <row r="713" spans="1:77">
      <c r="A713">
        <v>712</v>
      </c>
      <c r="B713">
        <v>20</v>
      </c>
      <c r="C713">
        <v>1</v>
      </c>
      <c r="D713">
        <v>500.45</v>
      </c>
      <c r="E713">
        <v>2992528</v>
      </c>
      <c r="F713">
        <v>38.17</v>
      </c>
      <c r="G713" s="1">
        <f t="shared" si="77"/>
        <v>2992528</v>
      </c>
      <c r="H713" s="1">
        <f t="shared" si="78"/>
        <v>5004.5</v>
      </c>
      <c r="I713" s="1">
        <f t="shared" si="79"/>
        <v>4847472</v>
      </c>
      <c r="J713" s="1">
        <f t="shared" si="80"/>
        <v>7840000</v>
      </c>
      <c r="K713" s="1">
        <f t="shared" si="81"/>
        <v>1.0006383290816327</v>
      </c>
      <c r="L713" s="1">
        <f t="shared" si="82"/>
        <v>0.61829999999999996</v>
      </c>
      <c r="M713" s="1">
        <f t="shared" si="83"/>
        <v>3.2367405113428198</v>
      </c>
      <c r="N713">
        <v>0.38170000000000004</v>
      </c>
      <c r="O713">
        <v>0.70179400000000003</v>
      </c>
      <c r="P713">
        <v>7.0710700000000001E-2</v>
      </c>
      <c r="Q713">
        <v>2</v>
      </c>
      <c r="R713">
        <v>70.179400000000001</v>
      </c>
      <c r="S713">
        <v>9.4527900000000002</v>
      </c>
      <c r="T713">
        <v>0</v>
      </c>
      <c r="U713">
        <v>2.5000000000000001E-3</v>
      </c>
      <c r="V713">
        <v>1036</v>
      </c>
      <c r="W713">
        <v>15.9290601313536</v>
      </c>
      <c r="X713">
        <v>31.0206453522812</v>
      </c>
      <c r="Y713">
        <v>25.079480359432701</v>
      </c>
      <c r="Z713">
        <v>12.638538452881299</v>
      </c>
      <c r="AA713">
        <v>16.076928424958499</v>
      </c>
      <c r="AB713">
        <v>60.984692424996403</v>
      </c>
      <c r="AC713">
        <v>60.984692424996403</v>
      </c>
      <c r="AD713">
        <v>16.5549029596746</v>
      </c>
      <c r="AE713">
        <v>18.018770321735801</v>
      </c>
      <c r="AF713">
        <v>39.989859566987299</v>
      </c>
      <c r="AG713">
        <v>60.984692424996403</v>
      </c>
      <c r="AH713">
        <v>31.587</v>
      </c>
      <c r="AI713">
        <v>10.529</v>
      </c>
      <c r="AJ713">
        <v>0</v>
      </c>
      <c r="AK713">
        <v>1</v>
      </c>
      <c r="AL713" s="1">
        <v>15268</v>
      </c>
      <c r="AM713">
        <v>15268</v>
      </c>
      <c r="AN713">
        <v>15268</v>
      </c>
      <c r="AO713">
        <v>1.1014403001899999</v>
      </c>
      <c r="AP713">
        <v>1.1014403001899999</v>
      </c>
      <c r="AQ713">
        <v>1.1014403001899999</v>
      </c>
      <c r="AR713">
        <v>1.1014403001899999</v>
      </c>
      <c r="AS713">
        <v>0</v>
      </c>
      <c r="AT713">
        <v>0</v>
      </c>
      <c r="AU713">
        <v>0</v>
      </c>
      <c r="AV713">
        <v>0.75704763349199999</v>
      </c>
      <c r="AW713">
        <v>0.75704763349199999</v>
      </c>
      <c r="AX713">
        <v>0.75704763349199999</v>
      </c>
      <c r="AY713">
        <v>0.75704763349199999</v>
      </c>
      <c r="AZ713">
        <v>0</v>
      </c>
      <c r="BA713">
        <v>0</v>
      </c>
      <c r="BB713">
        <v>0.76187624750500005</v>
      </c>
      <c r="BC713">
        <v>0.76187624750500005</v>
      </c>
      <c r="BD713">
        <v>0.76187624750500005</v>
      </c>
      <c r="BE713">
        <v>0.76187624750500005</v>
      </c>
      <c r="BF713">
        <v>0</v>
      </c>
      <c r="BG713">
        <v>0.76607383274100005</v>
      </c>
      <c r="BH713">
        <v>0.76607383274100005</v>
      </c>
      <c r="BI713">
        <v>0.76607383274100005</v>
      </c>
      <c r="BJ713">
        <v>0</v>
      </c>
      <c r="BK713">
        <v>0</v>
      </c>
      <c r="BL713">
        <v>56.222771187500001</v>
      </c>
      <c r="BM713" s="2">
        <v>56.222771187500001</v>
      </c>
      <c r="BN713">
        <v>0</v>
      </c>
      <c r="BO713">
        <v>0</v>
      </c>
      <c r="BP713">
        <v>-18.106695970600001</v>
      </c>
      <c r="BQ713">
        <v>-18.106695970600001</v>
      </c>
      <c r="BR713">
        <v>-18.106695970600001</v>
      </c>
      <c r="BS713">
        <v>-18.106695970600001</v>
      </c>
      <c r="BT713">
        <v>-18.106695970600001</v>
      </c>
      <c r="BU713">
        <v>0</v>
      </c>
      <c r="BV713">
        <v>29.4621</v>
      </c>
      <c r="BW713">
        <v>8.4210900000000005E-2</v>
      </c>
      <c r="BX713">
        <v>33.684399999999997</v>
      </c>
      <c r="BY713">
        <v>6.6165599999999998</v>
      </c>
    </row>
    <row r="714" spans="1:77">
      <c r="A714">
        <v>713</v>
      </c>
      <c r="B714">
        <v>28</v>
      </c>
      <c r="C714">
        <v>1</v>
      </c>
      <c r="D714">
        <v>1886.7840000000001</v>
      </c>
      <c r="E714">
        <v>3347200</v>
      </c>
      <c r="F714">
        <v>42.693877551020407</v>
      </c>
      <c r="G714" s="1">
        <f t="shared" si="77"/>
        <v>3347200</v>
      </c>
      <c r="H714" s="1">
        <f t="shared" si="78"/>
        <v>18867.84</v>
      </c>
      <c r="I714" s="1">
        <f t="shared" si="79"/>
        <v>4492800</v>
      </c>
      <c r="J714" s="1">
        <f t="shared" si="80"/>
        <v>7840000</v>
      </c>
      <c r="K714" s="1">
        <f t="shared" si="81"/>
        <v>1.002406612244898</v>
      </c>
      <c r="L714" s="1">
        <f t="shared" si="82"/>
        <v>0.57306122448979591</v>
      </c>
      <c r="M714" s="1">
        <f t="shared" si="83"/>
        <v>3.4984276353276358</v>
      </c>
      <c r="N714">
        <v>0.42693877551020409</v>
      </c>
      <c r="O714">
        <v>0</v>
      </c>
      <c r="P714">
        <v>0.10101499999999999</v>
      </c>
      <c r="Q714">
        <v>4</v>
      </c>
      <c r="R714">
        <v>35.176699999999997</v>
      </c>
      <c r="S714">
        <v>6.6924099999999997</v>
      </c>
      <c r="T714">
        <v>0</v>
      </c>
      <c r="U714">
        <v>1.6581599999999998E-2</v>
      </c>
      <c r="V714">
        <v>1030</v>
      </c>
      <c r="W714">
        <v>13.504639746603299</v>
      </c>
      <c r="X714">
        <v>28.4886674355336</v>
      </c>
      <c r="Y714">
        <v>26.026206750103</v>
      </c>
      <c r="Z714">
        <v>9.5594977455962393</v>
      </c>
      <c r="AA714">
        <v>16.076928424958499</v>
      </c>
      <c r="AB714">
        <v>68.508972199121402</v>
      </c>
      <c r="AC714">
        <v>17.038151783559702</v>
      </c>
      <c r="AD714">
        <v>17.038151783559702</v>
      </c>
      <c r="AE714">
        <v>17.598736297155799</v>
      </c>
      <c r="AF714">
        <v>32.473999644745</v>
      </c>
      <c r="AG714">
        <v>38.5511200692291</v>
      </c>
      <c r="AH714">
        <v>21.953600000000002</v>
      </c>
      <c r="AI714">
        <v>7.3178700000000001</v>
      </c>
      <c r="AJ714">
        <v>0</v>
      </c>
      <c r="AK714">
        <v>13</v>
      </c>
      <c r="AL714" s="1">
        <v>33472</v>
      </c>
      <c r="AM714">
        <v>33472</v>
      </c>
      <c r="AN714">
        <v>33472</v>
      </c>
      <c r="AO714">
        <v>1.2823742498999999</v>
      </c>
      <c r="AP714">
        <v>1.2823742498999999</v>
      </c>
      <c r="AQ714">
        <v>1.2823742498999999</v>
      </c>
      <c r="AR714">
        <v>1.2823742498999999</v>
      </c>
      <c r="AS714">
        <v>0</v>
      </c>
      <c r="AT714">
        <v>0</v>
      </c>
      <c r="AU714">
        <v>0</v>
      </c>
      <c r="AV714">
        <v>0.45431685655999998</v>
      </c>
      <c r="AW714">
        <v>0.45431685655999998</v>
      </c>
      <c r="AX714">
        <v>0.45431685655999998</v>
      </c>
      <c r="AY714">
        <v>0.45431685655999998</v>
      </c>
      <c r="AZ714">
        <v>0</v>
      </c>
      <c r="BA714">
        <v>0</v>
      </c>
      <c r="BB714">
        <v>0.53113297365900003</v>
      </c>
      <c r="BC714">
        <v>0.53113297365900003</v>
      </c>
      <c r="BD714">
        <v>0.53113297365900003</v>
      </c>
      <c r="BE714">
        <v>0.53113297365900003</v>
      </c>
      <c r="BF714">
        <v>0</v>
      </c>
      <c r="BG714">
        <v>0.11815365407300001</v>
      </c>
      <c r="BH714">
        <v>0.11815365407300001</v>
      </c>
      <c r="BI714">
        <v>0.11815365407300001</v>
      </c>
      <c r="BJ714">
        <v>0</v>
      </c>
      <c r="BK714">
        <v>0</v>
      </c>
      <c r="BL714">
        <v>35.846896657899997</v>
      </c>
      <c r="BM714" s="2">
        <v>35.846896657899997</v>
      </c>
      <c r="BN714">
        <v>0</v>
      </c>
      <c r="BO714">
        <v>0</v>
      </c>
      <c r="BP714">
        <v>-56.642055710699999</v>
      </c>
      <c r="BQ714">
        <v>-56.642055710699999</v>
      </c>
      <c r="BR714">
        <v>-56.642055710699999</v>
      </c>
      <c r="BS714">
        <v>-56.642055710699999</v>
      </c>
      <c r="BT714">
        <v>-56.642055710699999</v>
      </c>
      <c r="BU714">
        <v>0</v>
      </c>
      <c r="BV714">
        <v>12.601900000000001</v>
      </c>
      <c r="BW714">
        <v>0.58872500000000005</v>
      </c>
      <c r="BX714">
        <v>35.504600000000003</v>
      </c>
      <c r="BY714">
        <v>6.79298</v>
      </c>
    </row>
    <row r="715" spans="1:77">
      <c r="A715">
        <v>714</v>
      </c>
      <c r="B715">
        <v>20</v>
      </c>
      <c r="C715">
        <v>1</v>
      </c>
      <c r="D715">
        <v>899.30799999999999</v>
      </c>
      <c r="E715">
        <v>4545436</v>
      </c>
      <c r="F715">
        <v>57.977500000000006</v>
      </c>
      <c r="G715" s="1">
        <f t="shared" si="77"/>
        <v>4545436</v>
      </c>
      <c r="H715" s="1">
        <f t="shared" si="78"/>
        <v>8993.08</v>
      </c>
      <c r="I715" s="1">
        <f t="shared" si="79"/>
        <v>3294564</v>
      </c>
      <c r="J715" s="1">
        <f t="shared" si="80"/>
        <v>7840000</v>
      </c>
      <c r="K715" s="1">
        <f t="shared" si="81"/>
        <v>1.0011470765306123</v>
      </c>
      <c r="L715" s="1">
        <f t="shared" si="82"/>
        <v>0.42022500000000002</v>
      </c>
      <c r="M715" s="1">
        <f t="shared" si="83"/>
        <v>4.764814451927478</v>
      </c>
      <c r="N715">
        <v>0.57977500000000004</v>
      </c>
      <c r="O715">
        <v>0.175485</v>
      </c>
      <c r="P715">
        <v>7.0710700000000001E-2</v>
      </c>
      <c r="Q715">
        <v>2</v>
      </c>
      <c r="R715">
        <v>70.194000000000003</v>
      </c>
      <c r="S715">
        <v>9.4537700000000005</v>
      </c>
      <c r="T715">
        <v>5.0000000000000001E-3</v>
      </c>
      <c r="U715">
        <v>0.02</v>
      </c>
      <c r="V715">
        <v>1164</v>
      </c>
      <c r="W715">
        <v>5.8007319611061003</v>
      </c>
      <c r="X715">
        <v>24.017208634593</v>
      </c>
      <c r="Y715">
        <v>22.546416305823701</v>
      </c>
      <c r="Z715">
        <v>6.7126879360087601</v>
      </c>
      <c r="AA715">
        <v>15.440663999700901</v>
      </c>
      <c r="AB715">
        <v>34.038918691829799</v>
      </c>
      <c r="AC715">
        <v>15.440663999700901</v>
      </c>
      <c r="AD715">
        <v>15.440663999700901</v>
      </c>
      <c r="AE715">
        <v>21.535494054462301</v>
      </c>
      <c r="AF715">
        <v>28.551560701942201</v>
      </c>
      <c r="AG715">
        <v>34.038918691829799</v>
      </c>
      <c r="AH715">
        <v>25.877600000000001</v>
      </c>
      <c r="AI715">
        <v>8.6258700000000008</v>
      </c>
      <c r="AJ715">
        <v>2</v>
      </c>
      <c r="AK715">
        <v>8</v>
      </c>
      <c r="AL715" s="1">
        <v>23191</v>
      </c>
      <c r="AM715">
        <v>23191</v>
      </c>
      <c r="AN715">
        <v>23191</v>
      </c>
      <c r="AO715">
        <v>1.05970419668</v>
      </c>
      <c r="AP715">
        <v>1.05970419668</v>
      </c>
      <c r="AQ715">
        <v>1.05970419668</v>
      </c>
      <c r="AR715">
        <v>1.05970419668</v>
      </c>
      <c r="AS715">
        <v>0</v>
      </c>
      <c r="AT715">
        <v>0</v>
      </c>
      <c r="AU715">
        <v>0</v>
      </c>
      <c r="AV715">
        <v>0.46624737960599999</v>
      </c>
      <c r="AW715">
        <v>0.46624737960599999</v>
      </c>
      <c r="AX715">
        <v>0.46624737960599999</v>
      </c>
      <c r="AY715">
        <v>0.46624737960599999</v>
      </c>
      <c r="AZ715">
        <v>0</v>
      </c>
      <c r="BA715">
        <v>0</v>
      </c>
      <c r="BB715">
        <v>0.66071225071200002</v>
      </c>
      <c r="BC715">
        <v>0.66071225071200002</v>
      </c>
      <c r="BD715">
        <v>0.66071225071200002</v>
      </c>
      <c r="BE715">
        <v>0.66071225071200002</v>
      </c>
      <c r="BF715">
        <v>0</v>
      </c>
      <c r="BG715">
        <v>0.360339960269</v>
      </c>
      <c r="BH715">
        <v>0.360339960269</v>
      </c>
      <c r="BI715">
        <v>0.360339960269</v>
      </c>
      <c r="BJ715">
        <v>0</v>
      </c>
      <c r="BK715">
        <v>0</v>
      </c>
      <c r="BL715">
        <v>49.030602688499997</v>
      </c>
      <c r="BM715" s="2">
        <v>49.030602688499997</v>
      </c>
      <c r="BN715">
        <v>0</v>
      </c>
      <c r="BO715">
        <v>0</v>
      </c>
      <c r="BP715">
        <v>-53.741581550799999</v>
      </c>
      <c r="BQ715">
        <v>-53.741581550799999</v>
      </c>
      <c r="BR715">
        <v>-53.741581550799999</v>
      </c>
      <c r="BS715">
        <v>-53.741581550799999</v>
      </c>
      <c r="BT715">
        <v>-53.741581550799999</v>
      </c>
      <c r="BU715">
        <v>0</v>
      </c>
      <c r="BV715">
        <v>83.617599999999996</v>
      </c>
      <c r="BW715">
        <v>0.88296799999999998</v>
      </c>
      <c r="BX715">
        <v>44.148400000000002</v>
      </c>
      <c r="BY715">
        <v>7.5748800000000003</v>
      </c>
    </row>
    <row r="716" spans="1:77">
      <c r="A716">
        <v>715</v>
      </c>
      <c r="B716">
        <v>20</v>
      </c>
      <c r="C716">
        <v>2</v>
      </c>
      <c r="D716">
        <v>690.66600000000005</v>
      </c>
      <c r="E716">
        <v>4474288</v>
      </c>
      <c r="F716">
        <v>57.07</v>
      </c>
      <c r="G716" s="1">
        <f t="shared" si="77"/>
        <v>4474288</v>
      </c>
      <c r="H716" s="1">
        <f t="shared" si="78"/>
        <v>6906.6600000000008</v>
      </c>
      <c r="I716" s="1">
        <f t="shared" si="79"/>
        <v>3365712</v>
      </c>
      <c r="J716" s="1">
        <f t="shared" si="80"/>
        <v>7840000</v>
      </c>
      <c r="K716" s="1">
        <f t="shared" si="81"/>
        <v>1.0008809515306123</v>
      </c>
      <c r="L716" s="1">
        <f t="shared" si="82"/>
        <v>0.42930000000000001</v>
      </c>
      <c r="M716" s="1">
        <f t="shared" si="83"/>
        <v>4.6628509272332277</v>
      </c>
      <c r="N716">
        <v>0.57069999999999999</v>
      </c>
      <c r="O716">
        <v>1.2775399999999999</v>
      </c>
      <c r="P716">
        <v>7.0710700000000001E-2</v>
      </c>
      <c r="Q716">
        <v>2</v>
      </c>
      <c r="R716">
        <v>73.002499999999998</v>
      </c>
      <c r="S716">
        <v>9.6410400000000003</v>
      </c>
      <c r="T716">
        <v>0</v>
      </c>
      <c r="U716">
        <v>7.4999999999999997E-3</v>
      </c>
      <c r="V716">
        <v>775</v>
      </c>
      <c r="W716">
        <v>12.303696550837</v>
      </c>
      <c r="X716">
        <v>28.184346532979902</v>
      </c>
      <c r="Y716">
        <v>23.540975167693901</v>
      </c>
      <c r="Z716">
        <v>9.5806066424605696</v>
      </c>
      <c r="AA716">
        <v>15.440663999700901</v>
      </c>
      <c r="AB716">
        <v>49.523506267691801</v>
      </c>
      <c r="AC716">
        <v>16.076928424958499</v>
      </c>
      <c r="AD716">
        <v>16.076928424958499</v>
      </c>
      <c r="AE716">
        <v>18.915081603592999</v>
      </c>
      <c r="AF716">
        <v>33.477889856637098</v>
      </c>
      <c r="AG716">
        <v>49.523506267691801</v>
      </c>
      <c r="AH716">
        <v>45.482799999999997</v>
      </c>
      <c r="AI716">
        <v>15.1609</v>
      </c>
      <c r="AJ716">
        <v>0</v>
      </c>
      <c r="AK716">
        <v>3</v>
      </c>
      <c r="AL716" s="1">
        <v>11414</v>
      </c>
      <c r="AM716">
        <v>1</v>
      </c>
      <c r="AN716">
        <v>22827</v>
      </c>
      <c r="AO716">
        <v>1.04795423246</v>
      </c>
      <c r="AP716">
        <v>1.04795423246</v>
      </c>
      <c r="AQ716">
        <v>1.04795423246</v>
      </c>
      <c r="AR716">
        <v>1.04795423246</v>
      </c>
      <c r="AS716">
        <v>0</v>
      </c>
      <c r="AT716">
        <v>0</v>
      </c>
      <c r="AU716">
        <v>0</v>
      </c>
      <c r="AV716">
        <v>0.57525359567599998</v>
      </c>
      <c r="AW716">
        <v>0.57525359567599998</v>
      </c>
      <c r="AX716">
        <v>0.57525359567599998</v>
      </c>
      <c r="AY716">
        <v>0.57525359567599998</v>
      </c>
      <c r="AZ716">
        <v>0</v>
      </c>
      <c r="BA716">
        <v>0</v>
      </c>
      <c r="BB716">
        <v>0.73644986449899996</v>
      </c>
      <c r="BC716">
        <v>0.73644986449899996</v>
      </c>
      <c r="BD716">
        <v>0.73644986449899996</v>
      </c>
      <c r="BE716">
        <v>0.73644986449899996</v>
      </c>
      <c r="BF716">
        <v>0</v>
      </c>
      <c r="BG716">
        <v>0.60836975471099997</v>
      </c>
      <c r="BH716">
        <v>0.60836975471099997</v>
      </c>
      <c r="BI716">
        <v>0.60836975471099997</v>
      </c>
      <c r="BJ716">
        <v>0</v>
      </c>
      <c r="BK716">
        <v>0</v>
      </c>
      <c r="BL716">
        <v>69.065186599300006</v>
      </c>
      <c r="BM716" s="2">
        <v>69.065186599300006</v>
      </c>
      <c r="BN716">
        <v>0</v>
      </c>
      <c r="BO716">
        <v>0</v>
      </c>
      <c r="BP716">
        <v>-73.638739743499997</v>
      </c>
      <c r="BQ716">
        <v>-73.638739743499997</v>
      </c>
      <c r="BR716">
        <v>-73.638739743499997</v>
      </c>
      <c r="BS716">
        <v>-73.638739743499997</v>
      </c>
      <c r="BT716">
        <v>-73.638739743499997</v>
      </c>
      <c r="BU716">
        <v>0</v>
      </c>
      <c r="BV716">
        <v>157.28399999999999</v>
      </c>
      <c r="BW716">
        <v>0.17965900000000001</v>
      </c>
      <c r="BX716">
        <v>23.954599999999999</v>
      </c>
      <c r="BY716">
        <v>5.57972</v>
      </c>
    </row>
    <row r="717" spans="1:77">
      <c r="A717">
        <v>716</v>
      </c>
      <c r="B717">
        <v>20</v>
      </c>
      <c r="C717">
        <v>1</v>
      </c>
      <c r="D717">
        <v>738.83799999999997</v>
      </c>
      <c r="E717">
        <v>3332000</v>
      </c>
      <c r="F717">
        <v>42.5</v>
      </c>
      <c r="G717" s="1">
        <f t="shared" si="77"/>
        <v>3332000</v>
      </c>
      <c r="H717" s="1">
        <f t="shared" si="78"/>
        <v>7388.3799999999992</v>
      </c>
      <c r="I717" s="1">
        <f t="shared" si="79"/>
        <v>4508000</v>
      </c>
      <c r="J717" s="1">
        <f t="shared" si="80"/>
        <v>7840000</v>
      </c>
      <c r="K717" s="1">
        <f t="shared" si="81"/>
        <v>1.0009423954081633</v>
      </c>
      <c r="L717" s="1">
        <f t="shared" si="82"/>
        <v>0.57499999999999996</v>
      </c>
      <c r="M717" s="1">
        <f t="shared" si="83"/>
        <v>3.4815387666370903</v>
      </c>
      <c r="N717">
        <v>0.42499999999999999</v>
      </c>
      <c r="O717">
        <v>0.180173</v>
      </c>
      <c r="P717">
        <v>7.0710700000000001E-2</v>
      </c>
      <c r="Q717">
        <v>2</v>
      </c>
      <c r="R717">
        <v>72.069299999999998</v>
      </c>
      <c r="S717">
        <v>9.5792199999999994</v>
      </c>
      <c r="T717">
        <v>7.4999999999999997E-3</v>
      </c>
      <c r="U717">
        <v>5.0000000000000001E-3</v>
      </c>
      <c r="V717">
        <v>1020</v>
      </c>
      <c r="W717">
        <v>13.474973243966399</v>
      </c>
      <c r="X717">
        <v>29.2129653376373</v>
      </c>
      <c r="Y717">
        <v>22.546416305823701</v>
      </c>
      <c r="Z717">
        <v>2.6459722915113701</v>
      </c>
      <c r="AA717">
        <v>15.440663999700901</v>
      </c>
      <c r="AB717">
        <v>58.032048006463697</v>
      </c>
      <c r="AC717">
        <v>22.0539680350007</v>
      </c>
      <c r="AD717">
        <v>21.079862454783001</v>
      </c>
      <c r="AE717">
        <v>21.079862454783001</v>
      </c>
      <c r="AF717">
        <v>26.564883166870199</v>
      </c>
      <c r="AG717">
        <v>58.032048006463697</v>
      </c>
      <c r="AH717">
        <v>29.072700000000001</v>
      </c>
      <c r="AI717">
        <v>9.6908999999999992</v>
      </c>
      <c r="AJ717">
        <v>3</v>
      </c>
      <c r="AK717">
        <v>2</v>
      </c>
      <c r="AL717" s="1">
        <v>17000</v>
      </c>
      <c r="AM717">
        <v>17000</v>
      </c>
      <c r="AN717">
        <v>17000</v>
      </c>
      <c r="AO717">
        <v>1.1259801898499999</v>
      </c>
      <c r="AP717">
        <v>1.1259801898499999</v>
      </c>
      <c r="AQ717">
        <v>1.1259801898499999</v>
      </c>
      <c r="AR717">
        <v>1.1259801898499999</v>
      </c>
      <c r="AS717">
        <v>0</v>
      </c>
      <c r="AT717">
        <v>0</v>
      </c>
      <c r="AU717">
        <v>0</v>
      </c>
      <c r="AV717">
        <v>0.54073089867400004</v>
      </c>
      <c r="AW717">
        <v>0.54073089867400004</v>
      </c>
      <c r="AX717">
        <v>0.54073089867400004</v>
      </c>
      <c r="AY717">
        <v>0.54073089867400004</v>
      </c>
      <c r="AZ717">
        <v>0</v>
      </c>
      <c r="BA717">
        <v>0</v>
      </c>
      <c r="BB717">
        <v>0.53475935828900001</v>
      </c>
      <c r="BC717">
        <v>0.53475935828900001</v>
      </c>
      <c r="BD717">
        <v>0.53475935828900001</v>
      </c>
      <c r="BE717">
        <v>0.53475935828900001</v>
      </c>
      <c r="BF717">
        <v>0</v>
      </c>
      <c r="BG717">
        <v>0.39134549371499999</v>
      </c>
      <c r="BH717">
        <v>0.39134549371499999</v>
      </c>
      <c r="BI717">
        <v>0.39134549371499999</v>
      </c>
      <c r="BJ717">
        <v>0</v>
      </c>
      <c r="BK717">
        <v>0</v>
      </c>
      <c r="BL717">
        <v>47.413078364500002</v>
      </c>
      <c r="BM717" s="2">
        <v>47.413078364500002</v>
      </c>
      <c r="BN717">
        <v>0</v>
      </c>
      <c r="BO717">
        <v>0</v>
      </c>
      <c r="BP717">
        <v>-45.918452543100003</v>
      </c>
      <c r="BQ717">
        <v>-45.918452543100003</v>
      </c>
      <c r="BR717">
        <v>-45.918452543100003</v>
      </c>
      <c r="BS717">
        <v>-45.918452543100003</v>
      </c>
      <c r="BT717">
        <v>-45.918452543100003</v>
      </c>
      <c r="BU717">
        <v>0</v>
      </c>
      <c r="BV717">
        <v>151.727</v>
      </c>
      <c r="BW717">
        <v>0.16062899999999999</v>
      </c>
      <c r="BX717">
        <v>32.125799999999998</v>
      </c>
      <c r="BY717">
        <v>6.4616699999999998</v>
      </c>
    </row>
    <row r="718" spans="1:77">
      <c r="A718">
        <v>717</v>
      </c>
      <c r="B718">
        <v>10</v>
      </c>
      <c r="C718">
        <v>1</v>
      </c>
      <c r="D718">
        <v>354.22800000000001</v>
      </c>
      <c r="E718">
        <v>3645600</v>
      </c>
      <c r="F718">
        <v>46.5</v>
      </c>
      <c r="G718" s="1">
        <f t="shared" si="77"/>
        <v>3645600</v>
      </c>
      <c r="H718" s="1">
        <f t="shared" si="78"/>
        <v>3542.28</v>
      </c>
      <c r="I718" s="1">
        <f t="shared" si="79"/>
        <v>4194400</v>
      </c>
      <c r="J718" s="1">
        <f t="shared" si="80"/>
        <v>7840000</v>
      </c>
      <c r="K718" s="1">
        <f t="shared" si="81"/>
        <v>1.0004518214285714</v>
      </c>
      <c r="L718" s="1">
        <f t="shared" si="82"/>
        <v>0.53500000000000003</v>
      </c>
      <c r="M718" s="1">
        <f t="shared" si="83"/>
        <v>3.7400068090787713</v>
      </c>
      <c r="N718">
        <v>0.46500000000000002</v>
      </c>
      <c r="O718">
        <v>0</v>
      </c>
      <c r="P718">
        <v>0.14142099999999999</v>
      </c>
      <c r="Q718">
        <v>2</v>
      </c>
      <c r="R718">
        <v>10.2155</v>
      </c>
      <c r="S718">
        <v>3.60649</v>
      </c>
      <c r="T718">
        <v>0.05</v>
      </c>
      <c r="U718">
        <v>0</v>
      </c>
      <c r="V718">
        <v>837</v>
      </c>
      <c r="W718">
        <v>4.2646217780956297</v>
      </c>
      <c r="X718">
        <v>28.9306549499303</v>
      </c>
      <c r="Y718">
        <v>30.554916072165199</v>
      </c>
      <c r="Z718">
        <v>0</v>
      </c>
      <c r="AA718">
        <v>16.076928424958499</v>
      </c>
      <c r="AB718">
        <v>30.554916072165199</v>
      </c>
      <c r="AC718">
        <v>30.554916072165199</v>
      </c>
      <c r="AD718">
        <v>19.5522421554852</v>
      </c>
      <c r="AE718">
        <v>30.554916072165199</v>
      </c>
      <c r="AF718">
        <v>30.554916072165199</v>
      </c>
      <c r="AG718">
        <v>30.554916072165199</v>
      </c>
      <c r="AH718">
        <v>18.019200000000001</v>
      </c>
      <c r="AI718">
        <v>6.0064200000000003</v>
      </c>
      <c r="AJ718">
        <v>5</v>
      </c>
      <c r="AK718">
        <v>0</v>
      </c>
      <c r="AL718" s="1">
        <v>4650</v>
      </c>
      <c r="AM718">
        <v>4650</v>
      </c>
      <c r="AN718">
        <v>4650</v>
      </c>
      <c r="AO718">
        <v>1.1523682925400001</v>
      </c>
      <c r="AP718">
        <v>1.1523682925400001</v>
      </c>
      <c r="AQ718">
        <v>1.1523682925400001</v>
      </c>
      <c r="AR718">
        <v>1.1523682925400001</v>
      </c>
      <c r="AS718">
        <v>0</v>
      </c>
      <c r="AT718">
        <v>0</v>
      </c>
      <c r="AU718">
        <v>0</v>
      </c>
      <c r="AV718">
        <v>0.61962383766700002</v>
      </c>
      <c r="AW718">
        <v>0.61962383766700002</v>
      </c>
      <c r="AX718">
        <v>0.61962383766700002</v>
      </c>
      <c r="AY718">
        <v>0.61962383766700002</v>
      </c>
      <c r="AZ718">
        <v>0</v>
      </c>
      <c r="BA718">
        <v>0</v>
      </c>
      <c r="BB718">
        <v>0.57521029193499995</v>
      </c>
      <c r="BC718">
        <v>0.57521029193499995</v>
      </c>
      <c r="BD718">
        <v>0.57521029193499995</v>
      </c>
      <c r="BE718">
        <v>0.57521029193499995</v>
      </c>
      <c r="BF718">
        <v>0</v>
      </c>
      <c r="BG718">
        <v>0.46569013999199999</v>
      </c>
      <c r="BH718">
        <v>0.46569013999199999</v>
      </c>
      <c r="BI718">
        <v>0.46569013999199999</v>
      </c>
      <c r="BJ718">
        <v>0</v>
      </c>
      <c r="BK718">
        <v>0</v>
      </c>
      <c r="BL718">
        <v>27.202941017499999</v>
      </c>
      <c r="BM718" s="2">
        <v>27.202941017499999</v>
      </c>
      <c r="BN718">
        <v>0</v>
      </c>
      <c r="BO718">
        <v>0</v>
      </c>
      <c r="BP718">
        <v>-40.382684465899999</v>
      </c>
      <c r="BQ718">
        <v>-40.382684465899999</v>
      </c>
      <c r="BR718">
        <v>-40.382684465899999</v>
      </c>
      <c r="BS718">
        <v>-40.382684465899999</v>
      </c>
      <c r="BT718">
        <v>-40.382684465899999</v>
      </c>
      <c r="BU718">
        <v>0</v>
      </c>
      <c r="BV718">
        <v>82.457400000000007</v>
      </c>
      <c r="BW718">
        <v>0</v>
      </c>
      <c r="BX718">
        <v>9.7181300000000004</v>
      </c>
      <c r="BY718">
        <v>3.5539299999999998</v>
      </c>
    </row>
    <row r="719" spans="1:77">
      <c r="A719">
        <v>718</v>
      </c>
      <c r="B719">
        <v>10</v>
      </c>
      <c r="C719">
        <v>1</v>
      </c>
      <c r="D719">
        <v>316.36200000000002</v>
      </c>
      <c r="E719">
        <v>3025456</v>
      </c>
      <c r="F719">
        <v>38.590000000000003</v>
      </c>
      <c r="G719" s="1">
        <f t="shared" si="77"/>
        <v>3025456</v>
      </c>
      <c r="H719" s="1">
        <f t="shared" si="78"/>
        <v>3163.6200000000003</v>
      </c>
      <c r="I719" s="1">
        <f t="shared" si="79"/>
        <v>4814544</v>
      </c>
      <c r="J719" s="1">
        <f t="shared" si="80"/>
        <v>7840000</v>
      </c>
      <c r="K719" s="1">
        <f t="shared" si="81"/>
        <v>1.0004035229591837</v>
      </c>
      <c r="L719" s="1">
        <f t="shared" si="82"/>
        <v>0.61409999999999998</v>
      </c>
      <c r="M719" s="1">
        <f t="shared" si="83"/>
        <v>3.2581127600038551</v>
      </c>
      <c r="N719">
        <v>0.38590000000000002</v>
      </c>
      <c r="O719">
        <v>8.1484399999999998E-2</v>
      </c>
      <c r="P719">
        <v>0.14142099999999999</v>
      </c>
      <c r="Q719">
        <v>2</v>
      </c>
      <c r="R719">
        <v>8.1484400000000008</v>
      </c>
      <c r="S719">
        <v>3.2210100000000002</v>
      </c>
      <c r="T719">
        <v>0.02</v>
      </c>
      <c r="U719">
        <v>0.01</v>
      </c>
      <c r="V719">
        <v>1540</v>
      </c>
      <c r="W719">
        <v>4.9424937271914304</v>
      </c>
      <c r="X719">
        <v>23.0165868418046</v>
      </c>
      <c r="Y719">
        <v>24.495185964928801</v>
      </c>
      <c r="Z719">
        <v>5.2719407345140299</v>
      </c>
      <c r="AA719">
        <v>18.018770321735801</v>
      </c>
      <c r="AB719">
        <v>28.0510612748668</v>
      </c>
      <c r="AC719">
        <v>18.018770321735801</v>
      </c>
      <c r="AD719">
        <v>18.018770321735801</v>
      </c>
      <c r="AE719">
        <v>18.018770321735801</v>
      </c>
      <c r="AF719">
        <v>28.0510612748668</v>
      </c>
      <c r="AG719">
        <v>28.0510612748668</v>
      </c>
      <c r="AH719">
        <v>23.076599999999999</v>
      </c>
      <c r="AI719">
        <v>7.6921900000000001</v>
      </c>
      <c r="AJ719">
        <v>2</v>
      </c>
      <c r="AK719">
        <v>1</v>
      </c>
      <c r="AL719" s="1">
        <v>3859</v>
      </c>
      <c r="AM719">
        <v>3859</v>
      </c>
      <c r="AN719">
        <v>3859</v>
      </c>
      <c r="AO719">
        <v>1.3218102840799999</v>
      </c>
      <c r="AP719">
        <v>1.3218102840799999</v>
      </c>
      <c r="AQ719">
        <v>1.3218102840799999</v>
      </c>
      <c r="AR719">
        <v>1.3218102840799999</v>
      </c>
      <c r="AS719">
        <v>0</v>
      </c>
      <c r="AT719">
        <v>0</v>
      </c>
      <c r="AU719">
        <v>0</v>
      </c>
      <c r="AV719">
        <v>0.83630880166800003</v>
      </c>
      <c r="AW719">
        <v>0.83630880166800003</v>
      </c>
      <c r="AX719">
        <v>0.83630880166800003</v>
      </c>
      <c r="AY719">
        <v>0.83630880166800003</v>
      </c>
      <c r="AZ719">
        <v>0</v>
      </c>
      <c r="BA719">
        <v>0</v>
      </c>
      <c r="BB719">
        <v>0.61606002554299999</v>
      </c>
      <c r="BC719">
        <v>0.61606002554299999</v>
      </c>
      <c r="BD719">
        <v>0.61606002554299999</v>
      </c>
      <c r="BE719">
        <v>0.61606002554299999</v>
      </c>
      <c r="BF719">
        <v>0</v>
      </c>
      <c r="BG719">
        <v>0.48452480755499999</v>
      </c>
      <c r="BH719">
        <v>0.48452480755499999</v>
      </c>
      <c r="BI719">
        <v>0.48452480755499999</v>
      </c>
      <c r="BJ719">
        <v>0</v>
      </c>
      <c r="BK719">
        <v>0</v>
      </c>
      <c r="BL719">
        <v>23.409399821400001</v>
      </c>
      <c r="BM719" s="2">
        <v>23.409399821400001</v>
      </c>
      <c r="BN719">
        <v>0</v>
      </c>
      <c r="BO719">
        <v>0</v>
      </c>
      <c r="BP719">
        <v>55.865714109400002</v>
      </c>
      <c r="BQ719">
        <v>55.865714109400002</v>
      </c>
      <c r="BR719">
        <v>55.865714109400002</v>
      </c>
      <c r="BS719">
        <v>55.865714109400002</v>
      </c>
      <c r="BT719">
        <v>55.865714109400002</v>
      </c>
      <c r="BU719">
        <v>0</v>
      </c>
      <c r="BV719">
        <v>126.845</v>
      </c>
      <c r="BW719">
        <v>0.101774</v>
      </c>
      <c r="BX719">
        <v>10.1774</v>
      </c>
      <c r="BY719">
        <v>3.6369500000000001</v>
      </c>
    </row>
    <row r="720" spans="1:77">
      <c r="A720">
        <v>719</v>
      </c>
      <c r="B720">
        <v>28</v>
      </c>
      <c r="C720">
        <v>5</v>
      </c>
      <c r="D720">
        <v>1684.586</v>
      </c>
      <c r="E720">
        <v>1737800</v>
      </c>
      <c r="F720">
        <v>22.165816326530614</v>
      </c>
      <c r="G720" s="1">
        <f t="shared" si="77"/>
        <v>1737800</v>
      </c>
      <c r="H720" s="1">
        <f t="shared" si="78"/>
        <v>16845.86</v>
      </c>
      <c r="I720" s="1">
        <f t="shared" si="79"/>
        <v>6102200</v>
      </c>
      <c r="J720" s="1">
        <f t="shared" si="80"/>
        <v>7840000</v>
      </c>
      <c r="K720" s="1">
        <f t="shared" si="81"/>
        <v>1.0021487066326531</v>
      </c>
      <c r="L720" s="1">
        <f t="shared" si="82"/>
        <v>0.77834183673469393</v>
      </c>
      <c r="M720" s="1">
        <f t="shared" si="83"/>
        <v>2.5750863164104749</v>
      </c>
      <c r="N720">
        <v>0.22165816326530613</v>
      </c>
      <c r="O720">
        <v>0</v>
      </c>
      <c r="P720">
        <v>0.10101499999999999</v>
      </c>
      <c r="Q720">
        <v>4</v>
      </c>
      <c r="R720">
        <v>34.413400000000003</v>
      </c>
      <c r="S720">
        <v>6.6194100000000002</v>
      </c>
      <c r="T720">
        <v>1.6581599999999998E-2</v>
      </c>
      <c r="U720">
        <v>0</v>
      </c>
      <c r="V720">
        <v>1393</v>
      </c>
      <c r="W720">
        <v>15.317030814906801</v>
      </c>
      <c r="X720">
        <v>28.432883013707698</v>
      </c>
      <c r="Y720">
        <v>24.495185964928801</v>
      </c>
      <c r="Z720">
        <v>11.772263583589901</v>
      </c>
      <c r="AA720">
        <v>15.440663999700901</v>
      </c>
      <c r="AB720">
        <v>78.005203571872997</v>
      </c>
      <c r="AC720">
        <v>18.915081603592999</v>
      </c>
      <c r="AD720">
        <v>16.076928424958499</v>
      </c>
      <c r="AE720">
        <v>17.598736297155799</v>
      </c>
      <c r="AF720">
        <v>35.016134589357002</v>
      </c>
      <c r="AG720">
        <v>41.011576885010797</v>
      </c>
      <c r="AH720">
        <v>15.167199999999999</v>
      </c>
      <c r="AI720">
        <v>5.0557299999999996</v>
      </c>
      <c r="AJ720">
        <v>13</v>
      </c>
      <c r="AK720">
        <v>0</v>
      </c>
      <c r="AL720" s="1">
        <v>3475.6</v>
      </c>
      <c r="AM720">
        <v>1510</v>
      </c>
      <c r="AN720">
        <v>9167</v>
      </c>
      <c r="AO720">
        <v>2.56082197415</v>
      </c>
      <c r="AP720">
        <v>1.502671238584</v>
      </c>
      <c r="AQ720">
        <v>2.56082197415</v>
      </c>
      <c r="AR720">
        <v>1.122842157582</v>
      </c>
      <c r="AS720">
        <v>0</v>
      </c>
      <c r="AT720">
        <v>0.37345688065827998</v>
      </c>
      <c r="AU720">
        <v>5.1870577435559499E-2</v>
      </c>
      <c r="AV720">
        <v>0.898838459438</v>
      </c>
      <c r="AW720">
        <v>0.74387958961040002</v>
      </c>
      <c r="AX720">
        <v>0.80440352766199996</v>
      </c>
      <c r="AY720">
        <v>0.5458066399982</v>
      </c>
      <c r="AZ720">
        <v>0</v>
      </c>
      <c r="BA720">
        <v>4.3948417083275799E-2</v>
      </c>
      <c r="BB720">
        <v>0.95509171410500004</v>
      </c>
      <c r="BC720">
        <v>0.61815483815200001</v>
      </c>
      <c r="BD720">
        <v>0.347550803761</v>
      </c>
      <c r="BE720">
        <v>0.40394095413780001</v>
      </c>
      <c r="BF720">
        <v>5.3038663951709399E-2</v>
      </c>
      <c r="BG720">
        <v>0.720875438536</v>
      </c>
      <c r="BH720">
        <v>0.50367259121639996</v>
      </c>
      <c r="BI720">
        <v>0.17271965573199999</v>
      </c>
      <c r="BJ720">
        <v>5.2572810670149003E-2</v>
      </c>
      <c r="BK720">
        <v>2.8067085198751198</v>
      </c>
      <c r="BL720">
        <v>19.723082923300002</v>
      </c>
      <c r="BM720" s="2">
        <v>16.587666024539999</v>
      </c>
      <c r="BN720">
        <v>4.0616698224387697</v>
      </c>
      <c r="BO720">
        <v>975.69671272686401</v>
      </c>
      <c r="BP720">
        <v>80.041382611499998</v>
      </c>
      <c r="BQ720">
        <v>45.617988554691998</v>
      </c>
      <c r="BR720">
        <v>52.421901586799997</v>
      </c>
      <c r="BS720">
        <v>52.421901586799997</v>
      </c>
      <c r="BT720">
        <v>7.9376359583160001</v>
      </c>
      <c r="BU720">
        <v>1217.26904845084</v>
      </c>
      <c r="BV720">
        <v>93.808099999999996</v>
      </c>
      <c r="BW720">
        <v>0</v>
      </c>
      <c r="BX720">
        <v>7.5348899999999999</v>
      </c>
      <c r="BY720">
        <v>3.1293700000000002</v>
      </c>
    </row>
    <row r="721" spans="1:77">
      <c r="A721">
        <v>720</v>
      </c>
      <c r="B721">
        <v>20</v>
      </c>
      <c r="C721">
        <v>1</v>
      </c>
      <c r="D721">
        <v>747.45</v>
      </c>
      <c r="E721">
        <v>2761836</v>
      </c>
      <c r="F721">
        <v>35.227499999999999</v>
      </c>
      <c r="G721" s="1">
        <f t="shared" si="77"/>
        <v>2761836</v>
      </c>
      <c r="H721" s="1">
        <f t="shared" si="78"/>
        <v>7474.5</v>
      </c>
      <c r="I721" s="1">
        <f t="shared" si="79"/>
        <v>5078164</v>
      </c>
      <c r="J721" s="1">
        <f t="shared" si="80"/>
        <v>7840000</v>
      </c>
      <c r="K721" s="1">
        <f t="shared" si="81"/>
        <v>1.0009533801020407</v>
      </c>
      <c r="L721" s="1">
        <f t="shared" si="82"/>
        <v>0.647725</v>
      </c>
      <c r="M721" s="1">
        <f t="shared" si="83"/>
        <v>3.0906739128551184</v>
      </c>
      <c r="N721">
        <v>0.352275</v>
      </c>
      <c r="O721">
        <v>0</v>
      </c>
      <c r="P721">
        <v>0.14142099999999999</v>
      </c>
      <c r="Q721">
        <v>4</v>
      </c>
      <c r="R721">
        <v>21.548100000000002</v>
      </c>
      <c r="S721">
        <v>5.2379300000000004</v>
      </c>
      <c r="T721">
        <v>0.02</v>
      </c>
      <c r="U721">
        <v>0</v>
      </c>
      <c r="V721">
        <v>1036</v>
      </c>
      <c r="W721">
        <v>15.941105176273201</v>
      </c>
      <c r="X721">
        <v>30.127923401055099</v>
      </c>
      <c r="Y721">
        <v>21.079862454783001</v>
      </c>
      <c r="Z721">
        <v>7.4173499926178996</v>
      </c>
      <c r="AA721">
        <v>15.440663999700901</v>
      </c>
      <c r="AB721">
        <v>61.496664606705401</v>
      </c>
      <c r="AC721">
        <v>16.076928424958499</v>
      </c>
      <c r="AD721">
        <v>16.076928424958499</v>
      </c>
      <c r="AE721">
        <v>20.058506827187099</v>
      </c>
      <c r="AF721">
        <v>37.013588722724997</v>
      </c>
      <c r="AG721">
        <v>61.496664606705401</v>
      </c>
      <c r="AH721">
        <v>37.625300000000003</v>
      </c>
      <c r="AI721">
        <v>12.5418</v>
      </c>
      <c r="AJ721">
        <v>8</v>
      </c>
      <c r="AK721">
        <v>0</v>
      </c>
      <c r="AL721" s="1">
        <v>14091</v>
      </c>
      <c r="AM721">
        <v>14091</v>
      </c>
      <c r="AN721">
        <v>14091</v>
      </c>
      <c r="AO721">
        <v>1.30996292233</v>
      </c>
      <c r="AP721">
        <v>1.30996292233</v>
      </c>
      <c r="AQ721">
        <v>1.30996292233</v>
      </c>
      <c r="AR721">
        <v>1.30996292233</v>
      </c>
      <c r="AS721">
        <v>0</v>
      </c>
      <c r="AT721">
        <v>0</v>
      </c>
      <c r="AU721">
        <v>0</v>
      </c>
      <c r="AV721">
        <v>0.70154675555400003</v>
      </c>
      <c r="AW721">
        <v>0.70154675555400003</v>
      </c>
      <c r="AX721">
        <v>0.70154675555400003</v>
      </c>
      <c r="AY721">
        <v>0.70154675555400003</v>
      </c>
      <c r="AZ721">
        <v>0</v>
      </c>
      <c r="BA721">
        <v>0</v>
      </c>
      <c r="BB721">
        <v>0.533547898523</v>
      </c>
      <c r="BC721">
        <v>0.533547898523</v>
      </c>
      <c r="BD721">
        <v>0.533547898523</v>
      </c>
      <c r="BE721">
        <v>0.533547898523</v>
      </c>
      <c r="BF721">
        <v>0</v>
      </c>
      <c r="BG721">
        <v>0.31694754083400001</v>
      </c>
      <c r="BH721">
        <v>0.31694754083400001</v>
      </c>
      <c r="BI721">
        <v>0.31694754083400001</v>
      </c>
      <c r="BJ721">
        <v>0</v>
      </c>
      <c r="BK721">
        <v>0</v>
      </c>
      <c r="BL721">
        <v>36</v>
      </c>
      <c r="BM721" s="2">
        <v>36</v>
      </c>
      <c r="BN721">
        <v>0</v>
      </c>
      <c r="BO721">
        <v>0</v>
      </c>
      <c r="BP721">
        <v>-75.639688398999994</v>
      </c>
      <c r="BQ721">
        <v>-75.639688398999994</v>
      </c>
      <c r="BR721">
        <v>-75.639688398999994</v>
      </c>
      <c r="BS721">
        <v>-75.639688398999994</v>
      </c>
      <c r="BT721">
        <v>-75.639688398999994</v>
      </c>
      <c r="BU721">
        <v>0</v>
      </c>
      <c r="BV721">
        <v>21.410299999999999</v>
      </c>
      <c r="BW721">
        <v>0</v>
      </c>
      <c r="BX721">
        <v>48.292200000000001</v>
      </c>
      <c r="BY721">
        <v>7.92239</v>
      </c>
    </row>
    <row r="722" spans="1:77">
      <c r="A722">
        <v>721</v>
      </c>
      <c r="B722">
        <v>28</v>
      </c>
      <c r="C722">
        <v>4</v>
      </c>
      <c r="D722">
        <v>720.60799999999995</v>
      </c>
      <c r="E722">
        <v>905400</v>
      </c>
      <c r="F722">
        <v>11.548469387755102</v>
      </c>
      <c r="G722" s="1">
        <f t="shared" si="77"/>
        <v>905400</v>
      </c>
      <c r="H722" s="1">
        <f t="shared" si="78"/>
        <v>7206.08</v>
      </c>
      <c r="I722" s="1">
        <f t="shared" si="79"/>
        <v>6934600</v>
      </c>
      <c r="J722" s="1">
        <f t="shared" si="80"/>
        <v>7840000</v>
      </c>
      <c r="K722" s="1">
        <f t="shared" si="81"/>
        <v>1.0009191428571429</v>
      </c>
      <c r="L722" s="1">
        <f t="shared" si="82"/>
        <v>0.884515306122449</v>
      </c>
      <c r="M722" s="1">
        <f t="shared" si="83"/>
        <v>2.2632036685605517</v>
      </c>
      <c r="N722">
        <v>0.11548469387755102</v>
      </c>
      <c r="O722">
        <v>0.136852</v>
      </c>
      <c r="P722">
        <v>0.15152299999999999</v>
      </c>
      <c r="Q722">
        <v>6</v>
      </c>
      <c r="R722">
        <v>17.882000000000001</v>
      </c>
      <c r="S722">
        <v>4.7715800000000002</v>
      </c>
      <c r="T722">
        <v>0</v>
      </c>
      <c r="U722">
        <v>0</v>
      </c>
      <c r="V722">
        <v>920</v>
      </c>
      <c r="W722">
        <v>22.372848521230399</v>
      </c>
      <c r="X722">
        <v>38.624292115235903</v>
      </c>
      <c r="Y722">
        <v>27.506773701378901</v>
      </c>
      <c r="Z722">
        <v>16.945888606820901</v>
      </c>
      <c r="AA722">
        <v>15.440663999700901</v>
      </c>
      <c r="AB722">
        <v>82.535749068020806</v>
      </c>
      <c r="AC722">
        <v>16.076928424958499</v>
      </c>
      <c r="AD722">
        <v>16.076928424958499</v>
      </c>
      <c r="AE722">
        <v>16.5549029596746</v>
      </c>
      <c r="AF722">
        <v>56.011268850361198</v>
      </c>
      <c r="AG722">
        <v>71.483065147686503</v>
      </c>
      <c r="AH722">
        <v>22.3171</v>
      </c>
      <c r="AI722">
        <v>7.4390400000000003</v>
      </c>
      <c r="AJ722">
        <v>0</v>
      </c>
      <c r="AK722">
        <v>0</v>
      </c>
      <c r="AL722" s="1">
        <v>2263.5</v>
      </c>
      <c r="AM722">
        <v>1784</v>
      </c>
      <c r="AN722">
        <v>3690</v>
      </c>
      <c r="AO722">
        <v>1.2392044447499999</v>
      </c>
      <c r="AP722">
        <v>1.0597990260895001</v>
      </c>
      <c r="AQ722">
        <v>1.00000895024</v>
      </c>
      <c r="AR722">
        <v>0.99999093867</v>
      </c>
      <c r="AS722">
        <v>0</v>
      </c>
      <c r="AT722">
        <v>1.4305024178299401E-2</v>
      </c>
      <c r="AU722">
        <v>6.2902299786394902E-2</v>
      </c>
      <c r="AV722">
        <v>0.84916387342499999</v>
      </c>
      <c r="AW722">
        <v>0.26689305030985</v>
      </c>
      <c r="AX722">
        <v>9.6733570809950001E-2</v>
      </c>
      <c r="AY722">
        <v>4.2560404990320003E-2</v>
      </c>
      <c r="AZ722">
        <v>0</v>
      </c>
      <c r="BA722">
        <v>0.15194324220186201</v>
      </c>
      <c r="BB722">
        <v>0.79343971631200005</v>
      </c>
      <c r="BC722">
        <v>0.74629457165449997</v>
      </c>
      <c r="BD722">
        <v>0.79343971631200005</v>
      </c>
      <c r="BE722">
        <v>0.66990701103460004</v>
      </c>
      <c r="BF722">
        <v>6.6943232250241003E-3</v>
      </c>
      <c r="BG722">
        <v>0.91442739350900004</v>
      </c>
      <c r="BH722">
        <v>0.87025988018125</v>
      </c>
      <c r="BI722">
        <v>0.91042929179499998</v>
      </c>
      <c r="BJ722">
        <v>7.3145382829920801E-3</v>
      </c>
      <c r="BK722">
        <v>0.104659954651979</v>
      </c>
      <c r="BL722">
        <v>23.853720883800001</v>
      </c>
      <c r="BM722" s="2">
        <v>23.584251994500001</v>
      </c>
      <c r="BN722">
        <v>4.4077148102855297E-2</v>
      </c>
      <c r="BO722">
        <v>2.4616824072929502</v>
      </c>
      <c r="BP722">
        <v>36.912243300900002</v>
      </c>
      <c r="BQ722">
        <v>-7.9172408898175002</v>
      </c>
      <c r="BR722">
        <v>9.8577792475149995</v>
      </c>
      <c r="BS722">
        <v>-88.296765355199994</v>
      </c>
      <c r="BT722">
        <v>-61.349617877810999</v>
      </c>
      <c r="BU722">
        <v>3080.4183561872101</v>
      </c>
      <c r="BV722">
        <v>112.01600000000001</v>
      </c>
      <c r="BW722">
        <v>0</v>
      </c>
      <c r="BX722">
        <v>49.346899999999998</v>
      </c>
      <c r="BY722">
        <v>8.0084400000000002</v>
      </c>
    </row>
    <row r="723" spans="1:77">
      <c r="A723">
        <v>722</v>
      </c>
      <c r="B723">
        <v>20</v>
      </c>
      <c r="C723">
        <v>1</v>
      </c>
      <c r="D723">
        <v>871.78</v>
      </c>
      <c r="E723">
        <v>4286128</v>
      </c>
      <c r="F723">
        <v>54.669999999999995</v>
      </c>
      <c r="G723" s="1">
        <f t="shared" si="77"/>
        <v>4286128</v>
      </c>
      <c r="H723" s="1">
        <f t="shared" si="78"/>
        <v>8717.7999999999993</v>
      </c>
      <c r="I723" s="1">
        <f t="shared" si="79"/>
        <v>3553872</v>
      </c>
      <c r="J723" s="1">
        <f t="shared" si="80"/>
        <v>7840000</v>
      </c>
      <c r="K723" s="1">
        <f t="shared" si="81"/>
        <v>1.0011119642857143</v>
      </c>
      <c r="L723" s="1">
        <f t="shared" si="82"/>
        <v>0.45329999999999998</v>
      </c>
      <c r="M723" s="1">
        <f t="shared" si="83"/>
        <v>4.4169952097318079</v>
      </c>
      <c r="N723">
        <v>0.54669999999999996</v>
      </c>
      <c r="O723">
        <v>3.70681E-2</v>
      </c>
      <c r="P723">
        <v>7.0710700000000001E-2</v>
      </c>
      <c r="Q723">
        <v>2</v>
      </c>
      <c r="R723">
        <v>7.4136300000000004</v>
      </c>
      <c r="S723">
        <v>3.0723500000000001</v>
      </c>
      <c r="T723">
        <v>1.7500000000000002E-2</v>
      </c>
      <c r="U723">
        <v>7.4999999999999997E-3</v>
      </c>
      <c r="V723">
        <v>966</v>
      </c>
      <c r="W723">
        <v>11.1527281934817</v>
      </c>
      <c r="X723">
        <v>25.849149613700099</v>
      </c>
      <c r="Y723">
        <v>21.535494054462301</v>
      </c>
      <c r="Z723">
        <v>7.3842243571322701</v>
      </c>
      <c r="AA723">
        <v>15.440663999700901</v>
      </c>
      <c r="AB723">
        <v>47.979340313109503</v>
      </c>
      <c r="AC723">
        <v>16.5549029596746</v>
      </c>
      <c r="AD723">
        <v>16.5549029596746</v>
      </c>
      <c r="AE723">
        <v>17.598736297155799</v>
      </c>
      <c r="AF723">
        <v>27.0104842447011</v>
      </c>
      <c r="AG723">
        <v>47.979340313109503</v>
      </c>
      <c r="AH723">
        <v>45.1297</v>
      </c>
      <c r="AI723">
        <v>15.043200000000001</v>
      </c>
      <c r="AJ723">
        <v>7</v>
      </c>
      <c r="AK723">
        <v>3</v>
      </c>
      <c r="AL723" s="1">
        <v>21868</v>
      </c>
      <c r="AM723">
        <v>21868</v>
      </c>
      <c r="AN723">
        <v>21868</v>
      </c>
      <c r="AO723">
        <v>1.1005157103000001</v>
      </c>
      <c r="AP723">
        <v>1.1005157103000001</v>
      </c>
      <c r="AQ723">
        <v>1.1005157103000001</v>
      </c>
      <c r="AR723">
        <v>1.1005157103000001</v>
      </c>
      <c r="AS723">
        <v>0</v>
      </c>
      <c r="AT723">
        <v>0</v>
      </c>
      <c r="AU723">
        <v>0</v>
      </c>
      <c r="AV723">
        <v>0.51535254491500004</v>
      </c>
      <c r="AW723">
        <v>0.51535254491500004</v>
      </c>
      <c r="AX723">
        <v>0.51535254491500004</v>
      </c>
      <c r="AY723">
        <v>0.51535254491500004</v>
      </c>
      <c r="AZ723">
        <v>0</v>
      </c>
      <c r="BA723">
        <v>0</v>
      </c>
      <c r="BB723">
        <v>0.62535388486900001</v>
      </c>
      <c r="BC723">
        <v>0.62535388486900001</v>
      </c>
      <c r="BD723">
        <v>0.62535388486900001</v>
      </c>
      <c r="BE723">
        <v>0.62535388486900001</v>
      </c>
      <c r="BF723">
        <v>0</v>
      </c>
      <c r="BG723">
        <v>0.36158060445899998</v>
      </c>
      <c r="BH723">
        <v>0.36158060445899998</v>
      </c>
      <c r="BI723">
        <v>0.36158060445899998</v>
      </c>
      <c r="BJ723">
        <v>0</v>
      </c>
      <c r="BK723">
        <v>0</v>
      </c>
      <c r="BL723">
        <v>44.911023145800002</v>
      </c>
      <c r="BM723" s="2">
        <v>44.911023145800002</v>
      </c>
      <c r="BN723">
        <v>0</v>
      </c>
      <c r="BO723">
        <v>0</v>
      </c>
      <c r="BP723">
        <v>38.707976825999999</v>
      </c>
      <c r="BQ723">
        <v>38.707976825999999</v>
      </c>
      <c r="BR723">
        <v>38.707976825999999</v>
      </c>
      <c r="BS723">
        <v>38.707976825999999</v>
      </c>
      <c r="BT723">
        <v>38.707976825999999</v>
      </c>
      <c r="BU723">
        <v>0</v>
      </c>
      <c r="BV723">
        <v>52.771000000000001</v>
      </c>
      <c r="BW723">
        <v>0.332648</v>
      </c>
      <c r="BX723">
        <v>44.353099999999998</v>
      </c>
      <c r="BY723">
        <v>7.5924199999999997</v>
      </c>
    </row>
    <row r="724" spans="1:77">
      <c r="A724">
        <v>723</v>
      </c>
      <c r="B724">
        <v>28</v>
      </c>
      <c r="C724">
        <v>2</v>
      </c>
      <c r="D724">
        <v>1852.6880000000001</v>
      </c>
      <c r="E724">
        <v>3871300</v>
      </c>
      <c r="F724">
        <v>49.378826530612244</v>
      </c>
      <c r="G724" s="1">
        <f t="shared" si="77"/>
        <v>3871300</v>
      </c>
      <c r="H724" s="1">
        <f t="shared" si="78"/>
        <v>18526.88</v>
      </c>
      <c r="I724" s="1">
        <f t="shared" si="79"/>
        <v>3968700</v>
      </c>
      <c r="J724" s="1">
        <f t="shared" si="80"/>
        <v>7840000</v>
      </c>
      <c r="K724" s="1">
        <f t="shared" si="81"/>
        <v>1.0023631224489795</v>
      </c>
      <c r="L724" s="1">
        <f t="shared" si="82"/>
        <v>0.50621173469387759</v>
      </c>
      <c r="M724" s="1">
        <f t="shared" si="83"/>
        <v>3.9602524151485365</v>
      </c>
      <c r="N724">
        <v>0.49378826530612246</v>
      </c>
      <c r="O724">
        <v>2.1187500000000001E-2</v>
      </c>
      <c r="P724">
        <v>0.10101499999999999</v>
      </c>
      <c r="Q724">
        <v>4</v>
      </c>
      <c r="R724">
        <v>16.611000000000001</v>
      </c>
      <c r="S724">
        <v>4.5988800000000003</v>
      </c>
      <c r="T724">
        <v>8.9285700000000003E-3</v>
      </c>
      <c r="U724">
        <v>8.9285700000000003E-3</v>
      </c>
      <c r="V724">
        <v>1110</v>
      </c>
      <c r="W724">
        <v>8.0898742112805007</v>
      </c>
      <c r="X724">
        <v>26.3396760235341</v>
      </c>
      <c r="Y724">
        <v>23.014509567006399</v>
      </c>
      <c r="Z724">
        <v>8.2092320126558107</v>
      </c>
      <c r="AA724">
        <v>15.440663999700901</v>
      </c>
      <c r="AB724">
        <v>42.997021047456997</v>
      </c>
      <c r="AC724">
        <v>22.0539680350007</v>
      </c>
      <c r="AD724">
        <v>17.598736297155799</v>
      </c>
      <c r="AE724">
        <v>19.5522421554852</v>
      </c>
      <c r="AF724">
        <v>31.025297674958502</v>
      </c>
      <c r="AG724">
        <v>38.5511200692291</v>
      </c>
      <c r="AH724">
        <v>18.783100000000001</v>
      </c>
      <c r="AI724">
        <v>6.2610400000000004</v>
      </c>
      <c r="AJ724">
        <v>7</v>
      </c>
      <c r="AK724">
        <v>7</v>
      </c>
      <c r="AL724" s="1">
        <v>19356.5</v>
      </c>
      <c r="AM724">
        <v>1876</v>
      </c>
      <c r="AN724">
        <v>36837</v>
      </c>
      <c r="AO724">
        <v>1.3444937295499999</v>
      </c>
      <c r="AP724">
        <v>1.3139675293599999</v>
      </c>
      <c r="AQ724">
        <v>1.28344132917</v>
      </c>
      <c r="AR724">
        <v>1.2895465692079999</v>
      </c>
      <c r="AS724">
        <v>0</v>
      </c>
      <c r="AT724">
        <v>1.86369779607991E-3</v>
      </c>
      <c r="AU724">
        <v>7.9113079930714203E-2</v>
      </c>
      <c r="AV724">
        <v>0.87785026963699997</v>
      </c>
      <c r="AW724">
        <v>0.82448922827000004</v>
      </c>
      <c r="AX724">
        <v>0.82448922827000004</v>
      </c>
      <c r="AY724">
        <v>0.78180039517639999</v>
      </c>
      <c r="AZ724">
        <v>0</v>
      </c>
      <c r="BA724">
        <v>5.6948014715413704E-3</v>
      </c>
      <c r="BB724">
        <v>0.53275772301299995</v>
      </c>
      <c r="BC724">
        <v>0.50913248469500005</v>
      </c>
      <c r="BD724">
        <v>0.53275772301299995</v>
      </c>
      <c r="BE724">
        <v>0.49023229404059998</v>
      </c>
      <c r="BF724">
        <v>1.11630377116459E-3</v>
      </c>
      <c r="BG724">
        <v>0.59975309027299994</v>
      </c>
      <c r="BH724">
        <v>0.38443720810549997</v>
      </c>
      <c r="BI724">
        <v>0.169121325938</v>
      </c>
      <c r="BJ724">
        <v>9.2721858227137494E-2</v>
      </c>
      <c r="BK724">
        <v>162.97732437802901</v>
      </c>
      <c r="BL724">
        <v>53.084837759899997</v>
      </c>
      <c r="BM724" s="2">
        <v>34.158191985800002</v>
      </c>
      <c r="BN724">
        <v>716.43584051651499</v>
      </c>
      <c r="BO724">
        <v>18112.821258994001</v>
      </c>
      <c r="BP724">
        <v>28.734440045300001</v>
      </c>
      <c r="BQ724">
        <v>-13.116983929850001</v>
      </c>
      <c r="BR724">
        <v>-13.116983929850001</v>
      </c>
      <c r="BS724">
        <v>-54.968407904999999</v>
      </c>
      <c r="BT724">
        <v>-46.598123109969997</v>
      </c>
      <c r="BU724">
        <v>3503.0833774955199</v>
      </c>
      <c r="BV724">
        <v>176.291</v>
      </c>
      <c r="BW724">
        <v>0.61262099999999997</v>
      </c>
      <c r="BX724">
        <v>68.613500000000002</v>
      </c>
      <c r="BY724">
        <v>9.4432799999999997</v>
      </c>
    </row>
    <row r="725" spans="1:77">
      <c r="A725">
        <v>724</v>
      </c>
      <c r="B725">
        <v>20</v>
      </c>
      <c r="C725">
        <v>1</v>
      </c>
      <c r="D725">
        <v>686.08600000000001</v>
      </c>
      <c r="E725">
        <v>2272228</v>
      </c>
      <c r="F725">
        <v>28.982500000000002</v>
      </c>
      <c r="G725" s="1">
        <f t="shared" si="77"/>
        <v>2272228</v>
      </c>
      <c r="H725" s="1">
        <f t="shared" si="78"/>
        <v>6860.8600000000006</v>
      </c>
      <c r="I725" s="1">
        <f t="shared" si="79"/>
        <v>5567772</v>
      </c>
      <c r="J725" s="1">
        <f t="shared" si="80"/>
        <v>7840000</v>
      </c>
      <c r="K725" s="1">
        <f t="shared" si="81"/>
        <v>1.0008751096938775</v>
      </c>
      <c r="L725" s="1">
        <f t="shared" si="82"/>
        <v>0.710175</v>
      </c>
      <c r="M725" s="1">
        <f t="shared" si="83"/>
        <v>2.8186717631397262</v>
      </c>
      <c r="N725">
        <v>0.289825</v>
      </c>
      <c r="O725">
        <v>0.276225</v>
      </c>
      <c r="P725">
        <v>0.14142099999999999</v>
      </c>
      <c r="Q725">
        <v>4</v>
      </c>
      <c r="R725">
        <v>27.622499999999999</v>
      </c>
      <c r="S725">
        <v>5.9304399999999999</v>
      </c>
      <c r="T725">
        <v>0</v>
      </c>
      <c r="U725">
        <v>5.0000000000000001E-3</v>
      </c>
      <c r="V725">
        <v>1021</v>
      </c>
      <c r="W725">
        <v>18.551995675753499</v>
      </c>
      <c r="X725">
        <v>32.610103479383099</v>
      </c>
      <c r="Y725">
        <v>25.563454311483799</v>
      </c>
      <c r="Z725">
        <v>7.4003412063861402</v>
      </c>
      <c r="AA725">
        <v>16.076928424958499</v>
      </c>
      <c r="AB725">
        <v>71.483065147686503</v>
      </c>
      <c r="AC725">
        <v>71.483065147686503</v>
      </c>
      <c r="AD725">
        <v>18.5840314923704</v>
      </c>
      <c r="AE725">
        <v>21.079862454783001</v>
      </c>
      <c r="AF725">
        <v>30.554916072165199</v>
      </c>
      <c r="AG725">
        <v>71.483065147686503</v>
      </c>
      <c r="AH725">
        <v>35.231099999999998</v>
      </c>
      <c r="AI725">
        <v>11.7437</v>
      </c>
      <c r="AJ725">
        <v>0</v>
      </c>
      <c r="AK725">
        <v>2</v>
      </c>
      <c r="AL725" s="1">
        <v>11593</v>
      </c>
      <c r="AM725">
        <v>11593</v>
      </c>
      <c r="AN725">
        <v>11593</v>
      </c>
      <c r="AO725">
        <v>1.20145138347</v>
      </c>
      <c r="AP725">
        <v>1.20145138347</v>
      </c>
      <c r="AQ725">
        <v>1.20145138347</v>
      </c>
      <c r="AR725">
        <v>1.20145138347</v>
      </c>
      <c r="AS725">
        <v>0</v>
      </c>
      <c r="AT725">
        <v>0</v>
      </c>
      <c r="AU725">
        <v>0</v>
      </c>
      <c r="AV725">
        <v>0.766860702723</v>
      </c>
      <c r="AW725">
        <v>0.766860702723</v>
      </c>
      <c r="AX725">
        <v>0.766860702723</v>
      </c>
      <c r="AY725">
        <v>0.766860702723</v>
      </c>
      <c r="AZ725">
        <v>0</v>
      </c>
      <c r="BA725">
        <v>0</v>
      </c>
      <c r="BB725">
        <v>0.502993752169</v>
      </c>
      <c r="BC725">
        <v>0.502993752169</v>
      </c>
      <c r="BD725">
        <v>0.502993752169</v>
      </c>
      <c r="BE725">
        <v>0.502993752169</v>
      </c>
      <c r="BF725">
        <v>0</v>
      </c>
      <c r="BG725">
        <v>0.30949139970200001</v>
      </c>
      <c r="BH725">
        <v>0.30949139970200001</v>
      </c>
      <c r="BI725">
        <v>0.30949139970200001</v>
      </c>
      <c r="BJ725">
        <v>0</v>
      </c>
      <c r="BK725">
        <v>0</v>
      </c>
      <c r="BL725">
        <v>34.885527085</v>
      </c>
      <c r="BM725" s="2">
        <v>34.885527085</v>
      </c>
      <c r="BN725">
        <v>0</v>
      </c>
      <c r="BO725">
        <v>0</v>
      </c>
      <c r="BP725">
        <v>29.4936282279</v>
      </c>
      <c r="BQ725">
        <v>29.4936282279</v>
      </c>
      <c r="BR725">
        <v>29.4936282279</v>
      </c>
      <c r="BS725">
        <v>29.4936282279</v>
      </c>
      <c r="BT725">
        <v>29.4936282279</v>
      </c>
      <c r="BU725">
        <v>0</v>
      </c>
      <c r="BV725">
        <v>108.018</v>
      </c>
      <c r="BW725">
        <v>0.11082</v>
      </c>
      <c r="BX725">
        <v>22.164000000000001</v>
      </c>
      <c r="BY725">
        <v>5.3671300000000004</v>
      </c>
    </row>
    <row r="726" spans="1:77">
      <c r="A726">
        <v>725</v>
      </c>
      <c r="B726">
        <v>10</v>
      </c>
      <c r="C726">
        <v>1</v>
      </c>
      <c r="D726">
        <v>249.87799999999999</v>
      </c>
      <c r="E726">
        <v>2337888</v>
      </c>
      <c r="F726">
        <v>29.82</v>
      </c>
      <c r="G726" s="1">
        <f t="shared" si="77"/>
        <v>2337888</v>
      </c>
      <c r="H726" s="1">
        <f t="shared" si="78"/>
        <v>2498.7799999999997</v>
      </c>
      <c r="I726" s="1">
        <f t="shared" si="79"/>
        <v>5502112</v>
      </c>
      <c r="J726" s="1">
        <f t="shared" si="80"/>
        <v>7840000</v>
      </c>
      <c r="K726" s="1">
        <f t="shared" si="81"/>
        <v>1.0003187219387755</v>
      </c>
      <c r="L726" s="1">
        <f t="shared" si="82"/>
        <v>0.70179999999999998</v>
      </c>
      <c r="M726" s="1">
        <f t="shared" si="83"/>
        <v>2.8507230605265761</v>
      </c>
      <c r="N726">
        <v>0.29820000000000002</v>
      </c>
      <c r="O726">
        <v>0.29389999999999999</v>
      </c>
      <c r="P726">
        <v>0.14142099999999999</v>
      </c>
      <c r="Q726">
        <v>2</v>
      </c>
      <c r="R726">
        <v>9.7966800000000003</v>
      </c>
      <c r="S726">
        <v>3.53179</v>
      </c>
      <c r="T726">
        <v>0.01</v>
      </c>
      <c r="U726">
        <v>0</v>
      </c>
      <c r="V726">
        <v>1569</v>
      </c>
      <c r="W726">
        <v>8.4616307636502004</v>
      </c>
      <c r="X726">
        <v>25.727286653414701</v>
      </c>
      <c r="Y726">
        <v>25.079480359432701</v>
      </c>
      <c r="Z726">
        <v>11.922073746589399</v>
      </c>
      <c r="AA726">
        <v>16.076928424958499</v>
      </c>
      <c r="AB726">
        <v>34.526374321064999</v>
      </c>
      <c r="AC726">
        <v>34.526374321064999</v>
      </c>
      <c r="AD726">
        <v>17.038151783559702</v>
      </c>
      <c r="AE726">
        <v>17.038151783559702</v>
      </c>
      <c r="AF726">
        <v>34.526374321064999</v>
      </c>
      <c r="AG726">
        <v>34.526374321064999</v>
      </c>
      <c r="AH726">
        <v>23.3276</v>
      </c>
      <c r="AI726">
        <v>7.7758599999999998</v>
      </c>
      <c r="AJ726">
        <v>1</v>
      </c>
      <c r="AK726">
        <v>0</v>
      </c>
      <c r="AL726" s="1">
        <v>2982</v>
      </c>
      <c r="AM726">
        <v>2982</v>
      </c>
      <c r="AN726">
        <v>2982</v>
      </c>
      <c r="AO726">
        <v>1.2869276136000001</v>
      </c>
      <c r="AP726">
        <v>1.2869276136000001</v>
      </c>
      <c r="AQ726">
        <v>1.2869276136000001</v>
      </c>
      <c r="AR726">
        <v>1.2869276136000001</v>
      </c>
      <c r="AS726">
        <v>0</v>
      </c>
      <c r="AT726">
        <v>0</v>
      </c>
      <c r="AU726">
        <v>0</v>
      </c>
      <c r="AV726">
        <v>0.84152581140299998</v>
      </c>
      <c r="AW726">
        <v>0.84152581140299998</v>
      </c>
      <c r="AX726">
        <v>0.84152581140299998</v>
      </c>
      <c r="AY726">
        <v>0.84152581140299998</v>
      </c>
      <c r="AZ726">
        <v>0</v>
      </c>
      <c r="BA726">
        <v>0</v>
      </c>
      <c r="BB726">
        <v>0.61206896551699996</v>
      </c>
      <c r="BC726">
        <v>0.61206896551699996</v>
      </c>
      <c r="BD726">
        <v>0.61206896551699996</v>
      </c>
      <c r="BE726">
        <v>0.61206896551699996</v>
      </c>
      <c r="BF726">
        <v>0</v>
      </c>
      <c r="BG726">
        <v>0.60015228045500002</v>
      </c>
      <c r="BH726">
        <v>0.60015228045500002</v>
      </c>
      <c r="BI726">
        <v>0.60015228045500002</v>
      </c>
      <c r="BJ726">
        <v>0</v>
      </c>
      <c r="BK726">
        <v>0</v>
      </c>
      <c r="BL726">
        <v>21.213203435600001</v>
      </c>
      <c r="BM726" s="2">
        <v>21.213203435600001</v>
      </c>
      <c r="BN726">
        <v>0</v>
      </c>
      <c r="BO726">
        <v>0</v>
      </c>
      <c r="BP726">
        <v>71.837523479799998</v>
      </c>
      <c r="BQ726">
        <v>71.837523479799998</v>
      </c>
      <c r="BR726">
        <v>71.837523479799998</v>
      </c>
      <c r="BS726">
        <v>71.837523479799998</v>
      </c>
      <c r="BT726">
        <v>71.837523479799998</v>
      </c>
      <c r="BU726">
        <v>0</v>
      </c>
      <c r="BV726">
        <v>38.485900000000001</v>
      </c>
      <c r="BW726">
        <v>0</v>
      </c>
      <c r="BX726">
        <v>11.4587</v>
      </c>
      <c r="BY726">
        <v>3.8590900000000001</v>
      </c>
    </row>
    <row r="727" spans="1:77">
      <c r="A727">
        <v>726</v>
      </c>
      <c r="B727">
        <v>20</v>
      </c>
      <c r="C727">
        <v>1</v>
      </c>
      <c r="D727">
        <v>909.07799999999997</v>
      </c>
      <c r="E727">
        <v>3975468</v>
      </c>
      <c r="F727">
        <v>50.707500000000003</v>
      </c>
      <c r="G727" s="1">
        <f t="shared" si="77"/>
        <v>3975468</v>
      </c>
      <c r="H727" s="1">
        <f t="shared" si="78"/>
        <v>9090.7799999999988</v>
      </c>
      <c r="I727" s="1">
        <f t="shared" si="79"/>
        <v>3864532</v>
      </c>
      <c r="J727" s="1">
        <f t="shared" si="80"/>
        <v>7840000</v>
      </c>
      <c r="K727" s="1">
        <f t="shared" si="81"/>
        <v>1.001159538265306</v>
      </c>
      <c r="L727" s="1">
        <f t="shared" si="82"/>
        <v>0.492925</v>
      </c>
      <c r="M727" s="1">
        <f t="shared" si="83"/>
        <v>4.0621171101701314</v>
      </c>
      <c r="N727">
        <v>0.50707500000000005</v>
      </c>
      <c r="O727">
        <v>0</v>
      </c>
      <c r="P727">
        <v>7.0710700000000001E-2</v>
      </c>
      <c r="Q727">
        <v>2</v>
      </c>
      <c r="R727">
        <v>25.1873</v>
      </c>
      <c r="S727">
        <v>5.6629899999999997</v>
      </c>
      <c r="T727">
        <v>0.01</v>
      </c>
      <c r="U727">
        <v>0.02</v>
      </c>
      <c r="V727">
        <v>1332</v>
      </c>
      <c r="W727">
        <v>9.8481034136605192</v>
      </c>
      <c r="X727">
        <v>23.519670801682</v>
      </c>
      <c r="Y727">
        <v>20.058506827187099</v>
      </c>
      <c r="Z727">
        <v>5.1944430939739901</v>
      </c>
      <c r="AA727">
        <v>15.440663999700901</v>
      </c>
      <c r="AB727">
        <v>47.027833133209299</v>
      </c>
      <c r="AC727">
        <v>20.058506827187099</v>
      </c>
      <c r="AD727">
        <v>16.076928424958499</v>
      </c>
      <c r="AE727">
        <v>16.5549029596746</v>
      </c>
      <c r="AF727">
        <v>25.563454311483799</v>
      </c>
      <c r="AG727">
        <v>47.027833133209299</v>
      </c>
      <c r="AH727">
        <v>45.855400000000003</v>
      </c>
      <c r="AI727">
        <v>15.2851</v>
      </c>
      <c r="AJ727">
        <v>4</v>
      </c>
      <c r="AK727">
        <v>8</v>
      </c>
      <c r="AL727" s="1">
        <v>20283</v>
      </c>
      <c r="AM727">
        <v>20283</v>
      </c>
      <c r="AN727">
        <v>20283</v>
      </c>
      <c r="AO727">
        <v>1.1317848026299999</v>
      </c>
      <c r="AP727">
        <v>1.1317848026299999</v>
      </c>
      <c r="AQ727">
        <v>1.1317848026299999</v>
      </c>
      <c r="AR727">
        <v>1.1317848026299999</v>
      </c>
      <c r="AS727">
        <v>0</v>
      </c>
      <c r="AT727">
        <v>0</v>
      </c>
      <c r="AU727">
        <v>0</v>
      </c>
      <c r="AV727">
        <v>0.53966898539399999</v>
      </c>
      <c r="AW727">
        <v>0.53966898539399999</v>
      </c>
      <c r="AX727">
        <v>0.53966898539399999</v>
      </c>
      <c r="AY727">
        <v>0.53966898539399999</v>
      </c>
      <c r="AZ727">
        <v>0</v>
      </c>
      <c r="BA727">
        <v>0</v>
      </c>
      <c r="BB727">
        <v>0.550584977877</v>
      </c>
      <c r="BC727">
        <v>0.550584977877</v>
      </c>
      <c r="BD727">
        <v>0.550584977877</v>
      </c>
      <c r="BE727">
        <v>0.550584977877</v>
      </c>
      <c r="BF727">
        <v>0</v>
      </c>
      <c r="BG727">
        <v>0.30841803016699998</v>
      </c>
      <c r="BH727">
        <v>0.30841803016699998</v>
      </c>
      <c r="BI727">
        <v>0.30841803016699998</v>
      </c>
      <c r="BJ727">
        <v>0</v>
      </c>
      <c r="BK727">
        <v>0</v>
      </c>
      <c r="BL727">
        <v>51.400389103599998</v>
      </c>
      <c r="BM727" s="2">
        <v>51.400389103599998</v>
      </c>
      <c r="BN727">
        <v>0</v>
      </c>
      <c r="BO727">
        <v>0</v>
      </c>
      <c r="BP727">
        <v>-87.235813016899996</v>
      </c>
      <c r="BQ727">
        <v>-87.235813016899996</v>
      </c>
      <c r="BR727">
        <v>-87.235813016899996</v>
      </c>
      <c r="BS727">
        <v>-87.235813016899996</v>
      </c>
      <c r="BT727">
        <v>-87.235813016899996</v>
      </c>
      <c r="BU727">
        <v>0</v>
      </c>
      <c r="BV727">
        <v>130.202</v>
      </c>
      <c r="BW727">
        <v>0.95887800000000001</v>
      </c>
      <c r="BX727">
        <v>47.943899999999999</v>
      </c>
      <c r="BY727">
        <v>7.8937799999999996</v>
      </c>
    </row>
    <row r="728" spans="1:77">
      <c r="A728">
        <v>727</v>
      </c>
      <c r="B728">
        <v>10</v>
      </c>
      <c r="C728">
        <v>1</v>
      </c>
      <c r="D728">
        <v>307.08199999999999</v>
      </c>
      <c r="E728">
        <v>2089360</v>
      </c>
      <c r="F728">
        <v>26.650000000000002</v>
      </c>
      <c r="G728" s="1">
        <f t="shared" si="77"/>
        <v>2089360</v>
      </c>
      <c r="H728" s="1">
        <f t="shared" si="78"/>
        <v>3070.8199999999997</v>
      </c>
      <c r="I728" s="1">
        <f t="shared" si="79"/>
        <v>5750640</v>
      </c>
      <c r="J728" s="1">
        <f t="shared" si="80"/>
        <v>7840000</v>
      </c>
      <c r="K728" s="1">
        <f t="shared" si="81"/>
        <v>1.0003916862244899</v>
      </c>
      <c r="L728" s="1">
        <f t="shared" si="82"/>
        <v>0.73350000000000004</v>
      </c>
      <c r="M728" s="1">
        <f t="shared" si="83"/>
        <v>2.7277210258336466</v>
      </c>
      <c r="N728">
        <v>0.26650000000000001</v>
      </c>
      <c r="O728">
        <v>0</v>
      </c>
      <c r="P728">
        <v>0.28284300000000001</v>
      </c>
      <c r="Q728">
        <v>4</v>
      </c>
      <c r="R728">
        <v>7.17157</v>
      </c>
      <c r="S728">
        <v>3.0217700000000001</v>
      </c>
      <c r="T728">
        <v>0.02</v>
      </c>
      <c r="U728">
        <v>0.01</v>
      </c>
      <c r="V728">
        <v>1567</v>
      </c>
      <c r="W728">
        <v>7.1991548791753601</v>
      </c>
      <c r="X728">
        <v>25.659292449042599</v>
      </c>
      <c r="Y728">
        <v>20.058506827187099</v>
      </c>
      <c r="Z728">
        <v>5.9030881391441499</v>
      </c>
      <c r="AA728">
        <v>16.076928424958499</v>
      </c>
      <c r="AB728">
        <v>33.071328502609397</v>
      </c>
      <c r="AC728">
        <v>33.071328502609397</v>
      </c>
      <c r="AD728">
        <v>18.5840314923704</v>
      </c>
      <c r="AE728">
        <v>18.5840314923704</v>
      </c>
      <c r="AF728">
        <v>33.071328502609397</v>
      </c>
      <c r="AG728">
        <v>33.071328502609397</v>
      </c>
      <c r="AH728">
        <v>10.1252</v>
      </c>
      <c r="AI728">
        <v>3.37507</v>
      </c>
      <c r="AJ728">
        <v>2</v>
      </c>
      <c r="AK728">
        <v>1</v>
      </c>
      <c r="AL728" s="1">
        <v>2665</v>
      </c>
      <c r="AM728">
        <v>2665</v>
      </c>
      <c r="AN728">
        <v>2665</v>
      </c>
      <c r="AO728">
        <v>1.6525254847299999</v>
      </c>
      <c r="AP728">
        <v>1.6525254847299999</v>
      </c>
      <c r="AQ728">
        <v>1.6525254847299999</v>
      </c>
      <c r="AR728">
        <v>1.6525254847299999</v>
      </c>
      <c r="AS728">
        <v>0</v>
      </c>
      <c r="AT728">
        <v>0</v>
      </c>
      <c r="AU728">
        <v>0</v>
      </c>
      <c r="AV728">
        <v>0.86565117764900001</v>
      </c>
      <c r="AW728">
        <v>0.86565117764900001</v>
      </c>
      <c r="AX728">
        <v>0.86565117764900001</v>
      </c>
      <c r="AY728">
        <v>0.86565117764900001</v>
      </c>
      <c r="AZ728">
        <v>0</v>
      </c>
      <c r="BA728">
        <v>0</v>
      </c>
      <c r="BB728">
        <v>0.59090909090900001</v>
      </c>
      <c r="BC728">
        <v>0.59090909090900001</v>
      </c>
      <c r="BD728">
        <v>0.59090909090900001</v>
      </c>
      <c r="BE728">
        <v>0.59090909090900001</v>
      </c>
      <c r="BF728">
        <v>0</v>
      </c>
      <c r="BG728">
        <v>0.35513899098599999</v>
      </c>
      <c r="BH728">
        <v>0.35513899098599999</v>
      </c>
      <c r="BI728">
        <v>0.35513899098599999</v>
      </c>
      <c r="BJ728">
        <v>0</v>
      </c>
      <c r="BK728">
        <v>0</v>
      </c>
      <c r="BL728">
        <v>16.552945357199999</v>
      </c>
      <c r="BM728" s="2">
        <v>16.552945357199999</v>
      </c>
      <c r="BN728">
        <v>0</v>
      </c>
      <c r="BO728">
        <v>0</v>
      </c>
      <c r="BP728">
        <v>-89.680078370199993</v>
      </c>
      <c r="BQ728">
        <v>-89.680078370199993</v>
      </c>
      <c r="BR728">
        <v>-89.680078370199993</v>
      </c>
      <c r="BS728">
        <v>-89.680078370199993</v>
      </c>
      <c r="BT728">
        <v>-89.680078370199993</v>
      </c>
      <c r="BU728">
        <v>0</v>
      </c>
      <c r="BV728">
        <v>154.14400000000001</v>
      </c>
      <c r="BW728">
        <v>0.112202</v>
      </c>
      <c r="BX728">
        <v>11.2202</v>
      </c>
      <c r="BY728">
        <v>3.8187199999999999</v>
      </c>
    </row>
    <row r="729" spans="1:77">
      <c r="A729">
        <v>728</v>
      </c>
      <c r="B729">
        <v>28</v>
      </c>
      <c r="C729">
        <v>1</v>
      </c>
      <c r="D729">
        <v>1033.626</v>
      </c>
      <c r="E729">
        <v>4349100</v>
      </c>
      <c r="F729">
        <v>55.473214285714292</v>
      </c>
      <c r="G729" s="1">
        <f t="shared" si="77"/>
        <v>4349100</v>
      </c>
      <c r="H729" s="1">
        <f t="shared" si="78"/>
        <v>10336.26</v>
      </c>
      <c r="I729" s="1">
        <f t="shared" si="79"/>
        <v>3490900</v>
      </c>
      <c r="J729" s="1">
        <f t="shared" si="80"/>
        <v>7840000</v>
      </c>
      <c r="K729" s="1">
        <f t="shared" si="81"/>
        <v>1.001318400510204</v>
      </c>
      <c r="L729" s="1">
        <f t="shared" si="82"/>
        <v>0.44526785714285716</v>
      </c>
      <c r="M729" s="1">
        <f t="shared" si="83"/>
        <v>4.4976001947921738</v>
      </c>
      <c r="N729">
        <v>0.5547321428571429</v>
      </c>
      <c r="O729">
        <v>0.95822200000000002</v>
      </c>
      <c r="P729">
        <v>5.05076E-2</v>
      </c>
      <c r="Q729">
        <v>2</v>
      </c>
      <c r="R729">
        <v>57.788200000000003</v>
      </c>
      <c r="S729">
        <v>8.5777699999999992</v>
      </c>
      <c r="T729">
        <v>0</v>
      </c>
      <c r="U729">
        <v>0</v>
      </c>
      <c r="V729">
        <v>617</v>
      </c>
      <c r="W729">
        <v>15.2959187915007</v>
      </c>
      <c r="X729">
        <v>32.712358186530601</v>
      </c>
      <c r="Y729">
        <v>28.551560701942201</v>
      </c>
      <c r="Z729">
        <v>13.342389676977101</v>
      </c>
      <c r="AA729">
        <v>15.440663999700901</v>
      </c>
      <c r="AB729">
        <v>63.4431123983844</v>
      </c>
      <c r="AC729">
        <v>19.5522421554852</v>
      </c>
      <c r="AD729">
        <v>18.915081603592999</v>
      </c>
      <c r="AE729">
        <v>19.5522421554852</v>
      </c>
      <c r="AF729">
        <v>42.524327900745398</v>
      </c>
      <c r="AG729">
        <v>63.058124759684297</v>
      </c>
      <c r="AH729">
        <v>19.682700000000001</v>
      </c>
      <c r="AI729">
        <v>6.5609099999999998</v>
      </c>
      <c r="AJ729">
        <v>0</v>
      </c>
      <c r="AK729">
        <v>0</v>
      </c>
      <c r="AL729" s="1">
        <v>43491</v>
      </c>
      <c r="AM729">
        <v>43491</v>
      </c>
      <c r="AN729">
        <v>43491</v>
      </c>
      <c r="AO729">
        <v>1.2256779036800001</v>
      </c>
      <c r="AP729">
        <v>1.2256779036800001</v>
      </c>
      <c r="AQ729">
        <v>1.2256779036800001</v>
      </c>
      <c r="AR729">
        <v>1.2256779036800001</v>
      </c>
      <c r="AS729">
        <v>0</v>
      </c>
      <c r="AT729">
        <v>0</v>
      </c>
      <c r="AU729">
        <v>0</v>
      </c>
      <c r="AV729">
        <v>0.78181755919999996</v>
      </c>
      <c r="AW729">
        <v>0.78181755919999996</v>
      </c>
      <c r="AX729">
        <v>0.78181755919999996</v>
      </c>
      <c r="AY729">
        <v>0.78181755919999996</v>
      </c>
      <c r="AZ729">
        <v>0</v>
      </c>
      <c r="BA729">
        <v>0</v>
      </c>
      <c r="BB729">
        <v>0.66642660128700004</v>
      </c>
      <c r="BC729">
        <v>0.66642660128700004</v>
      </c>
      <c r="BD729">
        <v>0.66642660128700004</v>
      </c>
      <c r="BE729">
        <v>0.66642660128700004</v>
      </c>
      <c r="BF729">
        <v>0</v>
      </c>
      <c r="BG729">
        <v>0.51154330780599999</v>
      </c>
      <c r="BH729">
        <v>0.51154330780599999</v>
      </c>
      <c r="BI729">
        <v>0.51154330780599999</v>
      </c>
      <c r="BJ729">
        <v>0</v>
      </c>
      <c r="BK729">
        <v>0</v>
      </c>
      <c r="BL729">
        <v>69.7782200977</v>
      </c>
      <c r="BM729" s="2">
        <v>69.7782200977</v>
      </c>
      <c r="BN729">
        <v>0</v>
      </c>
      <c r="BO729">
        <v>0</v>
      </c>
      <c r="BP729">
        <v>-47.105848697699997</v>
      </c>
      <c r="BQ729">
        <v>-47.105848697699997</v>
      </c>
      <c r="BR729">
        <v>-47.105848697699997</v>
      </c>
      <c r="BS729">
        <v>-47.105848697699997</v>
      </c>
      <c r="BT729">
        <v>-47.105848697699997</v>
      </c>
      <c r="BU729">
        <v>0</v>
      </c>
      <c r="BV729">
        <v>159.02099999999999</v>
      </c>
      <c r="BW729">
        <v>0</v>
      </c>
      <c r="BX729">
        <v>18.397500000000001</v>
      </c>
      <c r="BY729">
        <v>4.8898700000000002</v>
      </c>
    </row>
    <row r="730" spans="1:77">
      <c r="A730">
        <v>729</v>
      </c>
      <c r="B730">
        <v>28</v>
      </c>
      <c r="C730">
        <v>2</v>
      </c>
      <c r="D730">
        <v>1313.21</v>
      </c>
      <c r="E730">
        <v>1980700</v>
      </c>
      <c r="F730">
        <v>25.264030612244898</v>
      </c>
      <c r="G730" s="1">
        <f t="shared" si="77"/>
        <v>1980700</v>
      </c>
      <c r="H730" s="1">
        <f t="shared" si="78"/>
        <v>13132.1</v>
      </c>
      <c r="I730" s="1">
        <f t="shared" si="79"/>
        <v>5859300</v>
      </c>
      <c r="J730" s="1">
        <f t="shared" si="80"/>
        <v>7840000</v>
      </c>
      <c r="K730" s="1">
        <f t="shared" si="81"/>
        <v>1.001675012755102</v>
      </c>
      <c r="L730" s="1">
        <f t="shared" si="82"/>
        <v>0.74735969387755097</v>
      </c>
      <c r="M730" s="1">
        <f t="shared" si="83"/>
        <v>2.6805700680968716</v>
      </c>
      <c r="N730">
        <v>0.25264030612244898</v>
      </c>
      <c r="O730">
        <v>0</v>
      </c>
      <c r="P730">
        <v>0.10101499999999999</v>
      </c>
      <c r="Q730">
        <v>4</v>
      </c>
      <c r="R730">
        <v>15.735099999999999</v>
      </c>
      <c r="S730">
        <v>4.4759900000000004</v>
      </c>
      <c r="T730">
        <v>1.4030600000000001E-2</v>
      </c>
      <c r="U730">
        <v>0</v>
      </c>
      <c r="V730">
        <v>857</v>
      </c>
      <c r="W730">
        <v>23.4598178618517</v>
      </c>
      <c r="X730">
        <v>33.703381592269203</v>
      </c>
      <c r="Y730">
        <v>21.535494054462301</v>
      </c>
      <c r="Z730">
        <v>8.0928694023024299</v>
      </c>
      <c r="AA730">
        <v>15.440663999700901</v>
      </c>
      <c r="AB730">
        <v>90.001944332359301</v>
      </c>
      <c r="AC730">
        <v>16.076928424958499</v>
      </c>
      <c r="AD730">
        <v>15.440663999700901</v>
      </c>
      <c r="AE730">
        <v>17.038151783559702</v>
      </c>
      <c r="AF730">
        <v>43.545057032880798</v>
      </c>
      <c r="AG730">
        <v>76.994826581315905</v>
      </c>
      <c r="AH730">
        <v>24.074999999999999</v>
      </c>
      <c r="AI730">
        <v>8.0249900000000007</v>
      </c>
      <c r="AJ730">
        <v>11</v>
      </c>
      <c r="AK730">
        <v>0</v>
      </c>
      <c r="AL730" s="1">
        <v>9903.5</v>
      </c>
      <c r="AM730">
        <v>2373</v>
      </c>
      <c r="AN730">
        <v>17434</v>
      </c>
      <c r="AO730">
        <v>1.6031212990299999</v>
      </c>
      <c r="AP730">
        <v>1.5044905607100001</v>
      </c>
      <c r="AQ730">
        <v>1.6031212990299999</v>
      </c>
      <c r="AR730">
        <v>1.4255859700539999</v>
      </c>
      <c r="AS730">
        <v>0</v>
      </c>
      <c r="AT730">
        <v>1.9456045083096601E-2</v>
      </c>
      <c r="AU730">
        <v>0.37239479834373601</v>
      </c>
      <c r="AV730">
        <v>0.928137073428</v>
      </c>
      <c r="AW730">
        <v>0.67696022306799997</v>
      </c>
      <c r="AX730">
        <v>0.67696022306799997</v>
      </c>
      <c r="AY730">
        <v>0.47601874278</v>
      </c>
      <c r="AZ730">
        <v>0</v>
      </c>
      <c r="BA730">
        <v>0.12617962031353999</v>
      </c>
      <c r="BB730">
        <v>0.49878408148100001</v>
      </c>
      <c r="BC730">
        <v>0.44951010449500001</v>
      </c>
      <c r="BD730">
        <v>0.40023612750900001</v>
      </c>
      <c r="BE730">
        <v>0.41009092290619997</v>
      </c>
      <c r="BF730">
        <v>4.8558496160337203E-3</v>
      </c>
      <c r="BG730">
        <v>0.62079096415500001</v>
      </c>
      <c r="BH730">
        <v>0.40191432239500002</v>
      </c>
      <c r="BI730">
        <v>0.62079096415500001</v>
      </c>
      <c r="BJ730">
        <v>9.5813968616270798E-2</v>
      </c>
      <c r="BK730">
        <v>68.764060912771399</v>
      </c>
      <c r="BL730">
        <v>29</v>
      </c>
      <c r="BM730" s="2">
        <v>21.933034373649999</v>
      </c>
      <c r="BN730">
        <v>99.884006328024896</v>
      </c>
      <c r="BO730">
        <v>11336.955386043801</v>
      </c>
      <c r="BP730">
        <v>45</v>
      </c>
      <c r="BQ730">
        <v>8.5921368721500002</v>
      </c>
      <c r="BR730">
        <v>8.5921368721500002</v>
      </c>
      <c r="BS730">
        <v>45</v>
      </c>
      <c r="BT730">
        <v>-20.53415363013</v>
      </c>
      <c r="BU730">
        <v>2651.0649950725201</v>
      </c>
      <c r="BV730">
        <v>93.145099999999999</v>
      </c>
      <c r="BW730">
        <v>0</v>
      </c>
      <c r="BX730">
        <v>10.809900000000001</v>
      </c>
      <c r="BY730">
        <v>3.7482600000000001</v>
      </c>
    </row>
    <row r="731" spans="1:77">
      <c r="A731">
        <v>730</v>
      </c>
      <c r="B731">
        <v>28</v>
      </c>
      <c r="C731">
        <v>3</v>
      </c>
      <c r="D731">
        <v>1543.808</v>
      </c>
      <c r="E731">
        <v>2106400</v>
      </c>
      <c r="F731">
        <v>26.867346938775512</v>
      </c>
      <c r="G731" s="1">
        <f t="shared" si="77"/>
        <v>2106400</v>
      </c>
      <c r="H731" s="1">
        <f t="shared" si="78"/>
        <v>15438.08</v>
      </c>
      <c r="I731" s="1">
        <f t="shared" si="79"/>
        <v>5733600</v>
      </c>
      <c r="J731" s="1">
        <f t="shared" si="80"/>
        <v>7840000</v>
      </c>
      <c r="K731" s="1">
        <f t="shared" si="81"/>
        <v>1.0019691428571429</v>
      </c>
      <c r="L731" s="1">
        <f t="shared" si="82"/>
        <v>0.73132653061224495</v>
      </c>
      <c r="M731" s="1">
        <f t="shared" si="83"/>
        <v>2.7401416492256172</v>
      </c>
      <c r="N731">
        <v>0.2686734693877551</v>
      </c>
      <c r="O731">
        <v>2.52391E-2</v>
      </c>
      <c r="P731">
        <v>0.15152299999999999</v>
      </c>
      <c r="Q731">
        <v>6</v>
      </c>
      <c r="R731">
        <v>19.787500000000001</v>
      </c>
      <c r="S731">
        <v>5.01938</v>
      </c>
      <c r="T731">
        <v>2.5510200000000002E-3</v>
      </c>
      <c r="U731">
        <v>2.5510200000000002E-3</v>
      </c>
      <c r="V731">
        <v>1067</v>
      </c>
      <c r="W731">
        <v>18.101253836225698</v>
      </c>
      <c r="X731">
        <v>31.2096574271348</v>
      </c>
      <c r="Y731">
        <v>22.546416305823701</v>
      </c>
      <c r="Z731">
        <v>8.8830176870006401</v>
      </c>
      <c r="AA731">
        <v>15.440663999700901</v>
      </c>
      <c r="AB731">
        <v>67.535637696904402</v>
      </c>
      <c r="AC731">
        <v>21.079862454783001</v>
      </c>
      <c r="AD731">
        <v>16.3637131457882</v>
      </c>
      <c r="AE731">
        <v>17.598736297155799</v>
      </c>
      <c r="AF731">
        <v>45.050458758017697</v>
      </c>
      <c r="AG731">
        <v>66.538501688348404</v>
      </c>
      <c r="AH731">
        <v>56.167499999999997</v>
      </c>
      <c r="AI731">
        <v>18.7225</v>
      </c>
      <c r="AJ731">
        <v>2</v>
      </c>
      <c r="AK731">
        <v>2</v>
      </c>
      <c r="AL731" s="1">
        <v>7021.3333333333303</v>
      </c>
      <c r="AM731">
        <v>1974</v>
      </c>
      <c r="AN731">
        <v>14148</v>
      </c>
      <c r="AO731">
        <v>2.12059295195</v>
      </c>
      <c r="AP731">
        <v>1.5119453341753299</v>
      </c>
      <c r="AQ731">
        <v>1.41524306988</v>
      </c>
      <c r="AR731">
        <v>1.0830485985328</v>
      </c>
      <c r="AS731">
        <v>0</v>
      </c>
      <c r="AT731">
        <v>0.32094564774584999</v>
      </c>
      <c r="AU731">
        <v>0.45074131504725201</v>
      </c>
      <c r="AV731">
        <v>0.82693337235499997</v>
      </c>
      <c r="AW731">
        <v>0.42757432487643299</v>
      </c>
      <c r="AX731">
        <v>0.37990522709399999</v>
      </c>
      <c r="AY731">
        <v>0.13668854556304</v>
      </c>
      <c r="AZ731">
        <v>0</v>
      </c>
      <c r="BA731">
        <v>0.14272290620182401</v>
      </c>
      <c r="BB731">
        <v>0.78959999999999997</v>
      </c>
      <c r="BC731">
        <v>0.543953625316</v>
      </c>
      <c r="BD731">
        <v>0.50045569620300001</v>
      </c>
      <c r="BE731">
        <v>0.3735352830366</v>
      </c>
      <c r="BF731">
        <v>5.1549102639641603E-2</v>
      </c>
      <c r="BG731">
        <v>0.90646173374299999</v>
      </c>
      <c r="BH731">
        <v>0.51952288424166704</v>
      </c>
      <c r="BI731">
        <v>0.48089282995400001</v>
      </c>
      <c r="BJ731">
        <v>0.13626648558543999</v>
      </c>
      <c r="BK731">
        <v>97.8116313664476</v>
      </c>
      <c r="BL731">
        <v>32.984845004900002</v>
      </c>
      <c r="BM731" s="2">
        <v>28.9173022609667</v>
      </c>
      <c r="BN731">
        <v>17.184444921619399</v>
      </c>
      <c r="BO731">
        <v>5131.8958965166503</v>
      </c>
      <c r="BP731">
        <v>-43.256506049599999</v>
      </c>
      <c r="BQ731">
        <v>-63.721826597233303</v>
      </c>
      <c r="BR731">
        <v>-61.664958733799999</v>
      </c>
      <c r="BS731">
        <v>-86.244015008299996</v>
      </c>
      <c r="BT731">
        <v>-81.328203753400004</v>
      </c>
      <c r="BU731">
        <v>465.154510674297</v>
      </c>
      <c r="BV731">
        <v>47.768799999999999</v>
      </c>
      <c r="BW731">
        <v>0.126165</v>
      </c>
      <c r="BX731">
        <v>49.456499999999998</v>
      </c>
      <c r="BY731">
        <v>8.0173299999999994</v>
      </c>
    </row>
    <row r="732" spans="1:77">
      <c r="A732">
        <v>731</v>
      </c>
      <c r="B732">
        <v>20</v>
      </c>
      <c r="C732">
        <v>1</v>
      </c>
      <c r="D732">
        <v>961.11800000000005</v>
      </c>
      <c r="E732">
        <v>4144420</v>
      </c>
      <c r="F732">
        <v>52.862500000000004</v>
      </c>
      <c r="G732" s="1">
        <f t="shared" si="77"/>
        <v>4144420</v>
      </c>
      <c r="H732" s="1">
        <f t="shared" si="78"/>
        <v>9611.18</v>
      </c>
      <c r="I732" s="1">
        <f t="shared" si="79"/>
        <v>3695580</v>
      </c>
      <c r="J732" s="1">
        <f t="shared" si="80"/>
        <v>7840000</v>
      </c>
      <c r="K732" s="1">
        <f t="shared" si="81"/>
        <v>1.0012259158163266</v>
      </c>
      <c r="L732" s="1">
        <f t="shared" si="82"/>
        <v>0.47137499999999999</v>
      </c>
      <c r="M732" s="1">
        <f t="shared" si="83"/>
        <v>4.2481078369295213</v>
      </c>
      <c r="N732">
        <v>0.52862500000000001</v>
      </c>
      <c r="O732">
        <v>0</v>
      </c>
      <c r="P732">
        <v>7.0710700000000001E-2</v>
      </c>
      <c r="Q732">
        <v>2</v>
      </c>
      <c r="R732">
        <v>15.42</v>
      </c>
      <c r="S732">
        <v>4.4309500000000002</v>
      </c>
      <c r="T732">
        <v>0</v>
      </c>
      <c r="U732">
        <v>2.5000000000000001E-2</v>
      </c>
      <c r="V732">
        <v>939</v>
      </c>
      <c r="W732">
        <v>8.8934567369377504</v>
      </c>
      <c r="X732">
        <v>26.578271956316801</v>
      </c>
      <c r="Y732">
        <v>24.495185964928801</v>
      </c>
      <c r="Z732">
        <v>12.48090862876</v>
      </c>
      <c r="AA732">
        <v>16.076928424958499</v>
      </c>
      <c r="AB732">
        <v>39.055613867825997</v>
      </c>
      <c r="AC732">
        <v>39.055613867825997</v>
      </c>
      <c r="AD732">
        <v>16.076928424958499</v>
      </c>
      <c r="AE732">
        <v>18.018770321735801</v>
      </c>
      <c r="AF732">
        <v>34.038918691829799</v>
      </c>
      <c r="AG732">
        <v>39.055613867825997</v>
      </c>
      <c r="AH732">
        <v>26.795100000000001</v>
      </c>
      <c r="AI732">
        <v>8.9317100000000007</v>
      </c>
      <c r="AJ732">
        <v>0</v>
      </c>
      <c r="AK732">
        <v>10</v>
      </c>
      <c r="AL732" s="1">
        <v>21145</v>
      </c>
      <c r="AM732">
        <v>21145</v>
      </c>
      <c r="AN732">
        <v>21145</v>
      </c>
      <c r="AO732">
        <v>1.1876428209000001</v>
      </c>
      <c r="AP732">
        <v>1.1876428209000001</v>
      </c>
      <c r="AQ732">
        <v>1.1876428209000001</v>
      </c>
      <c r="AR732">
        <v>1.1876428209000001</v>
      </c>
      <c r="AS732">
        <v>0</v>
      </c>
      <c r="AT732">
        <v>0</v>
      </c>
      <c r="AU732">
        <v>0</v>
      </c>
      <c r="AV732">
        <v>0.76197220191799997</v>
      </c>
      <c r="AW732">
        <v>0.76197220191799997</v>
      </c>
      <c r="AX732">
        <v>0.76197220191799997</v>
      </c>
      <c r="AY732">
        <v>0.76197220191799997</v>
      </c>
      <c r="AZ732">
        <v>0</v>
      </c>
      <c r="BA732">
        <v>0</v>
      </c>
      <c r="BB732">
        <v>0.67506305270900002</v>
      </c>
      <c r="BC732">
        <v>0.67506305270900002</v>
      </c>
      <c r="BD732">
        <v>0.67506305270900002</v>
      </c>
      <c r="BE732">
        <v>0.67506305270900002</v>
      </c>
      <c r="BF732">
        <v>0</v>
      </c>
      <c r="BG732">
        <v>0.28764983666100002</v>
      </c>
      <c r="BH732">
        <v>0.28764983666100002</v>
      </c>
      <c r="BI732">
        <v>0.28764983666100002</v>
      </c>
      <c r="BJ732">
        <v>0</v>
      </c>
      <c r="BK732">
        <v>0</v>
      </c>
      <c r="BL732">
        <v>53</v>
      </c>
      <c r="BM732" s="2">
        <v>53</v>
      </c>
      <c r="BN732">
        <v>0</v>
      </c>
      <c r="BO732">
        <v>0</v>
      </c>
      <c r="BP732">
        <v>-14.2171993305</v>
      </c>
      <c r="BQ732">
        <v>-14.2171993305</v>
      </c>
      <c r="BR732">
        <v>-14.2171993305</v>
      </c>
      <c r="BS732">
        <v>-14.2171993305</v>
      </c>
      <c r="BT732">
        <v>-14.2171993305</v>
      </c>
      <c r="BU732">
        <v>0</v>
      </c>
      <c r="BV732">
        <v>23.364999999999998</v>
      </c>
      <c r="BW732">
        <v>1.10537</v>
      </c>
      <c r="BX732">
        <v>44.214700000000001</v>
      </c>
      <c r="BY732">
        <v>7.5805600000000002</v>
      </c>
    </row>
    <row r="733" spans="1:77">
      <c r="A733">
        <v>732</v>
      </c>
      <c r="B733">
        <v>28</v>
      </c>
      <c r="C733">
        <v>2</v>
      </c>
      <c r="D733">
        <v>1453.6</v>
      </c>
      <c r="E733">
        <v>3211700</v>
      </c>
      <c r="F733">
        <v>40.965561224489797</v>
      </c>
      <c r="G733" s="1">
        <f t="shared" si="77"/>
        <v>3211700</v>
      </c>
      <c r="H733" s="1">
        <f t="shared" si="78"/>
        <v>14536</v>
      </c>
      <c r="I733" s="1">
        <f t="shared" si="79"/>
        <v>4628300</v>
      </c>
      <c r="J733" s="1">
        <f t="shared" si="80"/>
        <v>7840000</v>
      </c>
      <c r="K733" s="1">
        <f t="shared" si="81"/>
        <v>1.0018540816326531</v>
      </c>
      <c r="L733" s="1">
        <f t="shared" si="82"/>
        <v>0.59034438775510201</v>
      </c>
      <c r="M733" s="1">
        <f t="shared" si="83"/>
        <v>3.3941343473845693</v>
      </c>
      <c r="N733">
        <v>0.40965561224489799</v>
      </c>
      <c r="O733">
        <v>7.1294700000000003E-2</v>
      </c>
      <c r="P733">
        <v>0.10101499999999999</v>
      </c>
      <c r="Q733">
        <v>4</v>
      </c>
      <c r="R733">
        <v>27.947500000000002</v>
      </c>
      <c r="S733">
        <v>5.9652200000000004</v>
      </c>
      <c r="T733">
        <v>0</v>
      </c>
      <c r="U733">
        <v>1.0204100000000001E-2</v>
      </c>
      <c r="V733">
        <v>926</v>
      </c>
      <c r="W733">
        <v>15.390651480566699</v>
      </c>
      <c r="X733">
        <v>31.0615669124645</v>
      </c>
      <c r="Y733">
        <v>26.026206750103</v>
      </c>
      <c r="Z733">
        <v>10.5429541422158</v>
      </c>
      <c r="AA733">
        <v>15.440663999700901</v>
      </c>
      <c r="AB733">
        <v>71.483065147686503</v>
      </c>
      <c r="AC733">
        <v>26.026206750103</v>
      </c>
      <c r="AD733">
        <v>17.038151783559702</v>
      </c>
      <c r="AE733">
        <v>19.5522421554852</v>
      </c>
      <c r="AF733">
        <v>37.013588722724997</v>
      </c>
      <c r="AG733">
        <v>47.027833133209299</v>
      </c>
      <c r="AH733">
        <v>53.143999999999998</v>
      </c>
      <c r="AI733">
        <v>17.714700000000001</v>
      </c>
      <c r="AJ733">
        <v>0</v>
      </c>
      <c r="AK733">
        <v>8</v>
      </c>
      <c r="AL733" s="1">
        <v>16058.5</v>
      </c>
      <c r="AM733">
        <v>8193</v>
      </c>
      <c r="AN733">
        <v>23924</v>
      </c>
      <c r="AO733">
        <v>1.43397442552</v>
      </c>
      <c r="AP733">
        <v>1.3515209207450001</v>
      </c>
      <c r="AQ733">
        <v>1.2690674159699999</v>
      </c>
      <c r="AR733">
        <v>1.2855581169250001</v>
      </c>
      <c r="AS733">
        <v>0</v>
      </c>
      <c r="AT733">
        <v>1.35971608993619E-2</v>
      </c>
      <c r="AU733">
        <v>6.2621459650946801E-2</v>
      </c>
      <c r="AV733">
        <v>0.88237782016800004</v>
      </c>
      <c r="AW733">
        <v>0.84014022428849999</v>
      </c>
      <c r="AX733">
        <v>0.84014022428849999</v>
      </c>
      <c r="AY733">
        <v>0.80635014758489998</v>
      </c>
      <c r="AZ733">
        <v>0</v>
      </c>
      <c r="BA733">
        <v>3.5680290113599199E-3</v>
      </c>
      <c r="BB733">
        <v>0.66350826044699995</v>
      </c>
      <c r="BC733">
        <v>0.59616615498049996</v>
      </c>
      <c r="BD733">
        <v>0.52882404951399997</v>
      </c>
      <c r="BE733">
        <v>0.54229247060730001</v>
      </c>
      <c r="BF733">
        <v>9.0699183373224197E-3</v>
      </c>
      <c r="BG733">
        <v>0.54247705003799995</v>
      </c>
      <c r="BH733">
        <v>0.41630232914800003</v>
      </c>
      <c r="BI733">
        <v>0.29012760825799999</v>
      </c>
      <c r="BJ733">
        <v>3.1840120383338798E-2</v>
      </c>
      <c r="BK733">
        <v>60.3590184424353</v>
      </c>
      <c r="BL733">
        <v>48</v>
      </c>
      <c r="BM733" s="2">
        <v>39.692354826500001</v>
      </c>
      <c r="BN733">
        <v>138.03393665755601</v>
      </c>
      <c r="BO733">
        <v>3860.1821408087599</v>
      </c>
      <c r="BP733">
        <v>69.835498723100002</v>
      </c>
      <c r="BQ733">
        <v>-8.6188008326500007</v>
      </c>
      <c r="BR733">
        <v>-8.6188008326500007</v>
      </c>
      <c r="BS733">
        <v>69.835498723100002</v>
      </c>
      <c r="BT733">
        <v>-71.382240477249994</v>
      </c>
      <c r="BU733">
        <v>12310.1542375667</v>
      </c>
      <c r="BV733">
        <v>47.839700000000001</v>
      </c>
      <c r="BW733">
        <v>0.51099499999999998</v>
      </c>
      <c r="BX733">
        <v>50.077500000000001</v>
      </c>
      <c r="BY733">
        <v>8.0675100000000004</v>
      </c>
    </row>
    <row r="734" spans="1:77">
      <c r="A734">
        <v>733</v>
      </c>
      <c r="B734">
        <v>28</v>
      </c>
      <c r="C734">
        <v>3</v>
      </c>
      <c r="D734">
        <v>1689.0039999999999</v>
      </c>
      <c r="E734">
        <v>2582300</v>
      </c>
      <c r="F734">
        <v>32.9375</v>
      </c>
      <c r="G734" s="1">
        <f t="shared" si="77"/>
        <v>2582300</v>
      </c>
      <c r="H734" s="1">
        <f t="shared" si="78"/>
        <v>16890.04</v>
      </c>
      <c r="I734" s="1">
        <f t="shared" si="79"/>
        <v>5257700</v>
      </c>
      <c r="J734" s="1">
        <f t="shared" si="80"/>
        <v>7840000</v>
      </c>
      <c r="K734" s="1">
        <f t="shared" si="81"/>
        <v>1.0021543418367347</v>
      </c>
      <c r="L734" s="1">
        <f t="shared" si="82"/>
        <v>0.67062500000000003</v>
      </c>
      <c r="M734" s="1">
        <f t="shared" si="83"/>
        <v>2.9887175152633279</v>
      </c>
      <c r="N734">
        <v>0.32937499999999997</v>
      </c>
      <c r="O734">
        <v>7.5580700000000001E-2</v>
      </c>
      <c r="P734">
        <v>0.10101499999999999</v>
      </c>
      <c r="Q734">
        <v>4</v>
      </c>
      <c r="R734">
        <v>19.751799999999999</v>
      </c>
      <c r="S734">
        <v>5.01485</v>
      </c>
      <c r="T734">
        <v>1.2755100000000001E-3</v>
      </c>
      <c r="U734">
        <v>8.9285700000000003E-3</v>
      </c>
      <c r="V734">
        <v>1067</v>
      </c>
      <c r="W734">
        <v>13.6395300386137</v>
      </c>
      <c r="X734">
        <v>30.328459485425601</v>
      </c>
      <c r="Y734">
        <v>26.026206750103</v>
      </c>
      <c r="Z734">
        <v>9.5982999079803406</v>
      </c>
      <c r="AA734">
        <v>15.440663999700901</v>
      </c>
      <c r="AB734">
        <v>65.516477432691801</v>
      </c>
      <c r="AC734">
        <v>30.554916072165199</v>
      </c>
      <c r="AD734">
        <v>16.076928424958499</v>
      </c>
      <c r="AE734">
        <v>20.058506827187099</v>
      </c>
      <c r="AF734">
        <v>33.477889856637098</v>
      </c>
      <c r="AG734">
        <v>47.502618697887499</v>
      </c>
      <c r="AH734">
        <v>15.4918</v>
      </c>
      <c r="AI734">
        <v>5.1639200000000001</v>
      </c>
      <c r="AJ734">
        <v>1</v>
      </c>
      <c r="AK734">
        <v>7</v>
      </c>
      <c r="AL734" s="1">
        <v>8607.6666666666697</v>
      </c>
      <c r="AM734">
        <v>1550</v>
      </c>
      <c r="AN734">
        <v>13004</v>
      </c>
      <c r="AO734">
        <v>1.9068131512599999</v>
      </c>
      <c r="AP734">
        <v>1.5494990157199999</v>
      </c>
      <c r="AQ734">
        <v>1.20410132921</v>
      </c>
      <c r="AR734">
        <v>1.270797576706</v>
      </c>
      <c r="AS734">
        <v>0</v>
      </c>
      <c r="AT734">
        <v>0.12355747753032099</v>
      </c>
      <c r="AU734">
        <v>6.22963894058478E-2</v>
      </c>
      <c r="AV734">
        <v>0.91461629349600004</v>
      </c>
      <c r="AW734">
        <v>0.86635124958833298</v>
      </c>
      <c r="AX734">
        <v>0.87259795449300004</v>
      </c>
      <c r="AY734">
        <v>0.82399119151940003</v>
      </c>
      <c r="AZ734">
        <v>0</v>
      </c>
      <c r="BA734">
        <v>2.67003327207695E-3</v>
      </c>
      <c r="BB734">
        <v>0.468844525106</v>
      </c>
      <c r="BC734">
        <v>0.43567633012833301</v>
      </c>
      <c r="BD734">
        <v>0.468844525106</v>
      </c>
      <c r="BE734">
        <v>0.4021471594264</v>
      </c>
      <c r="BF734">
        <v>1.6226954968832699E-3</v>
      </c>
      <c r="BG734">
        <v>0.69391222697800004</v>
      </c>
      <c r="BH734">
        <v>0.407985023498667</v>
      </c>
      <c r="BI734">
        <v>0.69391222697800004</v>
      </c>
      <c r="BJ734">
        <v>6.17096459153424E-2</v>
      </c>
      <c r="BK734">
        <v>20.869940123306399</v>
      </c>
      <c r="BL734">
        <v>34.1320963318</v>
      </c>
      <c r="BM734" s="2">
        <v>25.902098990033299</v>
      </c>
      <c r="BN734">
        <v>89.621901866118606</v>
      </c>
      <c r="BO734">
        <v>2984.2074879141901</v>
      </c>
      <c r="BP734">
        <v>83.109316612300006</v>
      </c>
      <c r="BQ734">
        <v>23.751022945033299</v>
      </c>
      <c r="BR734">
        <v>47.279813923600003</v>
      </c>
      <c r="BS734">
        <v>47.279813923600003</v>
      </c>
      <c r="BT734">
        <v>-37.852886575920003</v>
      </c>
      <c r="BU734">
        <v>5473.6399165440498</v>
      </c>
      <c r="BV734">
        <v>49.430599999999998</v>
      </c>
      <c r="BW734">
        <v>0.33059899999999998</v>
      </c>
      <c r="BX734">
        <v>37.027099999999997</v>
      </c>
      <c r="BY734">
        <v>6.9371</v>
      </c>
    </row>
    <row r="735" spans="1:77">
      <c r="A735">
        <v>734</v>
      </c>
      <c r="B735">
        <v>28</v>
      </c>
      <c r="C735">
        <v>3</v>
      </c>
      <c r="D735">
        <v>1122.1859999999999</v>
      </c>
      <c r="E735">
        <v>1367200</v>
      </c>
      <c r="F735">
        <v>17.438775510204081</v>
      </c>
      <c r="G735" s="1">
        <f t="shared" si="77"/>
        <v>1367200</v>
      </c>
      <c r="H735" s="1">
        <f t="shared" si="78"/>
        <v>11221.859999999999</v>
      </c>
      <c r="I735" s="1">
        <f t="shared" si="79"/>
        <v>6472800</v>
      </c>
      <c r="J735" s="1">
        <f t="shared" si="80"/>
        <v>7840000</v>
      </c>
      <c r="K735" s="1">
        <f t="shared" si="81"/>
        <v>1.0014313596938775</v>
      </c>
      <c r="L735" s="1">
        <f t="shared" si="82"/>
        <v>0.82561224489795915</v>
      </c>
      <c r="M735" s="1">
        <f t="shared" si="83"/>
        <v>2.4259120813249289</v>
      </c>
      <c r="N735">
        <v>0.17438775510204083</v>
      </c>
      <c r="O735">
        <v>0</v>
      </c>
      <c r="P735">
        <v>0.15152299999999999</v>
      </c>
      <c r="Q735">
        <v>6</v>
      </c>
      <c r="R735">
        <v>66.963399999999993</v>
      </c>
      <c r="S735">
        <v>9.2336600000000004</v>
      </c>
      <c r="T735">
        <v>1.2755100000000001E-3</v>
      </c>
      <c r="U735">
        <v>3.8265299999999999E-3</v>
      </c>
      <c r="V735">
        <v>1134</v>
      </c>
      <c r="W735">
        <v>20.801509975763299</v>
      </c>
      <c r="X735">
        <v>32.687163248931398</v>
      </c>
      <c r="Y735">
        <v>23.014509567006399</v>
      </c>
      <c r="Z735">
        <v>8.0294254498804793</v>
      </c>
      <c r="AA735">
        <v>15.440663999700901</v>
      </c>
      <c r="AB735">
        <v>86.001444844645306</v>
      </c>
      <c r="AC735">
        <v>19.5522421554852</v>
      </c>
      <c r="AD735">
        <v>17.038151783559702</v>
      </c>
      <c r="AE735">
        <v>18.018770321735801</v>
      </c>
      <c r="AF735">
        <v>51.039671908507998</v>
      </c>
      <c r="AG735">
        <v>56.011268850361198</v>
      </c>
      <c r="AH735">
        <v>54.224200000000003</v>
      </c>
      <c r="AI735">
        <v>18.0747</v>
      </c>
      <c r="AJ735">
        <v>1</v>
      </c>
      <c r="AK735">
        <v>3</v>
      </c>
      <c r="AL735" s="1">
        <v>4557.3333333333303</v>
      </c>
      <c r="AM735">
        <v>3333</v>
      </c>
      <c r="AN735">
        <v>7004</v>
      </c>
      <c r="AO735">
        <v>2.2155077671000001</v>
      </c>
      <c r="AP735">
        <v>1.6820897905466701</v>
      </c>
      <c r="AQ735">
        <v>2.2155077671000001</v>
      </c>
      <c r="AR735">
        <v>1.414450044386</v>
      </c>
      <c r="AS735">
        <v>0</v>
      </c>
      <c r="AT735">
        <v>0.213403459700019</v>
      </c>
      <c r="AU735">
        <v>1.0683387842989E-3</v>
      </c>
      <c r="AV735">
        <v>0.95368736261700005</v>
      </c>
      <c r="AW735">
        <v>0.86904317879566695</v>
      </c>
      <c r="AX735">
        <v>0.82708137920400004</v>
      </c>
      <c r="AY735">
        <v>0.82650491149359995</v>
      </c>
      <c r="AZ735">
        <v>0</v>
      </c>
      <c r="BA735">
        <v>5.3736082016398803E-3</v>
      </c>
      <c r="BB735">
        <v>0.40567185978600001</v>
      </c>
      <c r="BC735">
        <v>0.40212561395700003</v>
      </c>
      <c r="BD735">
        <v>0.40287604256499998</v>
      </c>
      <c r="BE735">
        <v>0.39883836012899998</v>
      </c>
      <c r="BF735">
        <v>1.5800206896487099E-5</v>
      </c>
      <c r="BG735">
        <v>0.49264680692200002</v>
      </c>
      <c r="BH735">
        <v>0.42932189908599999</v>
      </c>
      <c r="BI735">
        <v>0.30319369970400001</v>
      </c>
      <c r="BJ735">
        <v>1.1931310030397701E-2</v>
      </c>
      <c r="BK735">
        <v>0.17644642336147001</v>
      </c>
      <c r="BL735">
        <v>23.769728648000001</v>
      </c>
      <c r="BM735" s="2">
        <v>23.748665492766701</v>
      </c>
      <c r="BN735">
        <v>1.3309695251506001E-3</v>
      </c>
      <c r="BO735">
        <v>44.485928880219198</v>
      </c>
      <c r="BP735">
        <v>-55.882489727900001</v>
      </c>
      <c r="BQ735">
        <v>-65.579944853866706</v>
      </c>
      <c r="BR735">
        <v>-60.163927898499999</v>
      </c>
      <c r="BS735">
        <v>-80.693416935200005</v>
      </c>
      <c r="BT735">
        <v>-76.587519127860006</v>
      </c>
      <c r="BU735">
        <v>175.89545696709899</v>
      </c>
      <c r="BV735">
        <v>62.649000000000001</v>
      </c>
      <c r="BW735">
        <v>0.12773799999999999</v>
      </c>
      <c r="BX735">
        <v>33.382199999999997</v>
      </c>
      <c r="BY735">
        <v>6.5868200000000003</v>
      </c>
    </row>
    <row r="736" spans="1:77">
      <c r="A736">
        <v>735</v>
      </c>
      <c r="B736">
        <v>28</v>
      </c>
      <c r="C736">
        <v>2</v>
      </c>
      <c r="D736">
        <v>1160.0340000000001</v>
      </c>
      <c r="E736">
        <v>1831200</v>
      </c>
      <c r="F736">
        <v>23.357142857142858</v>
      </c>
      <c r="G736" s="1">
        <f t="shared" si="77"/>
        <v>1831200</v>
      </c>
      <c r="H736" s="1">
        <f t="shared" si="78"/>
        <v>11600.34</v>
      </c>
      <c r="I736" s="1">
        <f t="shared" si="79"/>
        <v>6008800</v>
      </c>
      <c r="J736" s="1">
        <f t="shared" si="80"/>
        <v>7840000</v>
      </c>
      <c r="K736" s="1">
        <f t="shared" si="81"/>
        <v>1.0014796352040816</v>
      </c>
      <c r="L736" s="1">
        <f t="shared" si="82"/>
        <v>0.76642857142857146</v>
      </c>
      <c r="M736" s="1">
        <f t="shared" si="83"/>
        <v>2.613367174810278</v>
      </c>
      <c r="N736">
        <v>0.23357142857142857</v>
      </c>
      <c r="O736">
        <v>9.7162299999999993E-2</v>
      </c>
      <c r="P736">
        <v>0.10101499999999999</v>
      </c>
      <c r="Q736">
        <v>4</v>
      </c>
      <c r="R736">
        <v>76.175200000000004</v>
      </c>
      <c r="S736">
        <v>9.8483199999999993</v>
      </c>
      <c r="T736">
        <v>2.5510200000000002E-3</v>
      </c>
      <c r="U736">
        <v>0</v>
      </c>
      <c r="V736">
        <v>1259</v>
      </c>
      <c r="W736">
        <v>19.905899855687199</v>
      </c>
      <c r="X736">
        <v>29.365673719211301</v>
      </c>
      <c r="Y736">
        <v>21.535494054462301</v>
      </c>
      <c r="Z736">
        <v>9.0361950391893302</v>
      </c>
      <c r="AA736">
        <v>15.440663999700901</v>
      </c>
      <c r="AB736">
        <v>90.001944332359301</v>
      </c>
      <c r="AC736">
        <v>15.440663999700901</v>
      </c>
      <c r="AD736">
        <v>15.440663999700901</v>
      </c>
      <c r="AE736">
        <v>17.038151783559702</v>
      </c>
      <c r="AF736">
        <v>28.551560701942201</v>
      </c>
      <c r="AG736">
        <v>55.5347142536517</v>
      </c>
      <c r="AH736">
        <v>66.878600000000006</v>
      </c>
      <c r="AI736">
        <v>22.292899999999999</v>
      </c>
      <c r="AJ736">
        <v>2</v>
      </c>
      <c r="AK736">
        <v>0</v>
      </c>
      <c r="AL736" s="1">
        <v>9156</v>
      </c>
      <c r="AM736">
        <v>6579</v>
      </c>
      <c r="AN736">
        <v>11733</v>
      </c>
      <c r="AO736">
        <v>4.02865352229</v>
      </c>
      <c r="AP736">
        <v>3.2176860771700002</v>
      </c>
      <c r="AQ736">
        <v>2.40671863205</v>
      </c>
      <c r="AR736">
        <v>2.5689121210739998</v>
      </c>
      <c r="AS736">
        <v>0</v>
      </c>
      <c r="AT736">
        <v>1.31533639408892</v>
      </c>
      <c r="AU736">
        <v>3.2758004229955201E-2</v>
      </c>
      <c r="AV736">
        <v>0.9911698619</v>
      </c>
      <c r="AW736">
        <v>0.96907489074800002</v>
      </c>
      <c r="AX736">
        <v>0.96907489074800002</v>
      </c>
      <c r="AY736">
        <v>0.95139891382639996</v>
      </c>
      <c r="AZ736">
        <v>0</v>
      </c>
      <c r="BA736">
        <v>9.76375500415423E-4</v>
      </c>
      <c r="BB736">
        <v>0.40792410714299998</v>
      </c>
      <c r="BC736">
        <v>0.38620809271399997</v>
      </c>
      <c r="BD736">
        <v>0.36449207828500002</v>
      </c>
      <c r="BE736">
        <v>0.3688352811708</v>
      </c>
      <c r="BF736">
        <v>9.4317056536107101E-4</v>
      </c>
      <c r="BG736">
        <v>0.37780731397799999</v>
      </c>
      <c r="BH736">
        <v>0.3331472695605</v>
      </c>
      <c r="BI736">
        <v>0.37780731397799999</v>
      </c>
      <c r="BJ736">
        <v>3.9890391347461402E-3</v>
      </c>
      <c r="BK736">
        <v>1.6490498014577799</v>
      </c>
      <c r="BL736">
        <v>49</v>
      </c>
      <c r="BM736" s="2">
        <v>32.016648189199998</v>
      </c>
      <c r="BN736">
        <v>576.86847745880698</v>
      </c>
      <c r="BO736">
        <v>2342.49518063196</v>
      </c>
      <c r="BP736">
        <v>-63.562421502600003</v>
      </c>
      <c r="BQ736">
        <v>-71.203440655050002</v>
      </c>
      <c r="BR736">
        <v>-71.203440655050002</v>
      </c>
      <c r="BS736">
        <v>-63.562421502600003</v>
      </c>
      <c r="BT736">
        <v>-77.316255977010002</v>
      </c>
      <c r="BU736">
        <v>116.770347376215</v>
      </c>
      <c r="BV736">
        <v>49.231099999999998</v>
      </c>
      <c r="BW736">
        <v>0</v>
      </c>
      <c r="BX736">
        <v>67.166200000000003</v>
      </c>
      <c r="BY736">
        <v>9.3431499999999996</v>
      </c>
    </row>
    <row r="737" spans="1:77">
      <c r="A737">
        <v>736</v>
      </c>
      <c r="B737">
        <v>10</v>
      </c>
      <c r="C737">
        <v>2</v>
      </c>
      <c r="D737">
        <v>283.642</v>
      </c>
      <c r="E737">
        <v>1943536</v>
      </c>
      <c r="F737">
        <v>24.79</v>
      </c>
      <c r="G737" s="1">
        <f t="shared" si="77"/>
        <v>1943536</v>
      </c>
      <c r="H737" s="1">
        <f t="shared" si="78"/>
        <v>2836.42</v>
      </c>
      <c r="I737" s="1">
        <f t="shared" si="79"/>
        <v>5896464</v>
      </c>
      <c r="J737" s="1">
        <f t="shared" si="80"/>
        <v>7840000</v>
      </c>
      <c r="K737" s="1">
        <f t="shared" si="81"/>
        <v>1.0003617882653062</v>
      </c>
      <c r="L737" s="1">
        <f t="shared" si="82"/>
        <v>0.75209999999999999</v>
      </c>
      <c r="M737" s="1">
        <f t="shared" si="83"/>
        <v>2.66018292318922</v>
      </c>
      <c r="N737">
        <v>0.24789999999999998</v>
      </c>
      <c r="O737">
        <v>0.25389099999999998</v>
      </c>
      <c r="P737">
        <v>0.28284300000000001</v>
      </c>
      <c r="Q737">
        <v>4</v>
      </c>
      <c r="R737">
        <v>8.4630299999999998</v>
      </c>
      <c r="S737">
        <v>3.2826</v>
      </c>
      <c r="T737">
        <v>0</v>
      </c>
      <c r="U737">
        <v>0</v>
      </c>
      <c r="V737">
        <v>1575</v>
      </c>
      <c r="W737">
        <v>1.9046763221507499</v>
      </c>
      <c r="X737">
        <v>26.578669007448401</v>
      </c>
      <c r="Y737">
        <v>25.079480359432701</v>
      </c>
      <c r="Z737">
        <v>3.7555207658806702</v>
      </c>
      <c r="AA737">
        <v>22.0539680350007</v>
      </c>
      <c r="AB737">
        <v>28.551560701942201</v>
      </c>
      <c r="AC737">
        <v>25.079480359432701</v>
      </c>
      <c r="AD737">
        <v>25.079480359432701</v>
      </c>
      <c r="AE737">
        <v>25.079480359432701</v>
      </c>
      <c r="AF737">
        <v>28.551560701942201</v>
      </c>
      <c r="AG737">
        <v>28.551560701942201</v>
      </c>
      <c r="AH737">
        <v>23.852599999999999</v>
      </c>
      <c r="AI737">
        <v>7.9508700000000001</v>
      </c>
      <c r="AJ737">
        <v>0</v>
      </c>
      <c r="AK737">
        <v>0</v>
      </c>
      <c r="AL737" s="1">
        <v>1239.5</v>
      </c>
      <c r="AM737">
        <v>842</v>
      </c>
      <c r="AN737">
        <v>1637</v>
      </c>
      <c r="AO737">
        <v>1.3155241825499999</v>
      </c>
      <c r="AP737">
        <v>1.1576901055935001</v>
      </c>
      <c r="AQ737">
        <v>1.3155241825499999</v>
      </c>
      <c r="AR737">
        <v>1.0314228440283</v>
      </c>
      <c r="AS737">
        <v>0</v>
      </c>
      <c r="AT737">
        <v>4.98231916974207E-2</v>
      </c>
      <c r="AU737">
        <v>0.54074422808257305</v>
      </c>
      <c r="AV737">
        <v>0.86479713531500002</v>
      </c>
      <c r="AW737">
        <v>0.50007015023300005</v>
      </c>
      <c r="AX737">
        <v>0.50007015023300005</v>
      </c>
      <c r="AY737">
        <v>0.20828856216739999</v>
      </c>
      <c r="AZ737">
        <v>0</v>
      </c>
      <c r="BA737">
        <v>0.26605154729401098</v>
      </c>
      <c r="BB737">
        <v>0.79734848484800003</v>
      </c>
      <c r="BC737">
        <v>0.69566263139350004</v>
      </c>
      <c r="BD737">
        <v>0.59397677793899994</v>
      </c>
      <c r="BE737">
        <v>0.61431394862989996</v>
      </c>
      <c r="BF737">
        <v>2.06800255855401E-2</v>
      </c>
      <c r="BG737">
        <v>0.93182322748000002</v>
      </c>
      <c r="BH737">
        <v>0.7939160450885</v>
      </c>
      <c r="BI737">
        <v>0.65600886269699998</v>
      </c>
      <c r="BJ737">
        <v>3.8036781910324897E-2</v>
      </c>
      <c r="BK737">
        <v>24.628346125958199</v>
      </c>
      <c r="BL737">
        <v>16.278820596100001</v>
      </c>
      <c r="BM737" s="2">
        <v>16.139410298049999</v>
      </c>
      <c r="BN737">
        <v>3.8870462404779899E-2</v>
      </c>
      <c r="BO737">
        <v>0.33604024477059902</v>
      </c>
      <c r="BP737">
        <v>6.3837343519900005E-14</v>
      </c>
      <c r="BQ737">
        <v>-22.188631855800001</v>
      </c>
      <c r="BR737">
        <v>-22.188631855800001</v>
      </c>
      <c r="BS737">
        <v>-44.377263711600001</v>
      </c>
      <c r="BT737">
        <v>-39.939537340439998</v>
      </c>
      <c r="BU737">
        <v>984.67076726444805</v>
      </c>
      <c r="BV737">
        <v>18.064699999999998</v>
      </c>
      <c r="BW737">
        <v>0</v>
      </c>
      <c r="BX737">
        <v>10.978999999999999</v>
      </c>
      <c r="BY737">
        <v>3.77745</v>
      </c>
    </row>
    <row r="738" spans="1:77">
      <c r="A738">
        <v>737</v>
      </c>
      <c r="B738">
        <v>20</v>
      </c>
      <c r="C738">
        <v>1</v>
      </c>
      <c r="D738">
        <v>1250.912</v>
      </c>
      <c r="E738">
        <v>2824556</v>
      </c>
      <c r="F738">
        <v>36.027500000000003</v>
      </c>
      <c r="G738" s="1">
        <f t="shared" si="77"/>
        <v>2824556</v>
      </c>
      <c r="H738" s="1">
        <f t="shared" si="78"/>
        <v>12509.12</v>
      </c>
      <c r="I738" s="1">
        <f t="shared" si="79"/>
        <v>5015444</v>
      </c>
      <c r="J738" s="1">
        <f t="shared" si="80"/>
        <v>7840000</v>
      </c>
      <c r="K738" s="1">
        <f t="shared" si="81"/>
        <v>1.0015955510204082</v>
      </c>
      <c r="L738" s="1">
        <f t="shared" si="82"/>
        <v>0.63972499999999999</v>
      </c>
      <c r="M738" s="1">
        <f t="shared" si="83"/>
        <v>3.1313315909817758</v>
      </c>
      <c r="N738">
        <v>0.36027500000000001</v>
      </c>
      <c r="O738">
        <v>0</v>
      </c>
      <c r="P738">
        <v>0.28284300000000001</v>
      </c>
      <c r="Q738">
        <v>8</v>
      </c>
      <c r="R738">
        <v>50.784799999999997</v>
      </c>
      <c r="S738">
        <v>8.0412199999999991</v>
      </c>
      <c r="T738">
        <v>0</v>
      </c>
      <c r="U738">
        <v>0.03</v>
      </c>
      <c r="V738">
        <v>1020</v>
      </c>
      <c r="W738">
        <v>12.6010476238627</v>
      </c>
      <c r="X738">
        <v>28.141405596935002</v>
      </c>
      <c r="Y738">
        <v>23.540975167693901</v>
      </c>
      <c r="Z738">
        <v>4.4832459995788296</v>
      </c>
      <c r="AA738">
        <v>15.440663999700901</v>
      </c>
      <c r="AB738">
        <v>54.044532707966503</v>
      </c>
      <c r="AC738">
        <v>18.018770321735801</v>
      </c>
      <c r="AD738">
        <v>18.018770321735801</v>
      </c>
      <c r="AE738">
        <v>21.079862454783001</v>
      </c>
      <c r="AF738">
        <v>26.564883166870199</v>
      </c>
      <c r="AG738">
        <v>54.044532707966503</v>
      </c>
      <c r="AH738">
        <v>27.5883</v>
      </c>
      <c r="AI738">
        <v>9.1960999999999995</v>
      </c>
      <c r="AJ738">
        <v>0</v>
      </c>
      <c r="AK738">
        <v>12</v>
      </c>
      <c r="AL738" s="1">
        <v>14411</v>
      </c>
      <c r="AM738">
        <v>14411</v>
      </c>
      <c r="AN738">
        <v>14411</v>
      </c>
      <c r="AO738">
        <v>1.6335350497200001</v>
      </c>
      <c r="AP738">
        <v>1.6335350497200001</v>
      </c>
      <c r="AQ738">
        <v>1.6335350497200001</v>
      </c>
      <c r="AR738">
        <v>1.6335350497200001</v>
      </c>
      <c r="AS738">
        <v>0</v>
      </c>
      <c r="AT738">
        <v>0</v>
      </c>
      <c r="AU738">
        <v>0</v>
      </c>
      <c r="AV738">
        <v>0.65579703099200004</v>
      </c>
      <c r="AW738">
        <v>0.65579703099200004</v>
      </c>
      <c r="AX738">
        <v>0.65579703099200004</v>
      </c>
      <c r="AY738">
        <v>0.65579703099200004</v>
      </c>
      <c r="AZ738">
        <v>0</v>
      </c>
      <c r="BA738">
        <v>0</v>
      </c>
      <c r="BB738">
        <v>0.427981705868</v>
      </c>
      <c r="BC738">
        <v>0.427981705868</v>
      </c>
      <c r="BD738">
        <v>0.427981705868</v>
      </c>
      <c r="BE738">
        <v>0.427981705868</v>
      </c>
      <c r="BF738">
        <v>0</v>
      </c>
      <c r="BG738">
        <v>0.115731202255</v>
      </c>
      <c r="BH738">
        <v>0.115731202255</v>
      </c>
      <c r="BI738">
        <v>0.115731202255</v>
      </c>
      <c r="BJ738">
        <v>0</v>
      </c>
      <c r="BK738">
        <v>0</v>
      </c>
      <c r="BL738">
        <v>24.186773244899999</v>
      </c>
      <c r="BM738" s="2">
        <v>24.186773244899999</v>
      </c>
      <c r="BN738">
        <v>0</v>
      </c>
      <c r="BO738">
        <v>0</v>
      </c>
      <c r="BP738">
        <v>38.521309166899997</v>
      </c>
      <c r="BQ738">
        <v>38.521309166899997</v>
      </c>
      <c r="BR738">
        <v>38.521309166899997</v>
      </c>
      <c r="BS738">
        <v>38.521309166899997</v>
      </c>
      <c r="BT738">
        <v>38.521309166899997</v>
      </c>
      <c r="BU738">
        <v>0</v>
      </c>
      <c r="BV738">
        <v>139.13200000000001</v>
      </c>
      <c r="BW738">
        <v>0.511799</v>
      </c>
      <c r="BX738">
        <v>17.059999999999999</v>
      </c>
      <c r="BY738">
        <v>4.7087700000000003</v>
      </c>
    </row>
    <row r="739" spans="1:77">
      <c r="A739">
        <v>738</v>
      </c>
      <c r="B739">
        <v>20</v>
      </c>
      <c r="C739">
        <v>1</v>
      </c>
      <c r="D739">
        <v>705.15599999999995</v>
      </c>
      <c r="E739">
        <v>2815540</v>
      </c>
      <c r="F739">
        <v>35.912500000000001</v>
      </c>
      <c r="G739" s="1">
        <f t="shared" si="77"/>
        <v>2815540</v>
      </c>
      <c r="H739" s="1">
        <f t="shared" si="78"/>
        <v>7051.5599999999995</v>
      </c>
      <c r="I739" s="1">
        <f t="shared" si="79"/>
        <v>5024460</v>
      </c>
      <c r="J739" s="1">
        <f t="shared" si="80"/>
        <v>7840000</v>
      </c>
      <c r="K739" s="1">
        <f t="shared" si="81"/>
        <v>1.0008994336734696</v>
      </c>
      <c r="L739" s="1">
        <f t="shared" si="82"/>
        <v>0.64087499999999997</v>
      </c>
      <c r="M739" s="1">
        <f t="shared" si="83"/>
        <v>3.1235402650235056</v>
      </c>
      <c r="N739">
        <v>0.35912500000000003</v>
      </c>
      <c r="O739">
        <v>0</v>
      </c>
      <c r="P739">
        <v>7.0710700000000001E-2</v>
      </c>
      <c r="Q739">
        <v>2</v>
      </c>
      <c r="R739">
        <v>11.3241</v>
      </c>
      <c r="S739">
        <v>3.7971499999999998</v>
      </c>
      <c r="T739">
        <v>2.5000000000000001E-3</v>
      </c>
      <c r="U739">
        <v>1.2500000000000001E-2</v>
      </c>
      <c r="V739">
        <v>1069</v>
      </c>
      <c r="W739">
        <v>11.381339750436</v>
      </c>
      <c r="X739">
        <v>31.679910372055701</v>
      </c>
      <c r="Y739">
        <v>30.554916072165199</v>
      </c>
      <c r="Z739">
        <v>15.561976346604499</v>
      </c>
      <c r="AA739">
        <v>15.440663999700901</v>
      </c>
      <c r="AB739">
        <v>49.523506267691801</v>
      </c>
      <c r="AC739">
        <v>49.523506267691801</v>
      </c>
      <c r="AD739">
        <v>18.915081603592999</v>
      </c>
      <c r="AE739">
        <v>20.058506827187099</v>
      </c>
      <c r="AF739">
        <v>43.545057032880798</v>
      </c>
      <c r="AG739">
        <v>49.523506267691801</v>
      </c>
      <c r="AH739">
        <v>25.5854</v>
      </c>
      <c r="AI739">
        <v>8.5284700000000004</v>
      </c>
      <c r="AJ739">
        <v>1</v>
      </c>
      <c r="AK739">
        <v>5</v>
      </c>
      <c r="AL739" s="1">
        <v>14365</v>
      </c>
      <c r="AM739">
        <v>14365</v>
      </c>
      <c r="AN739">
        <v>14365</v>
      </c>
      <c r="AO739">
        <v>1.2433697399100001</v>
      </c>
      <c r="AP739">
        <v>1.2433697399100001</v>
      </c>
      <c r="AQ739">
        <v>1.2433697399100001</v>
      </c>
      <c r="AR739">
        <v>1.2433697399100001</v>
      </c>
      <c r="AS739">
        <v>0</v>
      </c>
      <c r="AT739">
        <v>0</v>
      </c>
      <c r="AU739">
        <v>0</v>
      </c>
      <c r="AV739">
        <v>0.671620157331</v>
      </c>
      <c r="AW739">
        <v>0.671620157331</v>
      </c>
      <c r="AX739">
        <v>0.671620157331</v>
      </c>
      <c r="AY739">
        <v>0.671620157331</v>
      </c>
      <c r="AZ739">
        <v>0</v>
      </c>
      <c r="BA739">
        <v>0</v>
      </c>
      <c r="BB739">
        <v>0.56546213194799999</v>
      </c>
      <c r="BC739">
        <v>0.56546213194799999</v>
      </c>
      <c r="BD739">
        <v>0.56546213194799999</v>
      </c>
      <c r="BE739">
        <v>0.56546213194799999</v>
      </c>
      <c r="BF739">
        <v>0</v>
      </c>
      <c r="BG739">
        <v>0.36303214624899999</v>
      </c>
      <c r="BH739">
        <v>0.36303214624899999</v>
      </c>
      <c r="BI739">
        <v>0.36303214624899999</v>
      </c>
      <c r="BJ739">
        <v>0</v>
      </c>
      <c r="BK739">
        <v>0</v>
      </c>
      <c r="BL739">
        <v>45</v>
      </c>
      <c r="BM739" s="2">
        <v>45</v>
      </c>
      <c r="BN739">
        <v>0</v>
      </c>
      <c r="BO739">
        <v>0</v>
      </c>
      <c r="BP739">
        <v>-88.511368882900001</v>
      </c>
      <c r="BQ739">
        <v>-88.511368882900001</v>
      </c>
      <c r="BR739">
        <v>-88.511368882900001</v>
      </c>
      <c r="BS739">
        <v>-88.511368882900001</v>
      </c>
      <c r="BT739">
        <v>-88.511368882900001</v>
      </c>
      <c r="BU739">
        <v>0</v>
      </c>
      <c r="BV739">
        <v>178.34200000000001</v>
      </c>
      <c r="BW739">
        <v>0.57358500000000001</v>
      </c>
      <c r="BX739">
        <v>45.886800000000001</v>
      </c>
      <c r="BY739">
        <v>7.7225700000000002</v>
      </c>
    </row>
    <row r="740" spans="1:77">
      <c r="A740">
        <v>739</v>
      </c>
      <c r="B740">
        <v>20</v>
      </c>
      <c r="C740">
        <v>1</v>
      </c>
      <c r="D740">
        <v>1107.5740000000001</v>
      </c>
      <c r="E740">
        <v>2920204</v>
      </c>
      <c r="F740">
        <v>37.247500000000002</v>
      </c>
      <c r="G740" s="1">
        <f t="shared" si="77"/>
        <v>2920204</v>
      </c>
      <c r="H740" s="1">
        <f t="shared" si="78"/>
        <v>11075.740000000002</v>
      </c>
      <c r="I740" s="1">
        <f t="shared" si="79"/>
        <v>4919796</v>
      </c>
      <c r="J740" s="1">
        <f t="shared" si="80"/>
        <v>7840000</v>
      </c>
      <c r="K740" s="1">
        <f t="shared" si="81"/>
        <v>1.0014127219387756</v>
      </c>
      <c r="L740" s="1">
        <f t="shared" si="82"/>
        <v>0.627525</v>
      </c>
      <c r="M740" s="1">
        <f t="shared" si="83"/>
        <v>3.1916265389865761</v>
      </c>
      <c r="N740">
        <v>0.372475</v>
      </c>
      <c r="O740">
        <v>0</v>
      </c>
      <c r="P740">
        <v>7.0710700000000001E-2</v>
      </c>
      <c r="Q740">
        <v>2</v>
      </c>
      <c r="R740">
        <v>69.069100000000006</v>
      </c>
      <c r="S740">
        <v>9.3777100000000004</v>
      </c>
      <c r="T740">
        <v>5.0000000000000001E-3</v>
      </c>
      <c r="U740">
        <v>2.2499999999999999E-2</v>
      </c>
      <c r="V740">
        <v>1149</v>
      </c>
      <c r="W740">
        <v>11.5195789624629</v>
      </c>
      <c r="X740">
        <v>28.111878423217298</v>
      </c>
      <c r="Y740">
        <v>24.495185964928801</v>
      </c>
      <c r="Z740">
        <v>7.4123697583255304</v>
      </c>
      <c r="AA740">
        <v>15.440663999700901</v>
      </c>
      <c r="AB740">
        <v>51.991225735432998</v>
      </c>
      <c r="AC740">
        <v>28.0510612748668</v>
      </c>
      <c r="AD740">
        <v>15.440663999700901</v>
      </c>
      <c r="AE740">
        <v>20.443602435953299</v>
      </c>
      <c r="AF740">
        <v>29.4947608727431</v>
      </c>
      <c r="AG740">
        <v>51.991225735432998</v>
      </c>
      <c r="AH740">
        <v>20.450800000000001</v>
      </c>
      <c r="AI740">
        <v>6.8169199999999996</v>
      </c>
      <c r="AJ740">
        <v>2</v>
      </c>
      <c r="AK740">
        <v>9</v>
      </c>
      <c r="AL740" s="1">
        <v>14899</v>
      </c>
      <c r="AM740">
        <v>14899</v>
      </c>
      <c r="AN740">
        <v>14899</v>
      </c>
      <c r="AO740">
        <v>1.51253265262</v>
      </c>
      <c r="AP740">
        <v>1.51253265262</v>
      </c>
      <c r="AQ740">
        <v>1.51253265262</v>
      </c>
      <c r="AR740">
        <v>1.51253265262</v>
      </c>
      <c r="AS740">
        <v>0</v>
      </c>
      <c r="AT740">
        <v>0</v>
      </c>
      <c r="AU740">
        <v>0</v>
      </c>
      <c r="AV740">
        <v>0.75064652561900003</v>
      </c>
      <c r="AW740">
        <v>0.75064652561900003</v>
      </c>
      <c r="AX740">
        <v>0.75064652561900003</v>
      </c>
      <c r="AY740">
        <v>0.75064652561900003</v>
      </c>
      <c r="AZ740">
        <v>0</v>
      </c>
      <c r="BA740">
        <v>0</v>
      </c>
      <c r="BB740">
        <v>0.46790402612900001</v>
      </c>
      <c r="BC740">
        <v>0.46790402612900001</v>
      </c>
      <c r="BD740">
        <v>0.46790402612900001</v>
      </c>
      <c r="BE740">
        <v>0.46790402612900001</v>
      </c>
      <c r="BF740">
        <v>0</v>
      </c>
      <c r="BG740">
        <v>0.15262352495100001</v>
      </c>
      <c r="BH740">
        <v>0.15262352495100001</v>
      </c>
      <c r="BI740">
        <v>0.15262352495100001</v>
      </c>
      <c r="BJ740">
        <v>0</v>
      </c>
      <c r="BK740">
        <v>0</v>
      </c>
      <c r="BL740">
        <v>27</v>
      </c>
      <c r="BM740" s="2">
        <v>27</v>
      </c>
      <c r="BN740">
        <v>0</v>
      </c>
      <c r="BO740">
        <v>0</v>
      </c>
      <c r="BP740">
        <v>35.531763884699998</v>
      </c>
      <c r="BQ740">
        <v>35.531763884699998</v>
      </c>
      <c r="BR740">
        <v>35.531763884699998</v>
      </c>
      <c r="BS740">
        <v>35.531763884699998</v>
      </c>
      <c r="BT740">
        <v>35.531763884699998</v>
      </c>
      <c r="BU740">
        <v>0</v>
      </c>
      <c r="BV740">
        <v>128.322</v>
      </c>
      <c r="BW740">
        <v>0.45713100000000001</v>
      </c>
      <c r="BX740">
        <v>20.317</v>
      </c>
      <c r="BY740">
        <v>5.13863</v>
      </c>
    </row>
    <row r="741" spans="1:77">
      <c r="A741">
        <v>740</v>
      </c>
      <c r="B741">
        <v>20</v>
      </c>
      <c r="C741">
        <v>1</v>
      </c>
      <c r="D741">
        <v>1232.4680000000001</v>
      </c>
      <c r="E741">
        <v>5588156</v>
      </c>
      <c r="F741">
        <v>71.277500000000003</v>
      </c>
      <c r="G741" s="1">
        <f t="shared" si="77"/>
        <v>5588156</v>
      </c>
      <c r="H741" s="1">
        <f t="shared" si="78"/>
        <v>12324.68</v>
      </c>
      <c r="I741" s="1">
        <f t="shared" si="79"/>
        <v>2251844</v>
      </c>
      <c r="J741" s="1">
        <f t="shared" si="80"/>
        <v>7840000</v>
      </c>
      <c r="K741" s="1">
        <f t="shared" si="81"/>
        <v>1.0015720255102041</v>
      </c>
      <c r="L741" s="1">
        <f t="shared" si="82"/>
        <v>0.28722500000000001</v>
      </c>
      <c r="M741" s="1">
        <f t="shared" si="83"/>
        <v>6.9741284742637584</v>
      </c>
      <c r="N741">
        <v>0.71277500000000005</v>
      </c>
      <c r="O741">
        <v>0</v>
      </c>
      <c r="P741">
        <v>0.14142099999999999</v>
      </c>
      <c r="Q741">
        <v>4</v>
      </c>
      <c r="R741">
        <v>40.401400000000002</v>
      </c>
      <c r="S741">
        <v>7.1722200000000003</v>
      </c>
      <c r="T741">
        <v>0.03</v>
      </c>
      <c r="U741">
        <v>0</v>
      </c>
      <c r="V741">
        <v>574</v>
      </c>
      <c r="W741">
        <v>3.3414672683729298</v>
      </c>
      <c r="X741">
        <v>18.924047666700599</v>
      </c>
      <c r="Y741">
        <v>18.018770321735801</v>
      </c>
      <c r="Z741">
        <v>3.8223004330489401</v>
      </c>
      <c r="AA741">
        <v>15.440663999700901</v>
      </c>
      <c r="AB741">
        <v>23.540975167693901</v>
      </c>
      <c r="AC741">
        <v>15.440663999700901</v>
      </c>
      <c r="AD741">
        <v>15.440663999700901</v>
      </c>
      <c r="AE741">
        <v>15.440663999700901</v>
      </c>
      <c r="AF741">
        <v>23.540975167693901</v>
      </c>
      <c r="AG741">
        <v>23.540975167693901</v>
      </c>
      <c r="AH741">
        <v>46.3369</v>
      </c>
      <c r="AI741">
        <v>15.445600000000001</v>
      </c>
      <c r="AJ741">
        <v>12</v>
      </c>
      <c r="AK741">
        <v>0</v>
      </c>
      <c r="AL741" s="1">
        <v>28511</v>
      </c>
      <c r="AM741">
        <v>28511</v>
      </c>
      <c r="AN741">
        <v>28511</v>
      </c>
      <c r="AO741">
        <v>1.15491003343</v>
      </c>
      <c r="AP741">
        <v>1.15491003343</v>
      </c>
      <c r="AQ741">
        <v>1.15491003343</v>
      </c>
      <c r="AR741">
        <v>1.15491003343</v>
      </c>
      <c r="AS741">
        <v>0</v>
      </c>
      <c r="AT741">
        <v>0</v>
      </c>
      <c r="AU741">
        <v>0</v>
      </c>
      <c r="AV741">
        <v>0.47387270843599999</v>
      </c>
      <c r="AW741">
        <v>0.47387270843599999</v>
      </c>
      <c r="AX741">
        <v>0.47387270843599999</v>
      </c>
      <c r="AY741">
        <v>0.47387270843599999</v>
      </c>
      <c r="AZ741">
        <v>0</v>
      </c>
      <c r="BA741">
        <v>0</v>
      </c>
      <c r="BB741">
        <v>0.757545966628</v>
      </c>
      <c r="BC741">
        <v>0.757545966628</v>
      </c>
      <c r="BD741">
        <v>0.757545966628</v>
      </c>
      <c r="BE741">
        <v>0.757545966628</v>
      </c>
      <c r="BF741">
        <v>0</v>
      </c>
      <c r="BG741">
        <v>0.235869078382</v>
      </c>
      <c r="BH741">
        <v>0.235869078382</v>
      </c>
      <c r="BI741">
        <v>0.235869078382</v>
      </c>
      <c r="BJ741">
        <v>0</v>
      </c>
      <c r="BK741">
        <v>0</v>
      </c>
      <c r="BL741">
        <v>40.7062648741</v>
      </c>
      <c r="BM741" s="2">
        <v>40.7062648741</v>
      </c>
      <c r="BN741">
        <v>0</v>
      </c>
      <c r="BO741">
        <v>0</v>
      </c>
      <c r="BP741">
        <v>20.308831666100001</v>
      </c>
      <c r="BQ741">
        <v>20.308831666100001</v>
      </c>
      <c r="BR741">
        <v>20.308831666100001</v>
      </c>
      <c r="BS741">
        <v>20.308831666100001</v>
      </c>
      <c r="BT741">
        <v>20.308831666100001</v>
      </c>
      <c r="BU741">
        <v>0</v>
      </c>
      <c r="BV741">
        <v>68.510599999999997</v>
      </c>
      <c r="BW741">
        <v>0</v>
      </c>
      <c r="BX741">
        <v>13.778</v>
      </c>
      <c r="BY741">
        <v>4.2316599999999998</v>
      </c>
    </row>
    <row r="742" spans="1:77">
      <c r="A742">
        <v>741</v>
      </c>
      <c r="B742">
        <v>10</v>
      </c>
      <c r="C742">
        <v>1</v>
      </c>
      <c r="D742">
        <v>368.31</v>
      </c>
      <c r="E742">
        <v>2755760</v>
      </c>
      <c r="F742">
        <v>35.15</v>
      </c>
      <c r="G742" s="1">
        <f t="shared" si="77"/>
        <v>2755760</v>
      </c>
      <c r="H742" s="1">
        <f t="shared" si="78"/>
        <v>3683.1</v>
      </c>
      <c r="I742" s="1">
        <f t="shared" si="79"/>
        <v>5084240</v>
      </c>
      <c r="J742" s="1">
        <f t="shared" si="80"/>
        <v>7840000</v>
      </c>
      <c r="K742" s="1">
        <f t="shared" si="81"/>
        <v>1.0004697831632652</v>
      </c>
      <c r="L742" s="1">
        <f t="shared" si="82"/>
        <v>0.64849999999999997</v>
      </c>
      <c r="M742" s="1">
        <f t="shared" si="83"/>
        <v>3.0854889226315043</v>
      </c>
      <c r="N742">
        <v>0.35149999999999998</v>
      </c>
      <c r="O742">
        <v>7.6609800000000006E-2</v>
      </c>
      <c r="P742">
        <v>0.14142099999999999</v>
      </c>
      <c r="Q742">
        <v>2</v>
      </c>
      <c r="R742">
        <v>7.6609800000000003</v>
      </c>
      <c r="S742">
        <v>3.1231800000000001</v>
      </c>
      <c r="T742">
        <v>0.01</v>
      </c>
      <c r="U742">
        <v>0.01</v>
      </c>
      <c r="V742">
        <v>1569</v>
      </c>
      <c r="W742">
        <v>6.8805371431234201</v>
      </c>
      <c r="X742">
        <v>22.367365808663202</v>
      </c>
      <c r="Y742">
        <v>18.018770321735801</v>
      </c>
      <c r="Z742">
        <v>3.8223004330489401</v>
      </c>
      <c r="AA742">
        <v>15.440663999700901</v>
      </c>
      <c r="AB742">
        <v>29.4947608727431</v>
      </c>
      <c r="AC742">
        <v>29.4947608727431</v>
      </c>
      <c r="AD742">
        <v>15.440663999700901</v>
      </c>
      <c r="AE742">
        <v>15.440663999700901</v>
      </c>
      <c r="AF742">
        <v>29.4947608727431</v>
      </c>
      <c r="AG742">
        <v>29.4947608727431</v>
      </c>
      <c r="AH742">
        <v>19.251100000000001</v>
      </c>
      <c r="AI742">
        <v>6.4170499999999997</v>
      </c>
      <c r="AJ742">
        <v>1</v>
      </c>
      <c r="AK742">
        <v>1</v>
      </c>
      <c r="AL742" s="1">
        <v>3515</v>
      </c>
      <c r="AM742">
        <v>3515</v>
      </c>
      <c r="AN742">
        <v>3515</v>
      </c>
      <c r="AO742">
        <v>1.36491263124</v>
      </c>
      <c r="AP742">
        <v>1.36491263124</v>
      </c>
      <c r="AQ742">
        <v>1.36491263124</v>
      </c>
      <c r="AR742">
        <v>1.36491263124</v>
      </c>
      <c r="AS742">
        <v>0</v>
      </c>
      <c r="AT742">
        <v>0</v>
      </c>
      <c r="AU742">
        <v>0</v>
      </c>
      <c r="AV742">
        <v>0.35715230508700002</v>
      </c>
      <c r="AW742">
        <v>0.35715230508700002</v>
      </c>
      <c r="AX742">
        <v>0.35715230508700002</v>
      </c>
      <c r="AY742">
        <v>0.35715230508700002</v>
      </c>
      <c r="AZ742">
        <v>0</v>
      </c>
      <c r="BA742">
        <v>0</v>
      </c>
      <c r="BB742">
        <v>0.49133351970900002</v>
      </c>
      <c r="BC742">
        <v>0.49133351970900002</v>
      </c>
      <c r="BD742">
        <v>0.49133351970900002</v>
      </c>
      <c r="BE742">
        <v>0.49133351970900002</v>
      </c>
      <c r="BF742">
        <v>0</v>
      </c>
      <c r="BG742">
        <v>0.32561782589799998</v>
      </c>
      <c r="BH742">
        <v>0.32561782589799998</v>
      </c>
      <c r="BI742">
        <v>0.32561782589799998</v>
      </c>
      <c r="BJ742">
        <v>0</v>
      </c>
      <c r="BK742">
        <v>0</v>
      </c>
      <c r="BL742">
        <v>15.5563491861</v>
      </c>
      <c r="BM742" s="2">
        <v>15.5563491861</v>
      </c>
      <c r="BN742">
        <v>0</v>
      </c>
      <c r="BO742">
        <v>0</v>
      </c>
      <c r="BP742">
        <v>-46.463325228099997</v>
      </c>
      <c r="BQ742">
        <v>-46.463325228099997</v>
      </c>
      <c r="BR742">
        <v>-46.463325228099997</v>
      </c>
      <c r="BS742">
        <v>-46.463325228099997</v>
      </c>
      <c r="BT742">
        <v>-46.463325228099997</v>
      </c>
      <c r="BU742">
        <v>0</v>
      </c>
      <c r="BV742">
        <v>144.952</v>
      </c>
      <c r="BW742">
        <v>0.118105</v>
      </c>
      <c r="BX742">
        <v>11.810499999999999</v>
      </c>
      <c r="BY742">
        <v>3.9178799999999998</v>
      </c>
    </row>
    <row r="743" spans="1:77">
      <c r="A743">
        <v>742</v>
      </c>
      <c r="B743">
        <v>10</v>
      </c>
      <c r="C743">
        <v>3</v>
      </c>
      <c r="D743">
        <v>342.30399999999997</v>
      </c>
      <c r="E743">
        <v>2222640</v>
      </c>
      <c r="F743">
        <v>28.349999999999998</v>
      </c>
      <c r="G743" s="1">
        <f t="shared" si="77"/>
        <v>2222640</v>
      </c>
      <c r="H743" s="1">
        <f t="shared" si="78"/>
        <v>3423.04</v>
      </c>
      <c r="I743" s="1">
        <f t="shared" si="79"/>
        <v>5617360</v>
      </c>
      <c r="J743" s="1">
        <f t="shared" si="80"/>
        <v>7840000</v>
      </c>
      <c r="K743" s="1">
        <f t="shared" si="81"/>
        <v>1.000436612244898</v>
      </c>
      <c r="L743" s="1">
        <f t="shared" si="82"/>
        <v>0.71650000000000003</v>
      </c>
      <c r="M743" s="1">
        <f t="shared" si="83"/>
        <v>2.7925655610464704</v>
      </c>
      <c r="N743">
        <v>0.28349999999999997</v>
      </c>
      <c r="O743">
        <v>0.36830200000000002</v>
      </c>
      <c r="P743">
        <v>0.28284300000000001</v>
      </c>
      <c r="Q743">
        <v>4</v>
      </c>
      <c r="R743">
        <v>7.3660300000000003</v>
      </c>
      <c r="S743">
        <v>3.0624699999999998</v>
      </c>
      <c r="T743">
        <v>0</v>
      </c>
      <c r="U743">
        <v>0</v>
      </c>
      <c r="V743">
        <v>784</v>
      </c>
      <c r="W743">
        <v>0.99774702346798605</v>
      </c>
      <c r="X743">
        <v>29.794011546966001</v>
      </c>
      <c r="Y743">
        <v>30.003005818213602</v>
      </c>
      <c r="Z743">
        <v>0</v>
      </c>
      <c r="AA743">
        <v>24.495185964928801</v>
      </c>
      <c r="AB743">
        <v>30.003005818213602</v>
      </c>
      <c r="AC743">
        <v>30.003005818213602</v>
      </c>
      <c r="AD743">
        <v>30.003005818213602</v>
      </c>
      <c r="AE743">
        <v>30.003005818213602</v>
      </c>
      <c r="AF743">
        <v>30.003005818213602</v>
      </c>
      <c r="AG743">
        <v>30.003005818213602</v>
      </c>
      <c r="AH743">
        <v>12.7431</v>
      </c>
      <c r="AI743">
        <v>4.2476900000000004</v>
      </c>
      <c r="AJ743">
        <v>0</v>
      </c>
      <c r="AK743">
        <v>0</v>
      </c>
      <c r="AL743" s="1">
        <v>945</v>
      </c>
      <c r="AM743">
        <v>739</v>
      </c>
      <c r="AN743">
        <v>1355</v>
      </c>
      <c r="AO743">
        <v>1.0465727118000001</v>
      </c>
      <c r="AP743">
        <v>1.0155027700120001</v>
      </c>
      <c r="AQ743">
        <v>0.999987792998</v>
      </c>
      <c r="AR743">
        <v>0.99995580278999996</v>
      </c>
      <c r="AS743">
        <v>0</v>
      </c>
      <c r="AT743">
        <v>7.2400636178752303E-4</v>
      </c>
      <c r="AU743">
        <v>6.5344637474354303E-2</v>
      </c>
      <c r="AV743">
        <v>0.62377342193399998</v>
      </c>
      <c r="AW743">
        <v>0.28096316051539999</v>
      </c>
      <c r="AX743">
        <v>0.13159520688500001</v>
      </c>
      <c r="AY743">
        <v>9.6335723558759995E-2</v>
      </c>
      <c r="AZ743">
        <v>0</v>
      </c>
      <c r="BA743">
        <v>8.86247936740234E-2</v>
      </c>
      <c r="BB743">
        <v>0.77107180020800004</v>
      </c>
      <c r="BC743">
        <v>0.75233121729800001</v>
      </c>
      <c r="BD743">
        <v>0.76899063475499996</v>
      </c>
      <c r="BE743">
        <v>0.72734310049579998</v>
      </c>
      <c r="BF743">
        <v>9.4095283189838904E-4</v>
      </c>
      <c r="BG743">
        <v>0.92082593495099996</v>
      </c>
      <c r="BH743">
        <v>0.89780104976433295</v>
      </c>
      <c r="BI743">
        <v>0.91834057480300002</v>
      </c>
      <c r="BJ743">
        <v>1.4249376324771601E-3</v>
      </c>
      <c r="BK743">
        <v>0.171600425763899</v>
      </c>
      <c r="BL743">
        <v>17.088007490599999</v>
      </c>
      <c r="BM743" s="2">
        <v>15.850366638000001</v>
      </c>
      <c r="BN743">
        <v>1.14881616001834</v>
      </c>
      <c r="BO743">
        <v>17.9301608238511</v>
      </c>
      <c r="BP743">
        <v>45</v>
      </c>
      <c r="BQ743">
        <v>-25.412021087700001</v>
      </c>
      <c r="BR743">
        <v>-31.2360632631</v>
      </c>
      <c r="BS743">
        <v>-90</v>
      </c>
      <c r="BT743">
        <v>-78.247212652619993</v>
      </c>
      <c r="BU743">
        <v>4581.6896004456303</v>
      </c>
      <c r="BV743">
        <v>172.69800000000001</v>
      </c>
      <c r="BW743">
        <v>0</v>
      </c>
      <c r="BX743">
        <v>10.6302</v>
      </c>
      <c r="BY743">
        <v>3.7169699999999999</v>
      </c>
    </row>
    <row r="744" spans="1:77">
      <c r="A744">
        <v>743</v>
      </c>
      <c r="B744">
        <v>28</v>
      </c>
      <c r="C744">
        <v>6</v>
      </c>
      <c r="D744">
        <v>721.78</v>
      </c>
      <c r="E744">
        <v>605100</v>
      </c>
      <c r="F744">
        <v>7.7181122448979593</v>
      </c>
      <c r="G744" s="1">
        <f t="shared" si="77"/>
        <v>605100</v>
      </c>
      <c r="H744" s="1">
        <f t="shared" si="78"/>
        <v>7217.7999999999993</v>
      </c>
      <c r="I744" s="1">
        <f t="shared" si="79"/>
        <v>7234900</v>
      </c>
      <c r="J744" s="1">
        <f t="shared" si="80"/>
        <v>7840000</v>
      </c>
      <c r="K744" s="1">
        <f t="shared" si="81"/>
        <v>1.0009206377551021</v>
      </c>
      <c r="L744" s="1">
        <f t="shared" si="82"/>
        <v>0.92281887755102043</v>
      </c>
      <c r="M744" s="1">
        <f t="shared" si="83"/>
        <v>2.1692677991402785</v>
      </c>
      <c r="N744">
        <v>7.7181122448979594E-2</v>
      </c>
      <c r="O744">
        <v>7.86578E-2</v>
      </c>
      <c r="P744">
        <v>0.10101499999999999</v>
      </c>
      <c r="Q744">
        <v>4</v>
      </c>
      <c r="R744">
        <v>8.8096700000000006</v>
      </c>
      <c r="S744">
        <v>3.3491499999999998</v>
      </c>
      <c r="T744">
        <v>0</v>
      </c>
      <c r="U744">
        <v>0</v>
      </c>
      <c r="V744">
        <v>904</v>
      </c>
      <c r="W744">
        <v>23.166999163394099</v>
      </c>
      <c r="X744">
        <v>39.990763300400097</v>
      </c>
      <c r="Y744">
        <v>32.473999644745</v>
      </c>
      <c r="Z744">
        <v>21.431322994293499</v>
      </c>
      <c r="AA744">
        <v>15.440663999700901</v>
      </c>
      <c r="AB744">
        <v>95.494816242974295</v>
      </c>
      <c r="AC744">
        <v>23.540975167693901</v>
      </c>
      <c r="AD744">
        <v>16.5549029596746</v>
      </c>
      <c r="AE744">
        <v>23.540975167693901</v>
      </c>
      <c r="AF744">
        <v>54.516597539630602</v>
      </c>
      <c r="AG744">
        <v>71.483065147686503</v>
      </c>
      <c r="AH744">
        <v>10.4831</v>
      </c>
      <c r="AI744">
        <v>3.4943599999999999</v>
      </c>
      <c r="AJ744">
        <v>0</v>
      </c>
      <c r="AK744">
        <v>0</v>
      </c>
      <c r="AL744" s="1">
        <v>1008.5</v>
      </c>
      <c r="AM744">
        <v>875</v>
      </c>
      <c r="AN744">
        <v>1640</v>
      </c>
      <c r="AO744">
        <v>1.2230487832500001</v>
      </c>
      <c r="AP744">
        <v>1.03716212922217</v>
      </c>
      <c r="AQ744">
        <v>1.2230487832500001</v>
      </c>
      <c r="AR744">
        <v>0.99990246346150002</v>
      </c>
      <c r="AS744">
        <v>0</v>
      </c>
      <c r="AT744">
        <v>8.2929337684400795E-3</v>
      </c>
      <c r="AU744">
        <v>6.3832039824103695E-2</v>
      </c>
      <c r="AV744">
        <v>0.83456512772500002</v>
      </c>
      <c r="AW744">
        <v>0.22304579507383299</v>
      </c>
      <c r="AX744">
        <v>0.11252928782005001</v>
      </c>
      <c r="AY744">
        <v>6.3284829499449996E-2</v>
      </c>
      <c r="AZ744">
        <v>0</v>
      </c>
      <c r="BA744">
        <v>9.0992616387502501E-2</v>
      </c>
      <c r="BB744">
        <v>0.80348943985300003</v>
      </c>
      <c r="BC744">
        <v>0.75754205261016705</v>
      </c>
      <c r="BD744">
        <v>0.636645962733</v>
      </c>
      <c r="BE744">
        <v>0.70067592254300004</v>
      </c>
      <c r="BF744">
        <v>3.7186219059295198E-3</v>
      </c>
      <c r="BG744">
        <v>0.93299270435000003</v>
      </c>
      <c r="BH744">
        <v>0.87744565384816697</v>
      </c>
      <c r="BI744">
        <v>0.71386457720800001</v>
      </c>
      <c r="BJ744">
        <v>6.5976453157853103E-3</v>
      </c>
      <c r="BK744">
        <v>0.12205397144933899</v>
      </c>
      <c r="BL744">
        <v>16.552945357199999</v>
      </c>
      <c r="BM744" s="2">
        <v>16.43650831535</v>
      </c>
      <c r="BN744">
        <v>9.4332799632378499E-3</v>
      </c>
      <c r="BO744">
        <v>0.22986707991855601</v>
      </c>
      <c r="BP744">
        <v>28.466866845799998</v>
      </c>
      <c r="BQ744">
        <v>12.317422244045</v>
      </c>
      <c r="BR744">
        <v>9.8880801713850008</v>
      </c>
      <c r="BS744">
        <v>28.466866845799998</v>
      </c>
      <c r="BT744">
        <v>0.54923316174999404</v>
      </c>
      <c r="BU744">
        <v>140.45576082664201</v>
      </c>
      <c r="BV744">
        <v>134.14400000000001</v>
      </c>
      <c r="BW744">
        <v>0</v>
      </c>
      <c r="BX744">
        <v>45.041400000000003</v>
      </c>
      <c r="BY744">
        <v>7.6510999999999996</v>
      </c>
    </row>
    <row r="745" spans="1:77">
      <c r="A745">
        <v>744</v>
      </c>
      <c r="B745">
        <v>10</v>
      </c>
      <c r="C745">
        <v>1</v>
      </c>
      <c r="D745">
        <v>377.26</v>
      </c>
      <c r="E745">
        <v>2794960</v>
      </c>
      <c r="F745">
        <v>35.65</v>
      </c>
      <c r="G745" s="1">
        <f t="shared" si="77"/>
        <v>2794960</v>
      </c>
      <c r="H745" s="1">
        <f t="shared" si="78"/>
        <v>3772.6</v>
      </c>
      <c r="I745" s="1">
        <f t="shared" si="79"/>
        <v>5045040</v>
      </c>
      <c r="J745" s="1">
        <f t="shared" si="80"/>
        <v>7840000</v>
      </c>
      <c r="K745" s="1">
        <f t="shared" si="81"/>
        <v>1.0004811989795919</v>
      </c>
      <c r="L745" s="1">
        <f t="shared" si="82"/>
        <v>0.64349999999999996</v>
      </c>
      <c r="M745" s="1">
        <f t="shared" si="83"/>
        <v>3.1094986759272478</v>
      </c>
      <c r="N745">
        <v>0.35649999999999998</v>
      </c>
      <c r="O745">
        <v>0</v>
      </c>
      <c r="P745">
        <v>0.14142099999999999</v>
      </c>
      <c r="Q745">
        <v>2</v>
      </c>
      <c r="R745">
        <v>7.0825699999999996</v>
      </c>
      <c r="S745">
        <v>3.0029699999999999</v>
      </c>
      <c r="T745">
        <v>0</v>
      </c>
      <c r="U745">
        <v>0.04</v>
      </c>
      <c r="V745">
        <v>839</v>
      </c>
      <c r="W745">
        <v>3.05572544963958</v>
      </c>
      <c r="X745">
        <v>27.924992978054501</v>
      </c>
      <c r="Y745">
        <v>29.010538413996098</v>
      </c>
      <c r="Z745">
        <v>0</v>
      </c>
      <c r="AA745">
        <v>15.440663999700901</v>
      </c>
      <c r="AB745">
        <v>29.010538413996098</v>
      </c>
      <c r="AC745">
        <v>29.010538413996098</v>
      </c>
      <c r="AD745">
        <v>23.963118216867301</v>
      </c>
      <c r="AE745">
        <v>29.010538413996098</v>
      </c>
      <c r="AF745">
        <v>29.010538413996098</v>
      </c>
      <c r="AG745">
        <v>29.010538413996098</v>
      </c>
      <c r="AH745">
        <v>10.793200000000001</v>
      </c>
      <c r="AI745">
        <v>3.5977299999999999</v>
      </c>
      <c r="AJ745">
        <v>0</v>
      </c>
      <c r="AK745">
        <v>4</v>
      </c>
      <c r="AL745" s="1">
        <v>3565</v>
      </c>
      <c r="AM745">
        <v>3565</v>
      </c>
      <c r="AN745">
        <v>3565</v>
      </c>
      <c r="AO745">
        <v>1.1459022884100001</v>
      </c>
      <c r="AP745">
        <v>1.1459022884100001</v>
      </c>
      <c r="AQ745">
        <v>1.1459022884100001</v>
      </c>
      <c r="AR745">
        <v>1.1459022884100001</v>
      </c>
      <c r="AS745">
        <v>0</v>
      </c>
      <c r="AT745">
        <v>0</v>
      </c>
      <c r="AU745">
        <v>0</v>
      </c>
      <c r="AV745">
        <v>0.66128795320300005</v>
      </c>
      <c r="AW745">
        <v>0.66128795320300005</v>
      </c>
      <c r="AX745">
        <v>0.66128795320300005</v>
      </c>
      <c r="AY745">
        <v>0.66128795320300005</v>
      </c>
      <c r="AZ745">
        <v>0</v>
      </c>
      <c r="BA745">
        <v>0</v>
      </c>
      <c r="BB745">
        <v>0.552713178295</v>
      </c>
      <c r="BC745">
        <v>0.552713178295</v>
      </c>
      <c r="BD745">
        <v>0.552713178295</v>
      </c>
      <c r="BE745">
        <v>0.552713178295</v>
      </c>
      <c r="BF745">
        <v>0</v>
      </c>
      <c r="BG745">
        <v>0.31476604511799999</v>
      </c>
      <c r="BH745">
        <v>0.31476604511799999</v>
      </c>
      <c r="BI745">
        <v>0.31476604511799999</v>
      </c>
      <c r="BJ745">
        <v>0</v>
      </c>
      <c r="BK745">
        <v>0</v>
      </c>
      <c r="BL745">
        <v>23</v>
      </c>
      <c r="BM745" s="2">
        <v>23</v>
      </c>
      <c r="BN745">
        <v>0</v>
      </c>
      <c r="BO745">
        <v>0</v>
      </c>
      <c r="BP745">
        <v>-51.009323844800001</v>
      </c>
      <c r="BQ745">
        <v>-51.009323844800001</v>
      </c>
      <c r="BR745">
        <v>-51.009323844800001</v>
      </c>
      <c r="BS745">
        <v>-51.009323844800001</v>
      </c>
      <c r="BT745">
        <v>-51.009323844800001</v>
      </c>
      <c r="BU745">
        <v>0</v>
      </c>
      <c r="BV745">
        <v>18.574100000000001</v>
      </c>
      <c r="BW745">
        <v>0.49007200000000001</v>
      </c>
      <c r="BX745">
        <v>12.251799999999999</v>
      </c>
      <c r="BY745">
        <v>3.9904099999999998</v>
      </c>
    </row>
    <row r="746" spans="1:77">
      <c r="A746">
        <v>745</v>
      </c>
      <c r="B746">
        <v>10</v>
      </c>
      <c r="C746">
        <v>1</v>
      </c>
      <c r="D746">
        <v>303.53399999999999</v>
      </c>
      <c r="E746">
        <v>3007424</v>
      </c>
      <c r="F746">
        <v>38.36</v>
      </c>
      <c r="G746" s="1">
        <f t="shared" si="77"/>
        <v>3007424</v>
      </c>
      <c r="H746" s="1">
        <f t="shared" si="78"/>
        <v>3035.34</v>
      </c>
      <c r="I746" s="1">
        <f t="shared" si="79"/>
        <v>4832576</v>
      </c>
      <c r="J746" s="1">
        <f t="shared" si="80"/>
        <v>7840000</v>
      </c>
      <c r="K746" s="1">
        <f t="shared" si="81"/>
        <v>1.0003871607142858</v>
      </c>
      <c r="L746" s="1">
        <f t="shared" si="82"/>
        <v>0.61639999999999995</v>
      </c>
      <c r="M746" s="1">
        <f t="shared" si="83"/>
        <v>3.245902533141745</v>
      </c>
      <c r="N746">
        <v>0.3836</v>
      </c>
      <c r="O746">
        <v>0.19442400000000001</v>
      </c>
      <c r="P746">
        <v>0.14142099999999999</v>
      </c>
      <c r="Q746">
        <v>2</v>
      </c>
      <c r="R746">
        <v>9.7212099999999992</v>
      </c>
      <c r="S746">
        <v>3.51816</v>
      </c>
      <c r="T746">
        <v>0.02</v>
      </c>
      <c r="U746">
        <v>0</v>
      </c>
      <c r="V746">
        <v>1567</v>
      </c>
      <c r="W746">
        <v>7.6304929188028501</v>
      </c>
      <c r="X746">
        <v>23.601736388903301</v>
      </c>
      <c r="Y746">
        <v>20.443602435953299</v>
      </c>
      <c r="Z746">
        <v>6.4740308887009697</v>
      </c>
      <c r="AA746">
        <v>15.440663999700901</v>
      </c>
      <c r="AB746">
        <v>31.539156525252</v>
      </c>
      <c r="AC746">
        <v>31.539156525252</v>
      </c>
      <c r="AD746">
        <v>16.076928424958499</v>
      </c>
      <c r="AE746">
        <v>16.076928424958499</v>
      </c>
      <c r="AF746">
        <v>31.539156525252</v>
      </c>
      <c r="AG746">
        <v>31.539156525252</v>
      </c>
      <c r="AH746">
        <v>23.305199999999999</v>
      </c>
      <c r="AI746">
        <v>7.7683900000000001</v>
      </c>
      <c r="AJ746">
        <v>2</v>
      </c>
      <c r="AK746">
        <v>0</v>
      </c>
      <c r="AL746" s="1">
        <v>3836</v>
      </c>
      <c r="AM746">
        <v>3836</v>
      </c>
      <c r="AN746">
        <v>3836</v>
      </c>
      <c r="AO746">
        <v>1.2006189566700001</v>
      </c>
      <c r="AP746">
        <v>1.2006189566700001</v>
      </c>
      <c r="AQ746">
        <v>1.2006189566700001</v>
      </c>
      <c r="AR746">
        <v>1.2006189566700001</v>
      </c>
      <c r="AS746">
        <v>0</v>
      </c>
      <c r="AT746">
        <v>0</v>
      </c>
      <c r="AU746">
        <v>0</v>
      </c>
      <c r="AV746">
        <v>0.71950920532999996</v>
      </c>
      <c r="AW746">
        <v>0.71950920532999996</v>
      </c>
      <c r="AX746">
        <v>0.71950920532999996</v>
      </c>
      <c r="AY746">
        <v>0.71950920532999996</v>
      </c>
      <c r="AZ746">
        <v>0</v>
      </c>
      <c r="BA746">
        <v>0</v>
      </c>
      <c r="BB746">
        <v>0.57049375371800004</v>
      </c>
      <c r="BC746">
        <v>0.57049375371800004</v>
      </c>
      <c r="BD746">
        <v>0.57049375371800004</v>
      </c>
      <c r="BE746">
        <v>0.57049375371800004</v>
      </c>
      <c r="BF746">
        <v>0</v>
      </c>
      <c r="BG746">
        <v>0.52320727286699997</v>
      </c>
      <c r="BH746">
        <v>0.52320727286699997</v>
      </c>
      <c r="BI746">
        <v>0.52320727286699997</v>
      </c>
      <c r="BJ746">
        <v>0</v>
      </c>
      <c r="BK746">
        <v>0</v>
      </c>
      <c r="BL746">
        <v>22.4722050542</v>
      </c>
      <c r="BM746" s="2">
        <v>22.4722050542</v>
      </c>
      <c r="BN746">
        <v>0</v>
      </c>
      <c r="BO746">
        <v>0</v>
      </c>
      <c r="BP746">
        <v>-63.277622787799999</v>
      </c>
      <c r="BQ746">
        <v>-63.277622787799999</v>
      </c>
      <c r="BR746">
        <v>-63.277622787799999</v>
      </c>
      <c r="BS746">
        <v>-63.277622787799999</v>
      </c>
      <c r="BT746">
        <v>-63.277622787799999</v>
      </c>
      <c r="BU746">
        <v>0</v>
      </c>
      <c r="BV746">
        <v>96.200500000000005</v>
      </c>
      <c r="BW746">
        <v>0</v>
      </c>
      <c r="BX746">
        <v>8.4354600000000008</v>
      </c>
      <c r="BY746">
        <v>3.3111000000000002</v>
      </c>
    </row>
    <row r="747" spans="1:77">
      <c r="A747">
        <v>746</v>
      </c>
      <c r="B747">
        <v>20</v>
      </c>
      <c r="C747">
        <v>4</v>
      </c>
      <c r="D747">
        <v>1248.758</v>
      </c>
      <c r="E747">
        <v>2163644</v>
      </c>
      <c r="F747">
        <v>27.597500000000004</v>
      </c>
      <c r="G747" s="1">
        <f t="shared" si="77"/>
        <v>2163644</v>
      </c>
      <c r="H747" s="1">
        <f t="shared" si="78"/>
        <v>12487.58</v>
      </c>
      <c r="I747" s="1">
        <f t="shared" si="79"/>
        <v>5676356</v>
      </c>
      <c r="J747" s="1">
        <f t="shared" si="80"/>
        <v>7840000</v>
      </c>
      <c r="K747" s="1">
        <f t="shared" si="81"/>
        <v>1.0015928035714285</v>
      </c>
      <c r="L747" s="1">
        <f t="shared" si="82"/>
        <v>0.72402500000000003</v>
      </c>
      <c r="M747" s="1">
        <f t="shared" si="83"/>
        <v>2.7667354126485368</v>
      </c>
      <c r="N747">
        <v>0.27597500000000003</v>
      </c>
      <c r="O747">
        <v>0</v>
      </c>
      <c r="P747">
        <v>0.21213199999999999</v>
      </c>
      <c r="Q747">
        <v>6</v>
      </c>
      <c r="R747">
        <v>48.574100000000001</v>
      </c>
      <c r="S747">
        <v>7.8642500000000002</v>
      </c>
      <c r="T747">
        <v>0.02</v>
      </c>
      <c r="U747">
        <v>5.0000000000000001E-3</v>
      </c>
      <c r="V747">
        <v>1596</v>
      </c>
      <c r="W747">
        <v>7.3681148750321901</v>
      </c>
      <c r="X747">
        <v>26.578183205292898</v>
      </c>
      <c r="Y747">
        <v>23.014509567006399</v>
      </c>
      <c r="Z747">
        <v>6.6602308056207304</v>
      </c>
      <c r="AA747">
        <v>16.5549029596746</v>
      </c>
      <c r="AB747">
        <v>39.989859566987299</v>
      </c>
      <c r="AC747">
        <v>23.014509567006399</v>
      </c>
      <c r="AD747">
        <v>17.598736297155799</v>
      </c>
      <c r="AE747">
        <v>18.5840314923704</v>
      </c>
      <c r="AF747">
        <v>30.554916072165199</v>
      </c>
      <c r="AG747">
        <v>39.989859566987299</v>
      </c>
      <c r="AH747">
        <v>11.291399999999999</v>
      </c>
      <c r="AI747">
        <v>3.7638099999999999</v>
      </c>
      <c r="AJ747">
        <v>8</v>
      </c>
      <c r="AK747">
        <v>2</v>
      </c>
      <c r="AL747" s="1">
        <v>2759.75</v>
      </c>
      <c r="AM747">
        <v>1128</v>
      </c>
      <c r="AN747">
        <v>6486</v>
      </c>
      <c r="AO747">
        <v>1.7241396601900001</v>
      </c>
      <c r="AP747">
        <v>1.3774511075775</v>
      </c>
      <c r="AQ747">
        <v>1.7241396601900001</v>
      </c>
      <c r="AR747">
        <v>1.1423808040450001</v>
      </c>
      <c r="AS747">
        <v>0.16931418353158301</v>
      </c>
      <c r="AT747">
        <v>7.3000138815276602E-2</v>
      </c>
      <c r="AU747">
        <v>4.5466158414530701E-2</v>
      </c>
      <c r="AV747">
        <v>0.83917036418299995</v>
      </c>
      <c r="AW747">
        <v>0.76097233324549995</v>
      </c>
      <c r="AX747">
        <v>0.80101609593150003</v>
      </c>
      <c r="AY747">
        <v>0.65523195087840003</v>
      </c>
      <c r="AZ747">
        <v>-0.62862821636083399</v>
      </c>
      <c r="BA747">
        <v>1.18169210464866E-2</v>
      </c>
      <c r="BB747">
        <v>0.510869565217</v>
      </c>
      <c r="BC747">
        <v>0.48369775387925001</v>
      </c>
      <c r="BD747">
        <v>0.479591836735</v>
      </c>
      <c r="BE747">
        <v>0.46079063345749999</v>
      </c>
      <c r="BF747">
        <v>5.9212526809493599E-4</v>
      </c>
      <c r="BG747">
        <v>0.717721817559</v>
      </c>
      <c r="BH747">
        <v>0.47042745608199998</v>
      </c>
      <c r="BI747">
        <v>0.169097628162</v>
      </c>
      <c r="BJ747">
        <v>5.1207147479204698E-2</v>
      </c>
      <c r="BK747">
        <v>21.069176315369699</v>
      </c>
      <c r="BL747">
        <v>18.357559750699998</v>
      </c>
      <c r="BM747" s="2">
        <v>16.278579943924999</v>
      </c>
      <c r="BN747">
        <v>2.34378001308714</v>
      </c>
      <c r="BO747">
        <v>913.72932464130099</v>
      </c>
      <c r="BP747">
        <v>51.744649140200004</v>
      </c>
      <c r="BQ747">
        <v>-42.910128711775002</v>
      </c>
      <c r="BR747">
        <v>-71.003604437649997</v>
      </c>
      <c r="BS747">
        <v>-81.377955111999995</v>
      </c>
      <c r="BT747">
        <v>-80.484079400799999</v>
      </c>
      <c r="BU747">
        <v>4042.3841642728898</v>
      </c>
      <c r="BV747">
        <v>104.28400000000001</v>
      </c>
      <c r="BW747">
        <v>7.0201799999999995E-2</v>
      </c>
      <c r="BX747">
        <v>14.0404</v>
      </c>
      <c r="BY747">
        <v>4.2717599999999996</v>
      </c>
    </row>
    <row r="748" spans="1:77">
      <c r="A748">
        <v>747</v>
      </c>
      <c r="B748">
        <v>28</v>
      </c>
      <c r="C748">
        <v>3</v>
      </c>
      <c r="D748">
        <v>985.18200000000002</v>
      </c>
      <c r="E748">
        <v>1476400</v>
      </c>
      <c r="F748">
        <v>18.831632653061227</v>
      </c>
      <c r="G748" s="1">
        <f t="shared" si="77"/>
        <v>1476400</v>
      </c>
      <c r="H748" s="1">
        <f t="shared" si="78"/>
        <v>9851.82</v>
      </c>
      <c r="I748" s="1">
        <f t="shared" si="79"/>
        <v>6363600</v>
      </c>
      <c r="J748" s="1">
        <f t="shared" si="80"/>
        <v>7840000</v>
      </c>
      <c r="K748" s="1">
        <f t="shared" si="81"/>
        <v>1.0012566096938775</v>
      </c>
      <c r="L748" s="1">
        <f t="shared" si="82"/>
        <v>0.81168367346938775</v>
      </c>
      <c r="M748" s="1">
        <f t="shared" si="83"/>
        <v>2.4671103840593376</v>
      </c>
      <c r="N748">
        <v>0.18831632653061228</v>
      </c>
      <c r="O748">
        <v>7.4398199999999998E-2</v>
      </c>
      <c r="P748">
        <v>0.15152299999999999</v>
      </c>
      <c r="Q748">
        <v>6</v>
      </c>
      <c r="R748">
        <v>29.164100000000001</v>
      </c>
      <c r="S748">
        <v>6.0936700000000004</v>
      </c>
      <c r="T748">
        <v>1.2755100000000001E-3</v>
      </c>
      <c r="U748">
        <v>1.2755100000000001E-3</v>
      </c>
      <c r="V748">
        <v>847</v>
      </c>
      <c r="W748">
        <v>19.772427879660199</v>
      </c>
      <c r="X748">
        <v>39.981048039000697</v>
      </c>
      <c r="Y748">
        <v>30.554916072165199</v>
      </c>
      <c r="Z748">
        <v>19.208832134428899</v>
      </c>
      <c r="AA748">
        <v>16.5549029596746</v>
      </c>
      <c r="AB748">
        <v>73.511542887781999</v>
      </c>
      <c r="AC748">
        <v>17.598736297155799</v>
      </c>
      <c r="AD748">
        <v>17.598736297155799</v>
      </c>
      <c r="AE748">
        <v>23.540975167693901</v>
      </c>
      <c r="AF748">
        <v>52.578715860186399</v>
      </c>
      <c r="AG748">
        <v>69.015861487445406</v>
      </c>
      <c r="AH748">
        <v>41.439</v>
      </c>
      <c r="AI748">
        <v>13.813000000000001</v>
      </c>
      <c r="AJ748">
        <v>1</v>
      </c>
      <c r="AK748">
        <v>1</v>
      </c>
      <c r="AL748" s="1">
        <v>4921.3333333333303</v>
      </c>
      <c r="AM748">
        <v>2912</v>
      </c>
      <c r="AN748">
        <v>7711</v>
      </c>
      <c r="AO748">
        <v>2.5231326439399999</v>
      </c>
      <c r="AP748">
        <v>1.6632077401783301</v>
      </c>
      <c r="AQ748">
        <v>0.99999837609499997</v>
      </c>
      <c r="AR748">
        <v>1.0932971409759999</v>
      </c>
      <c r="AS748">
        <v>0</v>
      </c>
      <c r="AT748">
        <v>0.60900725213413398</v>
      </c>
      <c r="AU748">
        <v>0.121094634196889</v>
      </c>
      <c r="AV748">
        <v>0.97604736630599997</v>
      </c>
      <c r="AW748">
        <v>0.65809216394266701</v>
      </c>
      <c r="AX748">
        <v>0.89437015451799995</v>
      </c>
      <c r="AY748">
        <v>0.26196120770679998</v>
      </c>
      <c r="AZ748">
        <v>0</v>
      </c>
      <c r="BA748">
        <v>0.232048615847607</v>
      </c>
      <c r="BB748">
        <v>0.85118191161400003</v>
      </c>
      <c r="BC748">
        <v>0.72566222720166695</v>
      </c>
      <c r="BD748">
        <v>0.78258532652500001</v>
      </c>
      <c r="BE748">
        <v>0.59109262007779995</v>
      </c>
      <c r="BF748">
        <v>2.6140399874382499E-2</v>
      </c>
      <c r="BG748">
        <v>0.90004679093499995</v>
      </c>
      <c r="BH748">
        <v>0.61411445691166699</v>
      </c>
      <c r="BI748">
        <v>0.90004679093499995</v>
      </c>
      <c r="BJ748">
        <v>6.18726048225356E-2</v>
      </c>
      <c r="BK748">
        <v>6.6259000856705796</v>
      </c>
      <c r="BL748">
        <v>32.695565448499998</v>
      </c>
      <c r="BM748" s="2">
        <v>25.986424038933301</v>
      </c>
      <c r="BN748">
        <v>87.558648500725894</v>
      </c>
      <c r="BO748">
        <v>656.99409795121903</v>
      </c>
      <c r="BP748">
        <v>-1.99120857333</v>
      </c>
      <c r="BQ748">
        <v>-35.761912195610002</v>
      </c>
      <c r="BR748">
        <v>-17.241900853499999</v>
      </c>
      <c r="BS748">
        <v>-88.05262716</v>
      </c>
      <c r="BT748">
        <v>-73.890481898700003</v>
      </c>
      <c r="BU748">
        <v>2108.8850573714199</v>
      </c>
      <c r="BV748">
        <v>75.922899999999998</v>
      </c>
      <c r="BW748">
        <v>7.2177699999999997E-2</v>
      </c>
      <c r="BX748">
        <v>56.587299999999999</v>
      </c>
      <c r="BY748">
        <v>8.5758600000000005</v>
      </c>
    </row>
    <row r="749" spans="1:77">
      <c r="A749">
        <v>748</v>
      </c>
      <c r="B749">
        <v>28</v>
      </c>
      <c r="C749">
        <v>1</v>
      </c>
      <c r="D749">
        <v>1412.204</v>
      </c>
      <c r="E749">
        <v>3128500</v>
      </c>
      <c r="F749">
        <v>39.904336734693878</v>
      </c>
      <c r="G749" s="1">
        <f t="shared" si="77"/>
        <v>3128500</v>
      </c>
      <c r="H749" s="1">
        <f t="shared" si="78"/>
        <v>14122.039999999999</v>
      </c>
      <c r="I749" s="1">
        <f t="shared" si="79"/>
        <v>4711500</v>
      </c>
      <c r="J749" s="1">
        <f t="shared" si="80"/>
        <v>7840000</v>
      </c>
      <c r="K749" s="1">
        <f t="shared" si="81"/>
        <v>1.0018012806122449</v>
      </c>
      <c r="L749" s="1">
        <f t="shared" si="82"/>
        <v>0.60095663265306121</v>
      </c>
      <c r="M749" s="1">
        <f t="shared" si="83"/>
        <v>3.3340218783826807</v>
      </c>
      <c r="N749">
        <v>0.39904336734693879</v>
      </c>
      <c r="O749">
        <v>0.47649200000000003</v>
      </c>
      <c r="P749">
        <v>0.10101499999999999</v>
      </c>
      <c r="Q749">
        <v>4</v>
      </c>
      <c r="R749">
        <v>37.356900000000003</v>
      </c>
      <c r="S749">
        <v>6.8966900000000004</v>
      </c>
      <c r="T749">
        <v>0</v>
      </c>
      <c r="U749">
        <v>5.1020400000000004E-3</v>
      </c>
      <c r="V749">
        <v>667</v>
      </c>
      <c r="W749">
        <v>19.0550048105281</v>
      </c>
      <c r="X749">
        <v>35.294579266425302</v>
      </c>
      <c r="Y749">
        <v>27.0104842447011</v>
      </c>
      <c r="Z749">
        <v>16.2100898583505</v>
      </c>
      <c r="AA749">
        <v>16.076928424958499</v>
      </c>
      <c r="AB749">
        <v>77.548879293451805</v>
      </c>
      <c r="AC749">
        <v>16.076928424958499</v>
      </c>
      <c r="AD749">
        <v>16.076928424958499</v>
      </c>
      <c r="AE749">
        <v>21.535494054462301</v>
      </c>
      <c r="AF749">
        <v>41.524506661218702</v>
      </c>
      <c r="AG749">
        <v>77.548879293451805</v>
      </c>
      <c r="AH749">
        <v>13.2233</v>
      </c>
      <c r="AI749">
        <v>4.4077799999999998</v>
      </c>
      <c r="AJ749">
        <v>0</v>
      </c>
      <c r="AK749">
        <v>4</v>
      </c>
      <c r="AL749" s="1">
        <v>31285</v>
      </c>
      <c r="AM749">
        <v>31285</v>
      </c>
      <c r="AN749">
        <v>31285</v>
      </c>
      <c r="AO749">
        <v>1.36671835246</v>
      </c>
      <c r="AP749">
        <v>1.36671835246</v>
      </c>
      <c r="AQ749">
        <v>1.36671835246</v>
      </c>
      <c r="AR749">
        <v>1.36671835246</v>
      </c>
      <c r="AS749">
        <v>0</v>
      </c>
      <c r="AT749">
        <v>0</v>
      </c>
      <c r="AU749">
        <v>0</v>
      </c>
      <c r="AV749">
        <v>0.78829182443400003</v>
      </c>
      <c r="AW749">
        <v>0.78829182443400003</v>
      </c>
      <c r="AX749">
        <v>0.78829182443400003</v>
      </c>
      <c r="AY749">
        <v>0.78829182443400003</v>
      </c>
      <c r="AZ749">
        <v>0</v>
      </c>
      <c r="BA749">
        <v>0</v>
      </c>
      <c r="BB749">
        <v>0.49113029827299998</v>
      </c>
      <c r="BC749">
        <v>0.49113029827299998</v>
      </c>
      <c r="BD749">
        <v>0.49113029827299998</v>
      </c>
      <c r="BE749">
        <v>0.49113029827299998</v>
      </c>
      <c r="BF749">
        <v>0</v>
      </c>
      <c r="BG749">
        <v>0.197129285943</v>
      </c>
      <c r="BH749">
        <v>0.197129285943</v>
      </c>
      <c r="BI749">
        <v>0.197129285943</v>
      </c>
      <c r="BJ749">
        <v>0</v>
      </c>
      <c r="BK749">
        <v>0</v>
      </c>
      <c r="BL749">
        <v>41.677331968300003</v>
      </c>
      <c r="BM749" s="2">
        <v>41.677331968300003</v>
      </c>
      <c r="BN749">
        <v>0</v>
      </c>
      <c r="BO749">
        <v>0</v>
      </c>
      <c r="BP749">
        <v>41.495904996199997</v>
      </c>
      <c r="BQ749">
        <v>41.495904996199997</v>
      </c>
      <c r="BR749">
        <v>41.495904996199997</v>
      </c>
      <c r="BS749">
        <v>41.495904996199997</v>
      </c>
      <c r="BT749">
        <v>41.495904996199997</v>
      </c>
      <c r="BU749">
        <v>0</v>
      </c>
      <c r="BV749">
        <v>45.150399999999998</v>
      </c>
      <c r="BW749">
        <v>0.12696499999999999</v>
      </c>
      <c r="BX749">
        <v>24.885200000000001</v>
      </c>
      <c r="BY749">
        <v>5.6870700000000003</v>
      </c>
    </row>
    <row r="750" spans="1:77">
      <c r="A750">
        <v>749</v>
      </c>
      <c r="B750">
        <v>28</v>
      </c>
      <c r="C750">
        <v>3</v>
      </c>
      <c r="D750">
        <v>1454.778</v>
      </c>
      <c r="E750">
        <v>1857400</v>
      </c>
      <c r="F750">
        <v>23.691326530612244</v>
      </c>
      <c r="G750" s="1">
        <f t="shared" si="77"/>
        <v>1857400</v>
      </c>
      <c r="H750" s="1">
        <f t="shared" si="78"/>
        <v>14547.78</v>
      </c>
      <c r="I750" s="1">
        <f t="shared" si="79"/>
        <v>5982600</v>
      </c>
      <c r="J750" s="1">
        <f t="shared" si="80"/>
        <v>7840000</v>
      </c>
      <c r="K750" s="1">
        <f t="shared" si="81"/>
        <v>1.0018555841836736</v>
      </c>
      <c r="L750" s="1">
        <f t="shared" si="82"/>
        <v>0.76308673469387756</v>
      </c>
      <c r="M750" s="1">
        <f t="shared" si="83"/>
        <v>2.6257974058101832</v>
      </c>
      <c r="N750">
        <v>0.23691326530612244</v>
      </c>
      <c r="O750">
        <v>0</v>
      </c>
      <c r="P750">
        <v>0.10101499999999999</v>
      </c>
      <c r="Q750">
        <v>4</v>
      </c>
      <c r="R750">
        <v>69.186800000000005</v>
      </c>
      <c r="S750">
        <v>9.3856999999999999</v>
      </c>
      <c r="T750">
        <v>6.3775500000000001E-3</v>
      </c>
      <c r="U750">
        <v>0</v>
      </c>
      <c r="V750">
        <v>1300</v>
      </c>
      <c r="W750">
        <v>17.001069032862699</v>
      </c>
      <c r="X750">
        <v>29.1868587833467</v>
      </c>
      <c r="Y750">
        <v>24.495185964928801</v>
      </c>
      <c r="Z750">
        <v>7.3284084918810999</v>
      </c>
      <c r="AA750">
        <v>15.440663999700901</v>
      </c>
      <c r="AB750">
        <v>80.003594865378801</v>
      </c>
      <c r="AC750">
        <v>18.915081603592999</v>
      </c>
      <c r="AD750">
        <v>18.018770321735801</v>
      </c>
      <c r="AE750">
        <v>18.915081603592999</v>
      </c>
      <c r="AF750">
        <v>29.010538413996098</v>
      </c>
      <c r="AG750">
        <v>56.011268850361198</v>
      </c>
      <c r="AH750">
        <v>41.502099999999999</v>
      </c>
      <c r="AI750">
        <v>13.834</v>
      </c>
      <c r="AJ750">
        <v>5</v>
      </c>
      <c r="AK750">
        <v>0</v>
      </c>
      <c r="AL750" s="1">
        <v>6191.3333333333303</v>
      </c>
      <c r="AM750">
        <v>4150</v>
      </c>
      <c r="AN750">
        <v>10255</v>
      </c>
      <c r="AO750">
        <v>2.5307955881400002</v>
      </c>
      <c r="AP750">
        <v>2.2047012518733302</v>
      </c>
      <c r="AQ750">
        <v>2.5307955881400002</v>
      </c>
      <c r="AR750">
        <v>1.756426568894</v>
      </c>
      <c r="AS750">
        <v>-0.38463195071225398</v>
      </c>
      <c r="AT750">
        <v>0.30573851273452402</v>
      </c>
      <c r="AU750">
        <v>4.3399293301992598E-4</v>
      </c>
      <c r="AV750">
        <v>0.97616609860000003</v>
      </c>
      <c r="AW750">
        <v>0.88660414950866695</v>
      </c>
      <c r="AX750">
        <v>0.97587337437699995</v>
      </c>
      <c r="AY750">
        <v>0.7613930553146</v>
      </c>
      <c r="AZ750">
        <v>-0.384898632533205</v>
      </c>
      <c r="BA750">
        <v>2.3985463006712102E-2</v>
      </c>
      <c r="BB750">
        <v>0.51872589274600001</v>
      </c>
      <c r="BC750">
        <v>0.48936877233633302</v>
      </c>
      <c r="BD750">
        <v>0.490543735225</v>
      </c>
      <c r="BE750">
        <v>0.46517809827540002</v>
      </c>
      <c r="BF750">
        <v>8.9771458353688795E-4</v>
      </c>
      <c r="BG750">
        <v>0.41166411675199999</v>
      </c>
      <c r="BH750">
        <v>0.35094609510633301</v>
      </c>
      <c r="BI750">
        <v>0.405462035843</v>
      </c>
      <c r="BJ750">
        <v>9.9687660166502094E-3</v>
      </c>
      <c r="BK750">
        <v>0.16890217901341001</v>
      </c>
      <c r="BL750">
        <v>24.839484696700001</v>
      </c>
      <c r="BM750" s="2">
        <v>18.368325532499998</v>
      </c>
      <c r="BN750">
        <v>31.406925696307201</v>
      </c>
      <c r="BO750">
        <v>2403.3684208949999</v>
      </c>
      <c r="BP750">
        <v>47.467757903100001</v>
      </c>
      <c r="BQ750">
        <v>24.170507788466701</v>
      </c>
      <c r="BR750">
        <v>13.117101996100001</v>
      </c>
      <c r="BS750">
        <v>13.117101996100001</v>
      </c>
      <c r="BT750">
        <v>12.164751172180001</v>
      </c>
      <c r="BU750">
        <v>407.42568315120502</v>
      </c>
      <c r="BV750">
        <v>54.621600000000001</v>
      </c>
      <c r="BW750">
        <v>0</v>
      </c>
      <c r="BX750">
        <v>41.901000000000003</v>
      </c>
      <c r="BY750">
        <v>7.3795599999999997</v>
      </c>
    </row>
    <row r="751" spans="1:77">
      <c r="A751">
        <v>750</v>
      </c>
      <c r="B751">
        <v>20</v>
      </c>
      <c r="C751">
        <v>5</v>
      </c>
      <c r="D751">
        <v>865.58799999999997</v>
      </c>
      <c r="E751">
        <v>1538404</v>
      </c>
      <c r="F751">
        <v>19.622500000000002</v>
      </c>
      <c r="G751" s="1">
        <f t="shared" si="77"/>
        <v>1538404</v>
      </c>
      <c r="H751" s="1">
        <f t="shared" si="78"/>
        <v>8655.8799999999992</v>
      </c>
      <c r="I751" s="1">
        <f t="shared" si="79"/>
        <v>6301596</v>
      </c>
      <c r="J751" s="1">
        <f t="shared" si="80"/>
        <v>7840000</v>
      </c>
      <c r="K751" s="1">
        <f t="shared" si="81"/>
        <v>1.0011040663265307</v>
      </c>
      <c r="L751" s="1">
        <f t="shared" si="82"/>
        <v>0.80377500000000002</v>
      </c>
      <c r="M751" s="1">
        <f t="shared" si="83"/>
        <v>2.4910057325160166</v>
      </c>
      <c r="N751">
        <v>0.19622500000000001</v>
      </c>
      <c r="O751">
        <v>0</v>
      </c>
      <c r="P751">
        <v>7.0710700000000001E-2</v>
      </c>
      <c r="Q751">
        <v>2</v>
      </c>
      <c r="R751">
        <v>36.403500000000001</v>
      </c>
      <c r="S751">
        <v>6.8081100000000001</v>
      </c>
      <c r="T751">
        <v>0.02</v>
      </c>
      <c r="U751">
        <v>0</v>
      </c>
      <c r="V751">
        <v>1386</v>
      </c>
      <c r="W751">
        <v>13.010897759188101</v>
      </c>
      <c r="X751">
        <v>29.590673724736501</v>
      </c>
      <c r="Y751">
        <v>27.0104842447011</v>
      </c>
      <c r="Z751">
        <v>11.0575897214715</v>
      </c>
      <c r="AA751">
        <v>15.440663999700901</v>
      </c>
      <c r="AB751">
        <v>57.550103090631801</v>
      </c>
      <c r="AC751">
        <v>20.058506827187099</v>
      </c>
      <c r="AD751">
        <v>15.440663999700901</v>
      </c>
      <c r="AE751">
        <v>19.5522421554852</v>
      </c>
      <c r="AF751">
        <v>37.513304397487303</v>
      </c>
      <c r="AG751">
        <v>57.550103090631801</v>
      </c>
      <c r="AH751">
        <v>11.4533</v>
      </c>
      <c r="AI751">
        <v>3.8177599999999998</v>
      </c>
      <c r="AJ751">
        <v>8</v>
      </c>
      <c r="AK751">
        <v>0</v>
      </c>
      <c r="AL751" s="1">
        <v>1569.8</v>
      </c>
      <c r="AM751">
        <v>1144</v>
      </c>
      <c r="AN751">
        <v>2387</v>
      </c>
      <c r="AO751">
        <v>1.3052373242299999</v>
      </c>
      <c r="AP751">
        <v>1.1310113874979999</v>
      </c>
      <c r="AQ751">
        <v>1.1149640844199999</v>
      </c>
      <c r="AR751">
        <v>1.0774585902980001</v>
      </c>
      <c r="AS751">
        <v>0</v>
      </c>
      <c r="AT751">
        <v>9.73907791564705E-3</v>
      </c>
      <c r="AU751">
        <v>4.0064158078266096E-3</v>
      </c>
      <c r="AV751">
        <v>0.86121947850900005</v>
      </c>
      <c r="AW751">
        <v>0.68612661072780001</v>
      </c>
      <c r="AX751">
        <v>0.61879385674700005</v>
      </c>
      <c r="AY751">
        <v>0.61693624609719999</v>
      </c>
      <c r="AZ751">
        <v>0</v>
      </c>
      <c r="BA751">
        <v>1.14054090472784E-2</v>
      </c>
      <c r="BB751">
        <v>0.59472049689399997</v>
      </c>
      <c r="BC751">
        <v>0.56233076285859995</v>
      </c>
      <c r="BD751">
        <v>0.55718954248399999</v>
      </c>
      <c r="BE751">
        <v>0.51450640862420005</v>
      </c>
      <c r="BF751">
        <v>2.0380124210306102E-3</v>
      </c>
      <c r="BG751">
        <v>0.68404135524599996</v>
      </c>
      <c r="BH751">
        <v>0.64615573561399997</v>
      </c>
      <c r="BI751">
        <v>0.63447623791300001</v>
      </c>
      <c r="BJ751">
        <v>1.42156844658137E-3</v>
      </c>
      <c r="BK751">
        <v>9.2745613814695205E-2</v>
      </c>
      <c r="BL751">
        <v>20.518284528700001</v>
      </c>
      <c r="BM751" s="2">
        <v>16.35385446998</v>
      </c>
      <c r="BN751">
        <v>5.4393049678994103</v>
      </c>
      <c r="BO751">
        <v>54.477581743739897</v>
      </c>
      <c r="BP751">
        <v>54.094012743900002</v>
      </c>
      <c r="BQ751">
        <v>23.72439668414</v>
      </c>
      <c r="BR751">
        <v>22.763152910900001</v>
      </c>
      <c r="BS751">
        <v>54.094012743900002</v>
      </c>
      <c r="BT751">
        <v>-3.6401545812400098</v>
      </c>
      <c r="BU751">
        <v>798.96035752076295</v>
      </c>
      <c r="BV751">
        <v>153.178</v>
      </c>
      <c r="BW751">
        <v>0</v>
      </c>
      <c r="BX751">
        <v>23.8126</v>
      </c>
      <c r="BY751">
        <v>5.5631599999999999</v>
      </c>
    </row>
    <row r="752" spans="1:77">
      <c r="A752">
        <v>751</v>
      </c>
      <c r="B752">
        <v>20</v>
      </c>
      <c r="C752">
        <v>1</v>
      </c>
      <c r="D752">
        <v>883.8</v>
      </c>
      <c r="E752">
        <v>4566016</v>
      </c>
      <c r="F752">
        <v>58.24</v>
      </c>
      <c r="G752" s="1">
        <f t="shared" si="77"/>
        <v>4566016</v>
      </c>
      <c r="H752" s="1">
        <f t="shared" si="78"/>
        <v>8838</v>
      </c>
      <c r="I752" s="1">
        <f t="shared" si="79"/>
        <v>3273984</v>
      </c>
      <c r="J752" s="1">
        <f t="shared" si="80"/>
        <v>7840000</v>
      </c>
      <c r="K752" s="1">
        <f t="shared" si="81"/>
        <v>1.0011272959183672</v>
      </c>
      <c r="L752" s="1">
        <f t="shared" si="82"/>
        <v>0.41760000000000003</v>
      </c>
      <c r="M752" s="1">
        <f t="shared" si="83"/>
        <v>4.7946709574634445</v>
      </c>
      <c r="N752">
        <v>0.58240000000000003</v>
      </c>
      <c r="O752">
        <v>0</v>
      </c>
      <c r="P752">
        <v>7.0710700000000001E-2</v>
      </c>
      <c r="Q752">
        <v>2</v>
      </c>
      <c r="R752">
        <v>24.895800000000001</v>
      </c>
      <c r="S752">
        <v>5.6301199999999998</v>
      </c>
      <c r="T752">
        <v>0</v>
      </c>
      <c r="U752">
        <v>2.75E-2</v>
      </c>
      <c r="V752">
        <v>959</v>
      </c>
      <c r="W752">
        <v>7.0941215266179496</v>
      </c>
      <c r="X752">
        <v>24.4190221401253</v>
      </c>
      <c r="Y752">
        <v>21.535494054462301</v>
      </c>
      <c r="Z752">
        <v>4.37583839455759</v>
      </c>
      <c r="AA752">
        <v>15.440663999700901</v>
      </c>
      <c r="AB752">
        <v>38.5511200692291</v>
      </c>
      <c r="AC752">
        <v>24.495185964928801</v>
      </c>
      <c r="AD752">
        <v>18.5840314923704</v>
      </c>
      <c r="AE752">
        <v>19.5522421554852</v>
      </c>
      <c r="AF752">
        <v>24.495185964928801</v>
      </c>
      <c r="AG752">
        <v>38.5511200692291</v>
      </c>
      <c r="AH752">
        <v>23.722200000000001</v>
      </c>
      <c r="AI752">
        <v>7.9074099999999996</v>
      </c>
      <c r="AJ752">
        <v>0</v>
      </c>
      <c r="AK752">
        <v>11</v>
      </c>
      <c r="AL752" s="1">
        <v>23296</v>
      </c>
      <c r="AM752">
        <v>23296</v>
      </c>
      <c r="AN752">
        <v>23296</v>
      </c>
      <c r="AO752">
        <v>1.0740086537</v>
      </c>
      <c r="AP752">
        <v>1.0740086537</v>
      </c>
      <c r="AQ752">
        <v>1.0740086537</v>
      </c>
      <c r="AR752">
        <v>1.0740086537</v>
      </c>
      <c r="AS752">
        <v>0</v>
      </c>
      <c r="AT752">
        <v>0</v>
      </c>
      <c r="AU752">
        <v>0</v>
      </c>
      <c r="AV752">
        <v>0.35537829640700003</v>
      </c>
      <c r="AW752">
        <v>0.35537829640700003</v>
      </c>
      <c r="AX752">
        <v>0.35537829640700003</v>
      </c>
      <c r="AY752">
        <v>0.35537829640700003</v>
      </c>
      <c r="AZ752">
        <v>0</v>
      </c>
      <c r="BA752">
        <v>0</v>
      </c>
      <c r="BB752">
        <v>0.69615108773599998</v>
      </c>
      <c r="BC752">
        <v>0.69615108773599998</v>
      </c>
      <c r="BD752">
        <v>0.69615108773599998</v>
      </c>
      <c r="BE752">
        <v>0.69615108773599998</v>
      </c>
      <c r="BF752">
        <v>0</v>
      </c>
      <c r="BG752">
        <v>0.37478588574400001</v>
      </c>
      <c r="BH752">
        <v>0.37478588574400001</v>
      </c>
      <c r="BI752">
        <v>0.37478588574400001</v>
      </c>
      <c r="BJ752">
        <v>0</v>
      </c>
      <c r="BK752">
        <v>0</v>
      </c>
      <c r="BL752">
        <v>51.623637996600003</v>
      </c>
      <c r="BM752" s="2">
        <v>51.623637996600003</v>
      </c>
      <c r="BN752">
        <v>0</v>
      </c>
      <c r="BO752">
        <v>0</v>
      </c>
      <c r="BP752">
        <v>4.1953108350699999</v>
      </c>
      <c r="BQ752">
        <v>4.1953108350699999</v>
      </c>
      <c r="BR752">
        <v>4.1953108350699999</v>
      </c>
      <c r="BS752">
        <v>4.1953108350699999</v>
      </c>
      <c r="BT752">
        <v>4.1953108350699999</v>
      </c>
      <c r="BU752">
        <v>0</v>
      </c>
      <c r="BV752">
        <v>124.45</v>
      </c>
      <c r="BW752">
        <v>1.1819299999999999</v>
      </c>
      <c r="BX752">
        <v>42.979300000000002</v>
      </c>
      <c r="BY752">
        <v>7.4739100000000001</v>
      </c>
    </row>
    <row r="753" spans="1:77">
      <c r="A753">
        <v>752</v>
      </c>
      <c r="B753">
        <v>20</v>
      </c>
      <c r="C753">
        <v>1</v>
      </c>
      <c r="D753">
        <v>971.37800000000004</v>
      </c>
      <c r="E753">
        <v>4067588</v>
      </c>
      <c r="F753">
        <v>51.8825</v>
      </c>
      <c r="G753" s="1">
        <f t="shared" si="77"/>
        <v>4067588</v>
      </c>
      <c r="H753" s="1">
        <f t="shared" si="78"/>
        <v>9713.7800000000007</v>
      </c>
      <c r="I753" s="1">
        <f t="shared" si="79"/>
        <v>3772412</v>
      </c>
      <c r="J753" s="1">
        <f t="shared" si="80"/>
        <v>7840000</v>
      </c>
      <c r="K753" s="1">
        <f t="shared" si="81"/>
        <v>1.0012390025510203</v>
      </c>
      <c r="L753" s="1">
        <f t="shared" si="82"/>
        <v>0.48117500000000002</v>
      </c>
      <c r="M753" s="1">
        <f t="shared" si="83"/>
        <v>4.1616418249120182</v>
      </c>
      <c r="N753">
        <v>0.51882499999999998</v>
      </c>
      <c r="O753">
        <v>0.147868</v>
      </c>
      <c r="P753">
        <v>7.0710700000000001E-2</v>
      </c>
      <c r="Q753">
        <v>2</v>
      </c>
      <c r="R753">
        <v>19.715800000000002</v>
      </c>
      <c r="S753">
        <v>5.0102799999999998</v>
      </c>
      <c r="T753">
        <v>7.4999999999999997E-3</v>
      </c>
      <c r="U753">
        <v>1.2500000000000001E-2</v>
      </c>
      <c r="V753">
        <v>1136</v>
      </c>
      <c r="W753">
        <v>7.3806751894476204</v>
      </c>
      <c r="X753">
        <v>25.204126555490198</v>
      </c>
      <c r="Y753">
        <v>23.540975167693901</v>
      </c>
      <c r="Z753">
        <v>8.80996334945978</v>
      </c>
      <c r="AA753">
        <v>15.440663999700901</v>
      </c>
      <c r="AB753">
        <v>36.5506031730445</v>
      </c>
      <c r="AC753">
        <v>36.5506031730445</v>
      </c>
      <c r="AD753">
        <v>17.038151783559702</v>
      </c>
      <c r="AE753">
        <v>19.5522421554852</v>
      </c>
      <c r="AF753">
        <v>34.038918691829799</v>
      </c>
      <c r="AG753">
        <v>36.5506031730445</v>
      </c>
      <c r="AH753">
        <v>34.000500000000002</v>
      </c>
      <c r="AI753">
        <v>11.333500000000001</v>
      </c>
      <c r="AJ753">
        <v>3</v>
      </c>
      <c r="AK753">
        <v>5</v>
      </c>
      <c r="AL753" s="1">
        <v>20753</v>
      </c>
      <c r="AM753">
        <v>20753</v>
      </c>
      <c r="AN753">
        <v>20753</v>
      </c>
      <c r="AO753">
        <v>1.1787062560299999</v>
      </c>
      <c r="AP753">
        <v>1.1787062560299999</v>
      </c>
      <c r="AQ753">
        <v>1.1787062560299999</v>
      </c>
      <c r="AR753">
        <v>1.1787062560299999</v>
      </c>
      <c r="AS753">
        <v>0</v>
      </c>
      <c r="AT753">
        <v>0</v>
      </c>
      <c r="AU753">
        <v>0</v>
      </c>
      <c r="AV753">
        <v>0.66229894329299999</v>
      </c>
      <c r="AW753">
        <v>0.66229894329299999</v>
      </c>
      <c r="AX753">
        <v>0.66229894329299999</v>
      </c>
      <c r="AY753">
        <v>0.66229894329299999</v>
      </c>
      <c r="AZ753">
        <v>0</v>
      </c>
      <c r="BA753">
        <v>0</v>
      </c>
      <c r="BB753">
        <v>0.65508207070699997</v>
      </c>
      <c r="BC753">
        <v>0.65508207070699997</v>
      </c>
      <c r="BD753">
        <v>0.65508207070699997</v>
      </c>
      <c r="BE753">
        <v>0.65508207070699997</v>
      </c>
      <c r="BF753">
        <v>0</v>
      </c>
      <c r="BG753">
        <v>0.27638484366799998</v>
      </c>
      <c r="BH753">
        <v>0.27638484366799998</v>
      </c>
      <c r="BI753">
        <v>0.27638484366799998</v>
      </c>
      <c r="BJ753">
        <v>0</v>
      </c>
      <c r="BK753">
        <v>0</v>
      </c>
      <c r="BL753">
        <v>42.801869118100001</v>
      </c>
      <c r="BM753" s="2">
        <v>42.801869118100001</v>
      </c>
      <c r="BN753">
        <v>0</v>
      </c>
      <c r="BO753">
        <v>0</v>
      </c>
      <c r="BP753">
        <v>-10.869687236100001</v>
      </c>
      <c r="BQ753">
        <v>-10.869687236100001</v>
      </c>
      <c r="BR753">
        <v>-10.869687236100001</v>
      </c>
      <c r="BS753">
        <v>-10.869687236100001</v>
      </c>
      <c r="BT753">
        <v>-10.869687236100001</v>
      </c>
      <c r="BU753">
        <v>0</v>
      </c>
      <c r="BV753">
        <v>178.35400000000001</v>
      </c>
      <c r="BW753">
        <v>0.51838099999999998</v>
      </c>
      <c r="BX753">
        <v>41.470500000000001</v>
      </c>
      <c r="BY753">
        <v>7.3415499999999998</v>
      </c>
    </row>
    <row r="754" spans="1:77">
      <c r="A754">
        <v>753</v>
      </c>
      <c r="B754">
        <v>20</v>
      </c>
      <c r="C754">
        <v>1</v>
      </c>
      <c r="D754">
        <v>1139.212</v>
      </c>
      <c r="E754">
        <v>3421572</v>
      </c>
      <c r="F754">
        <v>43.642499999999998</v>
      </c>
      <c r="G754" s="1">
        <f t="shared" si="77"/>
        <v>3421572</v>
      </c>
      <c r="H754" s="1">
        <f t="shared" si="78"/>
        <v>11392.119999999999</v>
      </c>
      <c r="I754" s="1">
        <f t="shared" si="79"/>
        <v>4418428</v>
      </c>
      <c r="J754" s="1">
        <f t="shared" si="80"/>
        <v>7840000</v>
      </c>
      <c r="K754" s="1">
        <f t="shared" si="81"/>
        <v>1.0014530765306122</v>
      </c>
      <c r="L754" s="1">
        <f t="shared" si="82"/>
        <v>0.56357500000000005</v>
      </c>
      <c r="M754" s="1">
        <f t="shared" si="83"/>
        <v>3.5539300945947288</v>
      </c>
      <c r="N754">
        <v>0.43642500000000001</v>
      </c>
      <c r="O754">
        <v>0</v>
      </c>
      <c r="P754">
        <v>0.21213199999999999</v>
      </c>
      <c r="Q754">
        <v>6</v>
      </c>
      <c r="R754">
        <v>7.6606899999999998</v>
      </c>
      <c r="S754">
        <v>3.1231200000000001</v>
      </c>
      <c r="T754">
        <v>0</v>
      </c>
      <c r="U754">
        <v>0.03</v>
      </c>
      <c r="V754">
        <v>1190</v>
      </c>
      <c r="W754">
        <v>7.0021459213154396</v>
      </c>
      <c r="X754">
        <v>25.8165180091693</v>
      </c>
      <c r="Y754">
        <v>22.546416305823701</v>
      </c>
      <c r="Z754">
        <v>5.87463172442596</v>
      </c>
      <c r="AA754">
        <v>15.440663999700901</v>
      </c>
      <c r="AB754">
        <v>39.989859566987299</v>
      </c>
      <c r="AC754">
        <v>29.4947608727431</v>
      </c>
      <c r="AD754">
        <v>18.5840314923704</v>
      </c>
      <c r="AE754">
        <v>21.535494054462301</v>
      </c>
      <c r="AF754">
        <v>29.4947608727431</v>
      </c>
      <c r="AG754">
        <v>39.989859566987299</v>
      </c>
      <c r="AH754">
        <v>39.491900000000001</v>
      </c>
      <c r="AI754">
        <v>13.164</v>
      </c>
      <c r="AJ754">
        <v>0</v>
      </c>
      <c r="AK754">
        <v>12</v>
      </c>
      <c r="AL754" s="1">
        <v>17457</v>
      </c>
      <c r="AM754">
        <v>17457</v>
      </c>
      <c r="AN754">
        <v>17457</v>
      </c>
      <c r="AO754">
        <v>1.59795481406</v>
      </c>
      <c r="AP754">
        <v>1.59795481406</v>
      </c>
      <c r="AQ754">
        <v>1.59795481406</v>
      </c>
      <c r="AR754">
        <v>1.59795481406</v>
      </c>
      <c r="AS754">
        <v>0</v>
      </c>
      <c r="AT754">
        <v>0</v>
      </c>
      <c r="AU754">
        <v>0</v>
      </c>
      <c r="AV754">
        <v>0.49258178500799998</v>
      </c>
      <c r="AW754">
        <v>0.49258178500799998</v>
      </c>
      <c r="AX754">
        <v>0.49258178500799998</v>
      </c>
      <c r="AY754">
        <v>0.49258178500799998</v>
      </c>
      <c r="AZ754">
        <v>0</v>
      </c>
      <c r="BA754">
        <v>0</v>
      </c>
      <c r="BB754">
        <v>0.52480158730199999</v>
      </c>
      <c r="BC754">
        <v>0.52480158730199999</v>
      </c>
      <c r="BD754">
        <v>0.52480158730199999</v>
      </c>
      <c r="BE754">
        <v>0.52480158730199999</v>
      </c>
      <c r="BF754">
        <v>0</v>
      </c>
      <c r="BG754">
        <v>0.16903256195499999</v>
      </c>
      <c r="BH754">
        <v>0.16903256195499999</v>
      </c>
      <c r="BI754">
        <v>0.16903256195499999</v>
      </c>
      <c r="BJ754">
        <v>0</v>
      </c>
      <c r="BK754">
        <v>0</v>
      </c>
      <c r="BL754">
        <v>26.172504656600001</v>
      </c>
      <c r="BM754" s="2">
        <v>26.172504656600001</v>
      </c>
      <c r="BN754">
        <v>0</v>
      </c>
      <c r="BO754">
        <v>0</v>
      </c>
      <c r="BP754">
        <v>-5.6060631861600001</v>
      </c>
      <c r="BQ754">
        <v>-5.6060631861600001</v>
      </c>
      <c r="BR754">
        <v>-5.6060631861600001</v>
      </c>
      <c r="BS754">
        <v>-5.6060631861600001</v>
      </c>
      <c r="BT754">
        <v>-5.6060631861600001</v>
      </c>
      <c r="BU754">
        <v>0</v>
      </c>
      <c r="BV754">
        <v>139.51599999999999</v>
      </c>
      <c r="BW754">
        <v>0.66650699999999996</v>
      </c>
      <c r="BX754">
        <v>22.216899999999999</v>
      </c>
      <c r="BY754">
        <v>5.3735299999999997</v>
      </c>
    </row>
    <row r="755" spans="1:77">
      <c r="A755">
        <v>754</v>
      </c>
      <c r="B755">
        <v>20</v>
      </c>
      <c r="C755">
        <v>1</v>
      </c>
      <c r="D755">
        <v>655.15</v>
      </c>
      <c r="E755">
        <v>4441360</v>
      </c>
      <c r="F755">
        <v>56.65</v>
      </c>
      <c r="G755" s="1">
        <f t="shared" si="77"/>
        <v>4441360</v>
      </c>
      <c r="H755" s="1">
        <f t="shared" si="78"/>
        <v>6551.5</v>
      </c>
      <c r="I755" s="1">
        <f t="shared" si="79"/>
        <v>3398640</v>
      </c>
      <c r="J755" s="1">
        <f t="shared" si="80"/>
        <v>7840000</v>
      </c>
      <c r="K755" s="1">
        <f t="shared" si="81"/>
        <v>1.0008356505102041</v>
      </c>
      <c r="L755" s="1">
        <f t="shared" si="82"/>
        <v>0.4335</v>
      </c>
      <c r="M755" s="1">
        <f t="shared" si="83"/>
        <v>4.6174655156180116</v>
      </c>
      <c r="N755">
        <v>0.5665</v>
      </c>
      <c r="O755">
        <v>1.3493299999999999</v>
      </c>
      <c r="P755">
        <v>7.0710700000000001E-2</v>
      </c>
      <c r="Q755">
        <v>2</v>
      </c>
      <c r="R755">
        <v>59.970199999999998</v>
      </c>
      <c r="S755">
        <v>8.7382100000000005</v>
      </c>
      <c r="T755">
        <v>7.4999999999999997E-3</v>
      </c>
      <c r="U755">
        <v>0</v>
      </c>
      <c r="V755">
        <v>851</v>
      </c>
      <c r="W755">
        <v>9.9043305165554294</v>
      </c>
      <c r="X755">
        <v>27.516831873185001</v>
      </c>
      <c r="Y755">
        <v>21.079862454783001</v>
      </c>
      <c r="Z755">
        <v>6.7087049474477398</v>
      </c>
      <c r="AA755">
        <v>15.440663999700901</v>
      </c>
      <c r="AB755">
        <v>42.997021047456997</v>
      </c>
      <c r="AC755">
        <v>17.598736297155799</v>
      </c>
      <c r="AD755">
        <v>17.598736297155799</v>
      </c>
      <c r="AE755">
        <v>17.598736297155799</v>
      </c>
      <c r="AF755">
        <v>34.038918691829799</v>
      </c>
      <c r="AG755">
        <v>42.997021047456997</v>
      </c>
      <c r="AH755">
        <v>36.203800000000001</v>
      </c>
      <c r="AI755">
        <v>12.0679</v>
      </c>
      <c r="AJ755">
        <v>3</v>
      </c>
      <c r="AK755">
        <v>0</v>
      </c>
      <c r="AL755" s="1">
        <v>22660</v>
      </c>
      <c r="AM755">
        <v>22660</v>
      </c>
      <c r="AN755">
        <v>22660</v>
      </c>
      <c r="AO755">
        <v>1.0727253543399999</v>
      </c>
      <c r="AP755">
        <v>1.0727253543399999</v>
      </c>
      <c r="AQ755">
        <v>1.0727253543399999</v>
      </c>
      <c r="AR755">
        <v>1.0727253543399999</v>
      </c>
      <c r="AS755">
        <v>0</v>
      </c>
      <c r="AT755">
        <v>0</v>
      </c>
      <c r="AU755">
        <v>0</v>
      </c>
      <c r="AV755">
        <v>0.62320777205099998</v>
      </c>
      <c r="AW755">
        <v>0.62320777205099998</v>
      </c>
      <c r="AX755">
        <v>0.62320777205099998</v>
      </c>
      <c r="AY755">
        <v>0.62320777205099998</v>
      </c>
      <c r="AZ755">
        <v>0</v>
      </c>
      <c r="BA755">
        <v>0</v>
      </c>
      <c r="BB755">
        <v>0.78305342456299998</v>
      </c>
      <c r="BC755">
        <v>0.78305342456299998</v>
      </c>
      <c r="BD755">
        <v>0.78305342456299998</v>
      </c>
      <c r="BE755">
        <v>0.78305342456299998</v>
      </c>
      <c r="BF755">
        <v>0</v>
      </c>
      <c r="BG755">
        <v>0.663419570535</v>
      </c>
      <c r="BH755">
        <v>0.663419570535</v>
      </c>
      <c r="BI755">
        <v>0.663419570535</v>
      </c>
      <c r="BJ755">
        <v>0</v>
      </c>
      <c r="BK755">
        <v>0</v>
      </c>
      <c r="BL755">
        <v>61.400325731999999</v>
      </c>
      <c r="BM755" s="2">
        <v>61.400325731999999</v>
      </c>
      <c r="BN755">
        <v>0</v>
      </c>
      <c r="BO755">
        <v>0</v>
      </c>
      <c r="BP755">
        <v>69.143108842100006</v>
      </c>
      <c r="BQ755">
        <v>69.143108842100006</v>
      </c>
      <c r="BR755">
        <v>69.143108842100006</v>
      </c>
      <c r="BS755">
        <v>69.143108842100006</v>
      </c>
      <c r="BT755">
        <v>69.143108842100006</v>
      </c>
      <c r="BU755">
        <v>0</v>
      </c>
      <c r="BV755">
        <v>156.62100000000001</v>
      </c>
      <c r="BW755">
        <v>0</v>
      </c>
      <c r="BX755">
        <v>25.599399999999999</v>
      </c>
      <c r="BY755">
        <v>5.7680999999999996</v>
      </c>
    </row>
    <row r="756" spans="1:77">
      <c r="A756">
        <v>755</v>
      </c>
      <c r="B756">
        <v>20</v>
      </c>
      <c r="C756">
        <v>3</v>
      </c>
      <c r="D756">
        <v>845.95799999999997</v>
      </c>
      <c r="E756">
        <v>1565452</v>
      </c>
      <c r="F756">
        <v>19.967499999999998</v>
      </c>
      <c r="G756" s="1">
        <f t="shared" si="77"/>
        <v>1565452</v>
      </c>
      <c r="H756" s="1">
        <f t="shared" si="78"/>
        <v>8459.58</v>
      </c>
      <c r="I756" s="1">
        <f t="shared" si="79"/>
        <v>6274548</v>
      </c>
      <c r="J756" s="1">
        <f t="shared" si="80"/>
        <v>7840000</v>
      </c>
      <c r="K756" s="1">
        <f t="shared" si="81"/>
        <v>1.0010790280612245</v>
      </c>
      <c r="L756" s="1">
        <f t="shared" si="82"/>
        <v>0.80032499999999995</v>
      </c>
      <c r="M756" s="1">
        <f t="shared" si="83"/>
        <v>2.5016812621403171</v>
      </c>
      <c r="N756">
        <v>0.19967499999999996</v>
      </c>
      <c r="O756">
        <v>0</v>
      </c>
      <c r="P756">
        <v>0.21213199999999999</v>
      </c>
      <c r="Q756">
        <v>6</v>
      </c>
      <c r="R756">
        <v>26.549600000000002</v>
      </c>
      <c r="S756">
        <v>5.81412</v>
      </c>
      <c r="T756">
        <v>7.4999999999999997E-3</v>
      </c>
      <c r="U756">
        <v>7.4999999999999997E-3</v>
      </c>
      <c r="V756">
        <v>1243</v>
      </c>
      <c r="W756">
        <v>15.6663933201093</v>
      </c>
      <c r="X756">
        <v>31.2547107016666</v>
      </c>
      <c r="Y756">
        <v>23.014509567006399</v>
      </c>
      <c r="Z756">
        <v>11.2289834380871</v>
      </c>
      <c r="AA756">
        <v>15.440663999700901</v>
      </c>
      <c r="AB756">
        <v>61.496664606705401</v>
      </c>
      <c r="AC756">
        <v>61.496664606705401</v>
      </c>
      <c r="AD756">
        <v>15.440663999700901</v>
      </c>
      <c r="AE756">
        <v>16.5549029596746</v>
      </c>
      <c r="AF756">
        <v>42.008451637770897</v>
      </c>
      <c r="AG756">
        <v>61.496664606705401</v>
      </c>
      <c r="AH756">
        <v>19.864799999999999</v>
      </c>
      <c r="AI756">
        <v>6.6216100000000004</v>
      </c>
      <c r="AJ756">
        <v>3</v>
      </c>
      <c r="AK756">
        <v>3</v>
      </c>
      <c r="AL756" s="1">
        <v>2662.3333333333298</v>
      </c>
      <c r="AM756">
        <v>836</v>
      </c>
      <c r="AN756">
        <v>3727</v>
      </c>
      <c r="AO756">
        <v>1.8791401249499999</v>
      </c>
      <c r="AP756">
        <v>1.64292298477667</v>
      </c>
      <c r="AQ756">
        <v>1.4061405978299999</v>
      </c>
      <c r="AR756">
        <v>1.4536101245740001</v>
      </c>
      <c r="AS756">
        <v>-2.3900333984689499E-3</v>
      </c>
      <c r="AT756">
        <v>5.5932377791871997E-2</v>
      </c>
      <c r="AU756">
        <v>7.0723385193619204E-2</v>
      </c>
      <c r="AV756">
        <v>0.93501867511699999</v>
      </c>
      <c r="AW756">
        <v>0.84605276945700003</v>
      </c>
      <c r="AX756">
        <v>0.82542095152299999</v>
      </c>
      <c r="AY756">
        <v>0.78725913568939998</v>
      </c>
      <c r="AZ756">
        <v>0.23906717417787299</v>
      </c>
      <c r="BA756">
        <v>6.5050759132551997E-3</v>
      </c>
      <c r="BB756">
        <v>0.51861042183600004</v>
      </c>
      <c r="BC756">
        <v>0.46552669009466702</v>
      </c>
      <c r="BD756">
        <v>0.51861042183600004</v>
      </c>
      <c r="BE756">
        <v>0.40875702127960001</v>
      </c>
      <c r="BF756">
        <v>4.6515232395934903E-3</v>
      </c>
      <c r="BG756">
        <v>0.51269337768900003</v>
      </c>
      <c r="BH756">
        <v>0.415036924436333</v>
      </c>
      <c r="BI756">
        <v>0.51269337768900003</v>
      </c>
      <c r="BJ756">
        <v>8.7959702588708503E-3</v>
      </c>
      <c r="BK756">
        <v>36.2674122918786</v>
      </c>
      <c r="BL756">
        <v>16.278820596100001</v>
      </c>
      <c r="BM756" s="2">
        <v>14.426273532033299</v>
      </c>
      <c r="BN756">
        <v>4.8239479684365199</v>
      </c>
      <c r="BO756">
        <v>382.94718455062099</v>
      </c>
      <c r="BP756">
        <v>75.489465262699994</v>
      </c>
      <c r="BQ756">
        <v>-11.2396445576</v>
      </c>
      <c r="BR756">
        <v>-32.235393819700001</v>
      </c>
      <c r="BS756">
        <v>75.489465262699994</v>
      </c>
      <c r="BT756">
        <v>-68.025482856579998</v>
      </c>
      <c r="BU756">
        <v>6141.81733378648</v>
      </c>
      <c r="BV756">
        <v>142.08799999999999</v>
      </c>
      <c r="BW756">
        <v>6.2937900000000005E-2</v>
      </c>
      <c r="BX756">
        <v>8.3917199999999994</v>
      </c>
      <c r="BY756">
        <v>3.3025099999999998</v>
      </c>
    </row>
    <row r="757" spans="1:77">
      <c r="A757">
        <v>756</v>
      </c>
      <c r="B757">
        <v>20</v>
      </c>
      <c r="C757">
        <v>1</v>
      </c>
      <c r="D757">
        <v>617.80600000000004</v>
      </c>
      <c r="E757">
        <v>2260664</v>
      </c>
      <c r="F757">
        <v>28.835000000000001</v>
      </c>
      <c r="G757" s="1">
        <f t="shared" si="77"/>
        <v>2260664</v>
      </c>
      <c r="H757" s="1">
        <f t="shared" si="78"/>
        <v>6178.06</v>
      </c>
      <c r="I757" s="1">
        <f t="shared" si="79"/>
        <v>5579336</v>
      </c>
      <c r="J757" s="1">
        <f t="shared" si="80"/>
        <v>7840000</v>
      </c>
      <c r="K757" s="1">
        <f t="shared" si="81"/>
        <v>1.0007880178571429</v>
      </c>
      <c r="L757" s="1">
        <f t="shared" si="82"/>
        <v>0.71165</v>
      </c>
      <c r="M757" s="1">
        <f t="shared" si="83"/>
        <v>2.812584888237597</v>
      </c>
      <c r="N757">
        <v>0.28835</v>
      </c>
      <c r="O757">
        <v>0.34795300000000001</v>
      </c>
      <c r="P757">
        <v>7.0710700000000001E-2</v>
      </c>
      <c r="Q757">
        <v>2</v>
      </c>
      <c r="R757">
        <v>34.795299999999997</v>
      </c>
      <c r="S757">
        <v>6.6560300000000003</v>
      </c>
      <c r="T757">
        <v>0</v>
      </c>
      <c r="U757">
        <v>0</v>
      </c>
      <c r="V757">
        <v>657</v>
      </c>
      <c r="W757">
        <v>21.259523406454399</v>
      </c>
      <c r="X757">
        <v>40.740574256441498</v>
      </c>
      <c r="Y757">
        <v>31.539156525252</v>
      </c>
      <c r="Z757">
        <v>8.8595761021326602</v>
      </c>
      <c r="AA757">
        <v>16.5549029596746</v>
      </c>
      <c r="AB757">
        <v>74.526432921621605</v>
      </c>
      <c r="AC757">
        <v>31.539156525252</v>
      </c>
      <c r="AD757">
        <v>21.8465784427854</v>
      </c>
      <c r="AE757">
        <v>25.563454311483799</v>
      </c>
      <c r="AF757">
        <v>74.526432921621605</v>
      </c>
      <c r="AG757">
        <v>74.526432921621605</v>
      </c>
      <c r="AH757">
        <v>25.603000000000002</v>
      </c>
      <c r="AI757">
        <v>8.5343199999999992</v>
      </c>
      <c r="AJ757">
        <v>0</v>
      </c>
      <c r="AK757">
        <v>0</v>
      </c>
      <c r="AL757" s="1">
        <v>11534</v>
      </c>
      <c r="AM757">
        <v>11534</v>
      </c>
      <c r="AN757">
        <v>11534</v>
      </c>
      <c r="AO757">
        <v>1.32572873232</v>
      </c>
      <c r="AP757">
        <v>1.32572873232</v>
      </c>
      <c r="AQ757">
        <v>1.32572873232</v>
      </c>
      <c r="AR757">
        <v>1.32572873232</v>
      </c>
      <c r="AS757">
        <v>0</v>
      </c>
      <c r="AT757">
        <v>0</v>
      </c>
      <c r="AU757">
        <v>0</v>
      </c>
      <c r="AV757">
        <v>0.27203693456299999</v>
      </c>
      <c r="AW757">
        <v>0.27203693456299999</v>
      </c>
      <c r="AX757">
        <v>0.27203693456299999</v>
      </c>
      <c r="AY757">
        <v>0.27203693456299999</v>
      </c>
      <c r="AZ757">
        <v>0</v>
      </c>
      <c r="BA757">
        <v>0</v>
      </c>
      <c r="BB757">
        <v>0.58955223880600005</v>
      </c>
      <c r="BC757">
        <v>0.58955223880600005</v>
      </c>
      <c r="BD757">
        <v>0.58955223880600005</v>
      </c>
      <c r="BE757">
        <v>0.58955223880600005</v>
      </c>
      <c r="BF757">
        <v>0</v>
      </c>
      <c r="BG757">
        <v>0.379739319307</v>
      </c>
      <c r="BH757">
        <v>0.379739319307</v>
      </c>
      <c r="BI757">
        <v>0.379739319307</v>
      </c>
      <c r="BJ757">
        <v>0</v>
      </c>
      <c r="BK757">
        <v>0</v>
      </c>
      <c r="BL757">
        <v>33.105890714499999</v>
      </c>
      <c r="BM757" s="2">
        <v>33.105890714499999</v>
      </c>
      <c r="BN757">
        <v>0</v>
      </c>
      <c r="BO757">
        <v>0</v>
      </c>
      <c r="BP757">
        <v>35.624641574499996</v>
      </c>
      <c r="BQ757">
        <v>35.624641574499996</v>
      </c>
      <c r="BR757">
        <v>35.624641574499996</v>
      </c>
      <c r="BS757">
        <v>35.624641574499996</v>
      </c>
      <c r="BT757">
        <v>35.624641574499996</v>
      </c>
      <c r="BU757">
        <v>0</v>
      </c>
      <c r="BV757">
        <v>50.101799999999997</v>
      </c>
      <c r="BW757">
        <v>0</v>
      </c>
      <c r="BX757">
        <v>10.888500000000001</v>
      </c>
      <c r="BY757">
        <v>3.7618499999999999</v>
      </c>
    </row>
    <row r="758" spans="1:77">
      <c r="A758">
        <v>757</v>
      </c>
      <c r="B758">
        <v>10</v>
      </c>
      <c r="C758">
        <v>2</v>
      </c>
      <c r="D758">
        <v>452.48200000000003</v>
      </c>
      <c r="E758">
        <v>3033296</v>
      </c>
      <c r="F758">
        <v>38.690000000000005</v>
      </c>
      <c r="G758" s="1">
        <f t="shared" si="77"/>
        <v>3033296</v>
      </c>
      <c r="H758" s="1">
        <f t="shared" si="78"/>
        <v>4524.8200000000006</v>
      </c>
      <c r="I758" s="1">
        <f t="shared" si="79"/>
        <v>4806704</v>
      </c>
      <c r="J758" s="1">
        <f t="shared" si="80"/>
        <v>7840000</v>
      </c>
      <c r="K758" s="1">
        <f t="shared" si="81"/>
        <v>1.0005771454081633</v>
      </c>
      <c r="L758" s="1">
        <f t="shared" si="82"/>
        <v>0.61309999999999998</v>
      </c>
      <c r="M758" s="1">
        <f t="shared" si="83"/>
        <v>3.263993297694221</v>
      </c>
      <c r="N758">
        <v>0.38690000000000002</v>
      </c>
      <c r="O758">
        <v>0</v>
      </c>
      <c r="P758">
        <v>0.28284300000000001</v>
      </c>
      <c r="Q758">
        <v>4</v>
      </c>
      <c r="R758">
        <v>10.8703</v>
      </c>
      <c r="S758">
        <v>3.7202799999999998</v>
      </c>
      <c r="T758">
        <v>0.01</v>
      </c>
      <c r="U758">
        <v>0.03</v>
      </c>
      <c r="V758">
        <v>1540</v>
      </c>
      <c r="W758">
        <v>4.2262870615438004</v>
      </c>
      <c r="X758">
        <v>21.1940509628988</v>
      </c>
      <c r="Y758">
        <v>18.018770321735801</v>
      </c>
      <c r="Z758">
        <v>1.4538650446999299</v>
      </c>
      <c r="AA758">
        <v>17.038151783559702</v>
      </c>
      <c r="AB758">
        <v>26.026206750103</v>
      </c>
      <c r="AC758">
        <v>17.038151783559702</v>
      </c>
      <c r="AD758">
        <v>17.038151783559702</v>
      </c>
      <c r="AE758">
        <v>17.038151783559702</v>
      </c>
      <c r="AF758">
        <v>25.563454311483799</v>
      </c>
      <c r="AG758">
        <v>25.563454311483799</v>
      </c>
      <c r="AH758">
        <v>20.9483</v>
      </c>
      <c r="AI758">
        <v>6.98278</v>
      </c>
      <c r="AJ758">
        <v>1</v>
      </c>
      <c r="AK758">
        <v>3</v>
      </c>
      <c r="AL758" s="1">
        <v>1934.5</v>
      </c>
      <c r="AM758">
        <v>808</v>
      </c>
      <c r="AN758">
        <v>3061</v>
      </c>
      <c r="AO758">
        <v>1.5177812768600001</v>
      </c>
      <c r="AP758">
        <v>1.46550145724</v>
      </c>
      <c r="AQ758">
        <v>1.41322163762</v>
      </c>
      <c r="AR758">
        <v>1.423677601544</v>
      </c>
      <c r="AS758">
        <v>0</v>
      </c>
      <c r="AT758">
        <v>5.4663590789994897E-3</v>
      </c>
      <c r="AU758">
        <v>4.60012164192986E-2</v>
      </c>
      <c r="AV758">
        <v>0.88712417616499994</v>
      </c>
      <c r="AW758">
        <v>0.8560967807655</v>
      </c>
      <c r="AX758">
        <v>0.8560967807655</v>
      </c>
      <c r="AY758">
        <v>0.83127486444590004</v>
      </c>
      <c r="AZ758">
        <v>0</v>
      </c>
      <c r="BA758">
        <v>1.9253985305538201E-3</v>
      </c>
      <c r="BB758">
        <v>0.41692466460299998</v>
      </c>
      <c r="BC758">
        <v>0.40947362728449999</v>
      </c>
      <c r="BD758">
        <v>0.41692466460299998</v>
      </c>
      <c r="BE758">
        <v>0.40351279742969998</v>
      </c>
      <c r="BF758">
        <v>1.1103591424335901E-4</v>
      </c>
      <c r="BG758">
        <v>0.51188121486100002</v>
      </c>
      <c r="BH758">
        <v>0.45397071907199998</v>
      </c>
      <c r="BI758">
        <v>0.51188121486100002</v>
      </c>
      <c r="BJ758">
        <v>6.7072510450555799E-3</v>
      </c>
      <c r="BK758">
        <v>38.312454465503599</v>
      </c>
      <c r="BL758">
        <v>18.867962264100001</v>
      </c>
      <c r="BM758" s="2">
        <v>15.43398113205</v>
      </c>
      <c r="BN758">
        <v>23.584452830550799</v>
      </c>
      <c r="BO758">
        <v>310.24893181572003</v>
      </c>
      <c r="BP758">
        <v>60.551631723100002</v>
      </c>
      <c r="BQ758">
        <v>-2.51882351225</v>
      </c>
      <c r="BR758">
        <v>-2.51882351225</v>
      </c>
      <c r="BS758">
        <v>60.551631723100002</v>
      </c>
      <c r="BT758">
        <v>-52.97518770053</v>
      </c>
      <c r="BU758">
        <v>7955.7646471885801</v>
      </c>
      <c r="BV758">
        <v>178.22200000000001</v>
      </c>
      <c r="BW758">
        <v>0.241173</v>
      </c>
      <c r="BX758">
        <v>8.0390899999999998</v>
      </c>
      <c r="BY758">
        <v>3.23237</v>
      </c>
    </row>
    <row r="759" spans="1:77">
      <c r="A759">
        <v>758</v>
      </c>
      <c r="B759">
        <v>20</v>
      </c>
      <c r="C759">
        <v>1</v>
      </c>
      <c r="D759">
        <v>877.18</v>
      </c>
      <c r="E759">
        <v>2484692</v>
      </c>
      <c r="F759">
        <v>31.692500000000003</v>
      </c>
      <c r="G759" s="1">
        <f t="shared" si="77"/>
        <v>2484692</v>
      </c>
      <c r="H759" s="1">
        <f t="shared" si="78"/>
        <v>8771.7999999999993</v>
      </c>
      <c r="I759" s="1">
        <f t="shared" si="79"/>
        <v>5355308</v>
      </c>
      <c r="J759" s="1">
        <f t="shared" si="80"/>
        <v>7840000</v>
      </c>
      <c r="K759" s="1">
        <f t="shared" si="81"/>
        <v>1.0011188520408163</v>
      </c>
      <c r="L759" s="1">
        <f t="shared" si="82"/>
        <v>0.68307499999999999</v>
      </c>
      <c r="M759" s="1">
        <f t="shared" si="83"/>
        <v>2.9312120983517662</v>
      </c>
      <c r="N759">
        <v>0.31692500000000001</v>
      </c>
      <c r="O759">
        <v>0</v>
      </c>
      <c r="P759">
        <v>7.0710700000000001E-2</v>
      </c>
      <c r="Q759">
        <v>2</v>
      </c>
      <c r="R759">
        <v>39.716500000000003</v>
      </c>
      <c r="S759">
        <v>7.1111599999999999</v>
      </c>
      <c r="T759">
        <v>0.01</v>
      </c>
      <c r="U759">
        <v>0</v>
      </c>
      <c r="V759">
        <v>1203</v>
      </c>
      <c r="W759">
        <v>10.6325615087693</v>
      </c>
      <c r="X759">
        <v>29.604996873006399</v>
      </c>
      <c r="Y759">
        <v>25.563454311483799</v>
      </c>
      <c r="Z759">
        <v>11.733942139244199</v>
      </c>
      <c r="AA759">
        <v>16.076928424958499</v>
      </c>
      <c r="AB759">
        <v>44.035710811018497</v>
      </c>
      <c r="AC759">
        <v>44.035710811018497</v>
      </c>
      <c r="AD759">
        <v>16.5549029596746</v>
      </c>
      <c r="AE759">
        <v>18.018770321735801</v>
      </c>
      <c r="AF759">
        <v>42.997021047456997</v>
      </c>
      <c r="AG759">
        <v>44.035710811018497</v>
      </c>
      <c r="AH759">
        <v>43.505000000000003</v>
      </c>
      <c r="AI759">
        <v>14.5017</v>
      </c>
      <c r="AJ759">
        <v>4</v>
      </c>
      <c r="AK759">
        <v>0</v>
      </c>
      <c r="AL759" s="1">
        <v>12677</v>
      </c>
      <c r="AM759">
        <v>12677</v>
      </c>
      <c r="AN759">
        <v>12677</v>
      </c>
      <c r="AO759">
        <v>1.6235863136699999</v>
      </c>
      <c r="AP759">
        <v>1.6235863136699999</v>
      </c>
      <c r="AQ759">
        <v>1.6235863136699999</v>
      </c>
      <c r="AR759">
        <v>1.6235863136699999</v>
      </c>
      <c r="AS759">
        <v>0</v>
      </c>
      <c r="AT759">
        <v>0</v>
      </c>
      <c r="AU759">
        <v>0</v>
      </c>
      <c r="AV759">
        <v>0.76823535013699995</v>
      </c>
      <c r="AW759">
        <v>0.76823535013699995</v>
      </c>
      <c r="AX759">
        <v>0.76823535013699995</v>
      </c>
      <c r="AY759">
        <v>0.76823535013699995</v>
      </c>
      <c r="AZ759">
        <v>0</v>
      </c>
      <c r="BA759">
        <v>0</v>
      </c>
      <c r="BB759">
        <v>0.43736415387299998</v>
      </c>
      <c r="BC759">
        <v>0.43736415387299998</v>
      </c>
      <c r="BD759">
        <v>0.43736415387299998</v>
      </c>
      <c r="BE759">
        <v>0.43736415387299998</v>
      </c>
      <c r="BF759">
        <v>0</v>
      </c>
      <c r="BG759">
        <v>0.20703745107300001</v>
      </c>
      <c r="BH759">
        <v>0.20703745107300001</v>
      </c>
      <c r="BI759">
        <v>0.20703745107300001</v>
      </c>
      <c r="BJ759">
        <v>0</v>
      </c>
      <c r="BK759">
        <v>0</v>
      </c>
      <c r="BL759">
        <v>27.658633371899999</v>
      </c>
      <c r="BM759" s="2">
        <v>27.658633371899999</v>
      </c>
      <c r="BN759">
        <v>0</v>
      </c>
      <c r="BO759">
        <v>0</v>
      </c>
      <c r="BP759">
        <v>-25.0490710063</v>
      </c>
      <c r="BQ759">
        <v>-25.0490710063</v>
      </c>
      <c r="BR759">
        <v>-25.0490710063</v>
      </c>
      <c r="BS759">
        <v>-25.0490710063</v>
      </c>
      <c r="BT759">
        <v>-25.0490710063</v>
      </c>
      <c r="BU759">
        <v>0</v>
      </c>
      <c r="BV759">
        <v>171.44399999999999</v>
      </c>
      <c r="BW759">
        <v>0</v>
      </c>
      <c r="BX759">
        <v>8.6519600000000008</v>
      </c>
      <c r="BY759">
        <v>3.3533200000000001</v>
      </c>
    </row>
    <row r="760" spans="1:77">
      <c r="A760">
        <v>759</v>
      </c>
      <c r="B760">
        <v>10</v>
      </c>
      <c r="C760">
        <v>1</v>
      </c>
      <c r="D760">
        <v>223.916</v>
      </c>
      <c r="E760">
        <v>2177168</v>
      </c>
      <c r="F760">
        <v>27.77</v>
      </c>
      <c r="G760" s="1">
        <f t="shared" si="77"/>
        <v>2177168</v>
      </c>
      <c r="H760" s="1">
        <f t="shared" si="78"/>
        <v>2239.16</v>
      </c>
      <c r="I760" s="1">
        <f t="shared" si="79"/>
        <v>5662832</v>
      </c>
      <c r="J760" s="1">
        <f t="shared" si="80"/>
        <v>7840000</v>
      </c>
      <c r="K760" s="1">
        <f t="shared" si="81"/>
        <v>1.0002856071428572</v>
      </c>
      <c r="L760" s="1">
        <f t="shared" si="82"/>
        <v>0.72230000000000005</v>
      </c>
      <c r="M760" s="1">
        <f t="shared" si="83"/>
        <v>2.7697234034136984</v>
      </c>
      <c r="N760">
        <v>0.2777</v>
      </c>
      <c r="O760">
        <v>0.44917099999999999</v>
      </c>
      <c r="P760">
        <v>0.14142099999999999</v>
      </c>
      <c r="Q760">
        <v>2</v>
      </c>
      <c r="R760">
        <v>11.2293</v>
      </c>
      <c r="S760">
        <v>3.7812100000000002</v>
      </c>
      <c r="T760">
        <v>0</v>
      </c>
      <c r="U760">
        <v>0.01</v>
      </c>
      <c r="V760">
        <v>2270</v>
      </c>
      <c r="W760">
        <v>6.7792925010756502</v>
      </c>
      <c r="X760">
        <v>24.421632177430201</v>
      </c>
      <c r="Y760">
        <v>20.058506827187099</v>
      </c>
      <c r="Z760">
        <v>1.6952422365006701</v>
      </c>
      <c r="AA760">
        <v>16.5549029596746</v>
      </c>
      <c r="AB760">
        <v>34.038918691829799</v>
      </c>
      <c r="AC760">
        <v>34.038918691829799</v>
      </c>
      <c r="AD760">
        <v>18.915081603592999</v>
      </c>
      <c r="AE760">
        <v>18.915081603592999</v>
      </c>
      <c r="AF760">
        <v>34.038918691829799</v>
      </c>
      <c r="AG760">
        <v>34.038918691829799</v>
      </c>
      <c r="AH760">
        <v>18.575099999999999</v>
      </c>
      <c r="AI760">
        <v>6.1917099999999996</v>
      </c>
      <c r="AJ760">
        <v>0</v>
      </c>
      <c r="AK760">
        <v>1</v>
      </c>
      <c r="AL760" s="1">
        <v>2777</v>
      </c>
      <c r="AM760">
        <v>2777</v>
      </c>
      <c r="AN760">
        <v>2777</v>
      </c>
      <c r="AO760">
        <v>1.30816576756</v>
      </c>
      <c r="AP760">
        <v>1.30816576756</v>
      </c>
      <c r="AQ760">
        <v>1.30816576756</v>
      </c>
      <c r="AR760">
        <v>1.30816576756</v>
      </c>
      <c r="AS760">
        <v>0</v>
      </c>
      <c r="AT760">
        <v>0</v>
      </c>
      <c r="AU760">
        <v>0</v>
      </c>
      <c r="AV760">
        <v>0.87419801556400001</v>
      </c>
      <c r="AW760">
        <v>0.87419801556400001</v>
      </c>
      <c r="AX760">
        <v>0.87419801556400001</v>
      </c>
      <c r="AY760">
        <v>0.87419801556400001</v>
      </c>
      <c r="AZ760">
        <v>0</v>
      </c>
      <c r="BA760">
        <v>0</v>
      </c>
      <c r="BB760">
        <v>0.60382691889499995</v>
      </c>
      <c r="BC760">
        <v>0.60382691889499995</v>
      </c>
      <c r="BD760">
        <v>0.60382691889499995</v>
      </c>
      <c r="BE760">
        <v>0.60382691889499995</v>
      </c>
      <c r="BF760">
        <v>0</v>
      </c>
      <c r="BG760">
        <v>0.69601001542399998</v>
      </c>
      <c r="BH760">
        <v>0.69601001542399998</v>
      </c>
      <c r="BI760">
        <v>0.69601001542399998</v>
      </c>
      <c r="BJ760">
        <v>0</v>
      </c>
      <c r="BK760">
        <v>0</v>
      </c>
      <c r="BL760">
        <v>18.867962264100001</v>
      </c>
      <c r="BM760" s="2">
        <v>18.867962264100001</v>
      </c>
      <c r="BN760">
        <v>0</v>
      </c>
      <c r="BO760">
        <v>0</v>
      </c>
      <c r="BP760">
        <v>-53.835476688599996</v>
      </c>
      <c r="BQ760">
        <v>-53.835476688599996</v>
      </c>
      <c r="BR760">
        <v>-53.835476688599996</v>
      </c>
      <c r="BS760">
        <v>-53.835476688599996</v>
      </c>
      <c r="BT760">
        <v>-53.835476688599996</v>
      </c>
      <c r="BU760">
        <v>0</v>
      </c>
      <c r="BV760">
        <v>94.569100000000006</v>
      </c>
      <c r="BW760">
        <v>8.9624300000000004E-2</v>
      </c>
      <c r="BX760">
        <v>8.9624299999999995</v>
      </c>
      <c r="BY760">
        <v>3.41296</v>
      </c>
    </row>
    <row r="761" spans="1:77">
      <c r="A761">
        <v>760</v>
      </c>
      <c r="B761">
        <v>28</v>
      </c>
      <c r="C761">
        <v>2</v>
      </c>
      <c r="D761">
        <v>1559.9480000000001</v>
      </c>
      <c r="E761">
        <v>3518400</v>
      </c>
      <c r="F761">
        <v>44.877551020408163</v>
      </c>
      <c r="G761" s="1">
        <f t="shared" si="77"/>
        <v>3518400</v>
      </c>
      <c r="H761" s="1">
        <f t="shared" si="78"/>
        <v>15599.480000000001</v>
      </c>
      <c r="I761" s="1">
        <f t="shared" si="79"/>
        <v>4321600</v>
      </c>
      <c r="J761" s="1">
        <f t="shared" si="80"/>
        <v>7840000</v>
      </c>
      <c r="K761" s="1">
        <f t="shared" si="81"/>
        <v>1.0019897295918367</v>
      </c>
      <c r="L761" s="1">
        <f t="shared" si="82"/>
        <v>0.55122448979591832</v>
      </c>
      <c r="M761" s="1">
        <f t="shared" si="83"/>
        <v>3.6355051277304704</v>
      </c>
      <c r="N761">
        <v>0.44877551020408163</v>
      </c>
      <c r="O761">
        <v>0.22629299999999999</v>
      </c>
      <c r="P761">
        <v>0.10101499999999999</v>
      </c>
      <c r="Q761">
        <v>4</v>
      </c>
      <c r="R761">
        <v>44.353400000000001</v>
      </c>
      <c r="S761">
        <v>7.5148200000000003</v>
      </c>
      <c r="T761">
        <v>5.1020400000000004E-3</v>
      </c>
      <c r="U761">
        <v>1.0204100000000001E-2</v>
      </c>
      <c r="V761">
        <v>1092</v>
      </c>
      <c r="W761">
        <v>12.5293119922858</v>
      </c>
      <c r="X761">
        <v>27.661559650938301</v>
      </c>
      <c r="Y761">
        <v>18.915081603592999</v>
      </c>
      <c r="Z761">
        <v>5.1511715395303801</v>
      </c>
      <c r="AA761">
        <v>15.440663999700901</v>
      </c>
      <c r="AB761">
        <v>54.990398423233998</v>
      </c>
      <c r="AC761">
        <v>18.915081603592999</v>
      </c>
      <c r="AD761">
        <v>16.076928424958499</v>
      </c>
      <c r="AE761">
        <v>17.038151783559702</v>
      </c>
      <c r="AF761">
        <v>40.562837692696199</v>
      </c>
      <c r="AG761">
        <v>41.524506661218702</v>
      </c>
      <c r="AH761">
        <v>22.382400000000001</v>
      </c>
      <c r="AI761">
        <v>7.4607799999999997</v>
      </c>
      <c r="AJ761">
        <v>4</v>
      </c>
      <c r="AK761">
        <v>8</v>
      </c>
      <c r="AL761" s="1">
        <v>17592</v>
      </c>
      <c r="AM761">
        <v>4039</v>
      </c>
      <c r="AN761">
        <v>31145</v>
      </c>
      <c r="AO761">
        <v>1.4141555888199999</v>
      </c>
      <c r="AP761">
        <v>1.38346270841</v>
      </c>
      <c r="AQ761">
        <v>1.352769828</v>
      </c>
      <c r="AR761">
        <v>1.3589084040820001</v>
      </c>
      <c r="AS761">
        <v>0</v>
      </c>
      <c r="AT761">
        <v>1.8841058157251199E-3</v>
      </c>
      <c r="AU761">
        <v>5.2319773596875403E-2</v>
      </c>
      <c r="AV761">
        <v>0.82597098650699996</v>
      </c>
      <c r="AW761">
        <v>0.79068178267800004</v>
      </c>
      <c r="AX761">
        <v>0.79068178267800004</v>
      </c>
      <c r="AY761">
        <v>0.76245041961479998</v>
      </c>
      <c r="AZ761">
        <v>0</v>
      </c>
      <c r="BA761">
        <v>2.49065581376941E-3</v>
      </c>
      <c r="BB761">
        <v>0.51191650230100005</v>
      </c>
      <c r="BC761">
        <v>0.49240597389950003</v>
      </c>
      <c r="BD761">
        <v>0.51191650230100005</v>
      </c>
      <c r="BE761">
        <v>0.47679755117830003</v>
      </c>
      <c r="BF761">
        <v>7.6132143701147803E-4</v>
      </c>
      <c r="BG761">
        <v>0.50490743359500001</v>
      </c>
      <c r="BH761">
        <v>0.37913178102349998</v>
      </c>
      <c r="BI761">
        <v>0.25335612845200001</v>
      </c>
      <c r="BJ761">
        <v>3.1639029559573401E-2</v>
      </c>
      <c r="BK761">
        <v>124.897823281333</v>
      </c>
      <c r="BL761">
        <v>54.744862772700003</v>
      </c>
      <c r="BM761" s="2">
        <v>40.45868371465</v>
      </c>
      <c r="BN761">
        <v>408.18982415733302</v>
      </c>
      <c r="BO761">
        <v>8931.6047992005406</v>
      </c>
      <c r="BP761">
        <v>-62.225059871900001</v>
      </c>
      <c r="BQ761">
        <v>-65.9125394263</v>
      </c>
      <c r="BR761">
        <v>-65.9125394263</v>
      </c>
      <c r="BS761">
        <v>-62.225059871900001</v>
      </c>
      <c r="BT761">
        <v>-68.86252306982</v>
      </c>
      <c r="BU761">
        <v>27.195010928236002</v>
      </c>
      <c r="BV761">
        <v>139.28200000000001</v>
      </c>
      <c r="BW761">
        <v>0.41192200000000001</v>
      </c>
      <c r="BX761">
        <v>40.368400000000001</v>
      </c>
      <c r="BY761">
        <v>7.2433399999999999</v>
      </c>
    </row>
    <row r="762" spans="1:77">
      <c r="A762">
        <v>761</v>
      </c>
      <c r="B762">
        <v>10</v>
      </c>
      <c r="C762">
        <v>2</v>
      </c>
      <c r="D762">
        <v>318.19</v>
      </c>
      <c r="E762">
        <v>1912176</v>
      </c>
      <c r="F762">
        <v>24.39</v>
      </c>
      <c r="G762" s="1">
        <f t="shared" si="77"/>
        <v>1912176</v>
      </c>
      <c r="H762" s="1">
        <f t="shared" si="78"/>
        <v>3181.9</v>
      </c>
      <c r="I762" s="1">
        <f t="shared" si="79"/>
        <v>5927824</v>
      </c>
      <c r="J762" s="1">
        <f t="shared" si="80"/>
        <v>7840000</v>
      </c>
      <c r="K762" s="1">
        <f t="shared" si="81"/>
        <v>1.0004058545918368</v>
      </c>
      <c r="L762" s="1">
        <f t="shared" si="82"/>
        <v>0.75609999999999999</v>
      </c>
      <c r="M762" s="1">
        <f t="shared" si="83"/>
        <v>2.6462263049645203</v>
      </c>
      <c r="N762">
        <v>0.24390000000000001</v>
      </c>
      <c r="O762">
        <v>0.11648600000000001</v>
      </c>
      <c r="P762">
        <v>0.14142099999999999</v>
      </c>
      <c r="Q762">
        <v>2</v>
      </c>
      <c r="R762">
        <v>11.6486</v>
      </c>
      <c r="S762">
        <v>3.8511700000000002</v>
      </c>
      <c r="T762">
        <v>0</v>
      </c>
      <c r="U762">
        <v>0.02</v>
      </c>
      <c r="V762">
        <v>1595</v>
      </c>
      <c r="W762">
        <v>5.6864929979944101</v>
      </c>
      <c r="X762">
        <v>25.543098088296802</v>
      </c>
      <c r="Y762">
        <v>20.443602435953299</v>
      </c>
      <c r="Z762">
        <v>4.2177985373812596</v>
      </c>
      <c r="AA762">
        <v>17.598736297155799</v>
      </c>
      <c r="AB762">
        <v>31.539156525252</v>
      </c>
      <c r="AC762">
        <v>31.539156525252</v>
      </c>
      <c r="AD762">
        <v>20.443602435953299</v>
      </c>
      <c r="AE762">
        <v>20.443602435953299</v>
      </c>
      <c r="AF762">
        <v>31.539156525252</v>
      </c>
      <c r="AG762">
        <v>31.539156525252</v>
      </c>
      <c r="AH762">
        <v>10.7713</v>
      </c>
      <c r="AI762">
        <v>3.5904199999999999</v>
      </c>
      <c r="AJ762">
        <v>0</v>
      </c>
      <c r="AK762">
        <v>2</v>
      </c>
      <c r="AL762" s="1">
        <v>1219.5</v>
      </c>
      <c r="AM762">
        <v>1164</v>
      </c>
      <c r="AN762">
        <v>1275</v>
      </c>
      <c r="AO762">
        <v>1.28453319731</v>
      </c>
      <c r="AP762">
        <v>1.1422302132815001</v>
      </c>
      <c r="AQ762">
        <v>1.28453319731</v>
      </c>
      <c r="AR762">
        <v>1.0283878260587</v>
      </c>
      <c r="AS762">
        <v>0</v>
      </c>
      <c r="AT762">
        <v>4.05002785268311E-2</v>
      </c>
      <c r="AU762">
        <v>0.557113681382301</v>
      </c>
      <c r="AV762">
        <v>0.80369234009000001</v>
      </c>
      <c r="AW762">
        <v>0.42792431001964998</v>
      </c>
      <c r="AX762">
        <v>0.42792431001964998</v>
      </c>
      <c r="AY762">
        <v>0.12730988596337001</v>
      </c>
      <c r="AZ762">
        <v>0</v>
      </c>
      <c r="BA762">
        <v>0.28240322484590302</v>
      </c>
      <c r="BB762">
        <v>0.80609418282500001</v>
      </c>
      <c r="BC762">
        <v>0.67783157417100004</v>
      </c>
      <c r="BD762">
        <v>0.54956896551699996</v>
      </c>
      <c r="BE762">
        <v>0.57522148724779998</v>
      </c>
      <c r="BF762">
        <v>3.2902593557458303E-2</v>
      </c>
      <c r="BG762">
        <v>0.909726063202</v>
      </c>
      <c r="BH762">
        <v>0.67356900504549999</v>
      </c>
      <c r="BI762">
        <v>0.43741194688899998</v>
      </c>
      <c r="BJ762">
        <v>0.111540312234265</v>
      </c>
      <c r="BK762">
        <v>12.565027148817601</v>
      </c>
      <c r="BL762">
        <v>18.7882942281</v>
      </c>
      <c r="BM762" s="2">
        <v>16.89414711405</v>
      </c>
      <c r="BN762">
        <v>7.1755865793278897</v>
      </c>
      <c r="BO762">
        <v>1.06328945906348</v>
      </c>
      <c r="BP762">
        <v>-72.741359777699998</v>
      </c>
      <c r="BQ762">
        <v>-75.991683463650006</v>
      </c>
      <c r="BR762">
        <v>-75.991683463650006</v>
      </c>
      <c r="BS762">
        <v>-79.242007149599999</v>
      </c>
      <c r="BT762">
        <v>-78.591942412410006</v>
      </c>
      <c r="BU762">
        <v>21.1292081268952</v>
      </c>
      <c r="BV762">
        <v>29.919</v>
      </c>
      <c r="BW762">
        <v>0.17880799999999999</v>
      </c>
      <c r="BX762">
        <v>8.9404000000000003</v>
      </c>
      <c r="BY762">
        <v>3.40876</v>
      </c>
    </row>
    <row r="763" spans="1:77">
      <c r="A763">
        <v>762</v>
      </c>
      <c r="B763">
        <v>28</v>
      </c>
      <c r="C763">
        <v>2</v>
      </c>
      <c r="D763">
        <v>1053.944</v>
      </c>
      <c r="E763">
        <v>1981400</v>
      </c>
      <c r="F763">
        <v>25.272959183673471</v>
      </c>
      <c r="G763" s="1">
        <f t="shared" si="77"/>
        <v>1981400</v>
      </c>
      <c r="H763" s="1">
        <f t="shared" si="78"/>
        <v>10539.439999999999</v>
      </c>
      <c r="I763" s="1">
        <f t="shared" si="79"/>
        <v>5858600</v>
      </c>
      <c r="J763" s="1">
        <f t="shared" si="80"/>
        <v>7840000</v>
      </c>
      <c r="K763" s="1">
        <f t="shared" si="81"/>
        <v>1.0013443163265305</v>
      </c>
      <c r="L763" s="1">
        <f t="shared" si="82"/>
        <v>0.74727040816326529</v>
      </c>
      <c r="M763" s="1">
        <f t="shared" si="83"/>
        <v>2.6800052708838287</v>
      </c>
      <c r="N763">
        <v>0.25272959183673471</v>
      </c>
      <c r="O763">
        <v>0.255689</v>
      </c>
      <c r="P763">
        <v>0.10101499999999999</v>
      </c>
      <c r="Q763">
        <v>4</v>
      </c>
      <c r="R763">
        <v>33.409999999999997</v>
      </c>
      <c r="S763">
        <v>6.5221900000000002</v>
      </c>
      <c r="T763">
        <v>1.2755100000000001E-3</v>
      </c>
      <c r="U763">
        <v>0</v>
      </c>
      <c r="V763">
        <v>848</v>
      </c>
      <c r="W763">
        <v>22.480207744318001</v>
      </c>
      <c r="X763">
        <v>35.802627553199301</v>
      </c>
      <c r="Y763">
        <v>28.551560701942201</v>
      </c>
      <c r="Z763">
        <v>14.777858806111199</v>
      </c>
      <c r="AA763">
        <v>15.440663999700901</v>
      </c>
      <c r="AB763">
        <v>93.521124579808301</v>
      </c>
      <c r="AC763">
        <v>18.5840314923704</v>
      </c>
      <c r="AD763">
        <v>17.598736297155799</v>
      </c>
      <c r="AE763">
        <v>18.5840314923704</v>
      </c>
      <c r="AF763">
        <v>40.562837692696199</v>
      </c>
      <c r="AG763">
        <v>81.047164116264497</v>
      </c>
      <c r="AH763">
        <v>26.594100000000001</v>
      </c>
      <c r="AI763">
        <v>8.8646899999999995</v>
      </c>
      <c r="AJ763">
        <v>1</v>
      </c>
      <c r="AK763">
        <v>0</v>
      </c>
      <c r="AL763" s="1">
        <v>9907</v>
      </c>
      <c r="AM763">
        <v>3337</v>
      </c>
      <c r="AN763">
        <v>16477</v>
      </c>
      <c r="AO763">
        <v>1.89503959915</v>
      </c>
      <c r="AP763">
        <v>1.4475257614199999</v>
      </c>
      <c r="AQ763">
        <v>1.89503959915</v>
      </c>
      <c r="AR763">
        <v>1.0895146912360001</v>
      </c>
      <c r="AS763">
        <v>0</v>
      </c>
      <c r="AT763">
        <v>0.40053726991966498</v>
      </c>
      <c r="AU763">
        <v>0.57719434069809405</v>
      </c>
      <c r="AV763">
        <v>0.85230880152900002</v>
      </c>
      <c r="AW763">
        <v>0.46299655230594999</v>
      </c>
      <c r="AX763">
        <v>0.46299655230594999</v>
      </c>
      <c r="AY763">
        <v>0.15154675292750999</v>
      </c>
      <c r="AZ763">
        <v>0</v>
      </c>
      <c r="BA763">
        <v>0.30312805479021998</v>
      </c>
      <c r="BB763">
        <v>0.78982248520700005</v>
      </c>
      <c r="BC763">
        <v>0.616805769645</v>
      </c>
      <c r="BD763">
        <v>0.44378905408300001</v>
      </c>
      <c r="BE763">
        <v>0.4783923971954</v>
      </c>
      <c r="BF763">
        <v>5.9869567727723998E-2</v>
      </c>
      <c r="BG763">
        <v>0.90820139464799998</v>
      </c>
      <c r="BH763">
        <v>0.60115094606649999</v>
      </c>
      <c r="BI763">
        <v>0.294100497485</v>
      </c>
      <c r="BJ763">
        <v>0.18855995594820099</v>
      </c>
      <c r="BK763">
        <v>136.511121066285</v>
      </c>
      <c r="BL763">
        <v>32.449961479199999</v>
      </c>
      <c r="BM763" s="2">
        <v>32.326222927700002</v>
      </c>
      <c r="BN763">
        <v>3.0622458254636602E-2</v>
      </c>
      <c r="BO763">
        <v>3748.1506057053002</v>
      </c>
      <c r="BP763">
        <v>72.335098245400005</v>
      </c>
      <c r="BQ763">
        <v>14.9409706445</v>
      </c>
      <c r="BR763">
        <v>14.9409706445</v>
      </c>
      <c r="BS763">
        <v>72.335098245400005</v>
      </c>
      <c r="BT763">
        <v>-30.974331436220002</v>
      </c>
      <c r="BU763">
        <v>6588.1717661367802</v>
      </c>
      <c r="BV763">
        <v>175.017</v>
      </c>
      <c r="BW763">
        <v>0</v>
      </c>
      <c r="BX763">
        <v>22.655100000000001</v>
      </c>
      <c r="BY763">
        <v>5.4262699999999997</v>
      </c>
    </row>
    <row r="764" spans="1:77">
      <c r="A764">
        <v>763</v>
      </c>
      <c r="B764">
        <v>20</v>
      </c>
      <c r="C764">
        <v>5</v>
      </c>
      <c r="D764">
        <v>1373.338</v>
      </c>
      <c r="E764">
        <v>3018204</v>
      </c>
      <c r="F764">
        <v>38.497500000000002</v>
      </c>
      <c r="G764" s="1">
        <f t="shared" si="77"/>
        <v>3018204</v>
      </c>
      <c r="H764" s="1">
        <f t="shared" si="78"/>
        <v>13733.38</v>
      </c>
      <c r="I764" s="1">
        <f t="shared" si="79"/>
        <v>4821796</v>
      </c>
      <c r="J764" s="1">
        <f t="shared" si="80"/>
        <v>7840000</v>
      </c>
      <c r="K764" s="1">
        <f t="shared" si="81"/>
        <v>1.0017517066326531</v>
      </c>
      <c r="L764" s="1">
        <f t="shared" si="82"/>
        <v>0.61502500000000004</v>
      </c>
      <c r="M764" s="1">
        <f t="shared" si="83"/>
        <v>3.2575967046303909</v>
      </c>
      <c r="N764">
        <v>0.38497500000000001</v>
      </c>
      <c r="O764">
        <v>0.19641900000000001</v>
      </c>
      <c r="P764">
        <v>0.35355300000000001</v>
      </c>
      <c r="Q764">
        <v>10</v>
      </c>
      <c r="R764">
        <v>11.2239</v>
      </c>
      <c r="S764">
        <v>3.7803100000000001</v>
      </c>
      <c r="T764">
        <v>1.2500000000000001E-2</v>
      </c>
      <c r="U764">
        <v>0</v>
      </c>
      <c r="V764">
        <v>1207</v>
      </c>
      <c r="W764">
        <v>7.2204773525434902</v>
      </c>
      <c r="X764">
        <v>26.2081590003475</v>
      </c>
      <c r="Y764">
        <v>29.010538413996098</v>
      </c>
      <c r="Z764">
        <v>11.178900011765201</v>
      </c>
      <c r="AA764">
        <v>15.440663999700901</v>
      </c>
      <c r="AB764">
        <v>36.5506031730445</v>
      </c>
      <c r="AC764">
        <v>30.554916072165199</v>
      </c>
      <c r="AD764">
        <v>16.076928424958499</v>
      </c>
      <c r="AE764">
        <v>18.5840314923704</v>
      </c>
      <c r="AF764">
        <v>30.554916072165199</v>
      </c>
      <c r="AG764">
        <v>36.5506031730445</v>
      </c>
      <c r="AH764">
        <v>18.680499999999999</v>
      </c>
      <c r="AI764">
        <v>6.2268299999999996</v>
      </c>
      <c r="AJ764">
        <v>5</v>
      </c>
      <c r="AK764">
        <v>0</v>
      </c>
      <c r="AL764" s="1">
        <v>3079.8</v>
      </c>
      <c r="AM764">
        <v>1119</v>
      </c>
      <c r="AN764">
        <v>6746</v>
      </c>
      <c r="AO764">
        <v>1.4686321335300001</v>
      </c>
      <c r="AP764">
        <v>1.2423813990007999</v>
      </c>
      <c r="AQ764">
        <v>1.40419792144</v>
      </c>
      <c r="AR764">
        <v>0.99999500623640003</v>
      </c>
      <c r="AS764">
        <v>-0.203830032157406</v>
      </c>
      <c r="AT764">
        <v>5.1056777691812001E-2</v>
      </c>
      <c r="AU764">
        <v>0.18138998162990499</v>
      </c>
      <c r="AV764">
        <v>0.88442168947400002</v>
      </c>
      <c r="AW764">
        <v>0.53919176317668005</v>
      </c>
      <c r="AX764">
        <v>0.76207582300300003</v>
      </c>
      <c r="AY764">
        <v>8.3085370472640002E-2</v>
      </c>
      <c r="AZ764">
        <v>-0.26543839337182401</v>
      </c>
      <c r="BA764">
        <v>0.173307543519929</v>
      </c>
      <c r="BB764">
        <v>0.778393351801</v>
      </c>
      <c r="BC764">
        <v>0.62606077644979996</v>
      </c>
      <c r="BD764">
        <v>0.54807228915700001</v>
      </c>
      <c r="BE764">
        <v>0.48764237720140002</v>
      </c>
      <c r="BF764">
        <v>2.1341555353061901E-2</v>
      </c>
      <c r="BG764">
        <v>0.91186498579300002</v>
      </c>
      <c r="BH764">
        <v>0.63873850428260004</v>
      </c>
      <c r="BI764">
        <v>0.45108663890200001</v>
      </c>
      <c r="BJ764">
        <v>8.2960254839006001E-2</v>
      </c>
      <c r="BK764">
        <v>50.214272026324601</v>
      </c>
      <c r="BL764">
        <v>21.9544984001</v>
      </c>
      <c r="BM764" s="2">
        <v>18.753635863220001</v>
      </c>
      <c r="BN764">
        <v>5.1264273870860801</v>
      </c>
      <c r="BO764">
        <v>686.15508981918902</v>
      </c>
      <c r="BP764">
        <v>70.567760147399994</v>
      </c>
      <c r="BQ764">
        <v>34.085202677079998</v>
      </c>
      <c r="BR764">
        <v>53.027287027100002</v>
      </c>
      <c r="BS764">
        <v>53.027287027100002</v>
      </c>
      <c r="BT764">
        <v>-16.4765319075</v>
      </c>
      <c r="BU764">
        <v>2293.8269669599199</v>
      </c>
      <c r="BV764">
        <v>41.239100000000001</v>
      </c>
      <c r="BW764">
        <v>0</v>
      </c>
      <c r="BX764">
        <v>17.480499999999999</v>
      </c>
      <c r="BY764">
        <v>4.7664499999999999</v>
      </c>
    </row>
    <row r="765" spans="1:77">
      <c r="A765">
        <v>764</v>
      </c>
      <c r="B765">
        <v>10</v>
      </c>
      <c r="C765">
        <v>1</v>
      </c>
      <c r="D765">
        <v>353.36799999999999</v>
      </c>
      <c r="E765">
        <v>3414320</v>
      </c>
      <c r="F765">
        <v>43.55</v>
      </c>
      <c r="G765" s="1">
        <f t="shared" si="77"/>
        <v>3414320</v>
      </c>
      <c r="H765" s="1">
        <f t="shared" si="78"/>
        <v>3533.68</v>
      </c>
      <c r="I765" s="1">
        <f t="shared" si="79"/>
        <v>4425680</v>
      </c>
      <c r="J765" s="1">
        <f t="shared" si="80"/>
        <v>7840000</v>
      </c>
      <c r="K765" s="1">
        <f t="shared" si="81"/>
        <v>1.0004507244897958</v>
      </c>
      <c r="L765" s="1">
        <f t="shared" si="82"/>
        <v>0.5645</v>
      </c>
      <c r="M765" s="1">
        <f t="shared" si="83"/>
        <v>3.5445552683429433</v>
      </c>
      <c r="N765">
        <v>0.4355</v>
      </c>
      <c r="O765">
        <v>0.15686600000000001</v>
      </c>
      <c r="P765">
        <v>0.14142099999999999</v>
      </c>
      <c r="Q765">
        <v>2</v>
      </c>
      <c r="R765">
        <v>7.84328</v>
      </c>
      <c r="S765">
        <v>3.16012</v>
      </c>
      <c r="T765">
        <v>0.03</v>
      </c>
      <c r="U765">
        <v>0</v>
      </c>
      <c r="V765">
        <v>1568</v>
      </c>
      <c r="W765">
        <v>2.7174257012032101</v>
      </c>
      <c r="X765">
        <v>21.178176866834399</v>
      </c>
      <c r="Y765">
        <v>19.831946973576699</v>
      </c>
      <c r="Z765">
        <v>4.0244722319894297</v>
      </c>
      <c r="AA765">
        <v>16.076928424958499</v>
      </c>
      <c r="AB765">
        <v>23.963118216867301</v>
      </c>
      <c r="AC765">
        <v>18.5840314923704</v>
      </c>
      <c r="AD765">
        <v>18.5840314923704</v>
      </c>
      <c r="AE765">
        <v>18.5840314923704</v>
      </c>
      <c r="AF765">
        <v>23.963118216867301</v>
      </c>
      <c r="AG765">
        <v>23.963118216867301</v>
      </c>
      <c r="AH765">
        <v>17.342400000000001</v>
      </c>
      <c r="AI765">
        <v>5.7808000000000002</v>
      </c>
      <c r="AJ765">
        <v>3</v>
      </c>
      <c r="AK765">
        <v>0</v>
      </c>
      <c r="AL765" s="1">
        <v>4355</v>
      </c>
      <c r="AM765">
        <v>4355</v>
      </c>
      <c r="AN765">
        <v>4355</v>
      </c>
      <c r="AO765">
        <v>1.53936913391</v>
      </c>
      <c r="AP765">
        <v>1.53936913391</v>
      </c>
      <c r="AQ765">
        <v>1.53936913391</v>
      </c>
      <c r="AR765">
        <v>1.53936913391</v>
      </c>
      <c r="AS765">
        <v>0</v>
      </c>
      <c r="AT765">
        <v>0</v>
      </c>
      <c r="AU765">
        <v>0</v>
      </c>
      <c r="AV765">
        <v>0.89970411270899997</v>
      </c>
      <c r="AW765">
        <v>0.89970411270899997</v>
      </c>
      <c r="AX765">
        <v>0.89970411270899997</v>
      </c>
      <c r="AY765">
        <v>0.89970411270899997</v>
      </c>
      <c r="AZ765">
        <v>0</v>
      </c>
      <c r="BA765">
        <v>0</v>
      </c>
      <c r="BB765">
        <v>0.48800986104900002</v>
      </c>
      <c r="BC765">
        <v>0.48800986104900002</v>
      </c>
      <c r="BD765">
        <v>0.48800986104900002</v>
      </c>
      <c r="BE765">
        <v>0.48800986104900002</v>
      </c>
      <c r="BF765">
        <v>0</v>
      </c>
      <c r="BG765">
        <v>0.43827185947800001</v>
      </c>
      <c r="BH765">
        <v>0.43827185947800001</v>
      </c>
      <c r="BI765">
        <v>0.43827185947800001</v>
      </c>
      <c r="BJ765">
        <v>0</v>
      </c>
      <c r="BK765">
        <v>0</v>
      </c>
      <c r="BL765">
        <v>18.7882942281</v>
      </c>
      <c r="BM765" s="2">
        <v>18.7882942281</v>
      </c>
      <c r="BN765">
        <v>0</v>
      </c>
      <c r="BO765">
        <v>0</v>
      </c>
      <c r="BP765">
        <v>-37.860681370599998</v>
      </c>
      <c r="BQ765">
        <v>-37.860681370599998</v>
      </c>
      <c r="BR765">
        <v>-37.860681370599998</v>
      </c>
      <c r="BS765">
        <v>-37.860681370599998</v>
      </c>
      <c r="BT765">
        <v>-37.860681370599998</v>
      </c>
      <c r="BU765">
        <v>0</v>
      </c>
      <c r="BV765">
        <v>149.958</v>
      </c>
      <c r="BW765">
        <v>0</v>
      </c>
      <c r="BX765">
        <v>8.8110499999999998</v>
      </c>
      <c r="BY765">
        <v>3.38401</v>
      </c>
    </row>
    <row r="766" spans="1:77">
      <c r="A766">
        <v>765</v>
      </c>
      <c r="B766">
        <v>20</v>
      </c>
      <c r="C766">
        <v>1</v>
      </c>
      <c r="D766">
        <v>717.35400000000004</v>
      </c>
      <c r="E766">
        <v>2235968</v>
      </c>
      <c r="F766">
        <v>28.52</v>
      </c>
      <c r="G766" s="1">
        <f t="shared" si="77"/>
        <v>2235968</v>
      </c>
      <c r="H766" s="1">
        <f t="shared" si="78"/>
        <v>7173.5400000000009</v>
      </c>
      <c r="I766" s="1">
        <f t="shared" si="79"/>
        <v>5604032</v>
      </c>
      <c r="J766" s="1">
        <f t="shared" si="80"/>
        <v>7840000</v>
      </c>
      <c r="K766" s="1">
        <f t="shared" si="81"/>
        <v>1.0009149923469387</v>
      </c>
      <c r="L766" s="1">
        <f t="shared" si="82"/>
        <v>0.71479999999999999</v>
      </c>
      <c r="M766" s="1">
        <f t="shared" si="83"/>
        <v>2.8005455857496888</v>
      </c>
      <c r="N766">
        <v>0.28520000000000001</v>
      </c>
      <c r="O766">
        <v>0.11361300000000001</v>
      </c>
      <c r="P766">
        <v>7.0710700000000001E-2</v>
      </c>
      <c r="Q766">
        <v>2</v>
      </c>
      <c r="R766">
        <v>22.7226</v>
      </c>
      <c r="S766">
        <v>5.3787799999999999</v>
      </c>
      <c r="T766">
        <v>0</v>
      </c>
      <c r="U766">
        <v>1.2500000000000001E-2</v>
      </c>
      <c r="V766">
        <v>1515</v>
      </c>
      <c r="W766">
        <v>12.663608695347</v>
      </c>
      <c r="X766">
        <v>27.911096729220699</v>
      </c>
      <c r="Y766">
        <v>25.079480359432701</v>
      </c>
      <c r="Z766">
        <v>11.0909511467318</v>
      </c>
      <c r="AA766">
        <v>15.440663999700901</v>
      </c>
      <c r="AB766">
        <v>54.516597539630602</v>
      </c>
      <c r="AC766">
        <v>16.5549029596746</v>
      </c>
      <c r="AD766">
        <v>15.440663999700901</v>
      </c>
      <c r="AE766">
        <v>18.018770321735801</v>
      </c>
      <c r="AF766">
        <v>36.5506031730445</v>
      </c>
      <c r="AG766">
        <v>54.516597539630602</v>
      </c>
      <c r="AH766">
        <v>20.356300000000001</v>
      </c>
      <c r="AI766">
        <v>6.7854299999999999</v>
      </c>
      <c r="AJ766">
        <v>0</v>
      </c>
      <c r="AK766">
        <v>5</v>
      </c>
      <c r="AL766" s="1">
        <v>11408</v>
      </c>
      <c r="AM766">
        <v>11408</v>
      </c>
      <c r="AN766">
        <v>11408</v>
      </c>
      <c r="AO766">
        <v>1.80510156326</v>
      </c>
      <c r="AP766">
        <v>1.80510156326</v>
      </c>
      <c r="AQ766">
        <v>1.80510156326</v>
      </c>
      <c r="AR766">
        <v>1.80510156326</v>
      </c>
      <c r="AS766">
        <v>0</v>
      </c>
      <c r="AT766">
        <v>0</v>
      </c>
      <c r="AU766">
        <v>0</v>
      </c>
      <c r="AV766">
        <v>0.85982200176000001</v>
      </c>
      <c r="AW766">
        <v>0.85982200176000001</v>
      </c>
      <c r="AX766">
        <v>0.85982200176000001</v>
      </c>
      <c r="AY766">
        <v>0.85982200176000001</v>
      </c>
      <c r="AZ766">
        <v>0</v>
      </c>
      <c r="BA766">
        <v>0</v>
      </c>
      <c r="BB766">
        <v>0.40968182144699999</v>
      </c>
      <c r="BC766">
        <v>0.40968182144699999</v>
      </c>
      <c r="BD766">
        <v>0.40968182144699999</v>
      </c>
      <c r="BE766">
        <v>0.40968182144699999</v>
      </c>
      <c r="BF766">
        <v>0</v>
      </c>
      <c r="BG766">
        <v>0.27858153557400001</v>
      </c>
      <c r="BH766">
        <v>0.27858153557400001</v>
      </c>
      <c r="BI766">
        <v>0.27858153557400001</v>
      </c>
      <c r="BJ766">
        <v>0</v>
      </c>
      <c r="BK766">
        <v>0</v>
      </c>
      <c r="BL766">
        <v>32.572994949799998</v>
      </c>
      <c r="BM766" s="2">
        <v>32.572994949799998</v>
      </c>
      <c r="BN766">
        <v>0</v>
      </c>
      <c r="BO766">
        <v>0</v>
      </c>
      <c r="BP766">
        <v>-53.1716697799</v>
      </c>
      <c r="BQ766">
        <v>-53.1716697799</v>
      </c>
      <c r="BR766">
        <v>-53.1716697799</v>
      </c>
      <c r="BS766">
        <v>-53.1716697799</v>
      </c>
      <c r="BT766">
        <v>-53.1716697799</v>
      </c>
      <c r="BU766">
        <v>0</v>
      </c>
      <c r="BV766">
        <v>164.61199999999999</v>
      </c>
      <c r="BW766">
        <v>0.31116199999999999</v>
      </c>
      <c r="BX766">
        <v>24.893000000000001</v>
      </c>
      <c r="BY766">
        <v>5.6879600000000003</v>
      </c>
    </row>
    <row r="767" spans="1:77">
      <c r="A767">
        <v>766</v>
      </c>
      <c r="B767">
        <v>20</v>
      </c>
      <c r="C767">
        <v>1</v>
      </c>
      <c r="D767">
        <v>653.928</v>
      </c>
      <c r="E767">
        <v>1752828</v>
      </c>
      <c r="F767">
        <v>22.357499999999998</v>
      </c>
      <c r="G767" s="1">
        <f t="shared" si="77"/>
        <v>1752828</v>
      </c>
      <c r="H767" s="1">
        <f t="shared" si="78"/>
        <v>6539.28</v>
      </c>
      <c r="I767" s="1">
        <f t="shared" si="79"/>
        <v>6087172</v>
      </c>
      <c r="J767" s="1">
        <f t="shared" si="80"/>
        <v>7840000</v>
      </c>
      <c r="K767" s="1">
        <f t="shared" si="81"/>
        <v>1.0008340918367347</v>
      </c>
      <c r="L767" s="1">
        <f t="shared" si="82"/>
        <v>0.77642500000000003</v>
      </c>
      <c r="M767" s="1">
        <f t="shared" si="83"/>
        <v>2.5780573573409784</v>
      </c>
      <c r="N767">
        <v>0.22357499999999997</v>
      </c>
      <c r="O767">
        <v>0</v>
      </c>
      <c r="P767">
        <v>7.0710700000000001E-2</v>
      </c>
      <c r="Q767">
        <v>2</v>
      </c>
      <c r="R767">
        <v>20.8034</v>
      </c>
      <c r="S767">
        <v>5.1466200000000004</v>
      </c>
      <c r="T767">
        <v>7.4999999999999997E-3</v>
      </c>
      <c r="U767">
        <v>0</v>
      </c>
      <c r="V767">
        <v>1007</v>
      </c>
      <c r="W767">
        <v>21.1540598772716</v>
      </c>
      <c r="X767">
        <v>33.250421470151501</v>
      </c>
      <c r="Y767">
        <v>24.495185964928801</v>
      </c>
      <c r="Z767">
        <v>11.207747545787599</v>
      </c>
      <c r="AA767">
        <v>15.440663999700901</v>
      </c>
      <c r="AB767">
        <v>76.046393814480794</v>
      </c>
      <c r="AC767">
        <v>76.046393814480794</v>
      </c>
      <c r="AD767">
        <v>15.440663999700901</v>
      </c>
      <c r="AE767">
        <v>20.443602435953299</v>
      </c>
      <c r="AF767">
        <v>32.054708119109101</v>
      </c>
      <c r="AG767">
        <v>76.046393814480794</v>
      </c>
      <c r="AH767">
        <v>41.145899999999997</v>
      </c>
      <c r="AI767">
        <v>13.715299999999999</v>
      </c>
      <c r="AJ767">
        <v>3</v>
      </c>
      <c r="AK767">
        <v>0</v>
      </c>
      <c r="AL767" s="1">
        <v>8943</v>
      </c>
      <c r="AM767">
        <v>8943</v>
      </c>
      <c r="AN767">
        <v>8943</v>
      </c>
      <c r="AO767">
        <v>1.9962699930800001</v>
      </c>
      <c r="AP767">
        <v>1.9962699930800001</v>
      </c>
      <c r="AQ767">
        <v>1.9962699930800001</v>
      </c>
      <c r="AR767">
        <v>1.9962699930800001</v>
      </c>
      <c r="AS767">
        <v>0</v>
      </c>
      <c r="AT767">
        <v>0</v>
      </c>
      <c r="AU767">
        <v>0</v>
      </c>
      <c r="AV767">
        <v>0.87149712788</v>
      </c>
      <c r="AW767">
        <v>0.87149712788</v>
      </c>
      <c r="AX767">
        <v>0.87149712788</v>
      </c>
      <c r="AY767">
        <v>0.87149712788</v>
      </c>
      <c r="AZ767">
        <v>0</v>
      </c>
      <c r="BA767">
        <v>0</v>
      </c>
      <c r="BB767">
        <v>0.36975936492200001</v>
      </c>
      <c r="BC767">
        <v>0.36975936492200001</v>
      </c>
      <c r="BD767">
        <v>0.36975936492200001</v>
      </c>
      <c r="BE767">
        <v>0.36975936492200001</v>
      </c>
      <c r="BF767">
        <v>0</v>
      </c>
      <c r="BG767">
        <v>0.26280476050200002</v>
      </c>
      <c r="BH767">
        <v>0.26280476050200002</v>
      </c>
      <c r="BI767">
        <v>0.26280476050200002</v>
      </c>
      <c r="BJ767">
        <v>0</v>
      </c>
      <c r="BK767">
        <v>0</v>
      </c>
      <c r="BL767">
        <v>24.0416305603</v>
      </c>
      <c r="BM767" s="2">
        <v>24.0416305603</v>
      </c>
      <c r="BN767">
        <v>0</v>
      </c>
      <c r="BO767">
        <v>0</v>
      </c>
      <c r="BP767">
        <v>-22.373867548300002</v>
      </c>
      <c r="BQ767">
        <v>-22.373867548300002</v>
      </c>
      <c r="BR767">
        <v>-22.373867548300002</v>
      </c>
      <c r="BS767">
        <v>-22.373867548300002</v>
      </c>
      <c r="BT767">
        <v>-22.373867548300002</v>
      </c>
      <c r="BU767">
        <v>0</v>
      </c>
      <c r="BV767">
        <v>142.471</v>
      </c>
      <c r="BW767">
        <v>0</v>
      </c>
      <c r="BX767">
        <v>8.2410899999999998</v>
      </c>
      <c r="BY767">
        <v>3.2727300000000001</v>
      </c>
    </row>
    <row r="768" spans="1:77">
      <c r="A768">
        <v>767</v>
      </c>
      <c r="B768">
        <v>20</v>
      </c>
      <c r="C768">
        <v>4</v>
      </c>
      <c r="D768">
        <v>1006.888</v>
      </c>
      <c r="E768">
        <v>2707936</v>
      </c>
      <c r="F768">
        <v>34.54</v>
      </c>
      <c r="G768" s="1">
        <f t="shared" si="77"/>
        <v>2707936</v>
      </c>
      <c r="H768" s="1">
        <f t="shared" si="78"/>
        <v>10068.880000000001</v>
      </c>
      <c r="I768" s="1">
        <f t="shared" si="79"/>
        <v>5132064</v>
      </c>
      <c r="J768" s="1">
        <f t="shared" si="80"/>
        <v>7840000</v>
      </c>
      <c r="K768" s="1">
        <f t="shared" si="81"/>
        <v>1.0012842959183674</v>
      </c>
      <c r="L768" s="1">
        <f t="shared" si="82"/>
        <v>0.65459999999999996</v>
      </c>
      <c r="M768" s="1">
        <f t="shared" si="83"/>
        <v>3.0592248576790939</v>
      </c>
      <c r="N768">
        <v>0.34539999999999998</v>
      </c>
      <c r="O768">
        <v>0.3599</v>
      </c>
      <c r="P768">
        <v>0.14142099999999999</v>
      </c>
      <c r="Q768">
        <v>4</v>
      </c>
      <c r="R768">
        <v>15.9955</v>
      </c>
      <c r="S768">
        <v>4.5128899999999996</v>
      </c>
      <c r="T768">
        <v>2.5000000000000001E-3</v>
      </c>
      <c r="U768">
        <v>0</v>
      </c>
      <c r="V768">
        <v>1192</v>
      </c>
      <c r="W768">
        <v>11.7891788087304</v>
      </c>
      <c r="X768">
        <v>27.3236840649074</v>
      </c>
      <c r="Y768">
        <v>22.546416305823701</v>
      </c>
      <c r="Z768">
        <v>9.5916627321707999</v>
      </c>
      <c r="AA768">
        <v>15.440663999700901</v>
      </c>
      <c r="AB768">
        <v>47.979340313109503</v>
      </c>
      <c r="AC768">
        <v>47.979340313109503</v>
      </c>
      <c r="AD768">
        <v>16.076928424958499</v>
      </c>
      <c r="AE768">
        <v>16.5549029596746</v>
      </c>
      <c r="AF768">
        <v>39.5134153387365</v>
      </c>
      <c r="AG768">
        <v>47.979340313109503</v>
      </c>
      <c r="AH768">
        <v>29.784500000000001</v>
      </c>
      <c r="AI768">
        <v>9.9281600000000001</v>
      </c>
      <c r="AJ768">
        <v>1</v>
      </c>
      <c r="AK768">
        <v>0</v>
      </c>
      <c r="AL768" s="1">
        <v>3454</v>
      </c>
      <c r="AM768">
        <v>1595</v>
      </c>
      <c r="AN768">
        <v>4177</v>
      </c>
      <c r="AO768">
        <v>2.0498209334799999</v>
      </c>
      <c r="AP768">
        <v>1.4002376208425</v>
      </c>
      <c r="AQ768">
        <v>1.00002297936</v>
      </c>
      <c r="AR768">
        <v>1.0197876971340001</v>
      </c>
      <c r="AS768">
        <v>0</v>
      </c>
      <c r="AT768">
        <v>0.233709033837978</v>
      </c>
      <c r="AU768">
        <v>0.35370952007872303</v>
      </c>
      <c r="AV768">
        <v>0.95601925981799996</v>
      </c>
      <c r="AW768">
        <v>0.61453393000675005</v>
      </c>
      <c r="AX768">
        <v>0.69491432570849998</v>
      </c>
      <c r="AY768">
        <v>0.22226296240060001</v>
      </c>
      <c r="AZ768">
        <v>0</v>
      </c>
      <c r="BA768">
        <v>0.15837809488090299</v>
      </c>
      <c r="BB768">
        <v>0.78765432098800003</v>
      </c>
      <c r="BC768">
        <v>0.72744738980625001</v>
      </c>
      <c r="BD768">
        <v>0.78765432098800003</v>
      </c>
      <c r="BE768">
        <v>0.68528753655850005</v>
      </c>
      <c r="BF768">
        <v>2.3596015904477799E-3</v>
      </c>
      <c r="BG768">
        <v>0.91790556902099996</v>
      </c>
      <c r="BH768">
        <v>0.70496710951274999</v>
      </c>
      <c r="BI768">
        <v>0.91790556902099996</v>
      </c>
      <c r="BJ768">
        <v>2.98007584560698E-2</v>
      </c>
      <c r="BK768">
        <v>42.596243489747899</v>
      </c>
      <c r="BL768">
        <v>27.892651361999999</v>
      </c>
      <c r="BM768" s="2">
        <v>23.7432512729</v>
      </c>
      <c r="BN768">
        <v>7.6773586555932001</v>
      </c>
      <c r="BO768">
        <v>160.53110492922599</v>
      </c>
      <c r="BP768">
        <v>85.284103943199995</v>
      </c>
      <c r="BQ768">
        <v>11.055775924775</v>
      </c>
      <c r="BR768">
        <v>17.560303574199999</v>
      </c>
      <c r="BS768">
        <v>-40.183551284700002</v>
      </c>
      <c r="BT768">
        <v>-65.382190560159998</v>
      </c>
      <c r="BU768">
        <v>6624.5096787572502</v>
      </c>
      <c r="BV768">
        <v>54.04</v>
      </c>
      <c r="BW768">
        <v>0</v>
      </c>
      <c r="BX768">
        <v>40.427700000000002</v>
      </c>
      <c r="BY768">
        <v>7.2486600000000001</v>
      </c>
    </row>
    <row r="769" spans="1:77">
      <c r="A769">
        <v>768</v>
      </c>
      <c r="B769">
        <v>28</v>
      </c>
      <c r="C769">
        <v>2</v>
      </c>
      <c r="D769">
        <v>1332.982</v>
      </c>
      <c r="E769">
        <v>1870400</v>
      </c>
      <c r="F769">
        <v>23.857142857142858</v>
      </c>
      <c r="G769" s="1">
        <f t="shared" si="77"/>
        <v>1870400</v>
      </c>
      <c r="H769" s="1">
        <f t="shared" si="78"/>
        <v>13329.82</v>
      </c>
      <c r="I769" s="1">
        <f t="shared" si="79"/>
        <v>5969600</v>
      </c>
      <c r="J769" s="1">
        <f t="shared" si="80"/>
        <v>7840000</v>
      </c>
      <c r="K769" s="1">
        <f t="shared" si="81"/>
        <v>1.0017002321428572</v>
      </c>
      <c r="L769" s="1">
        <f t="shared" si="82"/>
        <v>0.76142857142857145</v>
      </c>
      <c r="M769" s="1">
        <f t="shared" si="83"/>
        <v>2.6311075515947469</v>
      </c>
      <c r="N769">
        <v>0.23857142857142857</v>
      </c>
      <c r="O769">
        <v>0</v>
      </c>
      <c r="P769">
        <v>0.10101499999999999</v>
      </c>
      <c r="Q769">
        <v>4</v>
      </c>
      <c r="R769">
        <v>74.430599999999998</v>
      </c>
      <c r="S769">
        <v>9.7348800000000004</v>
      </c>
      <c r="T769">
        <v>5.1020400000000004E-3</v>
      </c>
      <c r="U769">
        <v>1.2755100000000001E-3</v>
      </c>
      <c r="V769">
        <v>887</v>
      </c>
      <c r="W769">
        <v>16.565810643973801</v>
      </c>
      <c r="X769">
        <v>36.828035814540797</v>
      </c>
      <c r="Y769">
        <v>31.539156525252</v>
      </c>
      <c r="Z769">
        <v>18.716453478851701</v>
      </c>
      <c r="AA769">
        <v>15.440663999700901</v>
      </c>
      <c r="AB769">
        <v>69.541944902269805</v>
      </c>
      <c r="AC769">
        <v>44.499503389918402</v>
      </c>
      <c r="AD769">
        <v>18.018770321735801</v>
      </c>
      <c r="AE769">
        <v>22.546416305823701</v>
      </c>
      <c r="AF769">
        <v>44.499503389918402</v>
      </c>
      <c r="AG769">
        <v>66.017414078623702</v>
      </c>
      <c r="AH769">
        <v>35.448399999999999</v>
      </c>
      <c r="AI769">
        <v>11.8161</v>
      </c>
      <c r="AJ769">
        <v>4</v>
      </c>
      <c r="AK769">
        <v>1</v>
      </c>
      <c r="AL769" s="1">
        <v>9352</v>
      </c>
      <c r="AM769">
        <v>6993</v>
      </c>
      <c r="AN769">
        <v>11711</v>
      </c>
      <c r="AO769">
        <v>2.8753287585599998</v>
      </c>
      <c r="AP769">
        <v>2.2648198433350002</v>
      </c>
      <c r="AQ769">
        <v>2.8753287585599998</v>
      </c>
      <c r="AR769">
        <v>1.7764127111550001</v>
      </c>
      <c r="AS769">
        <v>0</v>
      </c>
      <c r="AT769">
        <v>0.74544227113841199</v>
      </c>
      <c r="AU769">
        <v>9.3544677422952E-2</v>
      </c>
      <c r="AV769">
        <v>0.94411357200699997</v>
      </c>
      <c r="AW769">
        <v>0.88101855148700003</v>
      </c>
      <c r="AX769">
        <v>0.88101855148700003</v>
      </c>
      <c r="AY769">
        <v>0.83054253507099995</v>
      </c>
      <c r="AZ769">
        <v>0</v>
      </c>
      <c r="BA769">
        <v>7.9619632288384402E-3</v>
      </c>
      <c r="BB769">
        <v>0.52085505735100002</v>
      </c>
      <c r="BC769">
        <v>0.41537182758250002</v>
      </c>
      <c r="BD769">
        <v>0.30988859781400002</v>
      </c>
      <c r="BE769">
        <v>0.3309852437677</v>
      </c>
      <c r="BF769">
        <v>2.2253423524788301E-2</v>
      </c>
      <c r="BG769">
        <v>0.26720955586799999</v>
      </c>
      <c r="BH769">
        <v>0.26116185808499998</v>
      </c>
      <c r="BI769">
        <v>0.25511416030200001</v>
      </c>
      <c r="BJ769">
        <v>7.3149296949005994E-5</v>
      </c>
      <c r="BK769">
        <v>95.638279098230399</v>
      </c>
      <c r="BL769">
        <v>34.365680554900003</v>
      </c>
      <c r="BM769" s="2">
        <v>25.383450010899999</v>
      </c>
      <c r="BN769">
        <v>161.36093109113301</v>
      </c>
      <c r="BO769">
        <v>359.77957669468299</v>
      </c>
      <c r="BP769">
        <v>-58.999540810100001</v>
      </c>
      <c r="BQ769">
        <v>-59.428666737</v>
      </c>
      <c r="BR769">
        <v>-59.428666737</v>
      </c>
      <c r="BS769">
        <v>-58.999540810100001</v>
      </c>
      <c r="BT769">
        <v>-59.771967478519997</v>
      </c>
      <c r="BU769">
        <v>0.36829812227556702</v>
      </c>
      <c r="BV769">
        <v>55.6006</v>
      </c>
      <c r="BW769">
        <v>8.7442900000000004E-2</v>
      </c>
      <c r="BX769">
        <v>68.555300000000003</v>
      </c>
      <c r="BY769">
        <v>9.4392700000000005</v>
      </c>
    </row>
    <row r="770" spans="1:77">
      <c r="A770">
        <v>769</v>
      </c>
      <c r="B770">
        <v>10</v>
      </c>
      <c r="C770">
        <v>2</v>
      </c>
      <c r="D770">
        <v>319.92200000000003</v>
      </c>
      <c r="E770">
        <v>2102688</v>
      </c>
      <c r="F770">
        <v>26.82</v>
      </c>
      <c r="G770" s="1">
        <f t="shared" si="77"/>
        <v>2102688</v>
      </c>
      <c r="H770" s="1">
        <f t="shared" si="78"/>
        <v>3199.2200000000003</v>
      </c>
      <c r="I770" s="1">
        <f t="shared" si="79"/>
        <v>5737312</v>
      </c>
      <c r="J770" s="1">
        <f t="shared" si="80"/>
        <v>7840000</v>
      </c>
      <c r="K770" s="1">
        <f t="shared" si="81"/>
        <v>1.0004080637755104</v>
      </c>
      <c r="L770" s="1">
        <f t="shared" si="82"/>
        <v>0.73180000000000001</v>
      </c>
      <c r="M770" s="1">
        <f t="shared" si="83"/>
        <v>2.7341023880172464</v>
      </c>
      <c r="N770">
        <v>0.26819999999999999</v>
      </c>
      <c r="O770">
        <v>0.29024</v>
      </c>
      <c r="P770">
        <v>0.28284300000000001</v>
      </c>
      <c r="Q770">
        <v>4</v>
      </c>
      <c r="R770">
        <v>7.2559899999999997</v>
      </c>
      <c r="S770">
        <v>3.0395099999999999</v>
      </c>
      <c r="T770">
        <v>0</v>
      </c>
      <c r="U770">
        <v>0</v>
      </c>
      <c r="V770">
        <v>2324</v>
      </c>
      <c r="W770">
        <v>6.2373409960540798</v>
      </c>
      <c r="X770">
        <v>21.129492504772099</v>
      </c>
      <c r="Y770">
        <v>18.018770321735801</v>
      </c>
      <c r="Z770">
        <v>3.8223004330489401</v>
      </c>
      <c r="AA770">
        <v>15.440663999700901</v>
      </c>
      <c r="AB770">
        <v>30.003005818213602</v>
      </c>
      <c r="AC770">
        <v>30.003005818213602</v>
      </c>
      <c r="AD770">
        <v>15.440663999700901</v>
      </c>
      <c r="AE770">
        <v>15.440663999700901</v>
      </c>
      <c r="AF770">
        <v>30.003005818213602</v>
      </c>
      <c r="AG770">
        <v>30.003005818213602</v>
      </c>
      <c r="AH770">
        <v>10.4794</v>
      </c>
      <c r="AI770">
        <v>3.4931399999999999</v>
      </c>
      <c r="AJ770">
        <v>0</v>
      </c>
      <c r="AK770">
        <v>0</v>
      </c>
      <c r="AL770" s="1">
        <v>1341</v>
      </c>
      <c r="AM770">
        <v>725</v>
      </c>
      <c r="AN770">
        <v>1957</v>
      </c>
      <c r="AO770">
        <v>1.6505724667199999</v>
      </c>
      <c r="AP770">
        <v>1.32538295728</v>
      </c>
      <c r="AQ770">
        <v>1.6505724667199999</v>
      </c>
      <c r="AR770">
        <v>1.0652313497279999</v>
      </c>
      <c r="AS770">
        <v>0</v>
      </c>
      <c r="AT770">
        <v>0.21149643409965599</v>
      </c>
      <c r="AU770">
        <v>0.68601053126</v>
      </c>
      <c r="AV770">
        <v>0.92541552847700004</v>
      </c>
      <c r="AW770">
        <v>0.46270776423850002</v>
      </c>
      <c r="AX770">
        <v>0.46270776423850002</v>
      </c>
      <c r="AY770">
        <v>9.2541552847700104E-2</v>
      </c>
      <c r="AZ770">
        <v>0</v>
      </c>
      <c r="BA770">
        <v>0.42819695017318299</v>
      </c>
      <c r="BB770">
        <v>0.75442247658700001</v>
      </c>
      <c r="BC770">
        <v>0.63136708244950002</v>
      </c>
      <c r="BD770">
        <v>0.50831168831200002</v>
      </c>
      <c r="BE770">
        <v>0.53292276713950004</v>
      </c>
      <c r="BF770">
        <v>3.02852600526709E-2</v>
      </c>
      <c r="BG770">
        <v>0.90094305376499995</v>
      </c>
      <c r="BH770">
        <v>0.70600506006849995</v>
      </c>
      <c r="BI770">
        <v>0.51106706637199995</v>
      </c>
      <c r="BJ770">
        <v>7.6001642772833305E-2</v>
      </c>
      <c r="BK770">
        <v>40.2581525672365</v>
      </c>
      <c r="BL770">
        <v>15.2315462117</v>
      </c>
      <c r="BM770" s="2">
        <v>15.2315462117</v>
      </c>
      <c r="BN770">
        <v>0</v>
      </c>
      <c r="BO770">
        <v>9.2356931410226899</v>
      </c>
      <c r="BP770">
        <v>0</v>
      </c>
      <c r="BQ770">
        <v>-29.320515549549999</v>
      </c>
      <c r="BR770">
        <v>-29.320515549549999</v>
      </c>
      <c r="BS770">
        <v>-58.641031099099997</v>
      </c>
      <c r="BT770">
        <v>-52.77692798919</v>
      </c>
      <c r="BU770">
        <v>1719.38526418281</v>
      </c>
      <c r="BV770">
        <v>16.265999999999998</v>
      </c>
      <c r="BW770">
        <v>0</v>
      </c>
      <c r="BX770">
        <v>11.2563</v>
      </c>
      <c r="BY770">
        <v>3.8248700000000002</v>
      </c>
    </row>
    <row r="771" spans="1:77">
      <c r="A771">
        <v>770</v>
      </c>
      <c r="B771">
        <v>10</v>
      </c>
      <c r="C771">
        <v>2</v>
      </c>
      <c r="D771">
        <v>341.71199999999999</v>
      </c>
      <c r="E771">
        <v>2329264</v>
      </c>
      <c r="F771">
        <v>29.709999999999997</v>
      </c>
      <c r="G771" s="1">
        <f t="shared" ref="G771:G834" si="84">E771</f>
        <v>2329264</v>
      </c>
      <c r="H771" s="1">
        <f t="shared" ref="H771:H834" si="85">D771*10</f>
        <v>3417.12</v>
      </c>
      <c r="I771" s="1">
        <f t="shared" ref="I771:I834" si="86">2800*2800 -E771</f>
        <v>5510736</v>
      </c>
      <c r="J771" s="1">
        <f t="shared" ref="J771:J834" si="87">2800*2800</f>
        <v>7840000</v>
      </c>
      <c r="K771" s="1">
        <f t="shared" ref="K771:K834" si="88">(G771+H771+I771)/(G771+I771)</f>
        <v>1.0004358571428571</v>
      </c>
      <c r="L771" s="1">
        <f t="shared" ref="L771:L834" si="89">I771/J771</f>
        <v>0.70289999999999997</v>
      </c>
      <c r="M771" s="1">
        <f t="shared" ref="M771:M834" si="90">K771*2/L771</f>
        <v>2.8465951263134364</v>
      </c>
      <c r="N771">
        <v>0.29709999999999998</v>
      </c>
      <c r="O771">
        <v>0.29286899999999999</v>
      </c>
      <c r="P771">
        <v>0.14142099999999999</v>
      </c>
      <c r="Q771">
        <v>2</v>
      </c>
      <c r="R771">
        <v>9.7623099999999994</v>
      </c>
      <c r="S771">
        <v>3.5255899999999998</v>
      </c>
      <c r="T771">
        <v>0</v>
      </c>
      <c r="U771">
        <v>0.02</v>
      </c>
      <c r="V771">
        <v>1568</v>
      </c>
      <c r="W771">
        <v>3.36118709260198</v>
      </c>
      <c r="X771">
        <v>27.030695616826399</v>
      </c>
      <c r="Y771">
        <v>23.963118216867301</v>
      </c>
      <c r="Z771">
        <v>2.8305060596354599</v>
      </c>
      <c r="AA771">
        <v>21.535494054462301</v>
      </c>
      <c r="AB771">
        <v>30.554916072165199</v>
      </c>
      <c r="AC771">
        <v>30.554916072165199</v>
      </c>
      <c r="AD771">
        <v>23.963118216867301</v>
      </c>
      <c r="AE771">
        <v>23.963118216867301</v>
      </c>
      <c r="AF771">
        <v>30.554916072165199</v>
      </c>
      <c r="AG771">
        <v>30.554916072165199</v>
      </c>
      <c r="AH771">
        <v>23.311900000000001</v>
      </c>
      <c r="AI771">
        <v>7.7706400000000002</v>
      </c>
      <c r="AJ771">
        <v>0</v>
      </c>
      <c r="AK771">
        <v>2</v>
      </c>
      <c r="AL771" s="1">
        <v>1485.5</v>
      </c>
      <c r="AM771">
        <v>974</v>
      </c>
      <c r="AN771">
        <v>1997</v>
      </c>
      <c r="AO771">
        <v>1.1777281207700001</v>
      </c>
      <c r="AP771">
        <v>1.088816153514</v>
      </c>
      <c r="AQ771">
        <v>0.99990418625800004</v>
      </c>
      <c r="AR771">
        <v>1.0176865797092001</v>
      </c>
      <c r="AS771">
        <v>0</v>
      </c>
      <c r="AT771">
        <v>1.5810675842664001E-2</v>
      </c>
      <c r="AU771">
        <v>0.47592726678932201</v>
      </c>
      <c r="AV771">
        <v>0.71677283099599998</v>
      </c>
      <c r="AW771">
        <v>0.39576428736364999</v>
      </c>
      <c r="AX771">
        <v>0.39576428736364999</v>
      </c>
      <c r="AY771">
        <v>0.13895745245777</v>
      </c>
      <c r="AZ771">
        <v>0</v>
      </c>
      <c r="BA771">
        <v>0.206092970169925</v>
      </c>
      <c r="BB771">
        <v>0.795102040816</v>
      </c>
      <c r="BC771">
        <v>0.72385820995049999</v>
      </c>
      <c r="BD771">
        <v>0.795102040816</v>
      </c>
      <c r="BE771">
        <v>0.66686314525809998</v>
      </c>
      <c r="BF771">
        <v>1.0151366872783899E-2</v>
      </c>
      <c r="BG771">
        <v>0.91927940208299996</v>
      </c>
      <c r="BH771">
        <v>0.704600569437</v>
      </c>
      <c r="BI771">
        <v>0.91927940208299996</v>
      </c>
      <c r="BJ771">
        <v>9.2174002372498495E-2</v>
      </c>
      <c r="BK771">
        <v>20.874820617521902</v>
      </c>
      <c r="BL771">
        <v>18.248287590899999</v>
      </c>
      <c r="BM771" s="2">
        <v>17.85626839375</v>
      </c>
      <c r="BN771">
        <v>0.30735810186825901</v>
      </c>
      <c r="BO771">
        <v>105.738596430242</v>
      </c>
      <c r="BP771">
        <v>29.357532968600001</v>
      </c>
      <c r="BQ771">
        <v>10.698726036129999</v>
      </c>
      <c r="BR771">
        <v>10.698726036129999</v>
      </c>
      <c r="BS771">
        <v>29.357532968600001</v>
      </c>
      <c r="BT771">
        <v>-4.228319509846</v>
      </c>
      <c r="BU771">
        <v>696.30215228638099</v>
      </c>
      <c r="BV771">
        <v>30.6663</v>
      </c>
      <c r="BW771">
        <v>0.14638599999999999</v>
      </c>
      <c r="BX771">
        <v>7.3193200000000003</v>
      </c>
      <c r="BY771">
        <v>3.0842800000000001</v>
      </c>
    </row>
    <row r="772" spans="1:77">
      <c r="A772">
        <v>771</v>
      </c>
      <c r="B772">
        <v>20</v>
      </c>
      <c r="C772">
        <v>1</v>
      </c>
      <c r="D772">
        <v>668.94</v>
      </c>
      <c r="E772">
        <v>1975092</v>
      </c>
      <c r="F772">
        <v>25.192500000000003</v>
      </c>
      <c r="G772" s="1">
        <f t="shared" si="84"/>
        <v>1975092</v>
      </c>
      <c r="H772" s="1">
        <f t="shared" si="85"/>
        <v>6689.4000000000005</v>
      </c>
      <c r="I772" s="1">
        <f t="shared" si="86"/>
        <v>5864908</v>
      </c>
      <c r="J772" s="1">
        <f t="shared" si="87"/>
        <v>7840000</v>
      </c>
      <c r="K772" s="1">
        <f t="shared" si="88"/>
        <v>1.0008532397959184</v>
      </c>
      <c r="L772" s="1">
        <f t="shared" si="89"/>
        <v>0.74807500000000005</v>
      </c>
      <c r="M772" s="1">
        <f t="shared" si="90"/>
        <v>2.6758098848268381</v>
      </c>
      <c r="N772">
        <v>0.25192500000000001</v>
      </c>
      <c r="O772">
        <v>0</v>
      </c>
      <c r="P772">
        <v>7.0710700000000001E-2</v>
      </c>
      <c r="Q772">
        <v>2</v>
      </c>
      <c r="R772">
        <v>66.985699999999994</v>
      </c>
      <c r="S772">
        <v>9.2352000000000007</v>
      </c>
      <c r="T772">
        <v>2.5000000000000001E-3</v>
      </c>
      <c r="U772">
        <v>0.01</v>
      </c>
      <c r="V772">
        <v>1048</v>
      </c>
      <c r="W772">
        <v>16.4261282817939</v>
      </c>
      <c r="X772">
        <v>33.808463099806403</v>
      </c>
      <c r="Y772">
        <v>30.003005818213602</v>
      </c>
      <c r="Z772">
        <v>9.5806066424605696</v>
      </c>
      <c r="AA772">
        <v>16.076928424958499</v>
      </c>
      <c r="AB772">
        <v>68.508972199121402</v>
      </c>
      <c r="AC772">
        <v>22.0539680350007</v>
      </c>
      <c r="AD772">
        <v>22.0539680350007</v>
      </c>
      <c r="AE772">
        <v>22.0539680350007</v>
      </c>
      <c r="AF772">
        <v>32.473999644745</v>
      </c>
      <c r="AG772">
        <v>68.508972199121402</v>
      </c>
      <c r="AH772">
        <v>27.134899999999998</v>
      </c>
      <c r="AI772">
        <v>9.04495</v>
      </c>
      <c r="AJ772">
        <v>1</v>
      </c>
      <c r="AK772">
        <v>4</v>
      </c>
      <c r="AL772" s="1">
        <v>10077</v>
      </c>
      <c r="AM772">
        <v>10077</v>
      </c>
      <c r="AN772">
        <v>10077</v>
      </c>
      <c r="AO772">
        <v>1.41962275781</v>
      </c>
      <c r="AP772">
        <v>1.41962275781</v>
      </c>
      <c r="AQ772">
        <v>1.41962275781</v>
      </c>
      <c r="AR772">
        <v>1.41962275781</v>
      </c>
      <c r="AS772">
        <v>0</v>
      </c>
      <c r="AT772">
        <v>0</v>
      </c>
      <c r="AU772">
        <v>0</v>
      </c>
      <c r="AV772">
        <v>0.75435535308199997</v>
      </c>
      <c r="AW772">
        <v>0.75435535308199997</v>
      </c>
      <c r="AX772">
        <v>0.75435535308199997</v>
      </c>
      <c r="AY772">
        <v>0.75435535308199997</v>
      </c>
      <c r="AZ772">
        <v>0</v>
      </c>
      <c r="BA772">
        <v>0</v>
      </c>
      <c r="BB772">
        <v>0.447886572737</v>
      </c>
      <c r="BC772">
        <v>0.447886572737</v>
      </c>
      <c r="BD772">
        <v>0.447886572737</v>
      </c>
      <c r="BE772">
        <v>0.447886572737</v>
      </c>
      <c r="BF772">
        <v>0</v>
      </c>
      <c r="BG772">
        <v>0.28298719922999999</v>
      </c>
      <c r="BH772">
        <v>0.28298719922999999</v>
      </c>
      <c r="BI772">
        <v>0.28298719922999999</v>
      </c>
      <c r="BJ772">
        <v>0</v>
      </c>
      <c r="BK772">
        <v>0</v>
      </c>
      <c r="BL772">
        <v>31.764760348500001</v>
      </c>
      <c r="BM772" s="2">
        <v>31.764760348500001</v>
      </c>
      <c r="BN772">
        <v>0</v>
      </c>
      <c r="BO772">
        <v>0</v>
      </c>
      <c r="BP772">
        <v>16.877627126499998</v>
      </c>
      <c r="BQ772">
        <v>16.877627126499998</v>
      </c>
      <c r="BR772">
        <v>16.877627126499998</v>
      </c>
      <c r="BS772">
        <v>16.877627126499998</v>
      </c>
      <c r="BT772">
        <v>16.877627126499998</v>
      </c>
      <c r="BU772">
        <v>0</v>
      </c>
      <c r="BV772">
        <v>61.5015</v>
      </c>
      <c r="BW772">
        <v>0.37532300000000002</v>
      </c>
      <c r="BX772">
        <v>37.532299999999999</v>
      </c>
      <c r="BY772">
        <v>6.9842700000000004</v>
      </c>
    </row>
    <row r="773" spans="1:77">
      <c r="A773">
        <v>772</v>
      </c>
      <c r="B773">
        <v>20</v>
      </c>
      <c r="C773">
        <v>1</v>
      </c>
      <c r="D773">
        <v>889.10400000000004</v>
      </c>
      <c r="E773">
        <v>1997436</v>
      </c>
      <c r="F773">
        <v>25.477499999999999</v>
      </c>
      <c r="G773" s="1">
        <f t="shared" si="84"/>
        <v>1997436</v>
      </c>
      <c r="H773" s="1">
        <f t="shared" si="85"/>
        <v>8891.0400000000009</v>
      </c>
      <c r="I773" s="1">
        <f t="shared" si="86"/>
        <v>5842564</v>
      </c>
      <c r="J773" s="1">
        <f t="shared" si="87"/>
        <v>7840000</v>
      </c>
      <c r="K773" s="1">
        <f t="shared" si="88"/>
        <v>1.0011340612244899</v>
      </c>
      <c r="L773" s="1">
        <f t="shared" si="89"/>
        <v>0.74522500000000003</v>
      </c>
      <c r="M773" s="1">
        <f t="shared" si="90"/>
        <v>2.6867967693635877</v>
      </c>
      <c r="N773">
        <v>0.25477499999999997</v>
      </c>
      <c r="O773">
        <v>0.113762</v>
      </c>
      <c r="P773">
        <v>0.14142099999999999</v>
      </c>
      <c r="Q773">
        <v>4</v>
      </c>
      <c r="R773">
        <v>45.505000000000003</v>
      </c>
      <c r="S773">
        <v>7.6117499999999998</v>
      </c>
      <c r="T773">
        <v>0</v>
      </c>
      <c r="U773">
        <v>2.2499999999999999E-2</v>
      </c>
      <c r="V773">
        <v>1230</v>
      </c>
      <c r="W773">
        <v>17.694713327272801</v>
      </c>
      <c r="X773">
        <v>29.323204554702201</v>
      </c>
      <c r="Y773">
        <v>22.0539680350007</v>
      </c>
      <c r="Z773">
        <v>7.4364491743864702</v>
      </c>
      <c r="AA773">
        <v>15.440663999700901</v>
      </c>
      <c r="AB773">
        <v>69.541944902269805</v>
      </c>
      <c r="AC773">
        <v>22.0539680350007</v>
      </c>
      <c r="AD773">
        <v>16.5549029596746</v>
      </c>
      <c r="AE773">
        <v>17.038151783559702</v>
      </c>
      <c r="AF773">
        <v>35.543943763508601</v>
      </c>
      <c r="AG773">
        <v>69.541944902269805</v>
      </c>
      <c r="AH773">
        <v>47.410600000000002</v>
      </c>
      <c r="AI773">
        <v>15.8035</v>
      </c>
      <c r="AJ773">
        <v>0</v>
      </c>
      <c r="AK773">
        <v>9</v>
      </c>
      <c r="AL773" s="1">
        <v>10191</v>
      </c>
      <c r="AM773">
        <v>10191</v>
      </c>
      <c r="AN773">
        <v>10191</v>
      </c>
      <c r="AO773">
        <v>1.7233660374299999</v>
      </c>
      <c r="AP773">
        <v>1.7233660374299999</v>
      </c>
      <c r="AQ773">
        <v>1.7233660374299999</v>
      </c>
      <c r="AR773">
        <v>1.7233660374299999</v>
      </c>
      <c r="AS773">
        <v>0</v>
      </c>
      <c r="AT773">
        <v>0</v>
      </c>
      <c r="AU773">
        <v>0</v>
      </c>
      <c r="AV773">
        <v>0.75020707263800002</v>
      </c>
      <c r="AW773">
        <v>0.75020707263800002</v>
      </c>
      <c r="AX773">
        <v>0.75020707263800002</v>
      </c>
      <c r="AY773">
        <v>0.75020707263800002</v>
      </c>
      <c r="AZ773">
        <v>0</v>
      </c>
      <c r="BA773">
        <v>0</v>
      </c>
      <c r="BB773">
        <v>0.406664006385</v>
      </c>
      <c r="BC773">
        <v>0.406664006385</v>
      </c>
      <c r="BD773">
        <v>0.406664006385</v>
      </c>
      <c r="BE773">
        <v>0.406664006385</v>
      </c>
      <c r="BF773">
        <v>0</v>
      </c>
      <c r="BG773">
        <v>0.16200243316900001</v>
      </c>
      <c r="BH773">
        <v>0.16200243316900001</v>
      </c>
      <c r="BI773">
        <v>0.16200243316900001</v>
      </c>
      <c r="BJ773">
        <v>0</v>
      </c>
      <c r="BK773">
        <v>0</v>
      </c>
      <c r="BL773">
        <v>37.8021163429</v>
      </c>
      <c r="BM773" s="2">
        <v>37.8021163429</v>
      </c>
      <c r="BN773">
        <v>0</v>
      </c>
      <c r="BO773">
        <v>0</v>
      </c>
      <c r="BP773">
        <v>27.569337173499999</v>
      </c>
      <c r="BQ773">
        <v>27.569337173499999</v>
      </c>
      <c r="BR773">
        <v>27.569337173499999</v>
      </c>
      <c r="BS773">
        <v>27.569337173499999</v>
      </c>
      <c r="BT773">
        <v>27.569337173499999</v>
      </c>
      <c r="BU773">
        <v>0</v>
      </c>
      <c r="BV773">
        <v>120.441</v>
      </c>
      <c r="BW773">
        <v>0.25598599999999999</v>
      </c>
      <c r="BX773">
        <v>11.3772</v>
      </c>
      <c r="BY773">
        <v>3.8453400000000002</v>
      </c>
    </row>
    <row r="774" spans="1:77">
      <c r="A774">
        <v>773</v>
      </c>
      <c r="B774">
        <v>20</v>
      </c>
      <c r="C774">
        <v>2</v>
      </c>
      <c r="D774">
        <v>639.46199999999999</v>
      </c>
      <c r="E774">
        <v>1821428</v>
      </c>
      <c r="F774">
        <v>23.232500000000002</v>
      </c>
      <c r="G774" s="1">
        <f t="shared" si="84"/>
        <v>1821428</v>
      </c>
      <c r="H774" s="1">
        <f t="shared" si="85"/>
        <v>6394.62</v>
      </c>
      <c r="I774" s="1">
        <f t="shared" si="86"/>
        <v>6018572</v>
      </c>
      <c r="J774" s="1">
        <f t="shared" si="87"/>
        <v>7840000</v>
      </c>
      <c r="K774" s="1">
        <f t="shared" si="88"/>
        <v>1.0008156403061224</v>
      </c>
      <c r="L774" s="1">
        <f t="shared" si="89"/>
        <v>0.767675</v>
      </c>
      <c r="M774" s="1">
        <f t="shared" si="90"/>
        <v>2.6073941194024095</v>
      </c>
      <c r="N774">
        <v>0.232325</v>
      </c>
      <c r="O774">
        <v>0.34570400000000001</v>
      </c>
      <c r="P774">
        <v>7.0710700000000001E-2</v>
      </c>
      <c r="Q774">
        <v>2</v>
      </c>
      <c r="R774">
        <v>17.2852</v>
      </c>
      <c r="S774">
        <v>4.6912900000000004</v>
      </c>
      <c r="T774">
        <v>0</v>
      </c>
      <c r="U774">
        <v>0</v>
      </c>
      <c r="V774">
        <v>1221</v>
      </c>
      <c r="W774">
        <v>13.942083594285601</v>
      </c>
      <c r="X774">
        <v>32.242595196201798</v>
      </c>
      <c r="Y774">
        <v>30.554916072165199</v>
      </c>
      <c r="Z774">
        <v>12.6035055599001</v>
      </c>
      <c r="AA774">
        <v>15.440663999700901</v>
      </c>
      <c r="AB774">
        <v>60.536779891517</v>
      </c>
      <c r="AC774">
        <v>30.554916072165199</v>
      </c>
      <c r="AD774">
        <v>15.440663999700901</v>
      </c>
      <c r="AE774">
        <v>22.0539680350007</v>
      </c>
      <c r="AF774">
        <v>37.013588722724997</v>
      </c>
      <c r="AG774">
        <v>60.536779891517</v>
      </c>
      <c r="AH774">
        <v>31.817599999999999</v>
      </c>
      <c r="AI774">
        <v>10.6059</v>
      </c>
      <c r="AJ774">
        <v>0</v>
      </c>
      <c r="AK774">
        <v>0</v>
      </c>
      <c r="AL774" s="1">
        <v>4646.5</v>
      </c>
      <c r="AM774">
        <v>1881</v>
      </c>
      <c r="AN774">
        <v>7412</v>
      </c>
      <c r="AO774">
        <v>1.6578226783900001</v>
      </c>
      <c r="AP774">
        <v>1.329816731355</v>
      </c>
      <c r="AQ774">
        <v>1.6578226783900001</v>
      </c>
      <c r="AR774">
        <v>1.067411973727</v>
      </c>
      <c r="AS774">
        <v>0</v>
      </c>
      <c r="AT774">
        <v>0.215175802580655</v>
      </c>
      <c r="AU774">
        <v>0.39944523086509198</v>
      </c>
      <c r="AV774">
        <v>0.87072432654499998</v>
      </c>
      <c r="AW774">
        <v>0.60130220940949997</v>
      </c>
      <c r="AX774">
        <v>0.60130220940949997</v>
      </c>
      <c r="AY774">
        <v>0.38576451570109999</v>
      </c>
      <c r="AZ774">
        <v>0</v>
      </c>
      <c r="BA774">
        <v>0.14517655440355001</v>
      </c>
      <c r="BB774">
        <v>0.76775510204099995</v>
      </c>
      <c r="BC774">
        <v>0.66450756767950003</v>
      </c>
      <c r="BD774">
        <v>0.56126003331800001</v>
      </c>
      <c r="BE774">
        <v>0.58190954019029995</v>
      </c>
      <c r="BF774">
        <v>2.13201067034582E-2</v>
      </c>
      <c r="BG774">
        <v>0.904379122649</v>
      </c>
      <c r="BH774">
        <v>0.65619131255749996</v>
      </c>
      <c r="BI774">
        <v>0.40800350246599998</v>
      </c>
      <c r="BJ774">
        <v>0.123194378156029</v>
      </c>
      <c r="BK774">
        <v>80.128039517605004</v>
      </c>
      <c r="BL774">
        <v>29.4278779391</v>
      </c>
      <c r="BM774" s="2">
        <v>26.4825412655</v>
      </c>
      <c r="BN774">
        <v>17.3500162417062</v>
      </c>
      <c r="BO774">
        <v>715.93971806173602</v>
      </c>
      <c r="BP774">
        <v>35.6505145267</v>
      </c>
      <c r="BQ774">
        <v>22.805125078404998</v>
      </c>
      <c r="BR774">
        <v>22.805125078404998</v>
      </c>
      <c r="BS774">
        <v>9.95973563011</v>
      </c>
      <c r="BT774">
        <v>12.528813519769001</v>
      </c>
      <c r="BU774">
        <v>330.00806015673697</v>
      </c>
      <c r="BV774">
        <v>80.922300000000007</v>
      </c>
      <c r="BW774">
        <v>0</v>
      </c>
      <c r="BX774">
        <v>8.05809</v>
      </c>
      <c r="BY774">
        <v>3.2361900000000001</v>
      </c>
    </row>
    <row r="775" spans="1:77">
      <c r="A775">
        <v>774</v>
      </c>
      <c r="B775">
        <v>10</v>
      </c>
      <c r="C775">
        <v>1</v>
      </c>
      <c r="D775">
        <v>391.71800000000002</v>
      </c>
      <c r="E775">
        <v>2536240</v>
      </c>
      <c r="F775">
        <v>32.35</v>
      </c>
      <c r="G775" s="1">
        <f t="shared" si="84"/>
        <v>2536240</v>
      </c>
      <c r="H775" s="1">
        <f t="shared" si="85"/>
        <v>3917.1800000000003</v>
      </c>
      <c r="I775" s="1">
        <f t="shared" si="86"/>
        <v>5303760</v>
      </c>
      <c r="J775" s="1">
        <f t="shared" si="87"/>
        <v>7840000</v>
      </c>
      <c r="K775" s="1">
        <f t="shared" si="88"/>
        <v>1.0004996403061224</v>
      </c>
      <c r="L775" s="1">
        <f t="shared" si="89"/>
        <v>0.67649999999999999</v>
      </c>
      <c r="M775" s="1">
        <f t="shared" si="90"/>
        <v>2.9578703334992533</v>
      </c>
      <c r="N775">
        <v>0.32350000000000001</v>
      </c>
      <c r="O775">
        <v>0</v>
      </c>
      <c r="P775">
        <v>0.14142099999999999</v>
      </c>
      <c r="Q775">
        <v>2</v>
      </c>
      <c r="R775">
        <v>12.109299999999999</v>
      </c>
      <c r="S775">
        <v>3.92658</v>
      </c>
      <c r="T775">
        <v>0.01</v>
      </c>
      <c r="U775">
        <v>0.03</v>
      </c>
      <c r="V775">
        <v>893</v>
      </c>
      <c r="W775">
        <v>6.5513822063617697</v>
      </c>
      <c r="X775">
        <v>31.995358554336899</v>
      </c>
      <c r="Y775">
        <v>35.016134589357002</v>
      </c>
      <c r="Z775">
        <v>0</v>
      </c>
      <c r="AA775">
        <v>15.440663999700901</v>
      </c>
      <c r="AB775">
        <v>35.016134589357002</v>
      </c>
      <c r="AC775">
        <v>35.016134589357002</v>
      </c>
      <c r="AD775">
        <v>18.018770321735801</v>
      </c>
      <c r="AE775">
        <v>35.016134589357002</v>
      </c>
      <c r="AF775">
        <v>35.016134589357002</v>
      </c>
      <c r="AG775">
        <v>35.016134589357002</v>
      </c>
      <c r="AH775">
        <v>14.7448</v>
      </c>
      <c r="AI775">
        <v>4.9149200000000004</v>
      </c>
      <c r="AJ775">
        <v>1</v>
      </c>
      <c r="AK775">
        <v>3</v>
      </c>
      <c r="AL775" s="1">
        <v>3235</v>
      </c>
      <c r="AM775">
        <v>3235</v>
      </c>
      <c r="AN775">
        <v>3235</v>
      </c>
      <c r="AO775">
        <v>1.69255427458</v>
      </c>
      <c r="AP775">
        <v>1.69255427458</v>
      </c>
      <c r="AQ775">
        <v>1.69255427458</v>
      </c>
      <c r="AR775">
        <v>1.69255427458</v>
      </c>
      <c r="AS775">
        <v>0</v>
      </c>
      <c r="AT775">
        <v>0</v>
      </c>
      <c r="AU775">
        <v>0</v>
      </c>
      <c r="AV775">
        <v>0.47055730349800001</v>
      </c>
      <c r="AW775">
        <v>0.47055730349800001</v>
      </c>
      <c r="AX775">
        <v>0.47055730349800001</v>
      </c>
      <c r="AY775">
        <v>0.47055730349800001</v>
      </c>
      <c r="AZ775">
        <v>0</v>
      </c>
      <c r="BA775">
        <v>0</v>
      </c>
      <c r="BB775">
        <v>0.40488110137700001</v>
      </c>
      <c r="BC775">
        <v>0.40488110137700001</v>
      </c>
      <c r="BD775">
        <v>0.40488110137700001</v>
      </c>
      <c r="BE775">
        <v>0.40488110137700001</v>
      </c>
      <c r="BF775">
        <v>0</v>
      </c>
      <c r="BG775">
        <v>0.26493363127000003</v>
      </c>
      <c r="BH775">
        <v>0.26493363127000003</v>
      </c>
      <c r="BI775">
        <v>0.26493363127000003</v>
      </c>
      <c r="BJ775">
        <v>0</v>
      </c>
      <c r="BK775">
        <v>0</v>
      </c>
      <c r="BL775">
        <v>17.464249196600001</v>
      </c>
      <c r="BM775" s="2">
        <v>17.464249196600001</v>
      </c>
      <c r="BN775">
        <v>0</v>
      </c>
      <c r="BO775">
        <v>0</v>
      </c>
      <c r="BP775">
        <v>-82.031221105200004</v>
      </c>
      <c r="BQ775">
        <v>-82.031221105200004</v>
      </c>
      <c r="BR775">
        <v>-82.031221105200004</v>
      </c>
      <c r="BS775">
        <v>-82.031221105200004</v>
      </c>
      <c r="BT775">
        <v>-82.031221105200004</v>
      </c>
      <c r="BU775">
        <v>0</v>
      </c>
      <c r="BV775">
        <v>147.01400000000001</v>
      </c>
      <c r="BW775">
        <v>0.260071</v>
      </c>
      <c r="BX775">
        <v>8.6690199999999997</v>
      </c>
      <c r="BY775">
        <v>3.35663</v>
      </c>
    </row>
    <row r="776" spans="1:77">
      <c r="A776">
        <v>775</v>
      </c>
      <c r="B776">
        <v>10</v>
      </c>
      <c r="C776">
        <v>1</v>
      </c>
      <c r="D776">
        <v>355.68</v>
      </c>
      <c r="E776">
        <v>2672656</v>
      </c>
      <c r="F776">
        <v>34.089999999999996</v>
      </c>
      <c r="G776" s="1">
        <f t="shared" si="84"/>
        <v>2672656</v>
      </c>
      <c r="H776" s="1">
        <f t="shared" si="85"/>
        <v>3556.8</v>
      </c>
      <c r="I776" s="1">
        <f t="shared" si="86"/>
        <v>5167344</v>
      </c>
      <c r="J776" s="1">
        <f t="shared" si="87"/>
        <v>7840000</v>
      </c>
      <c r="K776" s="1">
        <f t="shared" si="88"/>
        <v>1.0004536734693876</v>
      </c>
      <c r="L776" s="1">
        <f t="shared" si="89"/>
        <v>0.65910000000000002</v>
      </c>
      <c r="M776" s="1">
        <f t="shared" si="90"/>
        <v>3.0358175495960782</v>
      </c>
      <c r="N776">
        <v>0.34089999999999998</v>
      </c>
      <c r="O776">
        <v>0</v>
      </c>
      <c r="P776">
        <v>0.14142099999999999</v>
      </c>
      <c r="Q776">
        <v>2</v>
      </c>
      <c r="R776">
        <v>11.2386</v>
      </c>
      <c r="S776">
        <v>3.7827799999999998</v>
      </c>
      <c r="T776">
        <v>0.01</v>
      </c>
      <c r="U776">
        <v>0.04</v>
      </c>
      <c r="V776">
        <v>1567</v>
      </c>
      <c r="W776">
        <v>4.0520238613022697</v>
      </c>
      <c r="X776">
        <v>22.7862116905563</v>
      </c>
      <c r="Y776">
        <v>18.915081603592999</v>
      </c>
      <c r="Z776">
        <v>3.2095040899744198</v>
      </c>
      <c r="AA776">
        <v>16.5549029596746</v>
      </c>
      <c r="AB776">
        <v>27.0104842447011</v>
      </c>
      <c r="AC776">
        <v>27.0104842447011</v>
      </c>
      <c r="AD776">
        <v>18.915081603592999</v>
      </c>
      <c r="AE776">
        <v>18.915081603592999</v>
      </c>
      <c r="AF776">
        <v>27.0104842447011</v>
      </c>
      <c r="AG776">
        <v>27.0104842447011</v>
      </c>
      <c r="AH776">
        <v>14.911099999999999</v>
      </c>
      <c r="AI776">
        <v>4.9703600000000003</v>
      </c>
      <c r="AJ776">
        <v>1</v>
      </c>
      <c r="AK776">
        <v>4</v>
      </c>
      <c r="AL776" s="1">
        <v>3409</v>
      </c>
      <c r="AM776">
        <v>3409</v>
      </c>
      <c r="AN776">
        <v>3409</v>
      </c>
      <c r="AO776">
        <v>1.2049198438099999</v>
      </c>
      <c r="AP776">
        <v>1.2049198438099999</v>
      </c>
      <c r="AQ776">
        <v>1.2049198438099999</v>
      </c>
      <c r="AR776">
        <v>1.2049198438099999</v>
      </c>
      <c r="AS776">
        <v>0</v>
      </c>
      <c r="AT776">
        <v>0</v>
      </c>
      <c r="AU776">
        <v>0</v>
      </c>
      <c r="AV776">
        <v>0.47593927922899998</v>
      </c>
      <c r="AW776">
        <v>0.47593927922899998</v>
      </c>
      <c r="AX776">
        <v>0.47593927922899998</v>
      </c>
      <c r="AY776">
        <v>0.47593927922899998</v>
      </c>
      <c r="AZ776">
        <v>0</v>
      </c>
      <c r="BA776">
        <v>0</v>
      </c>
      <c r="BB776">
        <v>0.59184027777799997</v>
      </c>
      <c r="BC776">
        <v>0.59184027777799997</v>
      </c>
      <c r="BD776">
        <v>0.59184027777799997</v>
      </c>
      <c r="BE776">
        <v>0.59184027777799997</v>
      </c>
      <c r="BF776">
        <v>0</v>
      </c>
      <c r="BG776">
        <v>0.338624186371</v>
      </c>
      <c r="BH776">
        <v>0.338624186371</v>
      </c>
      <c r="BI776">
        <v>0.338624186371</v>
      </c>
      <c r="BJ776">
        <v>0</v>
      </c>
      <c r="BK776">
        <v>0</v>
      </c>
      <c r="BL776">
        <v>18.110770276299998</v>
      </c>
      <c r="BM776" s="2">
        <v>18.110770276299998</v>
      </c>
      <c r="BN776">
        <v>0</v>
      </c>
      <c r="BO776">
        <v>0</v>
      </c>
      <c r="BP776">
        <v>-52.218433088300003</v>
      </c>
      <c r="BQ776">
        <v>-52.218433088300003</v>
      </c>
      <c r="BR776">
        <v>-52.218433088300003</v>
      </c>
      <c r="BS776">
        <v>-52.218433088300003</v>
      </c>
      <c r="BT776">
        <v>-52.218433088300003</v>
      </c>
      <c r="BU776">
        <v>0</v>
      </c>
      <c r="BV776">
        <v>33.941099999999999</v>
      </c>
      <c r="BW776">
        <v>0.32461699999999999</v>
      </c>
      <c r="BX776">
        <v>8.1154200000000003</v>
      </c>
      <c r="BY776">
        <v>3.2476799999999999</v>
      </c>
    </row>
    <row r="777" spans="1:77">
      <c r="A777">
        <v>776</v>
      </c>
      <c r="B777">
        <v>28</v>
      </c>
      <c r="C777">
        <v>2</v>
      </c>
      <c r="D777">
        <v>2060.7620000000002</v>
      </c>
      <c r="E777">
        <v>2492500</v>
      </c>
      <c r="F777">
        <v>31.792091836734691</v>
      </c>
      <c r="G777" s="1">
        <f t="shared" si="84"/>
        <v>2492500</v>
      </c>
      <c r="H777" s="1">
        <f t="shared" si="85"/>
        <v>20607.620000000003</v>
      </c>
      <c r="I777" s="1">
        <f t="shared" si="86"/>
        <v>5347500</v>
      </c>
      <c r="J777" s="1">
        <f t="shared" si="87"/>
        <v>7840000</v>
      </c>
      <c r="K777" s="1">
        <f t="shared" si="88"/>
        <v>1.0026285229591836</v>
      </c>
      <c r="L777" s="1">
        <f t="shared" si="89"/>
        <v>0.68207908163265307</v>
      </c>
      <c r="M777" s="1">
        <f t="shared" si="90"/>
        <v>2.9399186984572228</v>
      </c>
      <c r="N777">
        <v>0.31792091836734693</v>
      </c>
      <c r="O777">
        <v>0</v>
      </c>
      <c r="P777">
        <v>0.20203099999999999</v>
      </c>
      <c r="Q777">
        <v>8</v>
      </c>
      <c r="R777">
        <v>9.9607399999999995</v>
      </c>
      <c r="S777">
        <v>3.5612400000000002</v>
      </c>
      <c r="T777">
        <v>1.2755100000000001E-3</v>
      </c>
      <c r="U777">
        <v>1.4030600000000001E-2</v>
      </c>
      <c r="V777">
        <v>1075</v>
      </c>
      <c r="W777">
        <v>12.0229193703011</v>
      </c>
      <c r="X777">
        <v>31.200966907277198</v>
      </c>
      <c r="Y777">
        <v>25.079480359432701</v>
      </c>
      <c r="Z777">
        <v>11.848714057073799</v>
      </c>
      <c r="AA777">
        <v>16.076928424958499</v>
      </c>
      <c r="AB777">
        <v>57.0250278145799</v>
      </c>
      <c r="AC777">
        <v>33.071328502609397</v>
      </c>
      <c r="AD777">
        <v>16.5549029596746</v>
      </c>
      <c r="AE777">
        <v>22.0539680350007</v>
      </c>
      <c r="AF777">
        <v>42.008451637770897</v>
      </c>
      <c r="AG777">
        <v>43.545057032880798</v>
      </c>
      <c r="AH777">
        <v>16.381599999999999</v>
      </c>
      <c r="AI777">
        <v>5.4605300000000003</v>
      </c>
      <c r="AJ777">
        <v>1</v>
      </c>
      <c r="AK777">
        <v>11</v>
      </c>
      <c r="AL777" s="1">
        <v>12462.5</v>
      </c>
      <c r="AM777">
        <v>2392</v>
      </c>
      <c r="AN777">
        <v>22533</v>
      </c>
      <c r="AO777">
        <v>2.07372438242</v>
      </c>
      <c r="AP777">
        <v>1.7455057093899999</v>
      </c>
      <c r="AQ777">
        <v>2.07372438242</v>
      </c>
      <c r="AR777">
        <v>1.482930770966</v>
      </c>
      <c r="AS777">
        <v>0</v>
      </c>
      <c r="AT777">
        <v>0.21545499465114801</v>
      </c>
      <c r="AU777">
        <v>0.30398764443727699</v>
      </c>
      <c r="AV777">
        <v>0.82713995879400004</v>
      </c>
      <c r="AW777">
        <v>0.62210310162600002</v>
      </c>
      <c r="AX777">
        <v>0.62210310162600002</v>
      </c>
      <c r="AY777">
        <v>0.45807361589160001</v>
      </c>
      <c r="AZ777">
        <v>0</v>
      </c>
      <c r="BA777">
        <v>8.4080225594661703E-2</v>
      </c>
      <c r="BB777">
        <v>0.48323232323199999</v>
      </c>
      <c r="BC777">
        <v>0.40919759847449999</v>
      </c>
      <c r="BD777">
        <v>0.33516287371699999</v>
      </c>
      <c r="BE777">
        <v>0.34996981866850002</v>
      </c>
      <c r="BF777">
        <v>1.09622809398376E-2</v>
      </c>
      <c r="BG777">
        <v>0.47969595852300001</v>
      </c>
      <c r="BH777">
        <v>0.28304278963860002</v>
      </c>
      <c r="BI777">
        <v>8.6389620754199994E-2</v>
      </c>
      <c r="BJ777">
        <v>7.7344937664552693E-2</v>
      </c>
      <c r="BK777">
        <v>128.853620410519</v>
      </c>
      <c r="BL777">
        <v>23.0217288664</v>
      </c>
      <c r="BM777" s="2">
        <v>21.523356630449999</v>
      </c>
      <c r="BN777">
        <v>4.4902387149316096</v>
      </c>
      <c r="BO777">
        <v>15718.6570759674</v>
      </c>
      <c r="BP777">
        <v>17.516303686099999</v>
      </c>
      <c r="BQ777">
        <v>3.3389735571500001</v>
      </c>
      <c r="BR777">
        <v>3.3389735571500001</v>
      </c>
      <c r="BS777">
        <v>17.516303686099999</v>
      </c>
      <c r="BT777">
        <v>-8.0028905460100006</v>
      </c>
      <c r="BU777">
        <v>401.99337917046699</v>
      </c>
      <c r="BV777">
        <v>124.018</v>
      </c>
      <c r="BW777">
        <v>0.33558700000000002</v>
      </c>
      <c r="BX777">
        <v>23.918199999999999</v>
      </c>
      <c r="BY777">
        <v>5.5754799999999998</v>
      </c>
    </row>
    <row r="778" spans="1:77">
      <c r="A778">
        <v>777</v>
      </c>
      <c r="B778">
        <v>28</v>
      </c>
      <c r="C778">
        <v>2</v>
      </c>
      <c r="D778">
        <v>1724.6559999999999</v>
      </c>
      <c r="E778">
        <v>2776500</v>
      </c>
      <c r="F778">
        <v>35.414540816326529</v>
      </c>
      <c r="G778" s="1">
        <f t="shared" si="84"/>
        <v>2776500</v>
      </c>
      <c r="H778" s="1">
        <f t="shared" si="85"/>
        <v>17246.559999999998</v>
      </c>
      <c r="I778" s="1">
        <f t="shared" si="86"/>
        <v>5063500</v>
      </c>
      <c r="J778" s="1">
        <f t="shared" si="87"/>
        <v>7840000</v>
      </c>
      <c r="K778" s="1">
        <f t="shared" si="88"/>
        <v>1.0021998163265307</v>
      </c>
      <c r="L778" s="1">
        <f t="shared" si="89"/>
        <v>0.64585459183673466</v>
      </c>
      <c r="M778" s="1">
        <f t="shared" si="90"/>
        <v>3.1034843724696359</v>
      </c>
      <c r="N778">
        <v>0.35414540816326529</v>
      </c>
      <c r="O778">
        <v>7.5744199999999998E-2</v>
      </c>
      <c r="P778">
        <v>0.10101499999999999</v>
      </c>
      <c r="Q778">
        <v>4</v>
      </c>
      <c r="R778">
        <v>9.89724</v>
      </c>
      <c r="S778">
        <v>3.5498699999999999</v>
      </c>
      <c r="T778">
        <v>1.27551E-2</v>
      </c>
      <c r="U778">
        <v>0</v>
      </c>
      <c r="V778">
        <v>913</v>
      </c>
      <c r="W778">
        <v>15.6997217763502</v>
      </c>
      <c r="X778">
        <v>31.831789590844298</v>
      </c>
      <c r="Y778">
        <v>29.010538413996098</v>
      </c>
      <c r="Z778">
        <v>17.750260418284999</v>
      </c>
      <c r="AA778">
        <v>15.440663999700901</v>
      </c>
      <c r="AB778">
        <v>64.537468657477604</v>
      </c>
      <c r="AC778">
        <v>52.578715860186399</v>
      </c>
      <c r="AD778">
        <v>16.076928424958499</v>
      </c>
      <c r="AE778">
        <v>18.5840314923704</v>
      </c>
      <c r="AF778">
        <v>41.524506661218702</v>
      </c>
      <c r="AG778">
        <v>52.578715860186399</v>
      </c>
      <c r="AH778">
        <v>38.054900000000004</v>
      </c>
      <c r="AI778">
        <v>12.685</v>
      </c>
      <c r="AJ778">
        <v>10</v>
      </c>
      <c r="AK778">
        <v>0</v>
      </c>
      <c r="AL778" s="1">
        <v>13882.5</v>
      </c>
      <c r="AM778">
        <v>990</v>
      </c>
      <c r="AN778">
        <v>26775</v>
      </c>
      <c r="AO778">
        <v>1.4193573287200001</v>
      </c>
      <c r="AP778">
        <v>1.209673360502</v>
      </c>
      <c r="AQ778">
        <v>1.4193573287200001</v>
      </c>
      <c r="AR778">
        <v>1.0419261859275999</v>
      </c>
      <c r="AS778">
        <v>0</v>
      </c>
      <c r="AT778">
        <v>8.7934733055294506E-2</v>
      </c>
      <c r="AU778">
        <v>0.488272738488018</v>
      </c>
      <c r="AV778">
        <v>0.77007060680600004</v>
      </c>
      <c r="AW778">
        <v>0.44073515659149998</v>
      </c>
      <c r="AX778">
        <v>0.44073515659149998</v>
      </c>
      <c r="AY778">
        <v>0.17726679641990001</v>
      </c>
      <c r="AZ778">
        <v>0</v>
      </c>
      <c r="BA778">
        <v>0.216923677535975</v>
      </c>
      <c r="BB778">
        <v>0.76388888888899997</v>
      </c>
      <c r="BC778">
        <v>0.63646933132250005</v>
      </c>
      <c r="BD778">
        <v>0.50904977375600002</v>
      </c>
      <c r="BE778">
        <v>0.53453368526930001</v>
      </c>
      <c r="BF778">
        <v>3.2471487300885199E-2</v>
      </c>
      <c r="BG778">
        <v>0.89280625392099999</v>
      </c>
      <c r="BH778">
        <v>0.51157907168450001</v>
      </c>
      <c r="BI778">
        <v>0.130351889448</v>
      </c>
      <c r="BJ778">
        <v>0.29066832895196298</v>
      </c>
      <c r="BK778">
        <v>167.60521730805499</v>
      </c>
      <c r="BL778">
        <v>34</v>
      </c>
      <c r="BM778" s="2">
        <v>25.631338250799999</v>
      </c>
      <c r="BN778">
        <v>140.06899894504599</v>
      </c>
      <c r="BO778">
        <v>9956.1813146115201</v>
      </c>
      <c r="BP778">
        <v>-8.2382822102599995</v>
      </c>
      <c r="BQ778">
        <v>-34.411013474130002</v>
      </c>
      <c r="BR778">
        <v>-34.411013474130002</v>
      </c>
      <c r="BS778">
        <v>-60.583744738</v>
      </c>
      <c r="BT778">
        <v>-55.349198485225998</v>
      </c>
      <c r="BU778">
        <v>1370.02372362152</v>
      </c>
      <c r="BV778">
        <v>65.577200000000005</v>
      </c>
      <c r="BW778">
        <v>0</v>
      </c>
      <c r="BX778">
        <v>76.099900000000005</v>
      </c>
      <c r="BY778">
        <v>9.9451199999999993</v>
      </c>
    </row>
    <row r="779" spans="1:77">
      <c r="A779">
        <v>778</v>
      </c>
      <c r="B779">
        <v>10</v>
      </c>
      <c r="C779">
        <v>1</v>
      </c>
      <c r="D779">
        <v>346.92200000000003</v>
      </c>
      <c r="E779">
        <v>2052512</v>
      </c>
      <c r="F779">
        <v>26.179999999999996</v>
      </c>
      <c r="G779" s="1">
        <f t="shared" si="84"/>
        <v>2052512</v>
      </c>
      <c r="H779" s="1">
        <f t="shared" si="85"/>
        <v>3469.2200000000003</v>
      </c>
      <c r="I779" s="1">
        <f t="shared" si="86"/>
        <v>5787488</v>
      </c>
      <c r="J779" s="1">
        <f t="shared" si="87"/>
        <v>7840000</v>
      </c>
      <c r="K779" s="1">
        <f t="shared" si="88"/>
        <v>1.0004425025510204</v>
      </c>
      <c r="L779" s="1">
        <f t="shared" si="89"/>
        <v>0.73819999999999997</v>
      </c>
      <c r="M779" s="1">
        <f t="shared" si="90"/>
        <v>2.7104917435681943</v>
      </c>
      <c r="N779">
        <v>0.26179999999999998</v>
      </c>
      <c r="O779">
        <v>0</v>
      </c>
      <c r="P779">
        <v>0.28284300000000001</v>
      </c>
      <c r="Q779">
        <v>4</v>
      </c>
      <c r="R779">
        <v>11.304500000000001</v>
      </c>
      <c r="S779">
        <v>3.79386</v>
      </c>
      <c r="T779">
        <v>0</v>
      </c>
      <c r="U779">
        <v>0.03</v>
      </c>
      <c r="V779">
        <v>2326</v>
      </c>
      <c r="W779">
        <v>4.3161298493959404</v>
      </c>
      <c r="X779">
        <v>23.348548039006999</v>
      </c>
      <c r="Y779">
        <v>21.535494054462301</v>
      </c>
      <c r="Z779">
        <v>2.9403692654235098</v>
      </c>
      <c r="AA779">
        <v>15.440663999700901</v>
      </c>
      <c r="AB779">
        <v>29.4947608727431</v>
      </c>
      <c r="AC779">
        <v>29.4947608727431</v>
      </c>
      <c r="AD779">
        <v>19.5522421554852</v>
      </c>
      <c r="AE779">
        <v>19.5522421554852</v>
      </c>
      <c r="AF779">
        <v>29.4947608727431</v>
      </c>
      <c r="AG779">
        <v>29.4947608727431</v>
      </c>
      <c r="AH779">
        <v>9.7464700000000004</v>
      </c>
      <c r="AI779">
        <v>3.2488199999999998</v>
      </c>
      <c r="AJ779">
        <v>0</v>
      </c>
      <c r="AK779">
        <v>3</v>
      </c>
      <c r="AL779" s="1">
        <v>2618</v>
      </c>
      <c r="AM779">
        <v>2618</v>
      </c>
      <c r="AN779">
        <v>2618</v>
      </c>
      <c r="AO779">
        <v>1.36364820179</v>
      </c>
      <c r="AP779">
        <v>1.36364820179</v>
      </c>
      <c r="AQ779">
        <v>1.36364820179</v>
      </c>
      <c r="AR779">
        <v>1.36364820179</v>
      </c>
      <c r="AS779">
        <v>0</v>
      </c>
      <c r="AT779">
        <v>0</v>
      </c>
      <c r="AU779">
        <v>0</v>
      </c>
      <c r="AV779">
        <v>0.78386450254600004</v>
      </c>
      <c r="AW779">
        <v>0.78386450254600004</v>
      </c>
      <c r="AX779">
        <v>0.78386450254600004</v>
      </c>
      <c r="AY779">
        <v>0.78386450254600004</v>
      </c>
      <c r="AZ779">
        <v>0</v>
      </c>
      <c r="BA779">
        <v>0</v>
      </c>
      <c r="BB779">
        <v>0.52307692307700004</v>
      </c>
      <c r="BC779">
        <v>0.52307692307700004</v>
      </c>
      <c r="BD779">
        <v>0.52307692307700004</v>
      </c>
      <c r="BE779">
        <v>0.52307692307700004</v>
      </c>
      <c r="BF779">
        <v>0</v>
      </c>
      <c r="BG779">
        <v>0.27334795137099999</v>
      </c>
      <c r="BH779">
        <v>0.27334795137099999</v>
      </c>
      <c r="BI779">
        <v>0.27334795137099999</v>
      </c>
      <c r="BJ779">
        <v>0</v>
      </c>
      <c r="BK779">
        <v>0</v>
      </c>
      <c r="BL779">
        <v>14.1421356237</v>
      </c>
      <c r="BM779" s="2">
        <v>14.1421356237</v>
      </c>
      <c r="BN779">
        <v>0</v>
      </c>
      <c r="BO779">
        <v>0</v>
      </c>
      <c r="BP779">
        <v>33.939190770099998</v>
      </c>
      <c r="BQ779">
        <v>33.939190770099998</v>
      </c>
      <c r="BR779">
        <v>33.939190770099998</v>
      </c>
      <c r="BS779">
        <v>33.939190770099998</v>
      </c>
      <c r="BT779">
        <v>33.939190770099998</v>
      </c>
      <c r="BU779">
        <v>0</v>
      </c>
      <c r="BV779">
        <v>170.404</v>
      </c>
      <c r="BW779">
        <v>0.294437</v>
      </c>
      <c r="BX779">
        <v>9.8145699999999998</v>
      </c>
      <c r="BY779">
        <v>3.5715300000000001</v>
      </c>
    </row>
    <row r="780" spans="1:77">
      <c r="A780">
        <v>779</v>
      </c>
      <c r="B780">
        <v>10</v>
      </c>
      <c r="C780">
        <v>1</v>
      </c>
      <c r="D780">
        <v>290.71199999999999</v>
      </c>
      <c r="E780">
        <v>1699712</v>
      </c>
      <c r="F780">
        <v>21.68</v>
      </c>
      <c r="G780" s="1">
        <f t="shared" si="84"/>
        <v>1699712</v>
      </c>
      <c r="H780" s="1">
        <f t="shared" si="85"/>
        <v>2907.12</v>
      </c>
      <c r="I780" s="1">
        <f t="shared" si="86"/>
        <v>6140288</v>
      </c>
      <c r="J780" s="1">
        <f t="shared" si="87"/>
        <v>7840000</v>
      </c>
      <c r="K780" s="1">
        <f t="shared" si="88"/>
        <v>1.000370806122449</v>
      </c>
      <c r="L780" s="1">
        <f t="shared" si="89"/>
        <v>0.78320000000000001</v>
      </c>
      <c r="M780" s="1">
        <f t="shared" si="90"/>
        <v>2.5545730493423111</v>
      </c>
      <c r="N780">
        <v>0.21679999999999999</v>
      </c>
      <c r="O780">
        <v>0</v>
      </c>
      <c r="P780">
        <v>0.14142099999999999</v>
      </c>
      <c r="Q780">
        <v>2</v>
      </c>
      <c r="R780">
        <v>7.3391700000000002</v>
      </c>
      <c r="S780">
        <v>3.05688</v>
      </c>
      <c r="T780">
        <v>0</v>
      </c>
      <c r="U780">
        <v>0.03</v>
      </c>
      <c r="V780">
        <v>2331</v>
      </c>
      <c r="W780">
        <v>6.0739197812303196</v>
      </c>
      <c r="X780">
        <v>24.243733509323601</v>
      </c>
      <c r="Y780">
        <v>23.014509567006399</v>
      </c>
      <c r="Z780">
        <v>8.0294254498804793</v>
      </c>
      <c r="AA780">
        <v>15.440663999700901</v>
      </c>
      <c r="AB780">
        <v>32.473999644745</v>
      </c>
      <c r="AC780">
        <v>32.473999644745</v>
      </c>
      <c r="AD780">
        <v>17.598736297155799</v>
      </c>
      <c r="AE780">
        <v>18.018770321735801</v>
      </c>
      <c r="AF780">
        <v>32.473999644745</v>
      </c>
      <c r="AG780">
        <v>32.473999644745</v>
      </c>
      <c r="AH780">
        <v>9.3693799999999996</v>
      </c>
      <c r="AI780">
        <v>3.1231300000000002</v>
      </c>
      <c r="AJ780">
        <v>0</v>
      </c>
      <c r="AK780">
        <v>3</v>
      </c>
      <c r="AL780" s="1">
        <v>2168</v>
      </c>
      <c r="AM780">
        <v>2168</v>
      </c>
      <c r="AN780">
        <v>2168</v>
      </c>
      <c r="AO780">
        <v>1.3106429423399999</v>
      </c>
      <c r="AP780">
        <v>1.3106429423399999</v>
      </c>
      <c r="AQ780">
        <v>1.3106429423399999</v>
      </c>
      <c r="AR780">
        <v>1.3106429423399999</v>
      </c>
      <c r="AS780">
        <v>0</v>
      </c>
      <c r="AT780">
        <v>0</v>
      </c>
      <c r="AU780">
        <v>0</v>
      </c>
      <c r="AV780">
        <v>0.70984084691000005</v>
      </c>
      <c r="AW780">
        <v>0.70984084691000005</v>
      </c>
      <c r="AX780">
        <v>0.70984084691000005</v>
      </c>
      <c r="AY780">
        <v>0.70984084691000005</v>
      </c>
      <c r="AZ780">
        <v>0</v>
      </c>
      <c r="BA780">
        <v>0</v>
      </c>
      <c r="BB780">
        <v>0.436217303823</v>
      </c>
      <c r="BC780">
        <v>0.436217303823</v>
      </c>
      <c r="BD780">
        <v>0.436217303823</v>
      </c>
      <c r="BE780">
        <v>0.436217303823</v>
      </c>
      <c r="BF780">
        <v>0</v>
      </c>
      <c r="BG780">
        <v>0.32236154162300001</v>
      </c>
      <c r="BH780">
        <v>0.32236154162300001</v>
      </c>
      <c r="BI780">
        <v>0.32236154162300001</v>
      </c>
      <c r="BJ780">
        <v>0</v>
      </c>
      <c r="BK780">
        <v>0</v>
      </c>
      <c r="BL780">
        <v>15.033296378399999</v>
      </c>
      <c r="BM780" s="2">
        <v>15.033296378399999</v>
      </c>
      <c r="BN780">
        <v>0</v>
      </c>
      <c r="BO780">
        <v>0</v>
      </c>
      <c r="BP780">
        <v>62.156818518000001</v>
      </c>
      <c r="BQ780">
        <v>62.156818518000001</v>
      </c>
      <c r="BR780">
        <v>62.156818518000001</v>
      </c>
      <c r="BS780">
        <v>62.156818518000001</v>
      </c>
      <c r="BT780">
        <v>62.156818518000001</v>
      </c>
      <c r="BU780">
        <v>0</v>
      </c>
      <c r="BV780">
        <v>67.684200000000004</v>
      </c>
      <c r="BW780">
        <v>0.30025600000000002</v>
      </c>
      <c r="BX780">
        <v>10.0085</v>
      </c>
      <c r="BY780">
        <v>3.6066400000000001</v>
      </c>
    </row>
    <row r="781" spans="1:77">
      <c r="A781">
        <v>780</v>
      </c>
      <c r="B781">
        <v>28</v>
      </c>
      <c r="C781">
        <v>1</v>
      </c>
      <c r="D781">
        <v>532.34799999999996</v>
      </c>
      <c r="E781">
        <v>1247900</v>
      </c>
      <c r="F781">
        <v>15.917091836734693</v>
      </c>
      <c r="G781" s="1">
        <f t="shared" si="84"/>
        <v>1247900</v>
      </c>
      <c r="H781" s="1">
        <f t="shared" si="85"/>
        <v>5323.48</v>
      </c>
      <c r="I781" s="1">
        <f t="shared" si="86"/>
        <v>6592100</v>
      </c>
      <c r="J781" s="1">
        <f t="shared" si="87"/>
        <v>7840000</v>
      </c>
      <c r="K781" s="1">
        <f t="shared" si="88"/>
        <v>1.0006790153061225</v>
      </c>
      <c r="L781" s="1">
        <f t="shared" si="89"/>
        <v>0.84082908163265302</v>
      </c>
      <c r="M781" s="1">
        <f t="shared" si="90"/>
        <v>2.3802198024908603</v>
      </c>
      <c r="N781">
        <v>0.15917091836734693</v>
      </c>
      <c r="O781">
        <v>0.183143</v>
      </c>
      <c r="P781">
        <v>5.05076E-2</v>
      </c>
      <c r="Q781">
        <v>2</v>
      </c>
      <c r="R781">
        <v>47.8613</v>
      </c>
      <c r="S781">
        <v>7.8063399999999996</v>
      </c>
      <c r="T781">
        <v>0</v>
      </c>
      <c r="U781">
        <v>0</v>
      </c>
      <c r="V781">
        <v>811</v>
      </c>
      <c r="W781">
        <v>30.582218633304802</v>
      </c>
      <c r="X781">
        <v>36.924442050776797</v>
      </c>
      <c r="Y781">
        <v>26.026206750103</v>
      </c>
      <c r="Z781">
        <v>8.8477119057151103</v>
      </c>
      <c r="AA781">
        <v>15.440663999700901</v>
      </c>
      <c r="AB781">
        <v>120.006718522337</v>
      </c>
      <c r="AC781">
        <v>17.598736297155799</v>
      </c>
      <c r="AD781">
        <v>17.598736297155799</v>
      </c>
      <c r="AE781">
        <v>20.443602435953299</v>
      </c>
      <c r="AF781">
        <v>32.473999644745</v>
      </c>
      <c r="AG781">
        <v>97.034047804451205</v>
      </c>
      <c r="AH781">
        <v>50.649099999999997</v>
      </c>
      <c r="AI781">
        <v>16.882999999999999</v>
      </c>
      <c r="AJ781">
        <v>0</v>
      </c>
      <c r="AK781">
        <v>0</v>
      </c>
      <c r="AL781" s="1">
        <v>12479</v>
      </c>
      <c r="AM781">
        <v>12479</v>
      </c>
      <c r="AN781">
        <v>12479</v>
      </c>
      <c r="AO781">
        <v>1.3265280768100001</v>
      </c>
      <c r="AP781">
        <v>1.3265280768100001</v>
      </c>
      <c r="AQ781">
        <v>1.3265280768100001</v>
      </c>
      <c r="AR781">
        <v>1.3265280768100001</v>
      </c>
      <c r="AS781">
        <v>0</v>
      </c>
      <c r="AT781">
        <v>0</v>
      </c>
      <c r="AU781">
        <v>0</v>
      </c>
      <c r="AV781">
        <v>0.82131670664199996</v>
      </c>
      <c r="AW781">
        <v>0.82131670664199996</v>
      </c>
      <c r="AX781">
        <v>0.82131670664199996</v>
      </c>
      <c r="AY781">
        <v>0.82131670664199996</v>
      </c>
      <c r="AZ781">
        <v>0</v>
      </c>
      <c r="BA781">
        <v>0</v>
      </c>
      <c r="BB781">
        <v>0.58719179371399999</v>
      </c>
      <c r="BC781">
        <v>0.58719179371399999</v>
      </c>
      <c r="BD781">
        <v>0.58719179371399999</v>
      </c>
      <c r="BE781">
        <v>0.58719179371399999</v>
      </c>
      <c r="BF781">
        <v>0</v>
      </c>
      <c r="BG781">
        <v>0.553348064438</v>
      </c>
      <c r="BH781">
        <v>0.553348064438</v>
      </c>
      <c r="BI781">
        <v>0.553348064438</v>
      </c>
      <c r="BJ781">
        <v>0</v>
      </c>
      <c r="BK781">
        <v>0</v>
      </c>
      <c r="BL781">
        <v>38.832975677900002</v>
      </c>
      <c r="BM781" s="2">
        <v>38.832975677900002</v>
      </c>
      <c r="BN781">
        <v>0</v>
      </c>
      <c r="BO781">
        <v>0</v>
      </c>
      <c r="BP781">
        <v>28.9111289421</v>
      </c>
      <c r="BQ781">
        <v>28.9111289421</v>
      </c>
      <c r="BR781">
        <v>28.9111289421</v>
      </c>
      <c r="BS781">
        <v>28.9111289421</v>
      </c>
      <c r="BT781">
        <v>28.9111289421</v>
      </c>
      <c r="BU781">
        <v>0</v>
      </c>
      <c r="BV781">
        <v>126.82299999999999</v>
      </c>
      <c r="BW781">
        <v>0</v>
      </c>
      <c r="BX781">
        <v>47.2301</v>
      </c>
      <c r="BY781">
        <v>7.8347899999999999</v>
      </c>
    </row>
    <row r="782" spans="1:77">
      <c r="A782">
        <v>781</v>
      </c>
      <c r="B782">
        <v>20</v>
      </c>
      <c r="C782">
        <v>1</v>
      </c>
      <c r="D782">
        <v>596.35400000000004</v>
      </c>
      <c r="E782">
        <v>3584644</v>
      </c>
      <c r="F782">
        <v>45.722499999999997</v>
      </c>
      <c r="G782" s="1">
        <f t="shared" si="84"/>
        <v>3584644</v>
      </c>
      <c r="H782" s="1">
        <f t="shared" si="85"/>
        <v>5963.5400000000009</v>
      </c>
      <c r="I782" s="1">
        <f t="shared" si="86"/>
        <v>4255356</v>
      </c>
      <c r="J782" s="1">
        <f t="shared" si="87"/>
        <v>7840000</v>
      </c>
      <c r="K782" s="1">
        <f t="shared" si="88"/>
        <v>1.0007606556122448</v>
      </c>
      <c r="L782" s="1">
        <f t="shared" si="89"/>
        <v>0.54277500000000001</v>
      </c>
      <c r="M782" s="1">
        <f t="shared" si="90"/>
        <v>3.6875709294357506</v>
      </c>
      <c r="N782">
        <v>0.45722499999999999</v>
      </c>
      <c r="O782">
        <v>0.58714999999999995</v>
      </c>
      <c r="P782">
        <v>7.0710700000000001E-2</v>
      </c>
      <c r="Q782">
        <v>2</v>
      </c>
      <c r="R782">
        <v>58.715000000000003</v>
      </c>
      <c r="S782">
        <v>8.6462800000000009</v>
      </c>
      <c r="T782">
        <v>0</v>
      </c>
      <c r="U782">
        <v>0</v>
      </c>
      <c r="V782">
        <v>967</v>
      </c>
      <c r="W782">
        <v>16.297172635355899</v>
      </c>
      <c r="X782">
        <v>27.705885780041701</v>
      </c>
      <c r="Y782">
        <v>15.440663999700901</v>
      </c>
      <c r="Z782">
        <v>0</v>
      </c>
      <c r="AA782">
        <v>15.440663999700901</v>
      </c>
      <c r="AB782">
        <v>58.032048006463697</v>
      </c>
      <c r="AC782">
        <v>15.440663999700901</v>
      </c>
      <c r="AD782">
        <v>15.440663999700901</v>
      </c>
      <c r="AE782">
        <v>15.440663999700901</v>
      </c>
      <c r="AF782">
        <v>33.477889856637098</v>
      </c>
      <c r="AG782">
        <v>58.032048006463697</v>
      </c>
      <c r="AH782">
        <v>36.367899999999999</v>
      </c>
      <c r="AI782">
        <v>12.1226</v>
      </c>
      <c r="AJ782">
        <v>0</v>
      </c>
      <c r="AK782">
        <v>0</v>
      </c>
      <c r="AL782" s="1">
        <v>18289</v>
      </c>
      <c r="AM782">
        <v>18289</v>
      </c>
      <c r="AN782">
        <v>18289</v>
      </c>
      <c r="AO782">
        <v>1.23084271418</v>
      </c>
      <c r="AP782">
        <v>1.23084271418</v>
      </c>
      <c r="AQ782">
        <v>1.23084271418</v>
      </c>
      <c r="AR782">
        <v>1.23084271418</v>
      </c>
      <c r="AS782">
        <v>0</v>
      </c>
      <c r="AT782">
        <v>0</v>
      </c>
      <c r="AU782">
        <v>0</v>
      </c>
      <c r="AV782">
        <v>0.77071214297699997</v>
      </c>
      <c r="AW782">
        <v>0.77071214297699997</v>
      </c>
      <c r="AX782">
        <v>0.77071214297699997</v>
      </c>
      <c r="AY782">
        <v>0.77071214297699997</v>
      </c>
      <c r="AZ782">
        <v>0</v>
      </c>
      <c r="BA782">
        <v>0</v>
      </c>
      <c r="BB782">
        <v>0.68508390770200001</v>
      </c>
      <c r="BC782">
        <v>0.68508390770200001</v>
      </c>
      <c r="BD782">
        <v>0.68508390770200001</v>
      </c>
      <c r="BE782">
        <v>0.68508390770200001</v>
      </c>
      <c r="BF782">
        <v>0</v>
      </c>
      <c r="BG782">
        <v>0.64623659975000003</v>
      </c>
      <c r="BH782">
        <v>0.64623659975000003</v>
      </c>
      <c r="BI782">
        <v>0.64623659975000003</v>
      </c>
      <c r="BJ782">
        <v>0</v>
      </c>
      <c r="BK782">
        <v>0</v>
      </c>
      <c r="BL782">
        <v>48.754486972999999</v>
      </c>
      <c r="BM782" s="2">
        <v>48.754486972999999</v>
      </c>
      <c r="BN782">
        <v>0</v>
      </c>
      <c r="BO782">
        <v>0</v>
      </c>
      <c r="BP782">
        <v>12.727393316000001</v>
      </c>
      <c r="BQ782">
        <v>12.727393316000001</v>
      </c>
      <c r="BR782">
        <v>12.727393316000001</v>
      </c>
      <c r="BS782">
        <v>12.727393316000001</v>
      </c>
      <c r="BT782">
        <v>12.727393316000001</v>
      </c>
      <c r="BU782">
        <v>0</v>
      </c>
      <c r="BV782">
        <v>10.349500000000001</v>
      </c>
      <c r="BW782">
        <v>0</v>
      </c>
      <c r="BX782">
        <v>10.3728</v>
      </c>
      <c r="BY782">
        <v>3.6716799999999998</v>
      </c>
    </row>
    <row r="783" spans="1:77">
      <c r="A783">
        <v>782</v>
      </c>
      <c r="B783">
        <v>20</v>
      </c>
      <c r="C783">
        <v>1</v>
      </c>
      <c r="D783">
        <v>675.84400000000005</v>
      </c>
      <c r="E783">
        <v>5198704</v>
      </c>
      <c r="F783">
        <v>66.31</v>
      </c>
      <c r="G783" s="1">
        <f t="shared" si="84"/>
        <v>5198704</v>
      </c>
      <c r="H783" s="1">
        <f t="shared" si="85"/>
        <v>6758.4400000000005</v>
      </c>
      <c r="I783" s="1">
        <f t="shared" si="86"/>
        <v>2641296</v>
      </c>
      <c r="J783" s="1">
        <f t="shared" si="87"/>
        <v>7840000</v>
      </c>
      <c r="K783" s="1">
        <f t="shared" si="88"/>
        <v>1.0008620459183675</v>
      </c>
      <c r="L783" s="1">
        <f t="shared" si="89"/>
        <v>0.33689999999999998</v>
      </c>
      <c r="M783" s="1">
        <f t="shared" si="90"/>
        <v>5.9415971856240279</v>
      </c>
      <c r="N783">
        <v>0.66310000000000002</v>
      </c>
      <c r="O783">
        <v>1.7602199999999999</v>
      </c>
      <c r="P783">
        <v>7.0710700000000001E-2</v>
      </c>
      <c r="Q783">
        <v>2</v>
      </c>
      <c r="R783">
        <v>70.408699999999996</v>
      </c>
      <c r="S783">
        <v>9.4682200000000005</v>
      </c>
      <c r="T783">
        <v>0</v>
      </c>
      <c r="U783">
        <v>0</v>
      </c>
      <c r="V783">
        <v>927</v>
      </c>
      <c r="W783">
        <v>7.8501321213766397</v>
      </c>
      <c r="X783">
        <v>22.8171524056111</v>
      </c>
      <c r="Y783">
        <v>20.058506827187099</v>
      </c>
      <c r="Z783">
        <v>5.1944430939739901</v>
      </c>
      <c r="AA783">
        <v>16.076928424958499</v>
      </c>
      <c r="AB783">
        <v>38.048303015560101</v>
      </c>
      <c r="AC783">
        <v>20.058506827187099</v>
      </c>
      <c r="AD783">
        <v>16.076928424958499</v>
      </c>
      <c r="AE783">
        <v>16.5549029596746</v>
      </c>
      <c r="AF783">
        <v>22.546416305823701</v>
      </c>
      <c r="AG783">
        <v>38.048303015560101</v>
      </c>
      <c r="AH783">
        <v>14.6454</v>
      </c>
      <c r="AI783">
        <v>4.8818099999999998</v>
      </c>
      <c r="AJ783">
        <v>0</v>
      </c>
      <c r="AK783">
        <v>0</v>
      </c>
      <c r="AL783" s="1">
        <v>26524</v>
      </c>
      <c r="AM783">
        <v>26524</v>
      </c>
      <c r="AN783">
        <v>26524</v>
      </c>
      <c r="AO783">
        <v>1.0773837477099999</v>
      </c>
      <c r="AP783">
        <v>1.0773837477099999</v>
      </c>
      <c r="AQ783">
        <v>1.0773837477099999</v>
      </c>
      <c r="AR783">
        <v>1.0773837477099999</v>
      </c>
      <c r="AS783">
        <v>0</v>
      </c>
      <c r="AT783">
        <v>0</v>
      </c>
      <c r="AU783">
        <v>0</v>
      </c>
      <c r="AV783">
        <v>0.646708738861</v>
      </c>
      <c r="AW783">
        <v>0.646708738861</v>
      </c>
      <c r="AX783">
        <v>0.646708738861</v>
      </c>
      <c r="AY783">
        <v>0.646708738861</v>
      </c>
      <c r="AZ783">
        <v>0</v>
      </c>
      <c r="BA783">
        <v>0</v>
      </c>
      <c r="BB783">
        <v>0.72778158869499998</v>
      </c>
      <c r="BC783">
        <v>0.72778158869499998</v>
      </c>
      <c r="BD783">
        <v>0.72778158869499998</v>
      </c>
      <c r="BE783">
        <v>0.72778158869499998</v>
      </c>
      <c r="BF783">
        <v>0</v>
      </c>
      <c r="BG783">
        <v>0.72971951047399997</v>
      </c>
      <c r="BH783">
        <v>0.72971951047399997</v>
      </c>
      <c r="BI783">
        <v>0.72971951047399997</v>
      </c>
      <c r="BJ783">
        <v>0</v>
      </c>
      <c r="BK783">
        <v>0</v>
      </c>
      <c r="BL783">
        <v>74.108029254599998</v>
      </c>
      <c r="BM783" s="2">
        <v>74.108029254599998</v>
      </c>
      <c r="BN783">
        <v>0</v>
      </c>
      <c r="BO783">
        <v>0</v>
      </c>
      <c r="BP783">
        <v>52.251257239600001</v>
      </c>
      <c r="BQ783">
        <v>52.251257239600001</v>
      </c>
      <c r="BR783">
        <v>52.251257239600001</v>
      </c>
      <c r="BS783">
        <v>52.251257239600001</v>
      </c>
      <c r="BT783">
        <v>52.251257239600001</v>
      </c>
      <c r="BU783">
        <v>0</v>
      </c>
      <c r="BV783">
        <v>27.697299999999998</v>
      </c>
      <c r="BW783">
        <v>0</v>
      </c>
      <c r="BX783">
        <v>28.9389</v>
      </c>
      <c r="BY783">
        <v>6.1327999999999996</v>
      </c>
    </row>
    <row r="784" spans="1:77">
      <c r="A784">
        <v>783</v>
      </c>
      <c r="B784">
        <v>20</v>
      </c>
      <c r="C784">
        <v>1</v>
      </c>
      <c r="D784">
        <v>920.64599999999996</v>
      </c>
      <c r="E784">
        <v>3757516</v>
      </c>
      <c r="F784">
        <v>47.927500000000002</v>
      </c>
      <c r="G784" s="1">
        <f t="shared" si="84"/>
        <v>3757516</v>
      </c>
      <c r="H784" s="1">
        <f t="shared" si="85"/>
        <v>9206.4599999999991</v>
      </c>
      <c r="I784" s="1">
        <f t="shared" si="86"/>
        <v>4082484</v>
      </c>
      <c r="J784" s="1">
        <f t="shared" si="87"/>
        <v>7840000</v>
      </c>
      <c r="K784" s="1">
        <f t="shared" si="88"/>
        <v>1.0011742933673469</v>
      </c>
      <c r="L784" s="1">
        <f t="shared" si="89"/>
        <v>0.52072499999999999</v>
      </c>
      <c r="M784" s="1">
        <f t="shared" si="90"/>
        <v>3.8453091108256636</v>
      </c>
      <c r="N784">
        <v>0.47927500000000001</v>
      </c>
      <c r="O784">
        <v>0.63971</v>
      </c>
      <c r="P784">
        <v>0.14142099999999999</v>
      </c>
      <c r="Q784">
        <v>4</v>
      </c>
      <c r="R784">
        <v>31.985499999999998</v>
      </c>
      <c r="S784">
        <v>6.3816300000000004</v>
      </c>
      <c r="T784">
        <v>7.4999999999999997E-3</v>
      </c>
      <c r="U784">
        <v>0</v>
      </c>
      <c r="V784">
        <v>836</v>
      </c>
      <c r="W784">
        <v>13.549763353286201</v>
      </c>
      <c r="X784">
        <v>28.362597837287002</v>
      </c>
      <c r="Y784">
        <v>21.079862454783001</v>
      </c>
      <c r="Z784">
        <v>4.2747149928661496</v>
      </c>
      <c r="AA784">
        <v>16.076928424958499</v>
      </c>
      <c r="AB784">
        <v>54.044532707966503</v>
      </c>
      <c r="AC784">
        <v>19.5522421554852</v>
      </c>
      <c r="AD784">
        <v>19.5522421554852</v>
      </c>
      <c r="AE784">
        <v>19.5522421554852</v>
      </c>
      <c r="AF784">
        <v>27.8827148795332</v>
      </c>
      <c r="AG784">
        <v>54.044532707966503</v>
      </c>
      <c r="AH784">
        <v>40.506500000000003</v>
      </c>
      <c r="AI784">
        <v>13.5022</v>
      </c>
      <c r="AJ784">
        <v>3</v>
      </c>
      <c r="AK784">
        <v>0</v>
      </c>
      <c r="AL784" s="1">
        <v>19171</v>
      </c>
      <c r="AM784">
        <v>19171</v>
      </c>
      <c r="AN784">
        <v>19171</v>
      </c>
      <c r="AO784">
        <v>1.2687295536700001</v>
      </c>
      <c r="AP784">
        <v>1.2687295536700001</v>
      </c>
      <c r="AQ784">
        <v>1.2687295536700001</v>
      </c>
      <c r="AR784">
        <v>1.2687295536700001</v>
      </c>
      <c r="AS784">
        <v>0</v>
      </c>
      <c r="AT784">
        <v>0</v>
      </c>
      <c r="AU784">
        <v>0</v>
      </c>
      <c r="AV784">
        <v>0.37682634687400002</v>
      </c>
      <c r="AW784">
        <v>0.37682634687400002</v>
      </c>
      <c r="AX784">
        <v>0.37682634687400002</v>
      </c>
      <c r="AY784">
        <v>0.37682634687400002</v>
      </c>
      <c r="AZ784">
        <v>0</v>
      </c>
      <c r="BA784">
        <v>0</v>
      </c>
      <c r="BB784">
        <v>0.55732891447199995</v>
      </c>
      <c r="BC784">
        <v>0.55732891447199995</v>
      </c>
      <c r="BD784">
        <v>0.55732891447199995</v>
      </c>
      <c r="BE784">
        <v>0.55732891447199995</v>
      </c>
      <c r="BF784">
        <v>0</v>
      </c>
      <c r="BG784">
        <v>0.28422959094200001</v>
      </c>
      <c r="BH784">
        <v>0.28422959094200001</v>
      </c>
      <c r="BI784">
        <v>0.28422959094200001</v>
      </c>
      <c r="BJ784">
        <v>0</v>
      </c>
      <c r="BK784">
        <v>0</v>
      </c>
      <c r="BL784">
        <v>38.470768123299997</v>
      </c>
      <c r="BM784" s="2">
        <v>38.470768123299997</v>
      </c>
      <c r="BN784">
        <v>0</v>
      </c>
      <c r="BO784">
        <v>0</v>
      </c>
      <c r="BP784">
        <v>-49.861469634400002</v>
      </c>
      <c r="BQ784">
        <v>-49.861469634400002</v>
      </c>
      <c r="BR784">
        <v>-49.861469634400002</v>
      </c>
      <c r="BS784">
        <v>-49.861469634400002</v>
      </c>
      <c r="BT784">
        <v>-49.861469634400002</v>
      </c>
      <c r="BU784">
        <v>0</v>
      </c>
      <c r="BV784">
        <v>169.279</v>
      </c>
      <c r="BW784">
        <v>0</v>
      </c>
      <c r="BX784">
        <v>46.339799999999997</v>
      </c>
      <c r="BY784">
        <v>7.7605899999999997</v>
      </c>
    </row>
    <row r="785" spans="1:77">
      <c r="A785">
        <v>784</v>
      </c>
      <c r="B785">
        <v>28</v>
      </c>
      <c r="C785">
        <v>1</v>
      </c>
      <c r="D785">
        <v>1647.2059999999999</v>
      </c>
      <c r="E785">
        <v>4019500</v>
      </c>
      <c r="F785">
        <v>51.26913265306122</v>
      </c>
      <c r="G785" s="1">
        <f t="shared" si="84"/>
        <v>4019500</v>
      </c>
      <c r="H785" s="1">
        <f t="shared" si="85"/>
        <v>16472.059999999998</v>
      </c>
      <c r="I785" s="1">
        <f t="shared" si="86"/>
        <v>3820500</v>
      </c>
      <c r="J785" s="1">
        <f t="shared" si="87"/>
        <v>7840000</v>
      </c>
      <c r="K785" s="1">
        <f t="shared" si="88"/>
        <v>1.0021010280612246</v>
      </c>
      <c r="L785" s="1">
        <f t="shared" si="89"/>
        <v>0.48730867346938778</v>
      </c>
      <c r="M785" s="1">
        <f t="shared" si="90"/>
        <v>4.1127978327444055</v>
      </c>
      <c r="N785">
        <v>0.51269132653061222</v>
      </c>
      <c r="O785">
        <v>0</v>
      </c>
      <c r="P785">
        <v>5.05076E-2</v>
      </c>
      <c r="Q785">
        <v>2</v>
      </c>
      <c r="R785">
        <v>41.709699999999998</v>
      </c>
      <c r="S785">
        <v>7.28742</v>
      </c>
      <c r="T785">
        <v>1.9132699999999999E-2</v>
      </c>
      <c r="U785">
        <v>0</v>
      </c>
      <c r="V785">
        <v>871</v>
      </c>
      <c r="W785">
        <v>12.6862480806564</v>
      </c>
      <c r="X785">
        <v>28.726691929053601</v>
      </c>
      <c r="Y785">
        <v>23.963118216867301</v>
      </c>
      <c r="Z785">
        <v>11.996591189063601</v>
      </c>
      <c r="AA785">
        <v>15.440663999700901</v>
      </c>
      <c r="AB785">
        <v>55.5347142536517</v>
      </c>
      <c r="AC785">
        <v>38.048303015560101</v>
      </c>
      <c r="AD785">
        <v>16.076928424958499</v>
      </c>
      <c r="AE785">
        <v>18.018770321735801</v>
      </c>
      <c r="AF785">
        <v>38.048303015560101</v>
      </c>
      <c r="AG785">
        <v>42.524327900745398</v>
      </c>
      <c r="AH785">
        <v>55.026800000000001</v>
      </c>
      <c r="AI785">
        <v>18.342300000000002</v>
      </c>
      <c r="AJ785">
        <v>15</v>
      </c>
      <c r="AK785">
        <v>0</v>
      </c>
      <c r="AL785" s="1">
        <v>40195</v>
      </c>
      <c r="AM785">
        <v>40195</v>
      </c>
      <c r="AN785">
        <v>40195</v>
      </c>
      <c r="AO785">
        <v>1.1888406493699999</v>
      </c>
      <c r="AP785">
        <v>1.1888406493699999</v>
      </c>
      <c r="AQ785">
        <v>1.1888406493699999</v>
      </c>
      <c r="AR785">
        <v>1.1888406493699999</v>
      </c>
      <c r="AS785">
        <v>0</v>
      </c>
      <c r="AT785">
        <v>0</v>
      </c>
      <c r="AU785">
        <v>0</v>
      </c>
      <c r="AV785">
        <v>0.32690029017700001</v>
      </c>
      <c r="AW785">
        <v>0.32690029017700001</v>
      </c>
      <c r="AX785">
        <v>0.32690029017700001</v>
      </c>
      <c r="AY785">
        <v>0.32690029017700001</v>
      </c>
      <c r="AZ785">
        <v>0</v>
      </c>
      <c r="BA785">
        <v>0</v>
      </c>
      <c r="BB785">
        <v>0.63976252626200003</v>
      </c>
      <c r="BC785">
        <v>0.63976252626200003</v>
      </c>
      <c r="BD785">
        <v>0.63976252626200003</v>
      </c>
      <c r="BE785">
        <v>0.63976252626200003</v>
      </c>
      <c r="BF785">
        <v>0</v>
      </c>
      <c r="BG785">
        <v>0.18615986954200001</v>
      </c>
      <c r="BH785">
        <v>0.18615986954200001</v>
      </c>
      <c r="BI785">
        <v>0.18615986954200001</v>
      </c>
      <c r="BJ785">
        <v>0</v>
      </c>
      <c r="BK785">
        <v>0</v>
      </c>
      <c r="BL785">
        <v>60</v>
      </c>
      <c r="BM785" s="2">
        <v>60</v>
      </c>
      <c r="BN785">
        <v>0</v>
      </c>
      <c r="BO785">
        <v>0</v>
      </c>
      <c r="BP785">
        <v>67.608549670200006</v>
      </c>
      <c r="BQ785">
        <v>67.608549670200006</v>
      </c>
      <c r="BR785">
        <v>67.608549670200006</v>
      </c>
      <c r="BS785">
        <v>67.608549670200006</v>
      </c>
      <c r="BT785">
        <v>67.608549670200006</v>
      </c>
      <c r="BU785">
        <v>0</v>
      </c>
      <c r="BV785">
        <v>25.415800000000001</v>
      </c>
      <c r="BW785">
        <v>0</v>
      </c>
      <c r="BX785">
        <v>23.761099999999999</v>
      </c>
      <c r="BY785">
        <v>5.5571400000000004</v>
      </c>
    </row>
    <row r="786" spans="1:77">
      <c r="A786">
        <v>785</v>
      </c>
      <c r="B786">
        <v>20</v>
      </c>
      <c r="C786">
        <v>1</v>
      </c>
      <c r="D786">
        <v>937.10400000000004</v>
      </c>
      <c r="E786">
        <v>3312400</v>
      </c>
      <c r="F786">
        <v>42.25</v>
      </c>
      <c r="G786" s="1">
        <f t="shared" si="84"/>
        <v>3312400</v>
      </c>
      <c r="H786" s="1">
        <f t="shared" si="85"/>
        <v>9371.0400000000009</v>
      </c>
      <c r="I786" s="1">
        <f t="shared" si="86"/>
        <v>4527600</v>
      </c>
      <c r="J786" s="1">
        <f t="shared" si="87"/>
        <v>7840000</v>
      </c>
      <c r="K786" s="1">
        <f t="shared" si="88"/>
        <v>1.0011952857142856</v>
      </c>
      <c r="L786" s="1">
        <f t="shared" si="89"/>
        <v>0.57750000000000001</v>
      </c>
      <c r="M786" s="1">
        <f t="shared" si="90"/>
        <v>3.4673429808286946</v>
      </c>
      <c r="N786">
        <v>0.42249999999999999</v>
      </c>
      <c r="O786">
        <v>7.9217200000000002E-2</v>
      </c>
      <c r="P786">
        <v>0.21213199999999999</v>
      </c>
      <c r="Q786">
        <v>6</v>
      </c>
      <c r="R786">
        <v>7.9217199999999997</v>
      </c>
      <c r="S786">
        <v>3.1758899999999999</v>
      </c>
      <c r="T786">
        <v>7.4999999999999997E-3</v>
      </c>
      <c r="U786">
        <v>0.01</v>
      </c>
      <c r="V786">
        <v>1007</v>
      </c>
      <c r="W786">
        <v>10.771895948069201</v>
      </c>
      <c r="X786">
        <v>28.852054744267601</v>
      </c>
      <c r="Y786">
        <v>28.0510612748668</v>
      </c>
      <c r="Z786">
        <v>10.3354993706561</v>
      </c>
      <c r="AA786">
        <v>15.440663999700901</v>
      </c>
      <c r="AB786">
        <v>47.979340313109503</v>
      </c>
      <c r="AC786">
        <v>34.526374321064999</v>
      </c>
      <c r="AD786">
        <v>15.440663999700901</v>
      </c>
      <c r="AE786">
        <v>21.079862454783001</v>
      </c>
      <c r="AF786">
        <v>34.526374321064999</v>
      </c>
      <c r="AG786">
        <v>47.979340313109503</v>
      </c>
      <c r="AH786">
        <v>27.138400000000001</v>
      </c>
      <c r="AI786">
        <v>9.0461500000000008</v>
      </c>
      <c r="AJ786">
        <v>3</v>
      </c>
      <c r="AK786">
        <v>4</v>
      </c>
      <c r="AL786" s="1">
        <v>16900</v>
      </c>
      <c r="AM786">
        <v>16900</v>
      </c>
      <c r="AN786">
        <v>16900</v>
      </c>
      <c r="AO786">
        <v>1.24790609219</v>
      </c>
      <c r="AP786">
        <v>1.24790609219</v>
      </c>
      <c r="AQ786">
        <v>1.24790609219</v>
      </c>
      <c r="AR786">
        <v>1.24790609219</v>
      </c>
      <c r="AS786">
        <v>0</v>
      </c>
      <c r="AT786">
        <v>0</v>
      </c>
      <c r="AU786">
        <v>0</v>
      </c>
      <c r="AV786">
        <v>0.52704113964599997</v>
      </c>
      <c r="AW786">
        <v>0.52704113964599997</v>
      </c>
      <c r="AX786">
        <v>0.52704113964599997</v>
      </c>
      <c r="AY786">
        <v>0.52704113964599997</v>
      </c>
      <c r="AZ786">
        <v>0</v>
      </c>
      <c r="BA786">
        <v>0</v>
      </c>
      <c r="BB786">
        <v>0.56247087798700002</v>
      </c>
      <c r="BC786">
        <v>0.56247087798700002</v>
      </c>
      <c r="BD786">
        <v>0.56247087798700002</v>
      </c>
      <c r="BE786">
        <v>0.56247087798700002</v>
      </c>
      <c r="BF786">
        <v>0</v>
      </c>
      <c r="BG786">
        <v>0.24183601914700001</v>
      </c>
      <c r="BH786">
        <v>0.24183601914700001</v>
      </c>
      <c r="BI786">
        <v>0.24183601914700001</v>
      </c>
      <c r="BJ786">
        <v>0</v>
      </c>
      <c r="BK786">
        <v>0</v>
      </c>
      <c r="BL786">
        <v>33.241540277200002</v>
      </c>
      <c r="BM786" s="2">
        <v>33.241540277200002</v>
      </c>
      <c r="BN786">
        <v>0</v>
      </c>
      <c r="BO786">
        <v>0</v>
      </c>
      <c r="BP786">
        <v>12.968055488699999</v>
      </c>
      <c r="BQ786">
        <v>12.968055488699999</v>
      </c>
      <c r="BR786">
        <v>12.968055488699999</v>
      </c>
      <c r="BS786">
        <v>12.968055488699999</v>
      </c>
      <c r="BT786">
        <v>12.968055488699999</v>
      </c>
      <c r="BU786">
        <v>0</v>
      </c>
      <c r="BV786">
        <v>81.861800000000002</v>
      </c>
      <c r="BW786">
        <v>0.34222200000000003</v>
      </c>
      <c r="BX786">
        <v>34.222200000000001</v>
      </c>
      <c r="BY786">
        <v>6.6691799999999999</v>
      </c>
    </row>
    <row r="787" spans="1:77">
      <c r="A787">
        <v>786</v>
      </c>
      <c r="B787">
        <v>10</v>
      </c>
      <c r="C787">
        <v>1</v>
      </c>
      <c r="D787">
        <v>244.26</v>
      </c>
      <c r="E787">
        <v>1940400</v>
      </c>
      <c r="F787">
        <v>24.75</v>
      </c>
      <c r="G787" s="1">
        <f t="shared" si="84"/>
        <v>1940400</v>
      </c>
      <c r="H787" s="1">
        <f t="shared" si="85"/>
        <v>2442.6</v>
      </c>
      <c r="I787" s="1">
        <f t="shared" si="86"/>
        <v>5899600</v>
      </c>
      <c r="J787" s="1">
        <f t="shared" si="87"/>
        <v>7840000</v>
      </c>
      <c r="K787" s="1">
        <f t="shared" si="88"/>
        <v>1.0003115561224489</v>
      </c>
      <c r="L787" s="1">
        <f t="shared" si="89"/>
        <v>0.75249999999999995</v>
      </c>
      <c r="M787" s="1">
        <f t="shared" si="90"/>
        <v>2.6586353651094989</v>
      </c>
      <c r="N787">
        <v>0.2475</v>
      </c>
      <c r="O787">
        <v>0.165547</v>
      </c>
      <c r="P787">
        <v>0.14142099999999999</v>
      </c>
      <c r="Q787">
        <v>2</v>
      </c>
      <c r="R787">
        <v>8.2773500000000002</v>
      </c>
      <c r="S787">
        <v>3.2463899999999999</v>
      </c>
      <c r="T787">
        <v>0</v>
      </c>
      <c r="U787">
        <v>0.03</v>
      </c>
      <c r="V787">
        <v>892</v>
      </c>
      <c r="W787">
        <v>7.41381729950698</v>
      </c>
      <c r="X787">
        <v>36.309871298055398</v>
      </c>
      <c r="Y787">
        <v>39.5134153387365</v>
      </c>
      <c r="Z787">
        <v>0</v>
      </c>
      <c r="AA787">
        <v>15.440663999700901</v>
      </c>
      <c r="AB787">
        <v>39.5134153387365</v>
      </c>
      <c r="AC787">
        <v>39.5134153387365</v>
      </c>
      <c r="AD787">
        <v>21.079862454783001</v>
      </c>
      <c r="AE787">
        <v>39.5134153387365</v>
      </c>
      <c r="AF787">
        <v>39.5134153387365</v>
      </c>
      <c r="AG787">
        <v>39.5134153387365</v>
      </c>
      <c r="AH787">
        <v>20.629200000000001</v>
      </c>
      <c r="AI787">
        <v>6.8763899999999998</v>
      </c>
      <c r="AJ787">
        <v>0</v>
      </c>
      <c r="AK787">
        <v>3</v>
      </c>
      <c r="AL787" s="1">
        <v>2475</v>
      </c>
      <c r="AM787">
        <v>2475</v>
      </c>
      <c r="AN787">
        <v>2475</v>
      </c>
      <c r="AO787">
        <v>1.1171898226100001</v>
      </c>
      <c r="AP787">
        <v>1.1171898226100001</v>
      </c>
      <c r="AQ787">
        <v>1.1171898226100001</v>
      </c>
      <c r="AR787">
        <v>1.1171898226100001</v>
      </c>
      <c r="AS787">
        <v>0</v>
      </c>
      <c r="AT787">
        <v>0</v>
      </c>
      <c r="AU787">
        <v>0</v>
      </c>
      <c r="AV787">
        <v>0.308027798603</v>
      </c>
      <c r="AW787">
        <v>0.308027798603</v>
      </c>
      <c r="AX787">
        <v>0.308027798603</v>
      </c>
      <c r="AY787">
        <v>0.308027798603</v>
      </c>
      <c r="AZ787">
        <v>0</v>
      </c>
      <c r="BA787">
        <v>0</v>
      </c>
      <c r="BB787">
        <v>0.54467429577500004</v>
      </c>
      <c r="BC787">
        <v>0.54467429577500004</v>
      </c>
      <c r="BD787">
        <v>0.54467429577500004</v>
      </c>
      <c r="BE787">
        <v>0.54467429577500004</v>
      </c>
      <c r="BF787">
        <v>0</v>
      </c>
      <c r="BG787">
        <v>0.52129116179500001</v>
      </c>
      <c r="BH787">
        <v>0.52129116179500001</v>
      </c>
      <c r="BI787">
        <v>0.52129116179500001</v>
      </c>
      <c r="BJ787">
        <v>0</v>
      </c>
      <c r="BK787">
        <v>0</v>
      </c>
      <c r="BL787">
        <v>19.697715603599999</v>
      </c>
      <c r="BM787" s="2">
        <v>19.697715603599999</v>
      </c>
      <c r="BN787">
        <v>0</v>
      </c>
      <c r="BO787">
        <v>0</v>
      </c>
      <c r="BP787">
        <v>-82.067936735999993</v>
      </c>
      <c r="BQ787">
        <v>-82.067936735999993</v>
      </c>
      <c r="BR787">
        <v>-82.067936735999993</v>
      </c>
      <c r="BS787">
        <v>-82.067936735999993</v>
      </c>
      <c r="BT787">
        <v>-82.067936735999993</v>
      </c>
      <c r="BU787">
        <v>0</v>
      </c>
      <c r="BV787">
        <v>114.52</v>
      </c>
      <c r="BW787">
        <v>0.31084699999999998</v>
      </c>
      <c r="BX787">
        <v>10.361599999999999</v>
      </c>
      <c r="BY787">
        <v>3.6697000000000002</v>
      </c>
    </row>
    <row r="788" spans="1:77">
      <c r="A788">
        <v>787</v>
      </c>
      <c r="B788">
        <v>10</v>
      </c>
      <c r="C788">
        <v>1</v>
      </c>
      <c r="D788">
        <v>309.18400000000003</v>
      </c>
      <c r="E788">
        <v>3263008</v>
      </c>
      <c r="F788">
        <v>41.620000000000005</v>
      </c>
      <c r="G788" s="1">
        <f t="shared" si="84"/>
        <v>3263008</v>
      </c>
      <c r="H788" s="1">
        <f t="shared" si="85"/>
        <v>3091.84</v>
      </c>
      <c r="I788" s="1">
        <f t="shared" si="86"/>
        <v>4576992</v>
      </c>
      <c r="J788" s="1">
        <f t="shared" si="87"/>
        <v>7840000</v>
      </c>
      <c r="K788" s="1">
        <f t="shared" si="88"/>
        <v>1.0003943673469387</v>
      </c>
      <c r="L788" s="1">
        <f t="shared" si="89"/>
        <v>0.58379999999999999</v>
      </c>
      <c r="M788" s="1">
        <f t="shared" si="90"/>
        <v>3.4271817997497043</v>
      </c>
      <c r="N788">
        <v>0.41620000000000007</v>
      </c>
      <c r="O788">
        <v>0</v>
      </c>
      <c r="P788">
        <v>0.14142099999999999</v>
      </c>
      <c r="Q788">
        <v>2</v>
      </c>
      <c r="R788">
        <v>7.1619299999999999</v>
      </c>
      <c r="S788">
        <v>3.0197400000000001</v>
      </c>
      <c r="T788">
        <v>0.03</v>
      </c>
      <c r="U788">
        <v>0</v>
      </c>
      <c r="V788">
        <v>2324</v>
      </c>
      <c r="W788">
        <v>5.62650555473921</v>
      </c>
      <c r="X788">
        <v>20.317707736093201</v>
      </c>
      <c r="Y788">
        <v>16.5549029596746</v>
      </c>
      <c r="Z788">
        <v>0.70864504517015903</v>
      </c>
      <c r="AA788">
        <v>15.440663999700901</v>
      </c>
      <c r="AB788">
        <v>28.551560701942201</v>
      </c>
      <c r="AC788">
        <v>16.5549029596746</v>
      </c>
      <c r="AD788">
        <v>16.076928424958499</v>
      </c>
      <c r="AE788">
        <v>16.076928424958499</v>
      </c>
      <c r="AF788">
        <v>28.551560701942201</v>
      </c>
      <c r="AG788">
        <v>28.551560701942201</v>
      </c>
      <c r="AH788">
        <v>17.4435</v>
      </c>
      <c r="AI788">
        <v>5.8144900000000002</v>
      </c>
      <c r="AJ788">
        <v>3</v>
      </c>
      <c r="AK788">
        <v>0</v>
      </c>
      <c r="AL788" s="1">
        <v>4162</v>
      </c>
      <c r="AM788">
        <v>4162</v>
      </c>
      <c r="AN788">
        <v>4162</v>
      </c>
      <c r="AO788">
        <v>1.0450705062600001</v>
      </c>
      <c r="AP788">
        <v>1.0450705062600001</v>
      </c>
      <c r="AQ788">
        <v>1.0450705062600001</v>
      </c>
      <c r="AR788">
        <v>1.0450705062600001</v>
      </c>
      <c r="AS788">
        <v>0</v>
      </c>
      <c r="AT788">
        <v>0</v>
      </c>
      <c r="AU788">
        <v>0</v>
      </c>
      <c r="AV788">
        <v>0.24072424748599999</v>
      </c>
      <c r="AW788">
        <v>0.24072424748599999</v>
      </c>
      <c r="AX788">
        <v>0.24072424748599999</v>
      </c>
      <c r="AY788">
        <v>0.24072424748599999</v>
      </c>
      <c r="AZ788">
        <v>0</v>
      </c>
      <c r="BA788">
        <v>0</v>
      </c>
      <c r="BB788">
        <v>0.70197335132399996</v>
      </c>
      <c r="BC788">
        <v>0.70197335132399996</v>
      </c>
      <c r="BD788">
        <v>0.70197335132399996</v>
      </c>
      <c r="BE788">
        <v>0.70197335132399996</v>
      </c>
      <c r="BF788">
        <v>0</v>
      </c>
      <c r="BG788">
        <v>0.54711411206399996</v>
      </c>
      <c r="BH788">
        <v>0.54711411206399996</v>
      </c>
      <c r="BI788">
        <v>0.54711411206399996</v>
      </c>
      <c r="BJ788">
        <v>0</v>
      </c>
      <c r="BK788">
        <v>0</v>
      </c>
      <c r="BL788">
        <v>25.495097567999998</v>
      </c>
      <c r="BM788" s="2">
        <v>25.495097567999998</v>
      </c>
      <c r="BN788">
        <v>0</v>
      </c>
      <c r="BO788">
        <v>0</v>
      </c>
      <c r="BP788">
        <v>-6.6790609384800002</v>
      </c>
      <c r="BQ788">
        <v>-6.6790609384800002</v>
      </c>
      <c r="BR788">
        <v>-6.6790609384800002</v>
      </c>
      <c r="BS788">
        <v>-6.6790609384800002</v>
      </c>
      <c r="BT788">
        <v>-6.6790609384800002</v>
      </c>
      <c r="BU788">
        <v>0</v>
      </c>
      <c r="BV788">
        <v>118.896</v>
      </c>
      <c r="BW788">
        <v>0</v>
      </c>
      <c r="BX788">
        <v>7.09084</v>
      </c>
      <c r="BY788">
        <v>3.0357599999999998</v>
      </c>
    </row>
    <row r="789" spans="1:77">
      <c r="A789">
        <v>788</v>
      </c>
      <c r="B789">
        <v>10</v>
      </c>
      <c r="C789">
        <v>1</v>
      </c>
      <c r="D789">
        <v>373.30399999999997</v>
      </c>
      <c r="E789">
        <v>3769472</v>
      </c>
      <c r="F789">
        <v>48.08</v>
      </c>
      <c r="G789" s="1">
        <f t="shared" si="84"/>
        <v>3769472</v>
      </c>
      <c r="H789" s="1">
        <f t="shared" si="85"/>
        <v>3733.04</v>
      </c>
      <c r="I789" s="1">
        <f t="shared" si="86"/>
        <v>4070528</v>
      </c>
      <c r="J789" s="1">
        <f t="shared" si="87"/>
        <v>7840000</v>
      </c>
      <c r="K789" s="1">
        <f t="shared" si="88"/>
        <v>1.0004761530612245</v>
      </c>
      <c r="L789" s="1">
        <f t="shared" si="89"/>
        <v>0.51919999999999999</v>
      </c>
      <c r="M789" s="1">
        <f t="shared" si="90"/>
        <v>3.8539143030093395</v>
      </c>
      <c r="N789">
        <v>0.48080000000000001</v>
      </c>
      <c r="O789">
        <v>0</v>
      </c>
      <c r="P789">
        <v>0.14142099999999999</v>
      </c>
      <c r="Q789">
        <v>2</v>
      </c>
      <c r="R789">
        <v>7.6719600000000003</v>
      </c>
      <c r="S789">
        <v>3.1254200000000001</v>
      </c>
      <c r="T789">
        <v>0.05</v>
      </c>
      <c r="U789">
        <v>0</v>
      </c>
      <c r="V789">
        <v>1539</v>
      </c>
      <c r="W789">
        <v>3.43112856012872</v>
      </c>
      <c r="X789">
        <v>20.372763019023601</v>
      </c>
      <c r="Y789">
        <v>18.5840314923704</v>
      </c>
      <c r="Z789">
        <v>2.29192125628273</v>
      </c>
      <c r="AA789">
        <v>16.076928424958499</v>
      </c>
      <c r="AB789">
        <v>23.963118216867301</v>
      </c>
      <c r="AC789">
        <v>23.963118216867301</v>
      </c>
      <c r="AD789">
        <v>17.038151783559702</v>
      </c>
      <c r="AE789">
        <v>17.038151783559702</v>
      </c>
      <c r="AF789">
        <v>23.963118216867301</v>
      </c>
      <c r="AG789">
        <v>23.963118216867301</v>
      </c>
      <c r="AH789">
        <v>18.760400000000001</v>
      </c>
      <c r="AI789">
        <v>6.2534599999999996</v>
      </c>
      <c r="AJ789">
        <v>5</v>
      </c>
      <c r="AK789">
        <v>0</v>
      </c>
      <c r="AL789" s="1">
        <v>4808</v>
      </c>
      <c r="AM789">
        <v>4808</v>
      </c>
      <c r="AN789">
        <v>4808</v>
      </c>
      <c r="AO789">
        <v>1.15546000938</v>
      </c>
      <c r="AP789">
        <v>1.15546000938</v>
      </c>
      <c r="AQ789">
        <v>1.15546000938</v>
      </c>
      <c r="AR789">
        <v>1.15546000938</v>
      </c>
      <c r="AS789">
        <v>0</v>
      </c>
      <c r="AT789">
        <v>0</v>
      </c>
      <c r="AU789">
        <v>0</v>
      </c>
      <c r="AV789">
        <v>0.599076781334</v>
      </c>
      <c r="AW789">
        <v>0.599076781334</v>
      </c>
      <c r="AX789">
        <v>0.599076781334</v>
      </c>
      <c r="AY789">
        <v>0.599076781334</v>
      </c>
      <c r="AZ789">
        <v>0</v>
      </c>
      <c r="BA789">
        <v>0</v>
      </c>
      <c r="BB789">
        <v>0.67001114827200003</v>
      </c>
      <c r="BC789">
        <v>0.67001114827200003</v>
      </c>
      <c r="BD789">
        <v>0.67001114827200003</v>
      </c>
      <c r="BE789">
        <v>0.67001114827200003</v>
      </c>
      <c r="BF789">
        <v>0</v>
      </c>
      <c r="BG789">
        <v>0.433559828747</v>
      </c>
      <c r="BH789">
        <v>0.433559828747</v>
      </c>
      <c r="BI789">
        <v>0.433559828747</v>
      </c>
      <c r="BJ789">
        <v>0</v>
      </c>
      <c r="BK789">
        <v>0</v>
      </c>
      <c r="BL789">
        <v>24</v>
      </c>
      <c r="BM789" s="2">
        <v>24</v>
      </c>
      <c r="BN789">
        <v>0</v>
      </c>
      <c r="BO789">
        <v>0</v>
      </c>
      <c r="BP789">
        <v>73.212710562500007</v>
      </c>
      <c r="BQ789">
        <v>73.212710562500007</v>
      </c>
      <c r="BR789">
        <v>73.212710562500007</v>
      </c>
      <c r="BS789">
        <v>73.212710562500007</v>
      </c>
      <c r="BT789">
        <v>73.212710562500007</v>
      </c>
      <c r="BU789">
        <v>0</v>
      </c>
      <c r="BV789">
        <v>111.72499999999999</v>
      </c>
      <c r="BW789">
        <v>0</v>
      </c>
      <c r="BX789">
        <v>8.1930200000000006</v>
      </c>
      <c r="BY789">
        <v>3.2631700000000001</v>
      </c>
    </row>
    <row r="790" spans="1:77">
      <c r="A790">
        <v>789</v>
      </c>
      <c r="B790">
        <v>28</v>
      </c>
      <c r="C790">
        <v>8</v>
      </c>
      <c r="D790">
        <v>1592.606</v>
      </c>
      <c r="E790">
        <v>1864700</v>
      </c>
      <c r="F790">
        <v>23.784438775510207</v>
      </c>
      <c r="G790" s="1">
        <f t="shared" si="84"/>
        <v>1864700</v>
      </c>
      <c r="H790" s="1">
        <f t="shared" si="85"/>
        <v>15926.06</v>
      </c>
      <c r="I790" s="1">
        <f t="shared" si="86"/>
        <v>5975300</v>
      </c>
      <c r="J790" s="1">
        <f t="shared" si="87"/>
        <v>7840000</v>
      </c>
      <c r="K790" s="1">
        <f t="shared" si="88"/>
        <v>1.0020313852040816</v>
      </c>
      <c r="L790" s="1">
        <f t="shared" si="89"/>
        <v>0.76215561224489792</v>
      </c>
      <c r="M790" s="1">
        <f t="shared" si="90"/>
        <v>2.6294666577410339</v>
      </c>
      <c r="N790">
        <v>0.23784438775510208</v>
      </c>
      <c r="O790">
        <v>0.116734</v>
      </c>
      <c r="P790">
        <v>0.10101499999999999</v>
      </c>
      <c r="Q790">
        <v>4</v>
      </c>
      <c r="R790">
        <v>45.759599999999999</v>
      </c>
      <c r="S790">
        <v>7.6330200000000001</v>
      </c>
      <c r="T790">
        <v>1.27551E-2</v>
      </c>
      <c r="U790">
        <v>0</v>
      </c>
      <c r="V790">
        <v>1086</v>
      </c>
      <c r="W790">
        <v>19.500246884135599</v>
      </c>
      <c r="X790">
        <v>30.255914445566599</v>
      </c>
      <c r="Y790">
        <v>22.0539680350007</v>
      </c>
      <c r="Z790">
        <v>7.4364491743864702</v>
      </c>
      <c r="AA790">
        <v>15.440663999700901</v>
      </c>
      <c r="AB790">
        <v>88.028040244334605</v>
      </c>
      <c r="AC790">
        <v>20.058506827187099</v>
      </c>
      <c r="AD790">
        <v>16.5549029596746</v>
      </c>
      <c r="AE790">
        <v>17.598736297155799</v>
      </c>
      <c r="AF790">
        <v>37.513304397487303</v>
      </c>
      <c r="AG790">
        <v>49.264808028273798</v>
      </c>
      <c r="AH790">
        <v>11.978300000000001</v>
      </c>
      <c r="AI790">
        <v>3.9927700000000002</v>
      </c>
      <c r="AJ790">
        <v>10</v>
      </c>
      <c r="AK790">
        <v>0</v>
      </c>
      <c r="AL790" s="1">
        <v>2330.875</v>
      </c>
      <c r="AM790">
        <v>1198</v>
      </c>
      <c r="AN790">
        <v>4862</v>
      </c>
      <c r="AO790">
        <v>1.3673665820400001</v>
      </c>
      <c r="AP790">
        <v>1.10470955438375</v>
      </c>
      <c r="AQ790">
        <v>1.0899590206900001</v>
      </c>
      <c r="AR790">
        <v>1.013891130373</v>
      </c>
      <c r="AS790">
        <v>0</v>
      </c>
      <c r="AT790">
        <v>1.25895828972771E-2</v>
      </c>
      <c r="AU790">
        <v>1.24765678873484E-3</v>
      </c>
      <c r="AV790">
        <v>0.79485829148200005</v>
      </c>
      <c r="AW790">
        <v>0.58602430855150001</v>
      </c>
      <c r="AX790">
        <v>0.65781732146799998</v>
      </c>
      <c r="AY790">
        <v>0.36776722191779998</v>
      </c>
      <c r="AZ790">
        <v>0</v>
      </c>
      <c r="BA790">
        <v>4.0978327540181297E-2</v>
      </c>
      <c r="BB790">
        <v>0.86652236652199999</v>
      </c>
      <c r="BC790">
        <v>0.69819009704212498</v>
      </c>
      <c r="BD790">
        <v>0.63776595744700004</v>
      </c>
      <c r="BE790">
        <v>0.59734708639339995</v>
      </c>
      <c r="BF790">
        <v>9.4955961981559398E-3</v>
      </c>
      <c r="BG790">
        <v>0.884774105817</v>
      </c>
      <c r="BH790">
        <v>0.68972746382787498</v>
      </c>
      <c r="BI790">
        <v>0.66103540940299998</v>
      </c>
      <c r="BJ790">
        <v>2.1517382470118699E-2</v>
      </c>
      <c r="BK790">
        <v>7.2420923583750102E-2</v>
      </c>
      <c r="BL790">
        <v>37.947331921999996</v>
      </c>
      <c r="BM790" s="2">
        <v>20.925670784312501</v>
      </c>
      <c r="BN790">
        <v>108.847202543669</v>
      </c>
      <c r="BO790">
        <v>470.59965894854002</v>
      </c>
      <c r="BP790">
        <v>85.256662354499994</v>
      </c>
      <c r="BQ790">
        <v>6.0528917095125001</v>
      </c>
      <c r="BR790">
        <v>27.725288493899999</v>
      </c>
      <c r="BS790">
        <v>-72.935304357800007</v>
      </c>
      <c r="BT790">
        <v>-76.993969838149994</v>
      </c>
      <c r="BU790">
        <v>4981.88112402754</v>
      </c>
      <c r="BV790">
        <v>24.732099999999999</v>
      </c>
      <c r="BW790">
        <v>0</v>
      </c>
      <c r="BX790">
        <v>14.6945</v>
      </c>
      <c r="BY790">
        <v>4.3701499999999998</v>
      </c>
    </row>
    <row r="791" spans="1:77">
      <c r="A791">
        <v>790</v>
      </c>
      <c r="B791">
        <v>20</v>
      </c>
      <c r="C791">
        <v>1</v>
      </c>
      <c r="D791">
        <v>538.48800000000006</v>
      </c>
      <c r="E791">
        <v>2103080</v>
      </c>
      <c r="F791">
        <v>26.824999999999999</v>
      </c>
      <c r="G791" s="1">
        <f t="shared" si="84"/>
        <v>2103080</v>
      </c>
      <c r="H791" s="1">
        <f t="shared" si="85"/>
        <v>5384.880000000001</v>
      </c>
      <c r="I791" s="1">
        <f t="shared" si="86"/>
        <v>5736920</v>
      </c>
      <c r="J791" s="1">
        <f t="shared" si="87"/>
        <v>7840000</v>
      </c>
      <c r="K791" s="1">
        <f t="shared" si="88"/>
        <v>1.0006868469387755</v>
      </c>
      <c r="L791" s="1">
        <f t="shared" si="89"/>
        <v>0.73175000000000001</v>
      </c>
      <c r="M791" s="1">
        <f t="shared" si="90"/>
        <v>2.7350511703143847</v>
      </c>
      <c r="N791">
        <v>0.26824999999999999</v>
      </c>
      <c r="O791">
        <v>0.14092199999999999</v>
      </c>
      <c r="P791">
        <v>7.0710700000000001E-2</v>
      </c>
      <c r="Q791">
        <v>2</v>
      </c>
      <c r="R791">
        <v>56.368899999999996</v>
      </c>
      <c r="S791">
        <v>8.4717900000000004</v>
      </c>
      <c r="T791">
        <v>5.0000000000000001E-3</v>
      </c>
      <c r="U791">
        <v>0</v>
      </c>
      <c r="V791">
        <v>1019</v>
      </c>
      <c r="W791">
        <v>21.190762379412799</v>
      </c>
      <c r="X791">
        <v>31.014959361664001</v>
      </c>
      <c r="Y791">
        <v>20.058506827187099</v>
      </c>
      <c r="Z791">
        <v>6.8464137760310502</v>
      </c>
      <c r="AA791">
        <v>15.440663999700901</v>
      </c>
      <c r="AB791">
        <v>74.526432921621605</v>
      </c>
      <c r="AC791">
        <v>74.526432921621605</v>
      </c>
      <c r="AD791">
        <v>15.440663999700901</v>
      </c>
      <c r="AE791">
        <v>18.5840314923704</v>
      </c>
      <c r="AF791">
        <v>29.010538413996098</v>
      </c>
      <c r="AG791">
        <v>74.526432921621605</v>
      </c>
      <c r="AH791">
        <v>44.158099999999997</v>
      </c>
      <c r="AI791">
        <v>14.7194</v>
      </c>
      <c r="AJ791">
        <v>2</v>
      </c>
      <c r="AK791">
        <v>0</v>
      </c>
      <c r="AL791" s="1">
        <v>10730</v>
      </c>
      <c r="AM791">
        <v>10730</v>
      </c>
      <c r="AN791">
        <v>10730</v>
      </c>
      <c r="AO791">
        <v>1.42940885382</v>
      </c>
      <c r="AP791">
        <v>1.42940885382</v>
      </c>
      <c r="AQ791">
        <v>1.42940885382</v>
      </c>
      <c r="AR791">
        <v>1.42940885382</v>
      </c>
      <c r="AS791">
        <v>0</v>
      </c>
      <c r="AT791">
        <v>0</v>
      </c>
      <c r="AU791">
        <v>0</v>
      </c>
      <c r="AV791">
        <v>0.81556237460600001</v>
      </c>
      <c r="AW791">
        <v>0.81556237460600001</v>
      </c>
      <c r="AX791">
        <v>0.81556237460600001</v>
      </c>
      <c r="AY791">
        <v>0.81556237460600001</v>
      </c>
      <c r="AZ791">
        <v>0</v>
      </c>
      <c r="BA791">
        <v>0</v>
      </c>
      <c r="BB791">
        <v>0.53671468587399995</v>
      </c>
      <c r="BC791">
        <v>0.53671468587399995</v>
      </c>
      <c r="BD791">
        <v>0.53671468587399995</v>
      </c>
      <c r="BE791">
        <v>0.53671468587399995</v>
      </c>
      <c r="BF791">
        <v>0</v>
      </c>
      <c r="BG791">
        <v>0.46500489719100002</v>
      </c>
      <c r="BH791">
        <v>0.46500489719100002</v>
      </c>
      <c r="BI791">
        <v>0.46500489719100002</v>
      </c>
      <c r="BJ791">
        <v>0</v>
      </c>
      <c r="BK791">
        <v>0</v>
      </c>
      <c r="BL791">
        <v>42.047592083300003</v>
      </c>
      <c r="BM791" s="2">
        <v>42.047592083300003</v>
      </c>
      <c r="BN791">
        <v>0</v>
      </c>
      <c r="BO791">
        <v>0</v>
      </c>
      <c r="BP791">
        <v>1.13649866309</v>
      </c>
      <c r="BQ791">
        <v>1.13649866309</v>
      </c>
      <c r="BR791">
        <v>1.13649866309</v>
      </c>
      <c r="BS791">
        <v>1.13649866309</v>
      </c>
      <c r="BT791">
        <v>1.13649866309</v>
      </c>
      <c r="BU791">
        <v>0</v>
      </c>
      <c r="BV791">
        <v>121.304</v>
      </c>
      <c r="BW791">
        <v>0</v>
      </c>
      <c r="BX791">
        <v>30.893699999999999</v>
      </c>
      <c r="BY791">
        <v>6.3365499999999999</v>
      </c>
    </row>
    <row r="792" spans="1:77">
      <c r="A792">
        <v>791</v>
      </c>
      <c r="B792">
        <v>28</v>
      </c>
      <c r="C792">
        <v>9</v>
      </c>
      <c r="D792">
        <v>1620.502</v>
      </c>
      <c r="E792">
        <v>1824500</v>
      </c>
      <c r="F792">
        <v>23.271683673469386</v>
      </c>
      <c r="G792" s="1">
        <f t="shared" si="84"/>
        <v>1824500</v>
      </c>
      <c r="H792" s="1">
        <f t="shared" si="85"/>
        <v>16205.02</v>
      </c>
      <c r="I792" s="1">
        <f t="shared" si="86"/>
        <v>6015500</v>
      </c>
      <c r="J792" s="1">
        <f t="shared" si="87"/>
        <v>7840000</v>
      </c>
      <c r="K792" s="1">
        <f t="shared" si="88"/>
        <v>1.0020669668367346</v>
      </c>
      <c r="L792" s="1">
        <f t="shared" si="89"/>
        <v>0.7672831632653061</v>
      </c>
      <c r="M792" s="1">
        <f t="shared" si="90"/>
        <v>2.6119873726207294</v>
      </c>
      <c r="N792">
        <v>0.23271683673469387</v>
      </c>
      <c r="O792">
        <v>0.25924000000000003</v>
      </c>
      <c r="P792">
        <v>0.10101499999999999</v>
      </c>
      <c r="Q792">
        <v>4</v>
      </c>
      <c r="R792">
        <v>13.5496</v>
      </c>
      <c r="S792">
        <v>4.1535399999999996</v>
      </c>
      <c r="T792">
        <v>0</v>
      </c>
      <c r="U792">
        <v>0</v>
      </c>
      <c r="V792">
        <v>1432</v>
      </c>
      <c r="W792">
        <v>14.668686837351499</v>
      </c>
      <c r="X792">
        <v>27.734900906681698</v>
      </c>
      <c r="Y792">
        <v>20.058506827187099</v>
      </c>
      <c r="Z792">
        <v>3.6468557878244399</v>
      </c>
      <c r="AA792">
        <v>15.440663999700901</v>
      </c>
      <c r="AB792">
        <v>69.015861487445406</v>
      </c>
      <c r="AC792">
        <v>18.018770321735801</v>
      </c>
      <c r="AD792">
        <v>17.598736297155799</v>
      </c>
      <c r="AE792">
        <v>18.018770321735801</v>
      </c>
      <c r="AF792">
        <v>32.054708119109101</v>
      </c>
      <c r="AG792">
        <v>47.979340313109503</v>
      </c>
      <c r="AH792">
        <v>21.723099999999999</v>
      </c>
      <c r="AI792">
        <v>7.2410199999999998</v>
      </c>
      <c r="AJ792">
        <v>0</v>
      </c>
      <c r="AK792">
        <v>0</v>
      </c>
      <c r="AL792" s="1">
        <v>2027.2222222222199</v>
      </c>
      <c r="AM792">
        <v>1350</v>
      </c>
      <c r="AN792">
        <v>5211</v>
      </c>
      <c r="AO792">
        <v>1.46999883615</v>
      </c>
      <c r="AP792">
        <v>1.1018736608090001</v>
      </c>
      <c r="AQ792">
        <v>1.4469619097399999</v>
      </c>
      <c r="AR792">
        <v>0.99994919112799996</v>
      </c>
      <c r="AS792">
        <v>0</v>
      </c>
      <c r="AT792">
        <v>4.09087097391993E-2</v>
      </c>
      <c r="AU792">
        <v>1.7938379575709901E-2</v>
      </c>
      <c r="AV792">
        <v>0.90392421247300003</v>
      </c>
      <c r="AW792">
        <v>0.26398242532728899</v>
      </c>
      <c r="AX792">
        <v>0.105435412964</v>
      </c>
      <c r="AY792">
        <v>8.4556089733820006E-2</v>
      </c>
      <c r="AZ792">
        <v>0</v>
      </c>
      <c r="BA792">
        <v>0.10974654738742599</v>
      </c>
      <c r="BB792">
        <v>0.80368828078499999</v>
      </c>
      <c r="BC792">
        <v>0.73563949603777801</v>
      </c>
      <c r="BD792">
        <v>0.562986171132</v>
      </c>
      <c r="BE792">
        <v>0.5575877320864</v>
      </c>
      <c r="BF792">
        <v>1.12813058959701E-2</v>
      </c>
      <c r="BG792">
        <v>0.91961337003400001</v>
      </c>
      <c r="BH792">
        <v>0.82462340878777796</v>
      </c>
      <c r="BI792">
        <v>0.42176677011399999</v>
      </c>
      <c r="BJ792">
        <v>3.2963772451481001E-2</v>
      </c>
      <c r="BK792">
        <v>8.5272595794537803E-2</v>
      </c>
      <c r="BL792">
        <v>22.022715545499999</v>
      </c>
      <c r="BM792" s="2">
        <v>20.6553273483444</v>
      </c>
      <c r="BN792">
        <v>0.27713364978750799</v>
      </c>
      <c r="BO792">
        <v>148.128122049128</v>
      </c>
      <c r="BP792">
        <v>80.3085352521</v>
      </c>
      <c r="BQ792">
        <v>24.934260341544402</v>
      </c>
      <c r="BR792">
        <v>52.100966343800003</v>
      </c>
      <c r="BS792">
        <v>59.576637342799998</v>
      </c>
      <c r="BT792">
        <v>-55.010810214039999</v>
      </c>
      <c r="BU792">
        <v>3281.8442773450001</v>
      </c>
      <c r="BV792">
        <v>61.240900000000003</v>
      </c>
      <c r="BW792">
        <v>0</v>
      </c>
      <c r="BX792">
        <v>59.3401</v>
      </c>
      <c r="BY792">
        <v>8.7819699999999994</v>
      </c>
    </row>
    <row r="793" spans="1:77">
      <c r="A793">
        <v>792</v>
      </c>
      <c r="B793">
        <v>28</v>
      </c>
      <c r="C793">
        <v>8</v>
      </c>
      <c r="D793">
        <v>1479.434</v>
      </c>
      <c r="E793">
        <v>1741100</v>
      </c>
      <c r="F793">
        <v>22.207908163265305</v>
      </c>
      <c r="G793" s="1">
        <f t="shared" si="84"/>
        <v>1741100</v>
      </c>
      <c r="H793" s="1">
        <f t="shared" si="85"/>
        <v>14794.34</v>
      </c>
      <c r="I793" s="1">
        <f t="shared" si="86"/>
        <v>6098900</v>
      </c>
      <c r="J793" s="1">
        <f t="shared" si="87"/>
        <v>7840000</v>
      </c>
      <c r="K793" s="1">
        <f t="shared" si="88"/>
        <v>1.0018870331632652</v>
      </c>
      <c r="L793" s="1">
        <f t="shared" si="89"/>
        <v>0.77792091836734689</v>
      </c>
      <c r="M793" s="1">
        <f t="shared" si="90"/>
        <v>2.5758068963255667</v>
      </c>
      <c r="N793">
        <v>0.22207908163265305</v>
      </c>
      <c r="O793">
        <v>0.14380699999999999</v>
      </c>
      <c r="P793">
        <v>0.15152299999999999</v>
      </c>
      <c r="Q793">
        <v>6</v>
      </c>
      <c r="R793">
        <v>37.581600000000002</v>
      </c>
      <c r="S793">
        <v>6.9173900000000001</v>
      </c>
      <c r="T793">
        <v>1.0204100000000001E-2</v>
      </c>
      <c r="U793">
        <v>0</v>
      </c>
      <c r="V793">
        <v>1219</v>
      </c>
      <c r="W793">
        <v>15.1554463705248</v>
      </c>
      <c r="X793">
        <v>30.6075946220713</v>
      </c>
      <c r="Y793">
        <v>24.495185964928801</v>
      </c>
      <c r="Z793">
        <v>13.4242342656469</v>
      </c>
      <c r="AA793">
        <v>15.440663999700901</v>
      </c>
      <c r="AB793">
        <v>59.529353791924699</v>
      </c>
      <c r="AC793">
        <v>15.440663999700901</v>
      </c>
      <c r="AD793">
        <v>15.440663999700901</v>
      </c>
      <c r="AE793">
        <v>17.598736297155799</v>
      </c>
      <c r="AF793">
        <v>44.035710811018497</v>
      </c>
      <c r="AG793">
        <v>57.0250278145799</v>
      </c>
      <c r="AH793">
        <v>9.1715</v>
      </c>
      <c r="AI793">
        <v>3.0571700000000002</v>
      </c>
      <c r="AJ793">
        <v>8</v>
      </c>
      <c r="AK793">
        <v>0</v>
      </c>
      <c r="AL793" s="1">
        <v>2176.375</v>
      </c>
      <c r="AM793">
        <v>912</v>
      </c>
      <c r="AN793">
        <v>4398</v>
      </c>
      <c r="AO793">
        <v>1.4735829952399999</v>
      </c>
      <c r="AP793">
        <v>1.0925284532124999</v>
      </c>
      <c r="AQ793">
        <v>1.4735829952399999</v>
      </c>
      <c r="AR793">
        <v>1.000003535411</v>
      </c>
      <c r="AS793">
        <v>0</v>
      </c>
      <c r="AT793">
        <v>2.4403602415578301E-2</v>
      </c>
      <c r="AU793">
        <v>0.11862483230361601</v>
      </c>
      <c r="AV793">
        <v>0.88683527128899997</v>
      </c>
      <c r="AW793">
        <v>0.29306489640229999</v>
      </c>
      <c r="AX793">
        <v>0.17847721410449999</v>
      </c>
      <c r="AY793">
        <v>5.2683667262219999E-2</v>
      </c>
      <c r="AZ793">
        <v>0</v>
      </c>
      <c r="BA793">
        <v>9.5473987315015094E-2</v>
      </c>
      <c r="BB793">
        <v>0.84022038567500001</v>
      </c>
      <c r="BC793">
        <v>0.69168431440712497</v>
      </c>
      <c r="BD793">
        <v>0.62495726495699999</v>
      </c>
      <c r="BE793">
        <v>0.58143264906850001</v>
      </c>
      <c r="BF793">
        <v>1.18283643390611E-2</v>
      </c>
      <c r="BG793">
        <v>0.90982335954399995</v>
      </c>
      <c r="BH793">
        <v>0.72100444055662505</v>
      </c>
      <c r="BI793">
        <v>0.413022033974</v>
      </c>
      <c r="BJ793">
        <v>2.3832610166450201E-2</v>
      </c>
      <c r="BK793">
        <v>25.235788755888301</v>
      </c>
      <c r="BL793">
        <v>34.365680554900003</v>
      </c>
      <c r="BM793" s="2">
        <v>22.183049989812499</v>
      </c>
      <c r="BN793">
        <v>99.756906456600007</v>
      </c>
      <c r="BO793">
        <v>369.902001268427</v>
      </c>
      <c r="BP793">
        <v>70.387166560899999</v>
      </c>
      <c r="BQ793">
        <v>21.542487680074998</v>
      </c>
      <c r="BR793">
        <v>57.317429681</v>
      </c>
      <c r="BS793">
        <v>69.127331942300003</v>
      </c>
      <c r="BT793">
        <v>-76.294766087390002</v>
      </c>
      <c r="BU793">
        <v>4254.1956376120597</v>
      </c>
      <c r="BV793">
        <v>13.9253</v>
      </c>
      <c r="BW793">
        <v>0</v>
      </c>
      <c r="BX793">
        <v>7.9081299999999999</v>
      </c>
      <c r="BY793">
        <v>3.20594</v>
      </c>
    </row>
    <row r="794" spans="1:77">
      <c r="A794">
        <v>793</v>
      </c>
      <c r="B794">
        <v>20</v>
      </c>
      <c r="C794">
        <v>1</v>
      </c>
      <c r="D794">
        <v>1352.01</v>
      </c>
      <c r="E794">
        <v>3858064</v>
      </c>
      <c r="F794">
        <v>49.21</v>
      </c>
      <c r="G794" s="1">
        <f t="shared" si="84"/>
        <v>3858064</v>
      </c>
      <c r="H794" s="1">
        <f t="shared" si="85"/>
        <v>13520.1</v>
      </c>
      <c r="I794" s="1">
        <f t="shared" si="86"/>
        <v>3981936</v>
      </c>
      <c r="J794" s="1">
        <f t="shared" si="87"/>
        <v>7840000</v>
      </c>
      <c r="K794" s="1">
        <f t="shared" si="88"/>
        <v>1.0017245025510204</v>
      </c>
      <c r="L794" s="1">
        <f t="shared" si="89"/>
        <v>0.50790000000000002</v>
      </c>
      <c r="M794" s="1">
        <f t="shared" si="90"/>
        <v>3.9445737450325669</v>
      </c>
      <c r="N794">
        <v>0.49209999999999998</v>
      </c>
      <c r="O794">
        <v>0</v>
      </c>
      <c r="P794">
        <v>0.28284300000000001</v>
      </c>
      <c r="Q794">
        <v>8</v>
      </c>
      <c r="R794">
        <v>21.535499999999999</v>
      </c>
      <c r="S794">
        <v>5.2363999999999997</v>
      </c>
      <c r="T794">
        <v>1.4999999999999999E-2</v>
      </c>
      <c r="U794">
        <v>2.5000000000000001E-3</v>
      </c>
      <c r="V794">
        <v>979</v>
      </c>
      <c r="W794">
        <v>5.9317534557913998</v>
      </c>
      <c r="X794">
        <v>25.4167713108063</v>
      </c>
      <c r="Y794">
        <v>30.003005818213602</v>
      </c>
      <c r="Z794">
        <v>2.2774970382551101</v>
      </c>
      <c r="AA794">
        <v>16.5549029596746</v>
      </c>
      <c r="AB794">
        <v>31.539156525252</v>
      </c>
      <c r="AC794">
        <v>30.003005818213602</v>
      </c>
      <c r="AD794">
        <v>16.5549029596746</v>
      </c>
      <c r="AE794">
        <v>20.443602435953299</v>
      </c>
      <c r="AF794">
        <v>30.003005818213602</v>
      </c>
      <c r="AG794">
        <v>31.539156525252</v>
      </c>
      <c r="AH794">
        <v>42.989899999999999</v>
      </c>
      <c r="AI794">
        <v>14.33</v>
      </c>
      <c r="AJ794">
        <v>6</v>
      </c>
      <c r="AK794">
        <v>1</v>
      </c>
      <c r="AL794" s="1">
        <v>19684</v>
      </c>
      <c r="AM794">
        <v>19684</v>
      </c>
      <c r="AN794">
        <v>19684</v>
      </c>
      <c r="AO794">
        <v>1.44206085677</v>
      </c>
      <c r="AP794">
        <v>1.44206085677</v>
      </c>
      <c r="AQ794">
        <v>1.44206085677</v>
      </c>
      <c r="AR794">
        <v>1.44206085677</v>
      </c>
      <c r="AS794">
        <v>0</v>
      </c>
      <c r="AT794">
        <v>0</v>
      </c>
      <c r="AU794">
        <v>0</v>
      </c>
      <c r="AV794">
        <v>0.37824206993199999</v>
      </c>
      <c r="AW794">
        <v>0.37824206993199999</v>
      </c>
      <c r="AX794">
        <v>0.37824206993199999</v>
      </c>
      <c r="AY794">
        <v>0.37824206993199999</v>
      </c>
      <c r="AZ794">
        <v>0</v>
      </c>
      <c r="BA794">
        <v>0</v>
      </c>
      <c r="BB794">
        <v>0.56660909614300004</v>
      </c>
      <c r="BC794">
        <v>0.56660909614300004</v>
      </c>
      <c r="BD794">
        <v>0.56660909614300004</v>
      </c>
      <c r="BE794">
        <v>0.56660909614300004</v>
      </c>
      <c r="BF794">
        <v>0</v>
      </c>
      <c r="BG794">
        <v>0.13532044357600001</v>
      </c>
      <c r="BH794">
        <v>0.13532044357600001</v>
      </c>
      <c r="BI794">
        <v>0.13532044357600001</v>
      </c>
      <c r="BJ794">
        <v>0</v>
      </c>
      <c r="BK794">
        <v>0</v>
      </c>
      <c r="BL794">
        <v>24.0831891576</v>
      </c>
      <c r="BM794" s="2">
        <v>24.0831891576</v>
      </c>
      <c r="BN794">
        <v>0</v>
      </c>
      <c r="BO794">
        <v>0</v>
      </c>
      <c r="BP794">
        <v>58.731324841300001</v>
      </c>
      <c r="BQ794">
        <v>58.731324841300001</v>
      </c>
      <c r="BR794">
        <v>58.731324841300001</v>
      </c>
      <c r="BS794">
        <v>58.731324841300001</v>
      </c>
      <c r="BT794">
        <v>58.731324841300001</v>
      </c>
      <c r="BU794">
        <v>0</v>
      </c>
      <c r="BV794">
        <v>15.647399999999999</v>
      </c>
      <c r="BW794">
        <v>6.0728900000000002E-2</v>
      </c>
      <c r="BX794">
        <v>24.291599999999999</v>
      </c>
      <c r="BY794">
        <v>5.61883</v>
      </c>
    </row>
    <row r="795" spans="1:77">
      <c r="A795">
        <v>794</v>
      </c>
      <c r="B795">
        <v>28</v>
      </c>
      <c r="C795">
        <v>1</v>
      </c>
      <c r="D795">
        <v>1114.8679999999999</v>
      </c>
      <c r="E795">
        <v>1920600</v>
      </c>
      <c r="F795">
        <v>24.497448979591837</v>
      </c>
      <c r="G795" s="1">
        <f t="shared" si="84"/>
        <v>1920600</v>
      </c>
      <c r="H795" s="1">
        <f t="shared" si="85"/>
        <v>11148.68</v>
      </c>
      <c r="I795" s="1">
        <f t="shared" si="86"/>
        <v>5919400</v>
      </c>
      <c r="J795" s="1">
        <f t="shared" si="87"/>
        <v>7840000</v>
      </c>
      <c r="K795" s="1">
        <f t="shared" si="88"/>
        <v>1.001422025510204</v>
      </c>
      <c r="L795" s="1">
        <f t="shared" si="89"/>
        <v>0.7550255102040816</v>
      </c>
      <c r="M795" s="1">
        <f t="shared" si="90"/>
        <v>2.6526839476974016</v>
      </c>
      <c r="N795">
        <v>0.24497448979591838</v>
      </c>
      <c r="O795">
        <v>0</v>
      </c>
      <c r="P795">
        <v>0.15152299999999999</v>
      </c>
      <c r="Q795">
        <v>6</v>
      </c>
      <c r="R795">
        <v>38.199800000000003</v>
      </c>
      <c r="S795">
        <v>6.9740599999999997</v>
      </c>
      <c r="T795">
        <v>8.9285700000000003E-3</v>
      </c>
      <c r="U795">
        <v>1.2755100000000001E-3</v>
      </c>
      <c r="V795">
        <v>706</v>
      </c>
      <c r="W795">
        <v>26.982579079708799</v>
      </c>
      <c r="X795">
        <v>37.839327364804802</v>
      </c>
      <c r="Y795">
        <v>30.554916072165199</v>
      </c>
      <c r="Z795">
        <v>14.9910335970477</v>
      </c>
      <c r="AA795">
        <v>15.440663999700901</v>
      </c>
      <c r="AB795">
        <v>104.503080744443</v>
      </c>
      <c r="AC795">
        <v>104.503080744443</v>
      </c>
      <c r="AD795">
        <v>16.5549029596746</v>
      </c>
      <c r="AE795">
        <v>18.5840314923704</v>
      </c>
      <c r="AF795">
        <v>39.055613867825997</v>
      </c>
      <c r="AG795">
        <v>104.503080744443</v>
      </c>
      <c r="AH795">
        <v>37.404299999999999</v>
      </c>
      <c r="AI795">
        <v>12.4681</v>
      </c>
      <c r="AJ795">
        <v>7</v>
      </c>
      <c r="AK795">
        <v>1</v>
      </c>
      <c r="AL795" s="1">
        <v>19206</v>
      </c>
      <c r="AM795">
        <v>19206</v>
      </c>
      <c r="AN795">
        <v>19206</v>
      </c>
      <c r="AO795">
        <v>1.21661152688</v>
      </c>
      <c r="AP795">
        <v>1.21661152688</v>
      </c>
      <c r="AQ795">
        <v>1.21661152688</v>
      </c>
      <c r="AR795">
        <v>1.21661152688</v>
      </c>
      <c r="AS795">
        <v>0</v>
      </c>
      <c r="AT795">
        <v>0</v>
      </c>
      <c r="AU795">
        <v>0</v>
      </c>
      <c r="AV795">
        <v>0.63175549244399998</v>
      </c>
      <c r="AW795">
        <v>0.63175549244399998</v>
      </c>
      <c r="AX795">
        <v>0.63175549244399998</v>
      </c>
      <c r="AY795">
        <v>0.63175549244399998</v>
      </c>
      <c r="AZ795">
        <v>0</v>
      </c>
      <c r="BA795">
        <v>0</v>
      </c>
      <c r="BB795">
        <v>0.54962225274700005</v>
      </c>
      <c r="BC795">
        <v>0.54962225274700005</v>
      </c>
      <c r="BD795">
        <v>0.54962225274700005</v>
      </c>
      <c r="BE795">
        <v>0.54962225274700005</v>
      </c>
      <c r="BF795">
        <v>0</v>
      </c>
      <c r="BG795">
        <v>0.19417793951599999</v>
      </c>
      <c r="BH795">
        <v>0.19417793951599999</v>
      </c>
      <c r="BI795">
        <v>0.19417793951599999</v>
      </c>
      <c r="BJ795">
        <v>0</v>
      </c>
      <c r="BK795">
        <v>0</v>
      </c>
      <c r="BL795">
        <v>35.3553390593</v>
      </c>
      <c r="BM795" s="2">
        <v>35.3553390593</v>
      </c>
      <c r="BN795">
        <v>0</v>
      </c>
      <c r="BO795">
        <v>0</v>
      </c>
      <c r="BP795">
        <v>-70.149437893799998</v>
      </c>
      <c r="BQ795">
        <v>-70.149437893799998</v>
      </c>
      <c r="BR795">
        <v>-70.149437893799998</v>
      </c>
      <c r="BS795">
        <v>-70.149437893799998</v>
      </c>
      <c r="BT795">
        <v>-70.149437893799998</v>
      </c>
      <c r="BU795">
        <v>0</v>
      </c>
      <c r="BV795">
        <v>40.665399999999998</v>
      </c>
      <c r="BW795">
        <v>3.0517599999999999E-2</v>
      </c>
      <c r="BX795">
        <v>23.925799999999999</v>
      </c>
      <c r="BY795">
        <v>5.5763600000000002</v>
      </c>
    </row>
    <row r="796" spans="1:77">
      <c r="A796">
        <v>795</v>
      </c>
      <c r="B796">
        <v>10</v>
      </c>
      <c r="C796">
        <v>2</v>
      </c>
      <c r="D796">
        <v>382.1</v>
      </c>
      <c r="E796">
        <v>2114448</v>
      </c>
      <c r="F796">
        <v>26.97</v>
      </c>
      <c r="G796" s="1">
        <f t="shared" si="84"/>
        <v>2114448</v>
      </c>
      <c r="H796" s="1">
        <f t="shared" si="85"/>
        <v>3821</v>
      </c>
      <c r="I796" s="1">
        <f t="shared" si="86"/>
        <v>5725552</v>
      </c>
      <c r="J796" s="1">
        <f t="shared" si="87"/>
        <v>7840000</v>
      </c>
      <c r="K796" s="1">
        <f t="shared" si="88"/>
        <v>1.0004873724489796</v>
      </c>
      <c r="L796" s="1">
        <f t="shared" si="89"/>
        <v>0.73029999999999995</v>
      </c>
      <c r="M796" s="1">
        <f t="shared" si="90"/>
        <v>2.7399352935751873</v>
      </c>
      <c r="N796">
        <v>0.2697</v>
      </c>
      <c r="O796">
        <v>9.4383999999999996E-2</v>
      </c>
      <c r="P796">
        <v>0.14142099999999999</v>
      </c>
      <c r="Q796">
        <v>2</v>
      </c>
      <c r="R796">
        <v>9.4383999999999997</v>
      </c>
      <c r="S796">
        <v>3.4666000000000001</v>
      </c>
      <c r="T796">
        <v>0.01</v>
      </c>
      <c r="U796">
        <v>0.01</v>
      </c>
      <c r="V796">
        <v>2269</v>
      </c>
      <c r="W796">
        <v>7.6658676630275302</v>
      </c>
      <c r="X796">
        <v>22.503916077073299</v>
      </c>
      <c r="Y796">
        <v>17.598736297155799</v>
      </c>
      <c r="Z796">
        <v>1.54758730614955</v>
      </c>
      <c r="AA796">
        <v>16.5549029596746</v>
      </c>
      <c r="AB796">
        <v>33.477889856637098</v>
      </c>
      <c r="AC796">
        <v>33.477889856637098</v>
      </c>
      <c r="AD796">
        <v>16.5549029596746</v>
      </c>
      <c r="AE796">
        <v>16.5549029596746</v>
      </c>
      <c r="AF796">
        <v>33.477889856637098</v>
      </c>
      <c r="AG796">
        <v>33.477889856637098</v>
      </c>
      <c r="AH796">
        <v>10.460699999999999</v>
      </c>
      <c r="AI796">
        <v>3.4868899999999998</v>
      </c>
      <c r="AJ796">
        <v>1</v>
      </c>
      <c r="AK796">
        <v>1</v>
      </c>
      <c r="AL796" s="1">
        <v>1348.5</v>
      </c>
      <c r="AM796">
        <v>1045</v>
      </c>
      <c r="AN796">
        <v>1652</v>
      </c>
      <c r="AO796">
        <v>1.4404276569900001</v>
      </c>
      <c r="AP796">
        <v>1.249357519595</v>
      </c>
      <c r="AQ796">
        <v>1.0582873822000001</v>
      </c>
      <c r="AR796">
        <v>1.096501409679</v>
      </c>
      <c r="AS796">
        <v>0</v>
      </c>
      <c r="AT796">
        <v>7.3015594808288398E-2</v>
      </c>
      <c r="AU796">
        <v>0.266814378229069</v>
      </c>
      <c r="AV796">
        <v>0.86306522068400005</v>
      </c>
      <c r="AW796">
        <v>0.68310138807300003</v>
      </c>
      <c r="AX796">
        <v>0.68310138807300003</v>
      </c>
      <c r="AY796">
        <v>0.53913032198419997</v>
      </c>
      <c r="AZ796">
        <v>0</v>
      </c>
      <c r="BA796">
        <v>6.4773962096080107E-2</v>
      </c>
      <c r="BB796">
        <v>0.55232558139499999</v>
      </c>
      <c r="BC796">
        <v>0.53550345003800004</v>
      </c>
      <c r="BD796">
        <v>0.55232558139499999</v>
      </c>
      <c r="BE796">
        <v>0.52204574495239997</v>
      </c>
      <c r="BF796">
        <v>5.6596820678432504E-4</v>
      </c>
      <c r="BG796">
        <v>0.67318173804000003</v>
      </c>
      <c r="BH796">
        <v>0.51319872682400003</v>
      </c>
      <c r="BI796">
        <v>0.67318173804000003</v>
      </c>
      <c r="BJ796">
        <v>5.1189127755477598E-2</v>
      </c>
      <c r="BK796">
        <v>21.698349868435599</v>
      </c>
      <c r="BL796">
        <v>16.970562748500001</v>
      </c>
      <c r="BM796" s="2">
        <v>16.1010544801</v>
      </c>
      <c r="BN796">
        <v>1.51208925763193</v>
      </c>
      <c r="BO796">
        <v>54.178009916781697</v>
      </c>
      <c r="BP796">
        <v>29.775506491000002</v>
      </c>
      <c r="BQ796">
        <v>27.970295972199999</v>
      </c>
      <c r="BR796">
        <v>27.970295972199999</v>
      </c>
      <c r="BS796">
        <v>29.775506491000002</v>
      </c>
      <c r="BT796">
        <v>26.526127557159999</v>
      </c>
      <c r="BU796">
        <v>6.5175700343723397</v>
      </c>
      <c r="BV796">
        <v>149.553</v>
      </c>
      <c r="BW796">
        <v>7.1139499999999994E-2</v>
      </c>
      <c r="BX796">
        <v>7.11395</v>
      </c>
      <c r="BY796">
        <v>3.0407000000000002</v>
      </c>
    </row>
    <row r="797" spans="1:77">
      <c r="A797">
        <v>796</v>
      </c>
      <c r="B797">
        <v>20</v>
      </c>
      <c r="C797">
        <v>4</v>
      </c>
      <c r="D797">
        <v>523.73</v>
      </c>
      <c r="E797">
        <v>977256</v>
      </c>
      <c r="F797">
        <v>12.465</v>
      </c>
      <c r="G797" s="1">
        <f t="shared" si="84"/>
        <v>977256</v>
      </c>
      <c r="H797" s="1">
        <f t="shared" si="85"/>
        <v>5237.3</v>
      </c>
      <c r="I797" s="1">
        <f t="shared" si="86"/>
        <v>6862744</v>
      </c>
      <c r="J797" s="1">
        <f t="shared" si="87"/>
        <v>7840000</v>
      </c>
      <c r="K797" s="1">
        <f t="shared" si="88"/>
        <v>1.0006680229591836</v>
      </c>
      <c r="L797" s="1">
        <f t="shared" si="89"/>
        <v>0.87534999999999996</v>
      </c>
      <c r="M797" s="1">
        <f t="shared" si="90"/>
        <v>2.2863266646694091</v>
      </c>
      <c r="N797">
        <v>0.12465</v>
      </c>
      <c r="O797">
        <v>0.124584</v>
      </c>
      <c r="P797">
        <v>7.0710700000000001E-2</v>
      </c>
      <c r="Q797">
        <v>2</v>
      </c>
      <c r="R797">
        <v>12.458399999999999</v>
      </c>
      <c r="S797">
        <v>3.98278</v>
      </c>
      <c r="T797">
        <v>0</v>
      </c>
      <c r="U797">
        <v>0</v>
      </c>
      <c r="V797">
        <v>1583</v>
      </c>
      <c r="W797">
        <v>13.3326386063755</v>
      </c>
      <c r="X797">
        <v>30.5626003031125</v>
      </c>
      <c r="Y797">
        <v>27.506773701378901</v>
      </c>
      <c r="Z797">
        <v>14.6896562555012</v>
      </c>
      <c r="AA797">
        <v>16.076928424958499</v>
      </c>
      <c r="AB797">
        <v>54.044532707966503</v>
      </c>
      <c r="AC797">
        <v>17.598736297155799</v>
      </c>
      <c r="AD797">
        <v>16.5549029596746</v>
      </c>
      <c r="AE797">
        <v>17.598736297155799</v>
      </c>
      <c r="AF797">
        <v>40.562837692696199</v>
      </c>
      <c r="AG797">
        <v>54.044532707966503</v>
      </c>
      <c r="AH797">
        <v>13.562900000000001</v>
      </c>
      <c r="AI797">
        <v>4.5209700000000002</v>
      </c>
      <c r="AJ797">
        <v>0</v>
      </c>
      <c r="AK797">
        <v>0</v>
      </c>
      <c r="AL797" s="1">
        <v>1246.5</v>
      </c>
      <c r="AM797">
        <v>1239</v>
      </c>
      <c r="AN797">
        <v>1252</v>
      </c>
      <c r="AO797">
        <v>0.99996467604299999</v>
      </c>
      <c r="AP797">
        <v>0.99995325248775002</v>
      </c>
      <c r="AQ797">
        <v>0.99996467604299999</v>
      </c>
      <c r="AR797">
        <v>0.99994712830650001</v>
      </c>
      <c r="AS797">
        <v>0</v>
      </c>
      <c r="AT797">
        <v>6.5471569627468105E-11</v>
      </c>
      <c r="AU797">
        <v>4.2271262628008399E-2</v>
      </c>
      <c r="AV797">
        <v>0.114936428509</v>
      </c>
      <c r="AW797">
        <v>7.329916541065E-2</v>
      </c>
      <c r="AX797">
        <v>7.4053766992249997E-2</v>
      </c>
      <c r="AY797">
        <v>3.8480872336669997E-2</v>
      </c>
      <c r="AZ797">
        <v>0</v>
      </c>
      <c r="BA797">
        <v>1.37248298224806E-3</v>
      </c>
      <c r="BB797">
        <v>0.794230769231</v>
      </c>
      <c r="BC797">
        <v>0.78402644230774998</v>
      </c>
      <c r="BD797">
        <v>0.78062500000000001</v>
      </c>
      <c r="BE797">
        <v>0.77931249999999996</v>
      </c>
      <c r="BF797">
        <v>4.86229890918064E-5</v>
      </c>
      <c r="BG797">
        <v>0.92310289535099999</v>
      </c>
      <c r="BH797">
        <v>0.91376032680700003</v>
      </c>
      <c r="BI797">
        <v>0.90254136753799996</v>
      </c>
      <c r="BJ797">
        <v>7.4030088689990703E-5</v>
      </c>
      <c r="BK797">
        <v>3.7464461884711503E-2</v>
      </c>
      <c r="BL797">
        <v>19.646882704399999</v>
      </c>
      <c r="BM797" s="2">
        <v>19.589283988024999</v>
      </c>
      <c r="BN797">
        <v>1.32704485121907E-2</v>
      </c>
      <c r="BO797">
        <v>0.19841366007560299</v>
      </c>
      <c r="BP797">
        <v>89.703949016600006</v>
      </c>
      <c r="BQ797">
        <v>26.193561037575002</v>
      </c>
      <c r="BR797">
        <v>17.345736604950002</v>
      </c>
      <c r="BS797">
        <v>-19.6211780762</v>
      </c>
      <c r="BT797">
        <v>-16.827382690370001</v>
      </c>
      <c r="BU797">
        <v>2606.2147545120902</v>
      </c>
      <c r="BV797">
        <v>92.087400000000002</v>
      </c>
      <c r="BW797">
        <v>0</v>
      </c>
      <c r="BX797">
        <v>43.116100000000003</v>
      </c>
      <c r="BY797">
        <v>7.4857899999999997</v>
      </c>
    </row>
    <row r="798" spans="1:77">
      <c r="A798">
        <v>797</v>
      </c>
      <c r="B798">
        <v>28</v>
      </c>
      <c r="C798">
        <v>1</v>
      </c>
      <c r="D798">
        <v>1139.5820000000001</v>
      </c>
      <c r="E798">
        <v>3118200</v>
      </c>
      <c r="F798">
        <v>39.772959183673464</v>
      </c>
      <c r="G798" s="1">
        <f t="shared" si="84"/>
        <v>3118200</v>
      </c>
      <c r="H798" s="1">
        <f t="shared" si="85"/>
        <v>11395.820000000002</v>
      </c>
      <c r="I798" s="1">
        <f t="shared" si="86"/>
        <v>4721800</v>
      </c>
      <c r="J798" s="1">
        <f t="shared" si="87"/>
        <v>7840000</v>
      </c>
      <c r="K798" s="1">
        <f t="shared" si="88"/>
        <v>1.0014535484693878</v>
      </c>
      <c r="L798" s="1">
        <f t="shared" si="89"/>
        <v>0.60227040816326527</v>
      </c>
      <c r="M798" s="1">
        <f t="shared" si="90"/>
        <v>3.3255944004405102</v>
      </c>
      <c r="N798">
        <v>0.39772959183673462</v>
      </c>
      <c r="O798">
        <v>0</v>
      </c>
      <c r="P798">
        <v>5.05076E-2</v>
      </c>
      <c r="Q798">
        <v>2</v>
      </c>
      <c r="R798">
        <v>22.0305</v>
      </c>
      <c r="S798">
        <v>5.2962300000000004</v>
      </c>
      <c r="T798">
        <v>0</v>
      </c>
      <c r="U798">
        <v>1.14796E-2</v>
      </c>
      <c r="V798">
        <v>796</v>
      </c>
      <c r="W798">
        <v>19.355729849197601</v>
      </c>
      <c r="X798">
        <v>33.110573619025899</v>
      </c>
      <c r="Y798">
        <v>24.495185964928801</v>
      </c>
      <c r="Z798">
        <v>12.48090862876</v>
      </c>
      <c r="AA798">
        <v>15.440663999700901</v>
      </c>
      <c r="AB798">
        <v>76.046393814480794</v>
      </c>
      <c r="AC798">
        <v>15.440663999700901</v>
      </c>
      <c r="AD798">
        <v>15.440663999700901</v>
      </c>
      <c r="AE798">
        <v>18.018770321735801</v>
      </c>
      <c r="AF798">
        <v>46.070492954531304</v>
      </c>
      <c r="AG798">
        <v>76.046393814480794</v>
      </c>
      <c r="AH798">
        <v>68.5745</v>
      </c>
      <c r="AI798">
        <v>22.8582</v>
      </c>
      <c r="AJ798">
        <v>0</v>
      </c>
      <c r="AK798">
        <v>9</v>
      </c>
      <c r="AL798" s="1">
        <v>31182</v>
      </c>
      <c r="AM798">
        <v>31182</v>
      </c>
      <c r="AN798">
        <v>31182</v>
      </c>
      <c r="AO798">
        <v>1.1186358223299999</v>
      </c>
      <c r="AP798">
        <v>1.1186358223299999</v>
      </c>
      <c r="AQ798">
        <v>1.1186358223299999</v>
      </c>
      <c r="AR798">
        <v>1.1186358223299999</v>
      </c>
      <c r="AS798">
        <v>0</v>
      </c>
      <c r="AT798">
        <v>0</v>
      </c>
      <c r="AU798">
        <v>0</v>
      </c>
      <c r="AV798">
        <v>0.606512590874</v>
      </c>
      <c r="AW798">
        <v>0.606512590874</v>
      </c>
      <c r="AX798">
        <v>0.606512590874</v>
      </c>
      <c r="AY798">
        <v>0.606512590874</v>
      </c>
      <c r="AZ798">
        <v>0</v>
      </c>
      <c r="BA798">
        <v>0</v>
      </c>
      <c r="BB798">
        <v>0.59579265147000005</v>
      </c>
      <c r="BC798">
        <v>0.59579265147000005</v>
      </c>
      <c r="BD798">
        <v>0.59579265147000005</v>
      </c>
      <c r="BE798">
        <v>0.59579265147000005</v>
      </c>
      <c r="BF798">
        <v>0</v>
      </c>
      <c r="BG798">
        <v>0.30173290189399998</v>
      </c>
      <c r="BH798">
        <v>0.30173290189399998</v>
      </c>
      <c r="BI798">
        <v>0.30173290189399998</v>
      </c>
      <c r="BJ798">
        <v>0</v>
      </c>
      <c r="BK798">
        <v>0</v>
      </c>
      <c r="BL798">
        <v>64.660652641300004</v>
      </c>
      <c r="BM798" s="2">
        <v>64.660652641300004</v>
      </c>
      <c r="BN798">
        <v>0</v>
      </c>
      <c r="BO798">
        <v>0</v>
      </c>
      <c r="BP798">
        <v>81.151054148200004</v>
      </c>
      <c r="BQ798">
        <v>81.151054148200004</v>
      </c>
      <c r="BR798">
        <v>81.151054148200004</v>
      </c>
      <c r="BS798">
        <v>81.151054148200004</v>
      </c>
      <c r="BT798">
        <v>81.151054148200004</v>
      </c>
      <c r="BU798">
        <v>0</v>
      </c>
      <c r="BV798">
        <v>12.271100000000001</v>
      </c>
      <c r="BW798">
        <v>0.78691800000000001</v>
      </c>
      <c r="BX798">
        <v>68.549300000000002</v>
      </c>
      <c r="BY798">
        <v>9.43886</v>
      </c>
    </row>
    <row r="799" spans="1:77">
      <c r="A799">
        <v>798</v>
      </c>
      <c r="B799">
        <v>28</v>
      </c>
      <c r="C799">
        <v>1</v>
      </c>
      <c r="D799">
        <v>1313.5219999999999</v>
      </c>
      <c r="E799">
        <v>3877300</v>
      </c>
      <c r="F799">
        <v>49.455357142857146</v>
      </c>
      <c r="G799" s="1">
        <f t="shared" si="84"/>
        <v>3877300</v>
      </c>
      <c r="H799" s="1">
        <f t="shared" si="85"/>
        <v>13135.22</v>
      </c>
      <c r="I799" s="1">
        <f t="shared" si="86"/>
        <v>3962700</v>
      </c>
      <c r="J799" s="1">
        <f t="shared" si="87"/>
        <v>7840000</v>
      </c>
      <c r="K799" s="1">
        <f t="shared" si="88"/>
        <v>1.0016754107142858</v>
      </c>
      <c r="L799" s="1">
        <f t="shared" si="89"/>
        <v>0.50544642857142852</v>
      </c>
      <c r="M799" s="1">
        <f t="shared" si="90"/>
        <v>3.9635275039745634</v>
      </c>
      <c r="N799">
        <v>0.49455357142857148</v>
      </c>
      <c r="O799">
        <v>0.190249</v>
      </c>
      <c r="P799">
        <v>5.05076E-2</v>
      </c>
      <c r="Q799">
        <v>2</v>
      </c>
      <c r="R799">
        <v>49.718499999999999</v>
      </c>
      <c r="S799">
        <v>7.9563600000000001</v>
      </c>
      <c r="T799">
        <v>5.1020400000000004E-3</v>
      </c>
      <c r="U799">
        <v>7.6530599999999997E-3</v>
      </c>
      <c r="V799">
        <v>504</v>
      </c>
      <c r="W799">
        <v>20.6106278596381</v>
      </c>
      <c r="X799">
        <v>36.995567948568201</v>
      </c>
      <c r="Y799">
        <v>33.071328502609397</v>
      </c>
      <c r="Z799">
        <v>18.721866666424301</v>
      </c>
      <c r="AA799">
        <v>15.440663999700901</v>
      </c>
      <c r="AB799">
        <v>80.003594865378801</v>
      </c>
      <c r="AC799">
        <v>19.5522421554852</v>
      </c>
      <c r="AD799">
        <v>19.5522421554852</v>
      </c>
      <c r="AE799">
        <v>19.5522421554852</v>
      </c>
      <c r="AF799">
        <v>35.543943763508601</v>
      </c>
      <c r="AG799">
        <v>80.003594865378801</v>
      </c>
      <c r="AH799">
        <v>64.903400000000005</v>
      </c>
      <c r="AI799">
        <v>21.634499999999999</v>
      </c>
      <c r="AJ799">
        <v>4</v>
      </c>
      <c r="AK799">
        <v>6</v>
      </c>
      <c r="AL799" s="1">
        <v>38773</v>
      </c>
      <c r="AM799">
        <v>38773</v>
      </c>
      <c r="AN799">
        <v>38773</v>
      </c>
      <c r="AO799">
        <v>1.09864759967</v>
      </c>
      <c r="AP799">
        <v>1.09864759967</v>
      </c>
      <c r="AQ799">
        <v>1.09864759967</v>
      </c>
      <c r="AR799">
        <v>1.09864759967</v>
      </c>
      <c r="AS799">
        <v>0</v>
      </c>
      <c r="AT799">
        <v>0</v>
      </c>
      <c r="AU799">
        <v>0</v>
      </c>
      <c r="AV799">
        <v>0.20102460443199999</v>
      </c>
      <c r="AW799">
        <v>0.20102460443199999</v>
      </c>
      <c r="AX799">
        <v>0.20102460443199999</v>
      </c>
      <c r="AY799">
        <v>0.20102460443199999</v>
      </c>
      <c r="AZ799">
        <v>0</v>
      </c>
      <c r="BA799">
        <v>0</v>
      </c>
      <c r="BB799">
        <v>0.52600662036000001</v>
      </c>
      <c r="BC799">
        <v>0.52600662036000001</v>
      </c>
      <c r="BD799">
        <v>0.52600662036000001</v>
      </c>
      <c r="BE799">
        <v>0.52600662036000001</v>
      </c>
      <c r="BF799">
        <v>0</v>
      </c>
      <c r="BG799">
        <v>0.28239991843200002</v>
      </c>
      <c r="BH799">
        <v>0.28239991843200002</v>
      </c>
      <c r="BI799">
        <v>0.28239991843200002</v>
      </c>
      <c r="BJ799">
        <v>0</v>
      </c>
      <c r="BK799">
        <v>0</v>
      </c>
      <c r="BL799">
        <v>76.243032468500004</v>
      </c>
      <c r="BM799" s="2">
        <v>76.243032468500004</v>
      </c>
      <c r="BN799">
        <v>0</v>
      </c>
      <c r="BO799">
        <v>0</v>
      </c>
      <c r="BP799">
        <v>74.532217208099993</v>
      </c>
      <c r="BQ799">
        <v>74.532217208099993</v>
      </c>
      <c r="BR799">
        <v>74.532217208099993</v>
      </c>
      <c r="BS799">
        <v>74.532217208099993</v>
      </c>
      <c r="BT799">
        <v>74.532217208099993</v>
      </c>
      <c r="BU799">
        <v>0</v>
      </c>
      <c r="BV799">
        <v>84.067499999999995</v>
      </c>
      <c r="BW799">
        <v>0.55312600000000001</v>
      </c>
      <c r="BX799">
        <v>72.275099999999995</v>
      </c>
      <c r="BY799">
        <v>9.6919799999999992</v>
      </c>
    </row>
    <row r="800" spans="1:77">
      <c r="A800">
        <v>799</v>
      </c>
      <c r="B800">
        <v>10</v>
      </c>
      <c r="C800">
        <v>1</v>
      </c>
      <c r="D800">
        <v>468.13799999999998</v>
      </c>
      <c r="E800">
        <v>3264576</v>
      </c>
      <c r="F800">
        <v>41.64</v>
      </c>
      <c r="G800" s="1">
        <f t="shared" si="84"/>
        <v>3264576</v>
      </c>
      <c r="H800" s="1">
        <f t="shared" si="85"/>
        <v>4681.38</v>
      </c>
      <c r="I800" s="1">
        <f t="shared" si="86"/>
        <v>4575424</v>
      </c>
      <c r="J800" s="1">
        <f t="shared" si="87"/>
        <v>7840000</v>
      </c>
      <c r="K800" s="1">
        <f t="shared" si="88"/>
        <v>1.0005971147959183</v>
      </c>
      <c r="L800" s="1">
        <f t="shared" si="89"/>
        <v>0.58360000000000001</v>
      </c>
      <c r="M800" s="1">
        <f t="shared" si="90"/>
        <v>3.4290511130771701</v>
      </c>
      <c r="N800">
        <v>0.41639999999999999</v>
      </c>
      <c r="O800">
        <v>0.102283</v>
      </c>
      <c r="P800">
        <v>0.42426399999999997</v>
      </c>
      <c r="Q800">
        <v>6</v>
      </c>
      <c r="R800">
        <v>10.228300000000001</v>
      </c>
      <c r="S800">
        <v>3.6087400000000001</v>
      </c>
      <c r="T800">
        <v>0.01</v>
      </c>
      <c r="U800">
        <v>0.02</v>
      </c>
      <c r="V800">
        <v>811</v>
      </c>
      <c r="W800">
        <v>2.3811945504154801</v>
      </c>
      <c r="X800">
        <v>26.286630403359499</v>
      </c>
      <c r="Y800">
        <v>27.0104842447011</v>
      </c>
      <c r="Z800">
        <v>0</v>
      </c>
      <c r="AA800">
        <v>15.440663999700901</v>
      </c>
      <c r="AB800">
        <v>27.0104842447011</v>
      </c>
      <c r="AC800">
        <v>27.0104842447011</v>
      </c>
      <c r="AD800">
        <v>22.546416305823701</v>
      </c>
      <c r="AE800">
        <v>27.0104842447011</v>
      </c>
      <c r="AF800">
        <v>27.0104842447011</v>
      </c>
      <c r="AG800">
        <v>27.0104842447011</v>
      </c>
      <c r="AH800">
        <v>15.5482</v>
      </c>
      <c r="AI800">
        <v>5.1827500000000004</v>
      </c>
      <c r="AJ800">
        <v>1</v>
      </c>
      <c r="AK800">
        <v>2</v>
      </c>
      <c r="AL800" s="1">
        <v>4164</v>
      </c>
      <c r="AM800">
        <v>4164</v>
      </c>
      <c r="AN800">
        <v>4164</v>
      </c>
      <c r="AO800">
        <v>1.27976003166</v>
      </c>
      <c r="AP800">
        <v>1.27976003166</v>
      </c>
      <c r="AQ800">
        <v>1.27976003166</v>
      </c>
      <c r="AR800">
        <v>1.27976003166</v>
      </c>
      <c r="AS800">
        <v>0</v>
      </c>
      <c r="AT800">
        <v>0</v>
      </c>
      <c r="AU800">
        <v>0</v>
      </c>
      <c r="AV800">
        <v>0.44714500450599998</v>
      </c>
      <c r="AW800">
        <v>0.44714500450599998</v>
      </c>
      <c r="AX800">
        <v>0.44714500450599998</v>
      </c>
      <c r="AY800">
        <v>0.44714500450599998</v>
      </c>
      <c r="AZ800">
        <v>0</v>
      </c>
      <c r="BA800">
        <v>0</v>
      </c>
      <c r="BB800">
        <v>0.56491656491700004</v>
      </c>
      <c r="BC800">
        <v>0.56491656491700004</v>
      </c>
      <c r="BD800">
        <v>0.56491656491700004</v>
      </c>
      <c r="BE800">
        <v>0.56491656491700004</v>
      </c>
      <c r="BF800">
        <v>0</v>
      </c>
      <c r="BG800">
        <v>0.23876617056800001</v>
      </c>
      <c r="BH800">
        <v>0.23876617056800001</v>
      </c>
      <c r="BI800">
        <v>0.23876617056800001</v>
      </c>
      <c r="BJ800">
        <v>0</v>
      </c>
      <c r="BK800">
        <v>0</v>
      </c>
      <c r="BL800">
        <v>17.691806013000001</v>
      </c>
      <c r="BM800" s="2">
        <v>17.691806013000001</v>
      </c>
      <c r="BN800">
        <v>0</v>
      </c>
      <c r="BO800">
        <v>0</v>
      </c>
      <c r="BP800">
        <v>-78.875009669299999</v>
      </c>
      <c r="BQ800">
        <v>-78.875009669299999</v>
      </c>
      <c r="BR800">
        <v>-78.875009669299999</v>
      </c>
      <c r="BS800">
        <v>-78.875009669299999</v>
      </c>
      <c r="BT800">
        <v>-78.875009669299999</v>
      </c>
      <c r="BU800">
        <v>0</v>
      </c>
      <c r="BV800">
        <v>84.150099999999995</v>
      </c>
      <c r="BW800">
        <v>0.17879800000000001</v>
      </c>
      <c r="BX800">
        <v>8.9399200000000008</v>
      </c>
      <c r="BY800">
        <v>3.4086699999999999</v>
      </c>
    </row>
    <row r="801" spans="1:77">
      <c r="A801">
        <v>800</v>
      </c>
      <c r="B801">
        <v>28</v>
      </c>
      <c r="C801">
        <v>3</v>
      </c>
      <c r="D801">
        <v>1454.7260000000001</v>
      </c>
      <c r="E801">
        <v>1873900</v>
      </c>
      <c r="F801">
        <v>23.901785714285715</v>
      </c>
      <c r="G801" s="1">
        <f t="shared" si="84"/>
        <v>1873900</v>
      </c>
      <c r="H801" s="1">
        <f t="shared" si="85"/>
        <v>14547.260000000002</v>
      </c>
      <c r="I801" s="1">
        <f t="shared" si="86"/>
        <v>5966100</v>
      </c>
      <c r="J801" s="1">
        <f t="shared" si="87"/>
        <v>7840000</v>
      </c>
      <c r="K801" s="1">
        <f t="shared" si="88"/>
        <v>1.0018555178571429</v>
      </c>
      <c r="L801" s="1">
        <f t="shared" si="89"/>
        <v>0.76098214285714283</v>
      </c>
      <c r="M801" s="1">
        <f t="shared" si="90"/>
        <v>2.6330592045054559</v>
      </c>
      <c r="N801">
        <v>0.23901785714285714</v>
      </c>
      <c r="O801">
        <v>0</v>
      </c>
      <c r="P801">
        <v>0.15152299999999999</v>
      </c>
      <c r="Q801">
        <v>6</v>
      </c>
      <c r="R801">
        <v>67.219800000000006</v>
      </c>
      <c r="S801">
        <v>9.2513199999999998</v>
      </c>
      <c r="T801">
        <v>3.8265299999999999E-3</v>
      </c>
      <c r="U801">
        <v>5.1020400000000004E-3</v>
      </c>
      <c r="V801">
        <v>741</v>
      </c>
      <c r="W801">
        <v>24.1760150733448</v>
      </c>
      <c r="X801">
        <v>36.833127887399698</v>
      </c>
      <c r="Y801">
        <v>23.963118216867301</v>
      </c>
      <c r="Z801">
        <v>8.8130901893220006</v>
      </c>
      <c r="AA801">
        <v>15.440663999700901</v>
      </c>
      <c r="AB801">
        <v>97.034047804451205</v>
      </c>
      <c r="AC801">
        <v>21.079862454783001</v>
      </c>
      <c r="AD801">
        <v>18.018770321735801</v>
      </c>
      <c r="AE801">
        <v>21.079862454783001</v>
      </c>
      <c r="AF801">
        <v>45.050458758017697</v>
      </c>
      <c r="AG801">
        <v>97.034047804451205</v>
      </c>
      <c r="AH801">
        <v>31.305</v>
      </c>
      <c r="AI801">
        <v>10.435</v>
      </c>
      <c r="AJ801">
        <v>3</v>
      </c>
      <c r="AK801">
        <v>4</v>
      </c>
      <c r="AL801" s="1">
        <v>6246.3333333333303</v>
      </c>
      <c r="AM801">
        <v>3119</v>
      </c>
      <c r="AN801">
        <v>12482</v>
      </c>
      <c r="AO801">
        <v>2.1097881697999998</v>
      </c>
      <c r="AP801">
        <v>1.64681716435667</v>
      </c>
      <c r="AQ801">
        <v>2.1097881697999998</v>
      </c>
      <c r="AR801">
        <v>1.4150302039560001</v>
      </c>
      <c r="AS801">
        <v>0</v>
      </c>
      <c r="AT801">
        <v>0.16075686634627501</v>
      </c>
      <c r="AU801">
        <v>2.38227887843283E-4</v>
      </c>
      <c r="AV801">
        <v>0.852822349476</v>
      </c>
      <c r="AW801">
        <v>0.83560497161833303</v>
      </c>
      <c r="AX801">
        <v>0.82707662394399994</v>
      </c>
      <c r="AY801">
        <v>0.82694807793680003</v>
      </c>
      <c r="AZ801">
        <v>0</v>
      </c>
      <c r="BA801">
        <v>2.2233502993742799E-4</v>
      </c>
      <c r="BB801">
        <v>0.488328664799</v>
      </c>
      <c r="BC801">
        <v>0.43226255492566701</v>
      </c>
      <c r="BD801">
        <v>0.37955360943900002</v>
      </c>
      <c r="BE801">
        <v>0.389423965659</v>
      </c>
      <c r="BF801">
        <v>2.96645608168209E-3</v>
      </c>
      <c r="BG801">
        <v>0.51353536790200005</v>
      </c>
      <c r="BH801">
        <v>0.39617053297566701</v>
      </c>
      <c r="BI801">
        <v>0.197548754843</v>
      </c>
      <c r="BJ801">
        <v>2.99139030225525E-2</v>
      </c>
      <c r="BK801">
        <v>0.45043641833695203</v>
      </c>
      <c r="BL801">
        <v>25.495097567999998</v>
      </c>
      <c r="BM801" s="2">
        <v>23.9255724462333</v>
      </c>
      <c r="BN801">
        <v>1.85047468059394</v>
      </c>
      <c r="BO801">
        <v>1292.94062278262</v>
      </c>
      <c r="BP801">
        <v>73.892790943700007</v>
      </c>
      <c r="BQ801">
        <v>-23.771020539833302</v>
      </c>
      <c r="BR801">
        <v>-62.965325928799999</v>
      </c>
      <c r="BS801">
        <v>73.892790943700007</v>
      </c>
      <c r="BT801">
        <v>-78.385486493279998</v>
      </c>
      <c r="BU801">
        <v>7246.5483956786402</v>
      </c>
      <c r="BV801">
        <v>56.226399999999998</v>
      </c>
      <c r="BW801">
        <v>0.16007099999999999</v>
      </c>
      <c r="BX801">
        <v>31.373899999999999</v>
      </c>
      <c r="BY801">
        <v>6.3856099999999998</v>
      </c>
    </row>
    <row r="802" spans="1:77">
      <c r="A802">
        <v>801</v>
      </c>
      <c r="B802">
        <v>20</v>
      </c>
      <c r="C802">
        <v>2</v>
      </c>
      <c r="D802">
        <v>959.8</v>
      </c>
      <c r="E802">
        <v>2318484</v>
      </c>
      <c r="F802">
        <v>29.572500000000002</v>
      </c>
      <c r="G802" s="1">
        <f t="shared" si="84"/>
        <v>2318484</v>
      </c>
      <c r="H802" s="1">
        <f t="shared" si="85"/>
        <v>9598</v>
      </c>
      <c r="I802" s="1">
        <f t="shared" si="86"/>
        <v>5521516</v>
      </c>
      <c r="J802" s="1">
        <f t="shared" si="87"/>
        <v>7840000</v>
      </c>
      <c r="K802" s="1">
        <f t="shared" si="88"/>
        <v>1.0012242346938776</v>
      </c>
      <c r="L802" s="1">
        <f t="shared" si="89"/>
        <v>0.70427499999999998</v>
      </c>
      <c r="M802" s="1">
        <f t="shared" si="90"/>
        <v>2.8432763755461363</v>
      </c>
      <c r="N802">
        <v>0.29572500000000002</v>
      </c>
      <c r="O802">
        <v>0</v>
      </c>
      <c r="P802">
        <v>0.14142099999999999</v>
      </c>
      <c r="Q802">
        <v>4</v>
      </c>
      <c r="R802">
        <v>38.604199999999999</v>
      </c>
      <c r="S802">
        <v>7.0108699999999997</v>
      </c>
      <c r="T802">
        <v>7.4999999999999997E-3</v>
      </c>
      <c r="U802">
        <v>5.0000000000000001E-3</v>
      </c>
      <c r="V802">
        <v>1177</v>
      </c>
      <c r="W802">
        <v>16.7813163551867</v>
      </c>
      <c r="X802">
        <v>26.9680765644014</v>
      </c>
      <c r="Y802">
        <v>19.5522421554852</v>
      </c>
      <c r="Z802">
        <v>5.1525001368789098</v>
      </c>
      <c r="AA802">
        <v>15.440663999700901</v>
      </c>
      <c r="AB802">
        <v>64.537468657477604</v>
      </c>
      <c r="AC802">
        <v>18.5840314923704</v>
      </c>
      <c r="AD802">
        <v>15.440663999700901</v>
      </c>
      <c r="AE802">
        <v>17.598736297155799</v>
      </c>
      <c r="AF802">
        <v>25.563454311483799</v>
      </c>
      <c r="AG802">
        <v>64.537468657477604</v>
      </c>
      <c r="AH802">
        <v>26.9666</v>
      </c>
      <c r="AI802">
        <v>8.9888600000000007</v>
      </c>
      <c r="AJ802">
        <v>3</v>
      </c>
      <c r="AK802">
        <v>2</v>
      </c>
      <c r="AL802" s="1">
        <v>5914.5</v>
      </c>
      <c r="AM802">
        <v>4918</v>
      </c>
      <c r="AN802">
        <v>6911</v>
      </c>
      <c r="AO802">
        <v>2.5057720512600001</v>
      </c>
      <c r="AP802">
        <v>2.0960996134049998</v>
      </c>
      <c r="AQ802">
        <v>2.5057720512600001</v>
      </c>
      <c r="AR802">
        <v>1.768361663121</v>
      </c>
      <c r="AS802">
        <v>0</v>
      </c>
      <c r="AT802">
        <v>0.33566301267611798</v>
      </c>
      <c r="AU802">
        <v>7.6258613662719604E-2</v>
      </c>
      <c r="AV802">
        <v>0.95358222404299997</v>
      </c>
      <c r="AW802">
        <v>0.90214649379699996</v>
      </c>
      <c r="AX802">
        <v>0.90214649379699996</v>
      </c>
      <c r="AY802">
        <v>0.86099790960019995</v>
      </c>
      <c r="AZ802">
        <v>0</v>
      </c>
      <c r="BA802">
        <v>5.2912686918785597E-3</v>
      </c>
      <c r="BB802">
        <v>0.49456958970199999</v>
      </c>
      <c r="BC802">
        <v>0.482448807373</v>
      </c>
      <c r="BD802">
        <v>0.47032802504400001</v>
      </c>
      <c r="BE802">
        <v>0.47275218150979997</v>
      </c>
      <c r="BF802">
        <v>2.9382672853399698E-4</v>
      </c>
      <c r="BG802">
        <v>0.32768009400300002</v>
      </c>
      <c r="BH802">
        <v>0.31989433179650001</v>
      </c>
      <c r="BI802">
        <v>0.32768009400300002</v>
      </c>
      <c r="BJ802">
        <v>1.21236186272328E-4</v>
      </c>
      <c r="BK802">
        <v>53.563753602103503</v>
      </c>
      <c r="BL802">
        <v>24</v>
      </c>
      <c r="BM802" s="2">
        <v>22.440306508900001</v>
      </c>
      <c r="BN802">
        <v>4.8652875723594198</v>
      </c>
      <c r="BO802">
        <v>148.88170432512501</v>
      </c>
      <c r="BP802">
        <v>17.193094259900001</v>
      </c>
      <c r="BQ802">
        <v>-32.674486544250001</v>
      </c>
      <c r="BR802">
        <v>-32.674486544250001</v>
      </c>
      <c r="BS802">
        <v>-82.542067348399996</v>
      </c>
      <c r="BT802">
        <v>-72.568551187569994</v>
      </c>
      <c r="BU802">
        <v>4973.5512305168604</v>
      </c>
      <c r="BV802">
        <v>47.315199999999997</v>
      </c>
      <c r="BW802">
        <v>0.12714700000000001</v>
      </c>
      <c r="BX802">
        <v>25.429500000000001</v>
      </c>
      <c r="BY802">
        <v>5.74892</v>
      </c>
    </row>
    <row r="803" spans="1:77">
      <c r="A803">
        <v>802</v>
      </c>
      <c r="B803">
        <v>20</v>
      </c>
      <c r="C803">
        <v>3</v>
      </c>
      <c r="D803">
        <v>494.392</v>
      </c>
      <c r="E803">
        <v>771064</v>
      </c>
      <c r="F803">
        <v>9.8350000000000009</v>
      </c>
      <c r="G803" s="1">
        <f t="shared" si="84"/>
        <v>771064</v>
      </c>
      <c r="H803" s="1">
        <f t="shared" si="85"/>
        <v>4943.92</v>
      </c>
      <c r="I803" s="1">
        <f t="shared" si="86"/>
        <v>7068936</v>
      </c>
      <c r="J803" s="1">
        <f t="shared" si="87"/>
        <v>7840000</v>
      </c>
      <c r="K803" s="1">
        <f t="shared" si="88"/>
        <v>1.0006306020408162</v>
      </c>
      <c r="L803" s="1">
        <f t="shared" si="89"/>
        <v>0.90164999999999995</v>
      </c>
      <c r="M803" s="1">
        <f t="shared" si="90"/>
        <v>2.2195543770660815</v>
      </c>
      <c r="N803">
        <v>9.8350000000000007E-2</v>
      </c>
      <c r="O803">
        <v>0</v>
      </c>
      <c r="P803">
        <v>0.14142099999999999</v>
      </c>
      <c r="Q803">
        <v>4</v>
      </c>
      <c r="R803">
        <v>43.591900000000003</v>
      </c>
      <c r="S803">
        <v>7.4500299999999999</v>
      </c>
      <c r="T803">
        <v>2.5000000000000001E-3</v>
      </c>
      <c r="U803">
        <v>5.0000000000000001E-3</v>
      </c>
      <c r="V803">
        <v>1033</v>
      </c>
      <c r="W803">
        <v>21.100719116346699</v>
      </c>
      <c r="X803">
        <v>36.219136347360099</v>
      </c>
      <c r="Y803">
        <v>23.963118216867301</v>
      </c>
      <c r="Z803">
        <v>8.8130901893220006</v>
      </c>
      <c r="AA803">
        <v>15.440663999700901</v>
      </c>
      <c r="AB803">
        <v>72.013225630479297</v>
      </c>
      <c r="AC803">
        <v>72.013225630479297</v>
      </c>
      <c r="AD803">
        <v>18.018770321735801</v>
      </c>
      <c r="AE803">
        <v>18.915081603592999</v>
      </c>
      <c r="AF803">
        <v>54.044532707966503</v>
      </c>
      <c r="AG803">
        <v>72.013225630479297</v>
      </c>
      <c r="AH803">
        <v>25.107099999999999</v>
      </c>
      <c r="AI803">
        <v>8.3690300000000004</v>
      </c>
      <c r="AJ803">
        <v>1</v>
      </c>
      <c r="AK803">
        <v>2</v>
      </c>
      <c r="AL803" s="1">
        <v>1311.3333333333301</v>
      </c>
      <c r="AM803">
        <v>715</v>
      </c>
      <c r="AN803">
        <v>2504</v>
      </c>
      <c r="AO803">
        <v>1.64968557609</v>
      </c>
      <c r="AP803">
        <v>1.4972408213766699</v>
      </c>
      <c r="AQ803">
        <v>1.64968557609</v>
      </c>
      <c r="AR803">
        <v>1.41590586778</v>
      </c>
      <c r="AS803">
        <v>0</v>
      </c>
      <c r="AT803">
        <v>1.7502159195844601E-2</v>
      </c>
      <c r="AU803">
        <v>2.65136734324981E-3</v>
      </c>
      <c r="AV803">
        <v>0.93362973025600005</v>
      </c>
      <c r="AW803">
        <v>0.86189598396900002</v>
      </c>
      <c r="AX803">
        <v>0.82692327221200002</v>
      </c>
      <c r="AY803">
        <v>0.82549261399359997</v>
      </c>
      <c r="AZ803">
        <v>0</v>
      </c>
      <c r="BA803">
        <v>3.8600972918608699E-3</v>
      </c>
      <c r="BB803">
        <v>0.50709219858200005</v>
      </c>
      <c r="BC803">
        <v>0.46886231147366703</v>
      </c>
      <c r="BD803">
        <v>0.396327951884</v>
      </c>
      <c r="BE803">
        <v>0.41769571829820001</v>
      </c>
      <c r="BF803">
        <v>3.9497772108107697E-3</v>
      </c>
      <c r="BG803">
        <v>0.60440368531499999</v>
      </c>
      <c r="BH803">
        <v>0.539532657637667</v>
      </c>
      <c r="BI803">
        <v>0.60440368531499999</v>
      </c>
      <c r="BJ803">
        <v>3.1586751162529202E-3</v>
      </c>
      <c r="BK803">
        <v>0.46651900575209898</v>
      </c>
      <c r="BL803">
        <v>15.5563491861</v>
      </c>
      <c r="BM803" s="2">
        <v>12.5187830620333</v>
      </c>
      <c r="BN803">
        <v>6.9201059685580404</v>
      </c>
      <c r="BO803">
        <v>1.4405958763706099</v>
      </c>
      <c r="BP803">
        <v>82.865908386699999</v>
      </c>
      <c r="BQ803">
        <v>37.082509935566698</v>
      </c>
      <c r="BR803">
        <v>43.476595516000003</v>
      </c>
      <c r="BS803">
        <v>43.476595516000003</v>
      </c>
      <c r="BT803">
        <v>-3.3806601735999999</v>
      </c>
      <c r="BU803">
        <v>2429.74687200477</v>
      </c>
      <c r="BV803">
        <v>165.142</v>
      </c>
      <c r="BW803">
        <v>3.5756000000000003E-2</v>
      </c>
      <c r="BX803">
        <v>7.1512099999999998</v>
      </c>
      <c r="BY803">
        <v>3.0486499999999999</v>
      </c>
    </row>
    <row r="804" spans="1:77">
      <c r="A804">
        <v>803</v>
      </c>
      <c r="B804">
        <v>20</v>
      </c>
      <c r="C804">
        <v>4</v>
      </c>
      <c r="D804">
        <v>639.70399999999995</v>
      </c>
      <c r="E804">
        <v>1438248</v>
      </c>
      <c r="F804">
        <v>18.344999999999999</v>
      </c>
      <c r="G804" s="1">
        <f t="shared" si="84"/>
        <v>1438248</v>
      </c>
      <c r="H804" s="1">
        <f t="shared" si="85"/>
        <v>6397.0399999999991</v>
      </c>
      <c r="I804" s="1">
        <f t="shared" si="86"/>
        <v>6401752</v>
      </c>
      <c r="J804" s="1">
        <f t="shared" si="87"/>
        <v>7840000</v>
      </c>
      <c r="K804" s="1">
        <f t="shared" si="88"/>
        <v>1.0008159489795918</v>
      </c>
      <c r="L804" s="1">
        <f t="shared" si="89"/>
        <v>0.81655</v>
      </c>
      <c r="M804" s="1">
        <f t="shared" si="90"/>
        <v>2.4513280239534425</v>
      </c>
      <c r="N804">
        <v>0.18345</v>
      </c>
      <c r="O804">
        <v>0.183311</v>
      </c>
      <c r="P804">
        <v>7.0710700000000001E-2</v>
      </c>
      <c r="Q804">
        <v>2</v>
      </c>
      <c r="R804">
        <v>18.331099999999999</v>
      </c>
      <c r="S804">
        <v>4.8311400000000004</v>
      </c>
      <c r="T804">
        <v>0</v>
      </c>
      <c r="U804">
        <v>0</v>
      </c>
      <c r="V804">
        <v>1222</v>
      </c>
      <c r="W804">
        <v>16.3696436665109</v>
      </c>
      <c r="X804">
        <v>32.511594745493603</v>
      </c>
      <c r="Y804">
        <v>22.0539680350007</v>
      </c>
      <c r="Z804">
        <v>2.8305060596354599</v>
      </c>
      <c r="AA804">
        <v>15.440663999700901</v>
      </c>
      <c r="AB804">
        <v>62.523305352669396</v>
      </c>
      <c r="AC804">
        <v>20.443602435953299</v>
      </c>
      <c r="AD804">
        <v>20.443602435953299</v>
      </c>
      <c r="AE804">
        <v>20.443602435953299</v>
      </c>
      <c r="AF804">
        <v>50.5288392611604</v>
      </c>
      <c r="AG804">
        <v>62.523305352669396</v>
      </c>
      <c r="AH804">
        <v>47.272799999999997</v>
      </c>
      <c r="AI804">
        <v>15.7576</v>
      </c>
      <c r="AJ804">
        <v>0</v>
      </c>
      <c r="AK804">
        <v>0</v>
      </c>
      <c r="AL804" s="1">
        <v>1834.5</v>
      </c>
      <c r="AM804">
        <v>1832</v>
      </c>
      <c r="AN804">
        <v>1838</v>
      </c>
      <c r="AO804">
        <v>1.00012749641</v>
      </c>
      <c r="AP804">
        <v>1.0000493308032501</v>
      </c>
      <c r="AQ804">
        <v>0.99998211289299999</v>
      </c>
      <c r="AR804">
        <v>0.99999112288809999</v>
      </c>
      <c r="AS804">
        <v>0</v>
      </c>
      <c r="AT804">
        <v>4.2330594210688697E-9</v>
      </c>
      <c r="AU804">
        <v>2.09482464936427E-2</v>
      </c>
      <c r="AV804">
        <v>9.4209625475900005E-2</v>
      </c>
      <c r="AW804">
        <v>7.224426677595E-2</v>
      </c>
      <c r="AX804">
        <v>7.0003279906849999E-2</v>
      </c>
      <c r="AY804">
        <v>5.542868145747E-2</v>
      </c>
      <c r="AZ804">
        <v>0</v>
      </c>
      <c r="BA804">
        <v>3.7901435911901897E-4</v>
      </c>
      <c r="BB804">
        <v>0.79513888888899997</v>
      </c>
      <c r="BC804">
        <v>0.7760680590265</v>
      </c>
      <c r="BD804">
        <v>0.79513888888899997</v>
      </c>
      <c r="BE804">
        <v>0.76405664306569998</v>
      </c>
      <c r="BF804">
        <v>2.17238548469721E-4</v>
      </c>
      <c r="BG804">
        <v>0.91525038589100005</v>
      </c>
      <c r="BH804">
        <v>0.90140436008574998</v>
      </c>
      <c r="BI804">
        <v>0.91525038589100005</v>
      </c>
      <c r="BJ804">
        <v>9.53324347237133E-5</v>
      </c>
      <c r="BK804">
        <v>6.4776699066870599E-2</v>
      </c>
      <c r="BL804">
        <v>24.166091947200002</v>
      </c>
      <c r="BM804" s="2">
        <v>24.015360847825001</v>
      </c>
      <c r="BN804">
        <v>1.6591131909407201E-2</v>
      </c>
      <c r="BO804">
        <v>5.0938712327411102E-2</v>
      </c>
      <c r="BP804">
        <v>88.351901739400006</v>
      </c>
      <c r="BQ804">
        <v>-5.7736194889999997</v>
      </c>
      <c r="BR804">
        <v>-11.467885115650001</v>
      </c>
      <c r="BS804">
        <v>88.351901739400006</v>
      </c>
      <c r="BT804">
        <v>-79.459551379269996</v>
      </c>
      <c r="BU804">
        <v>6721.3136177405504</v>
      </c>
      <c r="BV804">
        <v>19.021899999999999</v>
      </c>
      <c r="BW804">
        <v>0</v>
      </c>
      <c r="BX804">
        <v>47.5486</v>
      </c>
      <c r="BY804">
        <v>7.8611599999999999</v>
      </c>
    </row>
    <row r="805" spans="1:77">
      <c r="A805">
        <v>804</v>
      </c>
      <c r="B805">
        <v>20</v>
      </c>
      <c r="C805">
        <v>3</v>
      </c>
      <c r="D805">
        <v>1406.5039999999999</v>
      </c>
      <c r="E805">
        <v>2750664</v>
      </c>
      <c r="F805">
        <v>35.085000000000001</v>
      </c>
      <c r="G805" s="1">
        <f t="shared" si="84"/>
        <v>2750664</v>
      </c>
      <c r="H805" s="1">
        <f t="shared" si="85"/>
        <v>14065.039999999999</v>
      </c>
      <c r="I805" s="1">
        <f t="shared" si="86"/>
        <v>5089336</v>
      </c>
      <c r="J805" s="1">
        <f t="shared" si="87"/>
        <v>7840000</v>
      </c>
      <c r="K805" s="1">
        <f t="shared" si="88"/>
        <v>1.0017940102040817</v>
      </c>
      <c r="L805" s="1">
        <f t="shared" si="89"/>
        <v>0.64915</v>
      </c>
      <c r="M805" s="1">
        <f t="shared" si="90"/>
        <v>3.0864792735240902</v>
      </c>
      <c r="N805">
        <v>0.35085</v>
      </c>
      <c r="O805">
        <v>0</v>
      </c>
      <c r="P805">
        <v>0.14142099999999999</v>
      </c>
      <c r="Q805">
        <v>4</v>
      </c>
      <c r="R805">
        <v>30.105399999999999</v>
      </c>
      <c r="S805">
        <v>6.19123</v>
      </c>
      <c r="T805">
        <v>0</v>
      </c>
      <c r="U805">
        <v>2.2499999999999999E-2</v>
      </c>
      <c r="V805">
        <v>1359</v>
      </c>
      <c r="W805">
        <v>9.8991338074760407</v>
      </c>
      <c r="X805">
        <v>25.5643374941315</v>
      </c>
      <c r="Y805">
        <v>23.540975167693901</v>
      </c>
      <c r="Z805">
        <v>8.8270826863060492</v>
      </c>
      <c r="AA805">
        <v>15.440663999700901</v>
      </c>
      <c r="AB805">
        <v>48.510462671023497</v>
      </c>
      <c r="AC805">
        <v>23.963118216867301</v>
      </c>
      <c r="AD805">
        <v>16.5549029596746</v>
      </c>
      <c r="AE805">
        <v>17.038151783559702</v>
      </c>
      <c r="AF805">
        <v>29.4947608727431</v>
      </c>
      <c r="AG805">
        <v>48.510462671023497</v>
      </c>
      <c r="AH805">
        <v>44.725299999999997</v>
      </c>
      <c r="AI805">
        <v>14.9084</v>
      </c>
      <c r="AJ805">
        <v>0</v>
      </c>
      <c r="AK805">
        <v>9</v>
      </c>
      <c r="AL805" s="1">
        <v>4678</v>
      </c>
      <c r="AM805">
        <v>1875</v>
      </c>
      <c r="AN805">
        <v>10281</v>
      </c>
      <c r="AO805">
        <v>1.72419730944</v>
      </c>
      <c r="AP805">
        <v>1.51699971356</v>
      </c>
      <c r="AQ805">
        <v>1.72419730944</v>
      </c>
      <c r="AR805">
        <v>1.411629894786</v>
      </c>
      <c r="AS805">
        <v>0</v>
      </c>
      <c r="AT805">
        <v>3.22068453449346E-2</v>
      </c>
      <c r="AU805">
        <v>6.2077857423129196E-4</v>
      </c>
      <c r="AV805">
        <v>0.82475513883100005</v>
      </c>
      <c r="AW805">
        <v>0.80799015134800001</v>
      </c>
      <c r="AX805">
        <v>0.82433642941899998</v>
      </c>
      <c r="AY805">
        <v>0.78477039451899999</v>
      </c>
      <c r="AZ805">
        <v>0</v>
      </c>
      <c r="BA805">
        <v>8.2231075933355505E-4</v>
      </c>
      <c r="BB805">
        <v>0.49525316455700003</v>
      </c>
      <c r="BC805">
        <v>0.48106473837899999</v>
      </c>
      <c r="BD805">
        <v>0.45736020285599999</v>
      </c>
      <c r="BE805">
        <v>0.46400433182959999</v>
      </c>
      <c r="BF805">
        <v>4.2688638941786099E-4</v>
      </c>
      <c r="BG805">
        <v>0.52061099037199998</v>
      </c>
      <c r="BH805">
        <v>0.379620070818667</v>
      </c>
      <c r="BI805">
        <v>0.13663010133799999</v>
      </c>
      <c r="BJ805">
        <v>4.46631854253942E-2</v>
      </c>
      <c r="BK805">
        <v>0.27777961279320201</v>
      </c>
      <c r="BL805">
        <v>25.806975801099998</v>
      </c>
      <c r="BM805" s="2">
        <v>20.509006982599999</v>
      </c>
      <c r="BN805">
        <v>21.070948881320302</v>
      </c>
      <c r="BO805">
        <v>1747.87487539483</v>
      </c>
      <c r="BP805">
        <v>19.037341447399999</v>
      </c>
      <c r="BQ805">
        <v>-43.543711907400002</v>
      </c>
      <c r="BR805">
        <v>-68.3337674319</v>
      </c>
      <c r="BS805">
        <v>-68.3337674319</v>
      </c>
      <c r="BT805">
        <v>-78.734521276539994</v>
      </c>
      <c r="BU805">
        <v>2979.5473044569299</v>
      </c>
      <c r="BV805">
        <v>54.1678</v>
      </c>
      <c r="BW805">
        <v>0.42161300000000002</v>
      </c>
      <c r="BX805">
        <v>18.738299999999999</v>
      </c>
      <c r="BY805">
        <v>4.9349600000000002</v>
      </c>
    </row>
    <row r="806" spans="1:77">
      <c r="A806">
        <v>805</v>
      </c>
      <c r="B806">
        <v>28</v>
      </c>
      <c r="C806">
        <v>2</v>
      </c>
      <c r="D806">
        <v>1250.57</v>
      </c>
      <c r="E806">
        <v>1952100</v>
      </c>
      <c r="F806">
        <v>24.899234693877549</v>
      </c>
      <c r="G806" s="1">
        <f t="shared" si="84"/>
        <v>1952100</v>
      </c>
      <c r="H806" s="1">
        <f t="shared" si="85"/>
        <v>12505.699999999999</v>
      </c>
      <c r="I806" s="1">
        <f t="shared" si="86"/>
        <v>5887900</v>
      </c>
      <c r="J806" s="1">
        <f t="shared" si="87"/>
        <v>7840000</v>
      </c>
      <c r="K806" s="1">
        <f t="shared" si="88"/>
        <v>1.0015951147959183</v>
      </c>
      <c r="L806" s="1">
        <f t="shared" si="89"/>
        <v>0.75100765306122452</v>
      </c>
      <c r="M806" s="1">
        <f t="shared" si="90"/>
        <v>2.6673366395489051</v>
      </c>
      <c r="N806">
        <v>0.24899234693877548</v>
      </c>
      <c r="O806">
        <v>0</v>
      </c>
      <c r="P806">
        <v>5.05076E-2</v>
      </c>
      <c r="Q806">
        <v>2</v>
      </c>
      <c r="R806">
        <v>62.385300000000001</v>
      </c>
      <c r="S806">
        <v>8.9124300000000005</v>
      </c>
      <c r="T806">
        <v>8.9285700000000003E-3</v>
      </c>
      <c r="U806">
        <v>0</v>
      </c>
      <c r="V806">
        <v>906</v>
      </c>
      <c r="W806">
        <v>17.565299464552801</v>
      </c>
      <c r="X806">
        <v>36.258456312847201</v>
      </c>
      <c r="Y806">
        <v>31.025297674958502</v>
      </c>
      <c r="Z806">
        <v>8.8152687519985005</v>
      </c>
      <c r="AA806">
        <v>15.440663999700901</v>
      </c>
      <c r="AB806">
        <v>76.515839775686104</v>
      </c>
      <c r="AC806">
        <v>25.079480359432701</v>
      </c>
      <c r="AD806">
        <v>19.5522421554852</v>
      </c>
      <c r="AE806">
        <v>25.079480359432701</v>
      </c>
      <c r="AF806">
        <v>36.5506031730445</v>
      </c>
      <c r="AG806">
        <v>60.984692424996403</v>
      </c>
      <c r="AH806">
        <v>33.453699999999998</v>
      </c>
      <c r="AI806">
        <v>11.151199999999999</v>
      </c>
      <c r="AJ806">
        <v>7</v>
      </c>
      <c r="AK806">
        <v>0</v>
      </c>
      <c r="AL806" s="1">
        <v>9760.5</v>
      </c>
      <c r="AM806">
        <v>5527</v>
      </c>
      <c r="AN806">
        <v>13994</v>
      </c>
      <c r="AO806">
        <v>2.4486390199899999</v>
      </c>
      <c r="AP806">
        <v>1.923112446055</v>
      </c>
      <c r="AQ806">
        <v>2.4486390199899999</v>
      </c>
      <c r="AR806">
        <v>1.5026911869070001</v>
      </c>
      <c r="AS806">
        <v>0</v>
      </c>
      <c r="AT806">
        <v>0.552356359823718</v>
      </c>
      <c r="AU806">
        <v>2.2854337605695399E-2</v>
      </c>
      <c r="AV806">
        <v>0.91806131035500005</v>
      </c>
      <c r="AW806">
        <v>0.90264627082600002</v>
      </c>
      <c r="AX806">
        <v>0.90264627082600002</v>
      </c>
      <c r="AY806">
        <v>0.89031423920279995</v>
      </c>
      <c r="AZ806">
        <v>0</v>
      </c>
      <c r="BA806">
        <v>4.7524688736126701E-4</v>
      </c>
      <c r="BB806">
        <v>0.72675871137400005</v>
      </c>
      <c r="BC806">
        <v>0.52137511055300001</v>
      </c>
      <c r="BD806">
        <v>0.31599150973200002</v>
      </c>
      <c r="BE806">
        <v>0.35706822989620002</v>
      </c>
      <c r="BF806">
        <v>8.4364846972399807E-2</v>
      </c>
      <c r="BG806">
        <v>0.56929447788999998</v>
      </c>
      <c r="BH806">
        <v>0.39288988872500002</v>
      </c>
      <c r="BI806">
        <v>0.21648529956000001</v>
      </c>
      <c r="BJ806">
        <v>6.2237158156944902E-2</v>
      </c>
      <c r="BK806">
        <v>108.884765052958</v>
      </c>
      <c r="BL806">
        <v>31.240998703599999</v>
      </c>
      <c r="BM806" s="2">
        <v>29.221969860550001</v>
      </c>
      <c r="BN806">
        <v>8.1529549381356397</v>
      </c>
      <c r="BO806">
        <v>2770.5809304004501</v>
      </c>
      <c r="BP806">
        <v>49.840360004099999</v>
      </c>
      <c r="BQ806">
        <v>-15.77337017925</v>
      </c>
      <c r="BR806">
        <v>-15.77337017925</v>
      </c>
      <c r="BS806">
        <v>49.840360004099999</v>
      </c>
      <c r="BT806">
        <v>-68.26435432593</v>
      </c>
      <c r="BU806">
        <v>8610.3231771469109</v>
      </c>
      <c r="BV806">
        <v>17.848700000000001</v>
      </c>
      <c r="BW806">
        <v>0</v>
      </c>
      <c r="BX806">
        <v>26.428799999999999</v>
      </c>
      <c r="BY806">
        <v>5.8608000000000002</v>
      </c>
    </row>
    <row r="807" spans="1:77">
      <c r="A807">
        <v>806</v>
      </c>
      <c r="B807">
        <v>20</v>
      </c>
      <c r="C807">
        <v>4</v>
      </c>
      <c r="D807">
        <v>1155.3</v>
      </c>
      <c r="E807">
        <v>2712052</v>
      </c>
      <c r="F807">
        <v>34.592500000000001</v>
      </c>
      <c r="G807" s="1">
        <f t="shared" si="84"/>
        <v>2712052</v>
      </c>
      <c r="H807" s="1">
        <f t="shared" si="85"/>
        <v>11553</v>
      </c>
      <c r="I807" s="1">
        <f t="shared" si="86"/>
        <v>5127948</v>
      </c>
      <c r="J807" s="1">
        <f t="shared" si="87"/>
        <v>7840000</v>
      </c>
      <c r="K807" s="1">
        <f t="shared" si="88"/>
        <v>1.0014735969387756</v>
      </c>
      <c r="L807" s="1">
        <f t="shared" si="89"/>
        <v>0.65407499999999996</v>
      </c>
      <c r="M807" s="1">
        <f t="shared" si="90"/>
        <v>3.0622592116768739</v>
      </c>
      <c r="N807">
        <v>0.34592500000000004</v>
      </c>
      <c r="O807">
        <v>0.27295199999999997</v>
      </c>
      <c r="P807">
        <v>0.21213199999999999</v>
      </c>
      <c r="Q807">
        <v>6</v>
      </c>
      <c r="R807">
        <v>13.647600000000001</v>
      </c>
      <c r="S807">
        <v>4.1685299999999996</v>
      </c>
      <c r="T807">
        <v>7.4999999999999997E-3</v>
      </c>
      <c r="U807">
        <v>0</v>
      </c>
      <c r="V807">
        <v>1204</v>
      </c>
      <c r="W807">
        <v>10.2407772386227</v>
      </c>
      <c r="X807">
        <v>28.191459374488499</v>
      </c>
      <c r="Y807">
        <v>23.014509567006399</v>
      </c>
      <c r="Z807">
        <v>5.8508922288883198</v>
      </c>
      <c r="AA807">
        <v>15.440663999700901</v>
      </c>
      <c r="AB807">
        <v>47.027833133209299</v>
      </c>
      <c r="AC807">
        <v>21.535494054462301</v>
      </c>
      <c r="AD807">
        <v>17.038151783559702</v>
      </c>
      <c r="AE807">
        <v>21.535494054462301</v>
      </c>
      <c r="AF807">
        <v>38.5511200692291</v>
      </c>
      <c r="AG807">
        <v>47.027833133209299</v>
      </c>
      <c r="AH807">
        <v>21.7624</v>
      </c>
      <c r="AI807">
        <v>7.2541200000000003</v>
      </c>
      <c r="AJ807">
        <v>3</v>
      </c>
      <c r="AK807">
        <v>0</v>
      </c>
      <c r="AL807" s="1">
        <v>3459.25</v>
      </c>
      <c r="AM807">
        <v>2308</v>
      </c>
      <c r="AN807">
        <v>4838</v>
      </c>
      <c r="AO807">
        <v>1.62413283872</v>
      </c>
      <c r="AP807">
        <v>1.3824989078125001</v>
      </c>
      <c r="AQ807">
        <v>1.62413283872</v>
      </c>
      <c r="AR807">
        <v>1.149389616786</v>
      </c>
      <c r="AS807">
        <v>0</v>
      </c>
      <c r="AT807">
        <v>6.3979368217372101E-2</v>
      </c>
      <c r="AU807">
        <v>3.2172427092758402E-2</v>
      </c>
      <c r="AV807">
        <v>0.92635653132899998</v>
      </c>
      <c r="AW807">
        <v>0.83594540899275005</v>
      </c>
      <c r="AX807">
        <v>0.82026717548000005</v>
      </c>
      <c r="AY807">
        <v>0.78989660389039995</v>
      </c>
      <c r="AZ807">
        <v>0</v>
      </c>
      <c r="BA807">
        <v>4.0510794936327596E-3</v>
      </c>
      <c r="BB807">
        <v>0.67564402810299995</v>
      </c>
      <c r="BC807">
        <v>0.56432881056700002</v>
      </c>
      <c r="BD807">
        <v>0.46023529411800002</v>
      </c>
      <c r="BE807">
        <v>0.48020042016839998</v>
      </c>
      <c r="BF807">
        <v>8.5184696355601296E-3</v>
      </c>
      <c r="BG807">
        <v>0.80298960022300003</v>
      </c>
      <c r="BH807">
        <v>0.58650592707875004</v>
      </c>
      <c r="BI807">
        <v>0.57778850292999995</v>
      </c>
      <c r="BJ807">
        <v>4.33220826831291E-2</v>
      </c>
      <c r="BK807">
        <v>20.357032764918799</v>
      </c>
      <c r="BL807">
        <v>24</v>
      </c>
      <c r="BM807" s="2">
        <v>21.394649654599998</v>
      </c>
      <c r="BN807">
        <v>3.0252882103383798</v>
      </c>
      <c r="BO807">
        <v>234.68973775283499</v>
      </c>
      <c r="BP807">
        <v>47.441928691599998</v>
      </c>
      <c r="BQ807">
        <v>2.798686300525</v>
      </c>
      <c r="BR807">
        <v>9.2553018870999999</v>
      </c>
      <c r="BS807">
        <v>38.432009142799998</v>
      </c>
      <c r="BT807">
        <v>-44.30687269517</v>
      </c>
      <c r="BU807">
        <v>2363.9010008576201</v>
      </c>
      <c r="BV807">
        <v>178.74799999999999</v>
      </c>
      <c r="BW807">
        <v>0</v>
      </c>
      <c r="BX807">
        <v>27.429500000000001</v>
      </c>
      <c r="BY807">
        <v>5.9707299999999996</v>
      </c>
    </row>
    <row r="808" spans="1:77">
      <c r="A808">
        <v>807</v>
      </c>
      <c r="B808">
        <v>20</v>
      </c>
      <c r="C808">
        <v>1</v>
      </c>
      <c r="D808">
        <v>879.81799999999998</v>
      </c>
      <c r="E808">
        <v>3136784</v>
      </c>
      <c r="F808">
        <v>40.01</v>
      </c>
      <c r="G808" s="1">
        <f t="shared" si="84"/>
        <v>3136784</v>
      </c>
      <c r="H808" s="1">
        <f t="shared" si="85"/>
        <v>8798.18</v>
      </c>
      <c r="I808" s="1">
        <f t="shared" si="86"/>
        <v>4703216</v>
      </c>
      <c r="J808" s="1">
        <f t="shared" si="87"/>
        <v>7840000</v>
      </c>
      <c r="K808" s="1">
        <f t="shared" si="88"/>
        <v>1.0011222168367346</v>
      </c>
      <c r="L808" s="1">
        <f t="shared" si="89"/>
        <v>0.59989999999999999</v>
      </c>
      <c r="M808" s="1">
        <f t="shared" si="90"/>
        <v>3.337630327843756</v>
      </c>
      <c r="N808">
        <v>0.40009999999999996</v>
      </c>
      <c r="O808">
        <v>0</v>
      </c>
      <c r="P808">
        <v>7.0710700000000001E-2</v>
      </c>
      <c r="Q808">
        <v>2</v>
      </c>
      <c r="R808">
        <v>30.299700000000001</v>
      </c>
      <c r="S808">
        <v>6.2111799999999997</v>
      </c>
      <c r="T808">
        <v>0.01</v>
      </c>
      <c r="U808">
        <v>0.01</v>
      </c>
      <c r="V808">
        <v>1009</v>
      </c>
      <c r="W808">
        <v>16.598780983965302</v>
      </c>
      <c r="X808">
        <v>28.4135785967235</v>
      </c>
      <c r="Y808">
        <v>22.546416305823701</v>
      </c>
      <c r="Z808">
        <v>5.87463172442596</v>
      </c>
      <c r="AA808">
        <v>16.076928424958499</v>
      </c>
      <c r="AB808">
        <v>63.4431123983844</v>
      </c>
      <c r="AC808">
        <v>22.546416305823701</v>
      </c>
      <c r="AD808">
        <v>17.038151783559702</v>
      </c>
      <c r="AE808">
        <v>18.5840314923704</v>
      </c>
      <c r="AF808">
        <v>22.546416305823701</v>
      </c>
      <c r="AG808">
        <v>63.4431123983844</v>
      </c>
      <c r="AH808">
        <v>30.362500000000001</v>
      </c>
      <c r="AI808">
        <v>10.120799999999999</v>
      </c>
      <c r="AJ808">
        <v>4</v>
      </c>
      <c r="AK808">
        <v>4</v>
      </c>
      <c r="AL808" s="1">
        <v>16004</v>
      </c>
      <c r="AM808">
        <v>16004</v>
      </c>
      <c r="AN808">
        <v>16004</v>
      </c>
      <c r="AO808">
        <v>1.26665132015</v>
      </c>
      <c r="AP808">
        <v>1.26665132015</v>
      </c>
      <c r="AQ808">
        <v>1.26665132015</v>
      </c>
      <c r="AR808">
        <v>1.26665132015</v>
      </c>
      <c r="AS808">
        <v>0</v>
      </c>
      <c r="AT808">
        <v>0</v>
      </c>
      <c r="AU808">
        <v>0</v>
      </c>
      <c r="AV808">
        <v>0.51588760019299995</v>
      </c>
      <c r="AW808">
        <v>0.51588760019299995</v>
      </c>
      <c r="AX808">
        <v>0.51588760019299995</v>
      </c>
      <c r="AY808">
        <v>0.51588760019299995</v>
      </c>
      <c r="AZ808">
        <v>0</v>
      </c>
      <c r="BA808">
        <v>0</v>
      </c>
      <c r="BB808">
        <v>0.48856732912</v>
      </c>
      <c r="BC808">
        <v>0.48856732912</v>
      </c>
      <c r="BD808">
        <v>0.48856732912</v>
      </c>
      <c r="BE808">
        <v>0.48856732912</v>
      </c>
      <c r="BF808">
        <v>0</v>
      </c>
      <c r="BG808">
        <v>0.25980812040700002</v>
      </c>
      <c r="BH808">
        <v>0.25980812040700002</v>
      </c>
      <c r="BI808">
        <v>0.25980812040700002</v>
      </c>
      <c r="BJ808">
        <v>0</v>
      </c>
      <c r="BK808">
        <v>0</v>
      </c>
      <c r="BL808">
        <v>33.241540277200002</v>
      </c>
      <c r="BM808" s="2">
        <v>33.241540277200002</v>
      </c>
      <c r="BN808">
        <v>0</v>
      </c>
      <c r="BO808">
        <v>0</v>
      </c>
      <c r="BP808">
        <v>86.527349800099998</v>
      </c>
      <c r="BQ808">
        <v>86.527349800099998</v>
      </c>
      <c r="BR808">
        <v>86.527349800099998</v>
      </c>
      <c r="BS808">
        <v>86.527349800099998</v>
      </c>
      <c r="BT808">
        <v>86.527349800099998</v>
      </c>
      <c r="BU808">
        <v>0</v>
      </c>
      <c r="BV808">
        <v>44.395299999999999</v>
      </c>
      <c r="BW808">
        <v>0.41337699999999999</v>
      </c>
      <c r="BX808">
        <v>41.337699999999998</v>
      </c>
      <c r="BY808">
        <v>7.3297800000000004</v>
      </c>
    </row>
    <row r="809" spans="1:77">
      <c r="A809">
        <v>808</v>
      </c>
      <c r="B809">
        <v>10</v>
      </c>
      <c r="C809">
        <v>1</v>
      </c>
      <c r="D809">
        <v>467.13200000000001</v>
      </c>
      <c r="E809">
        <v>3331216</v>
      </c>
      <c r="F809">
        <v>42.49</v>
      </c>
      <c r="G809" s="1">
        <f t="shared" si="84"/>
        <v>3331216</v>
      </c>
      <c r="H809" s="1">
        <f t="shared" si="85"/>
        <v>4671.32</v>
      </c>
      <c r="I809" s="1">
        <f t="shared" si="86"/>
        <v>4508784</v>
      </c>
      <c r="J809" s="1">
        <f t="shared" si="87"/>
        <v>7840000</v>
      </c>
      <c r="K809" s="1">
        <f t="shared" si="88"/>
        <v>1.0005958316326531</v>
      </c>
      <c r="L809" s="1">
        <f t="shared" si="89"/>
        <v>0.57509999999999994</v>
      </c>
      <c r="M809" s="1">
        <f t="shared" si="90"/>
        <v>3.4797281573036103</v>
      </c>
      <c r="N809">
        <v>0.4249</v>
      </c>
      <c r="O809">
        <v>0</v>
      </c>
      <c r="P809">
        <v>0.28284300000000001</v>
      </c>
      <c r="Q809">
        <v>4</v>
      </c>
      <c r="R809">
        <v>12.150600000000001</v>
      </c>
      <c r="S809">
        <v>3.9332699999999998</v>
      </c>
      <c r="T809">
        <v>0.01</v>
      </c>
      <c r="U809">
        <v>0.03</v>
      </c>
      <c r="V809">
        <v>1540</v>
      </c>
      <c r="W809">
        <v>2.7074627198518799</v>
      </c>
      <c r="X809">
        <v>20.2489507215607</v>
      </c>
      <c r="Y809">
        <v>18.5840314923704</v>
      </c>
      <c r="Z809">
        <v>3.0083859625746801</v>
      </c>
      <c r="AA809">
        <v>15.440663999700901</v>
      </c>
      <c r="AB809">
        <v>23.014509567006399</v>
      </c>
      <c r="AC809">
        <v>23.014509567006399</v>
      </c>
      <c r="AD809">
        <v>17.598736297155799</v>
      </c>
      <c r="AE809">
        <v>17.598736297155799</v>
      </c>
      <c r="AF809">
        <v>23.014509567006399</v>
      </c>
      <c r="AG809">
        <v>23.014509567006399</v>
      </c>
      <c r="AH809">
        <v>17.602799999999998</v>
      </c>
      <c r="AI809">
        <v>5.86761</v>
      </c>
      <c r="AJ809">
        <v>1</v>
      </c>
      <c r="AK809">
        <v>3</v>
      </c>
      <c r="AL809" s="1">
        <v>4249</v>
      </c>
      <c r="AM809">
        <v>4249</v>
      </c>
      <c r="AN809">
        <v>4249</v>
      </c>
      <c r="AO809">
        <v>1.44370010972</v>
      </c>
      <c r="AP809">
        <v>1.44370010972</v>
      </c>
      <c r="AQ809">
        <v>1.44370010972</v>
      </c>
      <c r="AR809">
        <v>1.44370010972</v>
      </c>
      <c r="AS809">
        <v>0</v>
      </c>
      <c r="AT809">
        <v>0</v>
      </c>
      <c r="AU809">
        <v>0</v>
      </c>
      <c r="AV809">
        <v>0.73059288925400001</v>
      </c>
      <c r="AW809">
        <v>0.73059288925400001</v>
      </c>
      <c r="AX809">
        <v>0.73059288925400001</v>
      </c>
      <c r="AY809">
        <v>0.73059288925400001</v>
      </c>
      <c r="AZ809">
        <v>0</v>
      </c>
      <c r="BA809">
        <v>0</v>
      </c>
      <c r="BB809">
        <v>0.51316425120800002</v>
      </c>
      <c r="BC809">
        <v>0.51316425120800002</v>
      </c>
      <c r="BD809">
        <v>0.51316425120800002</v>
      </c>
      <c r="BE809">
        <v>0.51316425120800002</v>
      </c>
      <c r="BF809">
        <v>0</v>
      </c>
      <c r="BG809">
        <v>0.244690640322</v>
      </c>
      <c r="BH809">
        <v>0.244690640322</v>
      </c>
      <c r="BI809">
        <v>0.244690640322</v>
      </c>
      <c r="BJ809">
        <v>0</v>
      </c>
      <c r="BK809">
        <v>0</v>
      </c>
      <c r="BL809">
        <v>16.552945357199999</v>
      </c>
      <c r="BM809" s="2">
        <v>16.552945357199999</v>
      </c>
      <c r="BN809">
        <v>0</v>
      </c>
      <c r="BO809">
        <v>0</v>
      </c>
      <c r="BP809">
        <v>-36.123743609800002</v>
      </c>
      <c r="BQ809">
        <v>-36.123743609800002</v>
      </c>
      <c r="BR809">
        <v>-36.123743609800002</v>
      </c>
      <c r="BS809">
        <v>-36.123743609800002</v>
      </c>
      <c r="BT809">
        <v>-36.123743609800002</v>
      </c>
      <c r="BU809">
        <v>0</v>
      </c>
      <c r="BV809">
        <v>56.495399999999997</v>
      </c>
      <c r="BW809">
        <v>0.34994799999999998</v>
      </c>
      <c r="BX809">
        <v>11.664899999999999</v>
      </c>
      <c r="BY809">
        <v>3.8936700000000002</v>
      </c>
    </row>
    <row r="810" spans="1:77">
      <c r="A810">
        <v>809</v>
      </c>
      <c r="B810">
        <v>10</v>
      </c>
      <c r="C810">
        <v>1</v>
      </c>
      <c r="D810">
        <v>415.66800000000001</v>
      </c>
      <c r="E810">
        <v>3655008</v>
      </c>
      <c r="F810">
        <v>46.62</v>
      </c>
      <c r="G810" s="1">
        <f t="shared" si="84"/>
        <v>3655008</v>
      </c>
      <c r="H810" s="1">
        <f t="shared" si="85"/>
        <v>4156.68</v>
      </c>
      <c r="I810" s="1">
        <f t="shared" si="86"/>
        <v>4184992</v>
      </c>
      <c r="J810" s="1">
        <f t="shared" si="87"/>
        <v>7840000</v>
      </c>
      <c r="K810" s="1">
        <f t="shared" si="88"/>
        <v>1.0005301887755103</v>
      </c>
      <c r="L810" s="1">
        <f t="shared" si="89"/>
        <v>0.53380000000000005</v>
      </c>
      <c r="M810" s="1">
        <f t="shared" si="90"/>
        <v>3.7487080883308734</v>
      </c>
      <c r="N810">
        <v>0.46619999999999995</v>
      </c>
      <c r="O810">
        <v>0</v>
      </c>
      <c r="P810">
        <v>0.14142099999999999</v>
      </c>
      <c r="Q810">
        <v>2</v>
      </c>
      <c r="R810">
        <v>8.3120399999999997</v>
      </c>
      <c r="S810">
        <v>3.25319</v>
      </c>
      <c r="T810">
        <v>0.02</v>
      </c>
      <c r="U810">
        <v>0.01</v>
      </c>
      <c r="V810">
        <v>1568</v>
      </c>
      <c r="W810">
        <v>1.85417868627675</v>
      </c>
      <c r="X810">
        <v>19.592336457189599</v>
      </c>
      <c r="Y810">
        <v>18.018770321735801</v>
      </c>
      <c r="Z810">
        <v>2.17032975099188</v>
      </c>
      <c r="AA810">
        <v>15.440663999700901</v>
      </c>
      <c r="AB810">
        <v>21.535494054462301</v>
      </c>
      <c r="AC810">
        <v>21.535494054462301</v>
      </c>
      <c r="AD810">
        <v>18.018770321735801</v>
      </c>
      <c r="AE810">
        <v>18.018770321735801</v>
      </c>
      <c r="AF810">
        <v>21.535494054462301</v>
      </c>
      <c r="AG810">
        <v>21.535494054462301</v>
      </c>
      <c r="AH810">
        <v>19.432600000000001</v>
      </c>
      <c r="AI810">
        <v>6.4775400000000003</v>
      </c>
      <c r="AJ810">
        <v>2</v>
      </c>
      <c r="AK810">
        <v>1</v>
      </c>
      <c r="AL810" s="1">
        <v>4662</v>
      </c>
      <c r="AM810">
        <v>4662</v>
      </c>
      <c r="AN810">
        <v>4662</v>
      </c>
      <c r="AO810">
        <v>1.3783356842300001</v>
      </c>
      <c r="AP810">
        <v>1.3783356842300001</v>
      </c>
      <c r="AQ810">
        <v>1.3783356842300001</v>
      </c>
      <c r="AR810">
        <v>1.3783356842300001</v>
      </c>
      <c r="AS810">
        <v>0</v>
      </c>
      <c r="AT810">
        <v>0</v>
      </c>
      <c r="AU810">
        <v>0</v>
      </c>
      <c r="AV810">
        <v>0.78904251502199996</v>
      </c>
      <c r="AW810">
        <v>0.78904251502199996</v>
      </c>
      <c r="AX810">
        <v>0.78904251502199996</v>
      </c>
      <c r="AY810">
        <v>0.78904251502199996</v>
      </c>
      <c r="AZ810">
        <v>0</v>
      </c>
      <c r="BA810">
        <v>0</v>
      </c>
      <c r="BB810">
        <v>0.59042553191500002</v>
      </c>
      <c r="BC810">
        <v>0.59042553191500002</v>
      </c>
      <c r="BD810">
        <v>0.59042553191500002</v>
      </c>
      <c r="BE810">
        <v>0.59042553191500002</v>
      </c>
      <c r="BF810">
        <v>0</v>
      </c>
      <c r="BG810">
        <v>0.339069674627</v>
      </c>
      <c r="BH810">
        <v>0.339069674627</v>
      </c>
      <c r="BI810">
        <v>0.339069674627</v>
      </c>
      <c r="BJ810">
        <v>0</v>
      </c>
      <c r="BK810">
        <v>0</v>
      </c>
      <c r="BL810">
        <v>27.4590604355</v>
      </c>
      <c r="BM810" s="2">
        <v>27.4590604355</v>
      </c>
      <c r="BN810">
        <v>0</v>
      </c>
      <c r="BO810">
        <v>0</v>
      </c>
      <c r="BP810">
        <v>-51.406654901099998</v>
      </c>
      <c r="BQ810">
        <v>-51.406654901099998</v>
      </c>
      <c r="BR810">
        <v>-51.406654901099998</v>
      </c>
      <c r="BS810">
        <v>-51.406654901099998</v>
      </c>
      <c r="BT810">
        <v>-51.406654901099998</v>
      </c>
      <c r="BU810">
        <v>0</v>
      </c>
      <c r="BV810">
        <v>6.0240400000000003</v>
      </c>
      <c r="BW810">
        <v>0.111485</v>
      </c>
      <c r="BX810">
        <v>11.1485</v>
      </c>
      <c r="BY810">
        <v>3.8065099999999998</v>
      </c>
    </row>
    <row r="811" spans="1:77">
      <c r="A811">
        <v>810</v>
      </c>
      <c r="B811">
        <v>20</v>
      </c>
      <c r="C811">
        <v>1</v>
      </c>
      <c r="D811">
        <v>974.74199999999996</v>
      </c>
      <c r="E811">
        <v>5016424</v>
      </c>
      <c r="F811">
        <v>63.984999999999999</v>
      </c>
      <c r="G811" s="1">
        <f t="shared" si="84"/>
        <v>5016424</v>
      </c>
      <c r="H811" s="1">
        <f t="shared" si="85"/>
        <v>9747.42</v>
      </c>
      <c r="I811" s="1">
        <f t="shared" si="86"/>
        <v>2823576</v>
      </c>
      <c r="J811" s="1">
        <f t="shared" si="87"/>
        <v>7840000</v>
      </c>
      <c r="K811" s="1">
        <f t="shared" si="88"/>
        <v>1.001243293367347</v>
      </c>
      <c r="L811" s="1">
        <f t="shared" si="89"/>
        <v>0.36015000000000003</v>
      </c>
      <c r="M811" s="1">
        <f t="shared" si="90"/>
        <v>5.5601460134241112</v>
      </c>
      <c r="N811">
        <v>0.63985000000000003</v>
      </c>
      <c r="O811">
        <v>0.60978100000000002</v>
      </c>
      <c r="P811">
        <v>0.21213199999999999</v>
      </c>
      <c r="Q811">
        <v>6</v>
      </c>
      <c r="R811">
        <v>60.978099999999998</v>
      </c>
      <c r="S811">
        <v>8.8113399999999995</v>
      </c>
      <c r="T811">
        <v>1.7500000000000002E-2</v>
      </c>
      <c r="U811">
        <v>0</v>
      </c>
      <c r="V811">
        <v>938</v>
      </c>
      <c r="W811">
        <v>5.0864438901239097</v>
      </c>
      <c r="X811">
        <v>21.118057812362</v>
      </c>
      <c r="Y811">
        <v>18.018770321735801</v>
      </c>
      <c r="Z811">
        <v>2.17032975099188</v>
      </c>
      <c r="AA811">
        <v>15.440663999700901</v>
      </c>
      <c r="AB811">
        <v>30.554916072165199</v>
      </c>
      <c r="AC811">
        <v>18.018770321735801</v>
      </c>
      <c r="AD811">
        <v>16.5549029596746</v>
      </c>
      <c r="AE811">
        <v>18.018770321735801</v>
      </c>
      <c r="AF811">
        <v>22.546416305823701</v>
      </c>
      <c r="AG811">
        <v>30.554916072165199</v>
      </c>
      <c r="AH811">
        <v>46.918999999999997</v>
      </c>
      <c r="AI811">
        <v>15.639699999999999</v>
      </c>
      <c r="AJ811">
        <v>7</v>
      </c>
      <c r="AK811">
        <v>0</v>
      </c>
      <c r="AL811" s="1">
        <v>25594</v>
      </c>
      <c r="AM811">
        <v>25594</v>
      </c>
      <c r="AN811">
        <v>25594</v>
      </c>
      <c r="AO811">
        <v>1.15574561413</v>
      </c>
      <c r="AP811">
        <v>1.15574561413</v>
      </c>
      <c r="AQ811">
        <v>1.15574561413</v>
      </c>
      <c r="AR811">
        <v>1.15574561413</v>
      </c>
      <c r="AS811">
        <v>0</v>
      </c>
      <c r="AT811">
        <v>0</v>
      </c>
      <c r="AU811">
        <v>0</v>
      </c>
      <c r="AV811">
        <v>0.50922851580299999</v>
      </c>
      <c r="AW811">
        <v>0.50922851580299999</v>
      </c>
      <c r="AX811">
        <v>0.50922851580299999</v>
      </c>
      <c r="AY811">
        <v>0.50922851580299999</v>
      </c>
      <c r="AZ811">
        <v>0</v>
      </c>
      <c r="BA811">
        <v>0</v>
      </c>
      <c r="BB811">
        <v>0.69475284345400001</v>
      </c>
      <c r="BC811">
        <v>0.69475284345400001</v>
      </c>
      <c r="BD811">
        <v>0.69475284345400001</v>
      </c>
      <c r="BE811">
        <v>0.69475284345400001</v>
      </c>
      <c r="BF811">
        <v>0</v>
      </c>
      <c r="BG811">
        <v>0.33850779249599999</v>
      </c>
      <c r="BH811">
        <v>0.33850779249599999</v>
      </c>
      <c r="BI811">
        <v>0.33850779249599999</v>
      </c>
      <c r="BJ811">
        <v>0</v>
      </c>
      <c r="BK811">
        <v>0</v>
      </c>
      <c r="BL811">
        <v>61.814237842099999</v>
      </c>
      <c r="BM811" s="2">
        <v>61.814237842099999</v>
      </c>
      <c r="BN811">
        <v>0</v>
      </c>
      <c r="BO811">
        <v>0</v>
      </c>
      <c r="BP811">
        <v>21.459781484899999</v>
      </c>
      <c r="BQ811">
        <v>21.459781484899999</v>
      </c>
      <c r="BR811">
        <v>21.459781484899999</v>
      </c>
      <c r="BS811">
        <v>21.459781484899999</v>
      </c>
      <c r="BT811">
        <v>21.459781484899999</v>
      </c>
      <c r="BU811">
        <v>0</v>
      </c>
      <c r="BV811">
        <v>82.011700000000005</v>
      </c>
      <c r="BW811">
        <v>0</v>
      </c>
      <c r="BX811">
        <v>24.9739</v>
      </c>
      <c r="BY811">
        <v>5.6971999999999996</v>
      </c>
    </row>
    <row r="812" spans="1:77">
      <c r="A812">
        <v>811</v>
      </c>
      <c r="B812">
        <v>28</v>
      </c>
      <c r="C812">
        <v>1</v>
      </c>
      <c r="D812">
        <v>1718.2159999999999</v>
      </c>
      <c r="E812">
        <v>4449700</v>
      </c>
      <c r="F812">
        <v>56.756377551020407</v>
      </c>
      <c r="G812" s="1">
        <f t="shared" si="84"/>
        <v>4449700</v>
      </c>
      <c r="H812" s="1">
        <f t="shared" si="85"/>
        <v>17182.16</v>
      </c>
      <c r="I812" s="1">
        <f t="shared" si="86"/>
        <v>3390300</v>
      </c>
      <c r="J812" s="1">
        <f t="shared" si="87"/>
        <v>7840000</v>
      </c>
      <c r="K812" s="1">
        <f t="shared" si="88"/>
        <v>1.0021916020408164</v>
      </c>
      <c r="L812" s="1">
        <f t="shared" si="89"/>
        <v>0.43243622448979591</v>
      </c>
      <c r="M812" s="1">
        <f t="shared" si="90"/>
        <v>4.6350955136713567</v>
      </c>
      <c r="N812">
        <v>0.56756377551020409</v>
      </c>
      <c r="O812">
        <v>0</v>
      </c>
      <c r="P812">
        <v>0.10101499999999999</v>
      </c>
      <c r="Q812">
        <v>4</v>
      </c>
      <c r="R812">
        <v>73.7102</v>
      </c>
      <c r="S812">
        <v>9.6876599999999993</v>
      </c>
      <c r="T812">
        <v>1.6581599999999998E-2</v>
      </c>
      <c r="U812">
        <v>0</v>
      </c>
      <c r="V812">
        <v>891</v>
      </c>
      <c r="W812">
        <v>9.1434490441356804</v>
      </c>
      <c r="X812">
        <v>26.742067541834</v>
      </c>
      <c r="Y812">
        <v>23.014509567006399</v>
      </c>
      <c r="Z812">
        <v>9.5770127560300402</v>
      </c>
      <c r="AA812">
        <v>15.440663999700901</v>
      </c>
      <c r="AB812">
        <v>45.050458758017697</v>
      </c>
      <c r="AC812">
        <v>16.5549029596746</v>
      </c>
      <c r="AD812">
        <v>16.5549029596746</v>
      </c>
      <c r="AE812">
        <v>20.058506827187099</v>
      </c>
      <c r="AF812">
        <v>31.539156525252</v>
      </c>
      <c r="AG812">
        <v>45.050458758017697</v>
      </c>
      <c r="AH812">
        <v>66.892200000000003</v>
      </c>
      <c r="AI812">
        <v>22.2974</v>
      </c>
      <c r="AJ812">
        <v>13</v>
      </c>
      <c r="AK812">
        <v>0</v>
      </c>
      <c r="AL812" s="1">
        <v>44497</v>
      </c>
      <c r="AM812">
        <v>44497</v>
      </c>
      <c r="AN812">
        <v>44497</v>
      </c>
      <c r="AO812">
        <v>1.1753357500699999</v>
      </c>
      <c r="AP812">
        <v>1.1753357500699999</v>
      </c>
      <c r="AQ812">
        <v>1.1753357500699999</v>
      </c>
      <c r="AR812">
        <v>1.1753357500699999</v>
      </c>
      <c r="AS812">
        <v>0</v>
      </c>
      <c r="AT812">
        <v>0</v>
      </c>
      <c r="AU812">
        <v>0</v>
      </c>
      <c r="AV812">
        <v>0.53637370382000005</v>
      </c>
      <c r="AW812">
        <v>0.53637370382000005</v>
      </c>
      <c r="AX812">
        <v>0.53637370382000005</v>
      </c>
      <c r="AY812">
        <v>0.53637370382000005</v>
      </c>
      <c r="AZ812">
        <v>0</v>
      </c>
      <c r="BA812">
        <v>0</v>
      </c>
      <c r="BB812">
        <v>0.63614399267999999</v>
      </c>
      <c r="BC812">
        <v>0.63614399267999999</v>
      </c>
      <c r="BD812">
        <v>0.63614399267999999</v>
      </c>
      <c r="BE812">
        <v>0.63614399267999999</v>
      </c>
      <c r="BF812">
        <v>0</v>
      </c>
      <c r="BG812">
        <v>0.18940222563100001</v>
      </c>
      <c r="BH812">
        <v>0.18940222563100001</v>
      </c>
      <c r="BI812">
        <v>0.18940222563100001</v>
      </c>
      <c r="BJ812">
        <v>0</v>
      </c>
      <c r="BK812">
        <v>0</v>
      </c>
      <c r="BL812">
        <v>48.020828814200001</v>
      </c>
      <c r="BM812" s="2">
        <v>48.020828814200001</v>
      </c>
      <c r="BN812">
        <v>0</v>
      </c>
      <c r="BO812">
        <v>0</v>
      </c>
      <c r="BP812">
        <v>51.176187557299997</v>
      </c>
      <c r="BQ812">
        <v>51.176187557299997</v>
      </c>
      <c r="BR812">
        <v>51.176187557299997</v>
      </c>
      <c r="BS812">
        <v>51.176187557299997</v>
      </c>
      <c r="BT812">
        <v>51.176187557299997</v>
      </c>
      <c r="BU812">
        <v>0</v>
      </c>
      <c r="BV812">
        <v>153.071</v>
      </c>
      <c r="BW812">
        <v>0</v>
      </c>
      <c r="BX812">
        <v>23.602699999999999</v>
      </c>
      <c r="BY812">
        <v>5.5385799999999996</v>
      </c>
    </row>
    <row r="813" spans="1:77">
      <c r="A813">
        <v>812</v>
      </c>
      <c r="B813">
        <v>20</v>
      </c>
      <c r="C813">
        <v>2</v>
      </c>
      <c r="D813">
        <v>747.81200000000001</v>
      </c>
      <c r="E813">
        <v>2375912</v>
      </c>
      <c r="F813">
        <v>30.305</v>
      </c>
      <c r="G813" s="1">
        <f t="shared" si="84"/>
        <v>2375912</v>
      </c>
      <c r="H813" s="1">
        <f t="shared" si="85"/>
        <v>7478.12</v>
      </c>
      <c r="I813" s="1">
        <f t="shared" si="86"/>
        <v>5464088</v>
      </c>
      <c r="J813" s="1">
        <f t="shared" si="87"/>
        <v>7840000</v>
      </c>
      <c r="K813" s="1">
        <f t="shared" si="88"/>
        <v>1.0009538418367347</v>
      </c>
      <c r="L813" s="1">
        <f t="shared" si="89"/>
        <v>0.69694999999999996</v>
      </c>
      <c r="M813" s="1">
        <f t="shared" si="90"/>
        <v>2.8723835048044619</v>
      </c>
      <c r="N813">
        <v>0.30304999999999999</v>
      </c>
      <c r="O813">
        <v>0.430344</v>
      </c>
      <c r="P813">
        <v>7.0710700000000001E-2</v>
      </c>
      <c r="Q813">
        <v>2</v>
      </c>
      <c r="R813">
        <v>17.213799999999999</v>
      </c>
      <c r="S813">
        <v>4.6815899999999999</v>
      </c>
      <c r="T813">
        <v>0</v>
      </c>
      <c r="U813">
        <v>0</v>
      </c>
      <c r="V813">
        <v>1050</v>
      </c>
      <c r="W813">
        <v>18.680834691429901</v>
      </c>
      <c r="X813">
        <v>29.743180583846598</v>
      </c>
      <c r="Y813">
        <v>22.546416305823701</v>
      </c>
      <c r="Z813">
        <v>4.4391625952918901</v>
      </c>
      <c r="AA813">
        <v>15.440663999700901</v>
      </c>
      <c r="AB813">
        <v>69.968607600170998</v>
      </c>
      <c r="AC813">
        <v>17.038151783559702</v>
      </c>
      <c r="AD813">
        <v>17.038151783559702</v>
      </c>
      <c r="AE813">
        <v>18.915081603592999</v>
      </c>
      <c r="AF813">
        <v>25.079480359432701</v>
      </c>
      <c r="AG813">
        <v>69.968607600170998</v>
      </c>
      <c r="AH813">
        <v>41.591999999999999</v>
      </c>
      <c r="AI813">
        <v>13.864000000000001</v>
      </c>
      <c r="AJ813">
        <v>0</v>
      </c>
      <c r="AK813">
        <v>0</v>
      </c>
      <c r="AL813" s="1">
        <v>6061</v>
      </c>
      <c r="AM813">
        <v>1723</v>
      </c>
      <c r="AN813">
        <v>10399</v>
      </c>
      <c r="AO813">
        <v>1.39950738851</v>
      </c>
      <c r="AP813">
        <v>1.199750193951</v>
      </c>
      <c r="AQ813">
        <v>0.99999299939200004</v>
      </c>
      <c r="AR813">
        <v>1.0399444383037999</v>
      </c>
      <c r="AS813">
        <v>0</v>
      </c>
      <c r="AT813">
        <v>7.9805873556164406E-2</v>
      </c>
      <c r="AU813">
        <v>0.55016051872275695</v>
      </c>
      <c r="AV813">
        <v>0.83411244347799995</v>
      </c>
      <c r="AW813">
        <v>0.46303425737065002</v>
      </c>
      <c r="AX813">
        <v>0.46303425737065002</v>
      </c>
      <c r="AY813">
        <v>0.16617170848477</v>
      </c>
      <c r="AZ813">
        <v>0</v>
      </c>
      <c r="BA813">
        <v>0.27539804040944199</v>
      </c>
      <c r="BB813">
        <v>0.779990946129</v>
      </c>
      <c r="BC813">
        <v>0.71999674242199996</v>
      </c>
      <c r="BD813">
        <v>0.779990946129</v>
      </c>
      <c r="BE813">
        <v>0.67200137945640004</v>
      </c>
      <c r="BF813">
        <v>7.1986089568740197E-3</v>
      </c>
      <c r="BG813">
        <v>0.91282183536799999</v>
      </c>
      <c r="BH813">
        <v>0.64171759121700001</v>
      </c>
      <c r="BI813">
        <v>0.91282183536799999</v>
      </c>
      <c r="BJ813">
        <v>0.14699502239337001</v>
      </c>
      <c r="BK813">
        <v>89.951866650599101</v>
      </c>
      <c r="BL813">
        <v>28.861739379300001</v>
      </c>
      <c r="BM813" s="2">
        <v>25.941734122850001</v>
      </c>
      <c r="BN813">
        <v>17.0528613953913</v>
      </c>
      <c r="BO813">
        <v>1356.2128693122199</v>
      </c>
      <c r="BP813">
        <v>6.8777456780600001</v>
      </c>
      <c r="BQ813">
        <v>-0.56070485278000004</v>
      </c>
      <c r="BR813">
        <v>-0.56070485278000004</v>
      </c>
      <c r="BS813">
        <v>6.8777456780600001</v>
      </c>
      <c r="BT813">
        <v>-6.5114652774520003</v>
      </c>
      <c r="BU813">
        <v>110.661092599508</v>
      </c>
      <c r="BV813">
        <v>110.858</v>
      </c>
      <c r="BW813">
        <v>0</v>
      </c>
      <c r="BX813">
        <v>29.775099999999998</v>
      </c>
      <c r="BY813">
        <v>6.2207800000000004</v>
      </c>
    </row>
    <row r="814" spans="1:77">
      <c r="A814">
        <v>813</v>
      </c>
      <c r="B814">
        <v>10</v>
      </c>
      <c r="C814">
        <v>2</v>
      </c>
      <c r="D814">
        <v>277.88400000000001</v>
      </c>
      <c r="E814">
        <v>1971760</v>
      </c>
      <c r="F814">
        <v>25.15</v>
      </c>
      <c r="G814" s="1">
        <f t="shared" si="84"/>
        <v>1971760</v>
      </c>
      <c r="H814" s="1">
        <f t="shared" si="85"/>
        <v>2778.84</v>
      </c>
      <c r="I814" s="1">
        <f t="shared" si="86"/>
        <v>5868240</v>
      </c>
      <c r="J814" s="1">
        <f t="shared" si="87"/>
        <v>7840000</v>
      </c>
      <c r="K814" s="1">
        <f t="shared" si="88"/>
        <v>1.0003544438775509</v>
      </c>
      <c r="L814" s="1">
        <f t="shared" si="89"/>
        <v>0.74850000000000005</v>
      </c>
      <c r="M814" s="1">
        <f t="shared" si="90"/>
        <v>2.6729577658718795</v>
      </c>
      <c r="N814">
        <v>0.2515</v>
      </c>
      <c r="O814">
        <v>0.38869999999999999</v>
      </c>
      <c r="P814">
        <v>0</v>
      </c>
      <c r="Q814">
        <v>0</v>
      </c>
      <c r="R814">
        <v>7.774</v>
      </c>
      <c r="S814">
        <v>3.1461399999999999</v>
      </c>
      <c r="T814">
        <v>0</v>
      </c>
      <c r="U814">
        <v>0</v>
      </c>
      <c r="V814">
        <v>1595</v>
      </c>
      <c r="W814">
        <v>7.4502890277169502</v>
      </c>
      <c r="X814">
        <v>27.506772385757401</v>
      </c>
      <c r="Y814">
        <v>23.963118216867301</v>
      </c>
      <c r="Z814">
        <v>5.7889768463398896</v>
      </c>
      <c r="AA814">
        <v>18.5840314923704</v>
      </c>
      <c r="AB814">
        <v>35.543943763508601</v>
      </c>
      <c r="AC814">
        <v>35.543943763508601</v>
      </c>
      <c r="AD814">
        <v>20.443602435953299</v>
      </c>
      <c r="AE814">
        <v>20.443602435953299</v>
      </c>
      <c r="AF814">
        <v>35.543943763508601</v>
      </c>
      <c r="AG814">
        <v>35.543943763508601</v>
      </c>
      <c r="AH814">
        <v>9.6312999999999995</v>
      </c>
      <c r="AI814">
        <v>3.2104300000000001</v>
      </c>
      <c r="AJ814">
        <v>0</v>
      </c>
      <c r="AK814">
        <v>0</v>
      </c>
      <c r="AL814" s="1">
        <v>1257.5</v>
      </c>
      <c r="AM814">
        <v>779</v>
      </c>
      <c r="AN814">
        <v>1736</v>
      </c>
      <c r="AO814">
        <v>1.2535656963799999</v>
      </c>
      <c r="AP814">
        <v>1.1268782051999999</v>
      </c>
      <c r="AQ814">
        <v>1.2535656963799999</v>
      </c>
      <c r="AR814">
        <v>1.0255282122560001</v>
      </c>
      <c r="AS814">
        <v>0</v>
      </c>
      <c r="AT814">
        <v>3.2099440842965198E-2</v>
      </c>
      <c r="AU814">
        <v>0.53787238363580403</v>
      </c>
      <c r="AV814">
        <v>0.84858334871200003</v>
      </c>
      <c r="AW814">
        <v>0.48579339617200001</v>
      </c>
      <c r="AX814">
        <v>0.48579339617200001</v>
      </c>
      <c r="AY814">
        <v>0.19556143413999999</v>
      </c>
      <c r="AZ814">
        <v>0</v>
      </c>
      <c r="BA814">
        <v>0.26323309932795103</v>
      </c>
      <c r="BB814">
        <v>0.7607421875</v>
      </c>
      <c r="BC814">
        <v>0.68948790286700001</v>
      </c>
      <c r="BD814">
        <v>0.61823361823400003</v>
      </c>
      <c r="BE814">
        <v>0.63248447516060002</v>
      </c>
      <c r="BF814">
        <v>1.01543461571212E-2</v>
      </c>
      <c r="BG814">
        <v>0.905519521637</v>
      </c>
      <c r="BH814">
        <v>0.81340522878300003</v>
      </c>
      <c r="BI814">
        <v>0.72129093592899995</v>
      </c>
      <c r="BJ814">
        <v>1.6970085895985001E-2</v>
      </c>
      <c r="BK814">
        <v>25.2906842565008</v>
      </c>
      <c r="BL814">
        <v>16.124515496600001</v>
      </c>
      <c r="BM814" s="2">
        <v>15.67803085415</v>
      </c>
      <c r="BN814">
        <v>0.39869707188740999</v>
      </c>
      <c r="BO814">
        <v>10.103198565517401</v>
      </c>
      <c r="BP814">
        <v>50.304009368800003</v>
      </c>
      <c r="BQ814">
        <v>1.2861198389999999</v>
      </c>
      <c r="BR814">
        <v>1.2861198389999999</v>
      </c>
      <c r="BS814">
        <v>50.304009368800003</v>
      </c>
      <c r="BT814">
        <v>-37.928191784840003</v>
      </c>
      <c r="BU814">
        <v>4805.5069879113498</v>
      </c>
      <c r="BV814">
        <v>20.086400000000001</v>
      </c>
      <c r="BW814">
        <v>0</v>
      </c>
      <c r="BX814">
        <v>10.6127</v>
      </c>
      <c r="BY814">
        <v>3.7139099999999998</v>
      </c>
    </row>
    <row r="815" spans="1:77">
      <c r="A815">
        <v>814</v>
      </c>
      <c r="B815">
        <v>28</v>
      </c>
      <c r="C815">
        <v>4</v>
      </c>
      <c r="D815">
        <v>1025.2380000000001</v>
      </c>
      <c r="E815">
        <v>1231600</v>
      </c>
      <c r="F815">
        <v>15.709183673469388</v>
      </c>
      <c r="G815" s="1">
        <f t="shared" si="84"/>
        <v>1231600</v>
      </c>
      <c r="H815" s="1">
        <f t="shared" si="85"/>
        <v>10252.380000000001</v>
      </c>
      <c r="I815" s="1">
        <f t="shared" si="86"/>
        <v>6608400</v>
      </c>
      <c r="J815" s="1">
        <f t="shared" si="87"/>
        <v>7840000</v>
      </c>
      <c r="K815" s="1">
        <f t="shared" si="88"/>
        <v>1.0013077015306122</v>
      </c>
      <c r="L815" s="1">
        <f t="shared" si="89"/>
        <v>0.84290816326530615</v>
      </c>
      <c r="M815" s="1">
        <f t="shared" si="90"/>
        <v>2.3758405604987591</v>
      </c>
      <c r="N815">
        <v>0.15709183673469387</v>
      </c>
      <c r="O815">
        <v>0.109041</v>
      </c>
      <c r="P815">
        <v>0.10101499999999999</v>
      </c>
      <c r="Q815">
        <v>4</v>
      </c>
      <c r="R815">
        <v>12.2126</v>
      </c>
      <c r="S815">
        <v>3.9432900000000002</v>
      </c>
      <c r="T815">
        <v>1.2755100000000001E-3</v>
      </c>
      <c r="U815">
        <v>0</v>
      </c>
      <c r="V815">
        <v>1249</v>
      </c>
      <c r="W815">
        <v>18.360799577882801</v>
      </c>
      <c r="X815">
        <v>32.687116064563</v>
      </c>
      <c r="Y815">
        <v>24.495185964928801</v>
      </c>
      <c r="Z815">
        <v>11.055798877297899</v>
      </c>
      <c r="AA815">
        <v>15.440663999700901</v>
      </c>
      <c r="AB815">
        <v>80.003594865378801</v>
      </c>
      <c r="AC815">
        <v>17.598736297155799</v>
      </c>
      <c r="AD815">
        <v>17.598736297155799</v>
      </c>
      <c r="AE815">
        <v>19.5522421554852</v>
      </c>
      <c r="AF815">
        <v>36.5506031730445</v>
      </c>
      <c r="AG815">
        <v>60.536779891517</v>
      </c>
      <c r="AH815">
        <v>62.903700000000001</v>
      </c>
      <c r="AI815">
        <v>20.9679</v>
      </c>
      <c r="AJ815">
        <v>1</v>
      </c>
      <c r="AK815">
        <v>0</v>
      </c>
      <c r="AL815" s="1">
        <v>3079</v>
      </c>
      <c r="AM815">
        <v>1217</v>
      </c>
      <c r="AN815">
        <v>8654</v>
      </c>
      <c r="AO815">
        <v>3.8270617326899998</v>
      </c>
      <c r="AP815">
        <v>1.7067470339297499</v>
      </c>
      <c r="AQ815">
        <v>1.00001968452</v>
      </c>
      <c r="AR815">
        <v>0.99993297768830003</v>
      </c>
      <c r="AS815">
        <v>0</v>
      </c>
      <c r="AT815">
        <v>1.99810419016566</v>
      </c>
      <c r="AU815">
        <v>6.8702949081925799E-2</v>
      </c>
      <c r="AV815">
        <v>0.98003422988199995</v>
      </c>
      <c r="AW815">
        <v>0.31091407893747502</v>
      </c>
      <c r="AX815">
        <v>0.118041319484</v>
      </c>
      <c r="AY815">
        <v>5.4036867867629998E-2</v>
      </c>
      <c r="AZ815">
        <v>0</v>
      </c>
      <c r="BA815">
        <v>0.200810747001131</v>
      </c>
      <c r="BB815">
        <v>0.80013149243899995</v>
      </c>
      <c r="BC815">
        <v>0.70470077047324997</v>
      </c>
      <c r="BD815">
        <v>0.78461538461500002</v>
      </c>
      <c r="BE815">
        <v>0.55076242031050004</v>
      </c>
      <c r="BF815">
        <v>2.8585206504264399E-2</v>
      </c>
      <c r="BG815">
        <v>0.935296968068</v>
      </c>
      <c r="BH815">
        <v>0.75418504906049999</v>
      </c>
      <c r="BI815">
        <v>0.91192731550399997</v>
      </c>
      <c r="BJ815">
        <v>0.105264858397197</v>
      </c>
      <c r="BK815">
        <v>0.178469117788084</v>
      </c>
      <c r="BL815">
        <v>20.615528128099999</v>
      </c>
      <c r="BM815" s="2">
        <v>19.7607348716</v>
      </c>
      <c r="BN815">
        <v>0.35114311172916701</v>
      </c>
      <c r="BO815">
        <v>229.43708782529899</v>
      </c>
      <c r="BP815">
        <v>78.791639764699994</v>
      </c>
      <c r="BQ815">
        <v>19.814774420572501</v>
      </c>
      <c r="BR815">
        <v>10.600388444845001</v>
      </c>
      <c r="BS815">
        <v>78.791639764699994</v>
      </c>
      <c r="BT815">
        <v>-12.890106846403</v>
      </c>
      <c r="BU815">
        <v>1782.03120950631</v>
      </c>
      <c r="BV815">
        <v>113.747</v>
      </c>
      <c r="BW815">
        <v>0</v>
      </c>
      <c r="BX815">
        <v>19.793700000000001</v>
      </c>
      <c r="BY815">
        <v>5.0720200000000002</v>
      </c>
    </row>
    <row r="816" spans="1:77">
      <c r="A816">
        <v>815</v>
      </c>
      <c r="B816">
        <v>20</v>
      </c>
      <c r="C816">
        <v>1</v>
      </c>
      <c r="D816">
        <v>476.62799999999999</v>
      </c>
      <c r="E816">
        <v>2149924</v>
      </c>
      <c r="F816">
        <v>27.422499999999999</v>
      </c>
      <c r="G816" s="1">
        <f t="shared" si="84"/>
        <v>2149924</v>
      </c>
      <c r="H816" s="1">
        <f t="shared" si="85"/>
        <v>4766.28</v>
      </c>
      <c r="I816" s="1">
        <f t="shared" si="86"/>
        <v>5690076</v>
      </c>
      <c r="J816" s="1">
        <f t="shared" si="87"/>
        <v>7840000</v>
      </c>
      <c r="K816" s="1">
        <f t="shared" si="88"/>
        <v>1.000607943877551</v>
      </c>
      <c r="L816" s="1">
        <f t="shared" si="89"/>
        <v>0.72577499999999995</v>
      </c>
      <c r="M816" s="1">
        <f t="shared" si="90"/>
        <v>2.7573502638629082</v>
      </c>
      <c r="N816">
        <v>0.274225</v>
      </c>
      <c r="O816">
        <v>0.168207</v>
      </c>
      <c r="P816">
        <v>7.0710700000000001E-2</v>
      </c>
      <c r="Q816">
        <v>2</v>
      </c>
      <c r="R816">
        <v>67.282700000000006</v>
      </c>
      <c r="S816">
        <v>9.2556499999999993</v>
      </c>
      <c r="T816">
        <v>2.5000000000000001E-3</v>
      </c>
      <c r="U816">
        <v>2.5000000000000001E-3</v>
      </c>
      <c r="V816">
        <v>968</v>
      </c>
      <c r="W816">
        <v>17.7906478825414</v>
      </c>
      <c r="X816">
        <v>34.9787039334065</v>
      </c>
      <c r="Y816">
        <v>27.0104842447011</v>
      </c>
      <c r="Z816">
        <v>11.8691772009867</v>
      </c>
      <c r="AA816">
        <v>15.440663999700901</v>
      </c>
      <c r="AB816">
        <v>69.541944902269805</v>
      </c>
      <c r="AC816">
        <v>69.541944902269805</v>
      </c>
      <c r="AD816">
        <v>18.018770321735801</v>
      </c>
      <c r="AE816">
        <v>25.563454311483799</v>
      </c>
      <c r="AF816">
        <v>35.016134589357002</v>
      </c>
      <c r="AG816">
        <v>69.541944902269805</v>
      </c>
      <c r="AH816">
        <v>36.198500000000003</v>
      </c>
      <c r="AI816">
        <v>12.0662</v>
      </c>
      <c r="AJ816">
        <v>1</v>
      </c>
      <c r="AK816">
        <v>1</v>
      </c>
      <c r="AL816" s="1">
        <v>10969</v>
      </c>
      <c r="AM816">
        <v>10969</v>
      </c>
      <c r="AN816">
        <v>10969</v>
      </c>
      <c r="AO816">
        <v>1.2638039669200001</v>
      </c>
      <c r="AP816">
        <v>1.2638039669200001</v>
      </c>
      <c r="AQ816">
        <v>1.2638039669200001</v>
      </c>
      <c r="AR816">
        <v>1.2638039669200001</v>
      </c>
      <c r="AS816">
        <v>0</v>
      </c>
      <c r="AT816">
        <v>0</v>
      </c>
      <c r="AU816">
        <v>0</v>
      </c>
      <c r="AV816">
        <v>0.82725964910600003</v>
      </c>
      <c r="AW816">
        <v>0.82725964910600003</v>
      </c>
      <c r="AX816">
        <v>0.82725964910600003</v>
      </c>
      <c r="AY816">
        <v>0.82725964910600003</v>
      </c>
      <c r="AZ816">
        <v>0</v>
      </c>
      <c r="BA816">
        <v>0</v>
      </c>
      <c r="BB816">
        <v>0.52473210868700004</v>
      </c>
      <c r="BC816">
        <v>0.52473210868700004</v>
      </c>
      <c r="BD816">
        <v>0.52473210868700004</v>
      </c>
      <c r="BE816">
        <v>0.52473210868700004</v>
      </c>
      <c r="BF816">
        <v>0</v>
      </c>
      <c r="BG816">
        <v>0.60676119338300005</v>
      </c>
      <c r="BH816">
        <v>0.60676119338300005</v>
      </c>
      <c r="BI816">
        <v>0.60676119338300005</v>
      </c>
      <c r="BJ816">
        <v>0</v>
      </c>
      <c r="BK816">
        <v>0</v>
      </c>
      <c r="BL816">
        <v>45.880278987799997</v>
      </c>
      <c r="BM816" s="2">
        <v>45.880278987799997</v>
      </c>
      <c r="BN816">
        <v>0</v>
      </c>
      <c r="BO816">
        <v>0</v>
      </c>
      <c r="BP816">
        <v>30.615097327000001</v>
      </c>
      <c r="BQ816">
        <v>30.615097327000001</v>
      </c>
      <c r="BR816">
        <v>30.615097327000001</v>
      </c>
      <c r="BS816">
        <v>30.615097327000001</v>
      </c>
      <c r="BT816">
        <v>30.615097327000001</v>
      </c>
      <c r="BU816">
        <v>0</v>
      </c>
      <c r="BV816">
        <v>154.155</v>
      </c>
      <c r="BW816">
        <v>9.8555699999999996E-2</v>
      </c>
      <c r="BX816">
        <v>39.4223</v>
      </c>
      <c r="BY816">
        <v>7.1579499999999996</v>
      </c>
    </row>
    <row r="817" spans="1:77">
      <c r="A817">
        <v>816</v>
      </c>
      <c r="B817">
        <v>20</v>
      </c>
      <c r="C817">
        <v>1</v>
      </c>
      <c r="D817">
        <v>505.41199999999998</v>
      </c>
      <c r="E817">
        <v>1812216</v>
      </c>
      <c r="F817">
        <v>23.114999999999998</v>
      </c>
      <c r="G817" s="1">
        <f t="shared" si="84"/>
        <v>1812216</v>
      </c>
      <c r="H817" s="1">
        <f t="shared" si="85"/>
        <v>5054.12</v>
      </c>
      <c r="I817" s="1">
        <f t="shared" si="86"/>
        <v>6027784</v>
      </c>
      <c r="J817" s="1">
        <f t="shared" si="87"/>
        <v>7840000</v>
      </c>
      <c r="K817" s="1">
        <f t="shared" si="88"/>
        <v>1.0006446581632653</v>
      </c>
      <c r="L817" s="1">
        <f t="shared" si="89"/>
        <v>0.76885000000000003</v>
      </c>
      <c r="M817" s="1">
        <f t="shared" si="90"/>
        <v>2.6029645786909419</v>
      </c>
      <c r="N817">
        <v>0.23114999999999999</v>
      </c>
      <c r="O817">
        <v>0.109767</v>
      </c>
      <c r="P817">
        <v>7.0710700000000001E-2</v>
      </c>
      <c r="Q817">
        <v>2</v>
      </c>
      <c r="R817">
        <v>43.9069</v>
      </c>
      <c r="S817">
        <v>7.4768999999999997</v>
      </c>
      <c r="T817">
        <v>7.4999999999999997E-3</v>
      </c>
      <c r="U817">
        <v>0</v>
      </c>
      <c r="V817">
        <v>856</v>
      </c>
      <c r="W817">
        <v>18.882185730106901</v>
      </c>
      <c r="X817">
        <v>37.541840966775801</v>
      </c>
      <c r="Y817">
        <v>34.526374321064999</v>
      </c>
      <c r="Z817">
        <v>20.732809387648501</v>
      </c>
      <c r="AA817">
        <v>15.440663999700901</v>
      </c>
      <c r="AB817">
        <v>70.514670332328706</v>
      </c>
      <c r="AC817">
        <v>70.514670332328706</v>
      </c>
      <c r="AD817">
        <v>17.038151783559702</v>
      </c>
      <c r="AE817">
        <v>19.5522421554852</v>
      </c>
      <c r="AF817">
        <v>45.050458758017697</v>
      </c>
      <c r="AG817">
        <v>70.514670332328706</v>
      </c>
      <c r="AH817">
        <v>29.3047</v>
      </c>
      <c r="AI817">
        <v>9.7682400000000005</v>
      </c>
      <c r="AJ817">
        <v>3</v>
      </c>
      <c r="AK817">
        <v>0</v>
      </c>
      <c r="AL817" s="1">
        <v>9246</v>
      </c>
      <c r="AM817">
        <v>9246</v>
      </c>
      <c r="AN817">
        <v>9246</v>
      </c>
      <c r="AO817">
        <v>1.3846955356199999</v>
      </c>
      <c r="AP817">
        <v>1.3846955356199999</v>
      </c>
      <c r="AQ817">
        <v>1.3846955356199999</v>
      </c>
      <c r="AR817">
        <v>1.3846955356199999</v>
      </c>
      <c r="AS817">
        <v>0</v>
      </c>
      <c r="AT817">
        <v>0</v>
      </c>
      <c r="AU817">
        <v>0</v>
      </c>
      <c r="AV817">
        <v>0.84241501603699998</v>
      </c>
      <c r="AW817">
        <v>0.84241501603699998</v>
      </c>
      <c r="AX817">
        <v>0.84241501603699998</v>
      </c>
      <c r="AY817">
        <v>0.84241501603699998</v>
      </c>
      <c r="AZ817">
        <v>0</v>
      </c>
      <c r="BA817">
        <v>0</v>
      </c>
      <c r="BB817">
        <v>0.60701155462199996</v>
      </c>
      <c r="BC817">
        <v>0.60701155462199996</v>
      </c>
      <c r="BD817">
        <v>0.60701155462199996</v>
      </c>
      <c r="BE817">
        <v>0.60701155462199996</v>
      </c>
      <c r="BF817">
        <v>0</v>
      </c>
      <c r="BG817">
        <v>0.45485466667000002</v>
      </c>
      <c r="BH817">
        <v>0.45485466667000002</v>
      </c>
      <c r="BI817">
        <v>0.45485466667000002</v>
      </c>
      <c r="BJ817">
        <v>0</v>
      </c>
      <c r="BK817">
        <v>0</v>
      </c>
      <c r="BL817">
        <v>36.891733491399997</v>
      </c>
      <c r="BM817" s="2">
        <v>36.891733491399997</v>
      </c>
      <c r="BN817">
        <v>0</v>
      </c>
      <c r="BO817">
        <v>0</v>
      </c>
      <c r="BP817">
        <v>25.802998001500001</v>
      </c>
      <c r="BQ817">
        <v>25.802998001500001</v>
      </c>
      <c r="BR817">
        <v>25.802998001500001</v>
      </c>
      <c r="BS817">
        <v>25.802998001500001</v>
      </c>
      <c r="BT817">
        <v>25.802998001500001</v>
      </c>
      <c r="BU817">
        <v>0</v>
      </c>
      <c r="BV817">
        <v>54.331299999999999</v>
      </c>
      <c r="BW817">
        <v>0</v>
      </c>
      <c r="BX817">
        <v>12.758100000000001</v>
      </c>
      <c r="BY817">
        <v>4.0720299999999998</v>
      </c>
    </row>
    <row r="818" spans="1:77">
      <c r="A818">
        <v>817</v>
      </c>
      <c r="B818">
        <v>10</v>
      </c>
      <c r="C818">
        <v>1</v>
      </c>
      <c r="D818">
        <v>478.24599999999998</v>
      </c>
      <c r="E818">
        <v>3013696</v>
      </c>
      <c r="F818">
        <v>38.440000000000005</v>
      </c>
      <c r="G818" s="1">
        <f t="shared" si="84"/>
        <v>3013696</v>
      </c>
      <c r="H818" s="1">
        <f t="shared" si="85"/>
        <v>4782.46</v>
      </c>
      <c r="I818" s="1">
        <f t="shared" si="86"/>
        <v>4826304</v>
      </c>
      <c r="J818" s="1">
        <f t="shared" si="87"/>
        <v>7840000</v>
      </c>
      <c r="K818" s="1">
        <f t="shared" si="88"/>
        <v>1.0006100076530613</v>
      </c>
      <c r="L818" s="1">
        <f t="shared" si="89"/>
        <v>0.61560000000000004</v>
      </c>
      <c r="M818" s="1">
        <f t="shared" si="90"/>
        <v>3.2508447292172229</v>
      </c>
      <c r="N818">
        <v>0.38440000000000007</v>
      </c>
      <c r="O818">
        <v>0.23278099999999999</v>
      </c>
      <c r="P818">
        <v>0.28284300000000001</v>
      </c>
      <c r="Q818">
        <v>4</v>
      </c>
      <c r="R818">
        <v>7.7593500000000004</v>
      </c>
      <c r="S818">
        <v>3.14317</v>
      </c>
      <c r="T818">
        <v>0</v>
      </c>
      <c r="U818">
        <v>0.02</v>
      </c>
      <c r="V818">
        <v>838</v>
      </c>
      <c r="W818">
        <v>3.4774338492519998</v>
      </c>
      <c r="X818">
        <v>27.823809874944399</v>
      </c>
      <c r="Y818">
        <v>29.010538413996098</v>
      </c>
      <c r="Z818">
        <v>0</v>
      </c>
      <c r="AA818">
        <v>15.440663999700901</v>
      </c>
      <c r="AB818">
        <v>29.010538413996098</v>
      </c>
      <c r="AC818">
        <v>29.010538413996098</v>
      </c>
      <c r="AD818">
        <v>25.563454311483799</v>
      </c>
      <c r="AE818">
        <v>29.010538413996098</v>
      </c>
      <c r="AF818">
        <v>29.010538413996098</v>
      </c>
      <c r="AG818">
        <v>29.010538413996098</v>
      </c>
      <c r="AH818">
        <v>18.322600000000001</v>
      </c>
      <c r="AI818">
        <v>6.1075400000000002</v>
      </c>
      <c r="AJ818">
        <v>0</v>
      </c>
      <c r="AK818">
        <v>2</v>
      </c>
      <c r="AL818" s="1">
        <v>3844</v>
      </c>
      <c r="AM818">
        <v>3844</v>
      </c>
      <c r="AN818">
        <v>3844</v>
      </c>
      <c r="AO818">
        <v>1.3670213369499999</v>
      </c>
      <c r="AP818">
        <v>1.3670213369499999</v>
      </c>
      <c r="AQ818">
        <v>1.3670213369499999</v>
      </c>
      <c r="AR818">
        <v>1.3670213369499999</v>
      </c>
      <c r="AS818">
        <v>0</v>
      </c>
      <c r="AT818">
        <v>0</v>
      </c>
      <c r="AU818">
        <v>0</v>
      </c>
      <c r="AV818">
        <v>0.57050152555</v>
      </c>
      <c r="AW818">
        <v>0.57050152555</v>
      </c>
      <c r="AX818">
        <v>0.57050152555</v>
      </c>
      <c r="AY818">
        <v>0.57050152555</v>
      </c>
      <c r="AZ818">
        <v>0</v>
      </c>
      <c r="BA818">
        <v>0</v>
      </c>
      <c r="BB818">
        <v>0.51390374331599997</v>
      </c>
      <c r="BC818">
        <v>0.51390374331599997</v>
      </c>
      <c r="BD818">
        <v>0.51390374331599997</v>
      </c>
      <c r="BE818">
        <v>0.51390374331599997</v>
      </c>
      <c r="BF818">
        <v>0</v>
      </c>
      <c r="BG818">
        <v>0.21119836432399999</v>
      </c>
      <c r="BH818">
        <v>0.21119836432399999</v>
      </c>
      <c r="BI818">
        <v>0.21119836432399999</v>
      </c>
      <c r="BJ818">
        <v>0</v>
      </c>
      <c r="BK818">
        <v>0</v>
      </c>
      <c r="BL818">
        <v>15.5563491861</v>
      </c>
      <c r="BM818" s="2">
        <v>15.5563491861</v>
      </c>
      <c r="BN818">
        <v>0</v>
      </c>
      <c r="BO818">
        <v>0</v>
      </c>
      <c r="BP818">
        <v>-67.728237134699995</v>
      </c>
      <c r="BQ818">
        <v>-67.728237134699995</v>
      </c>
      <c r="BR818">
        <v>-67.728237134699995</v>
      </c>
      <c r="BS818">
        <v>-67.728237134699995</v>
      </c>
      <c r="BT818">
        <v>-67.728237134699995</v>
      </c>
      <c r="BU818">
        <v>0</v>
      </c>
      <c r="BV818">
        <v>51.015999999999998</v>
      </c>
      <c r="BW818">
        <v>0.17158999999999999</v>
      </c>
      <c r="BX818">
        <v>8.5795200000000005</v>
      </c>
      <c r="BY818">
        <v>3.3392499999999998</v>
      </c>
    </row>
    <row r="819" spans="1:77">
      <c r="A819">
        <v>818</v>
      </c>
      <c r="B819">
        <v>20</v>
      </c>
      <c r="C819">
        <v>2</v>
      </c>
      <c r="D819">
        <v>1029.174</v>
      </c>
      <c r="E819">
        <v>2850036</v>
      </c>
      <c r="F819">
        <v>36.352499999999999</v>
      </c>
      <c r="G819" s="1">
        <f t="shared" si="84"/>
        <v>2850036</v>
      </c>
      <c r="H819" s="1">
        <f t="shared" si="85"/>
        <v>10291.74</v>
      </c>
      <c r="I819" s="1">
        <f t="shared" si="86"/>
        <v>4989964</v>
      </c>
      <c r="J819" s="1">
        <f t="shared" si="87"/>
        <v>7840000</v>
      </c>
      <c r="K819" s="1">
        <f t="shared" si="88"/>
        <v>1.0013127219387756</v>
      </c>
      <c r="L819" s="1">
        <f t="shared" si="89"/>
        <v>0.63647500000000001</v>
      </c>
      <c r="M819" s="1">
        <f t="shared" si="90"/>
        <v>3.1464322147414294</v>
      </c>
      <c r="N819">
        <v>0.36352499999999999</v>
      </c>
      <c r="O819">
        <v>0.113968</v>
      </c>
      <c r="P819">
        <v>0.21213199999999999</v>
      </c>
      <c r="Q819">
        <v>6</v>
      </c>
      <c r="R819">
        <v>22.793600000000001</v>
      </c>
      <c r="S819">
        <v>5.3871799999999999</v>
      </c>
      <c r="T819">
        <v>0.01</v>
      </c>
      <c r="U819">
        <v>0</v>
      </c>
      <c r="V819">
        <v>1273</v>
      </c>
      <c r="W819">
        <v>8.9891113305366996</v>
      </c>
      <c r="X819">
        <v>27.2628892385512</v>
      </c>
      <c r="Y819">
        <v>22.0539680350007</v>
      </c>
      <c r="Z819">
        <v>9.6333308880074195</v>
      </c>
      <c r="AA819">
        <v>15.440663999700901</v>
      </c>
      <c r="AB819">
        <v>39.989859566987299</v>
      </c>
      <c r="AC819">
        <v>34.526374321064999</v>
      </c>
      <c r="AD819">
        <v>18.5840314923704</v>
      </c>
      <c r="AE819">
        <v>18.915081603592999</v>
      </c>
      <c r="AF819">
        <v>37.013588722724997</v>
      </c>
      <c r="AG819">
        <v>39.989859566987299</v>
      </c>
      <c r="AH819">
        <v>34.393999999999998</v>
      </c>
      <c r="AI819">
        <v>11.464700000000001</v>
      </c>
      <c r="AJ819">
        <v>4</v>
      </c>
      <c r="AK819">
        <v>0</v>
      </c>
      <c r="AL819" s="1">
        <v>7270.5</v>
      </c>
      <c r="AM819">
        <v>2278</v>
      </c>
      <c r="AN819">
        <v>12263</v>
      </c>
      <c r="AO819">
        <v>1.7619376977000001</v>
      </c>
      <c r="AP819">
        <v>1.3809653073570001</v>
      </c>
      <c r="AQ819">
        <v>0.99999291701399995</v>
      </c>
      <c r="AR819">
        <v>1.0761873950826</v>
      </c>
      <c r="AS819">
        <v>0</v>
      </c>
      <c r="AT819">
        <v>0.29027992440731798</v>
      </c>
      <c r="AU819">
        <v>0.57469846489038601</v>
      </c>
      <c r="AV819">
        <v>0.84838680936300004</v>
      </c>
      <c r="AW819">
        <v>0.46075800530904998</v>
      </c>
      <c r="AX819">
        <v>0.46075800530904998</v>
      </c>
      <c r="AY819">
        <v>0.15065496206588999</v>
      </c>
      <c r="AZ819">
        <v>0</v>
      </c>
      <c r="BA819">
        <v>0.30051217946459102</v>
      </c>
      <c r="BB819">
        <v>0.78120713305900003</v>
      </c>
      <c r="BC819">
        <v>0.61451168806050005</v>
      </c>
      <c r="BD819">
        <v>0.78120713305900003</v>
      </c>
      <c r="BE819">
        <v>0.48115533206170003</v>
      </c>
      <c r="BF819">
        <v>5.5574742766495898E-2</v>
      </c>
      <c r="BG819">
        <v>0.91039223538400005</v>
      </c>
      <c r="BH819">
        <v>0.56137798074400003</v>
      </c>
      <c r="BI819">
        <v>0.91039223538400005</v>
      </c>
      <c r="BJ819">
        <v>0.24362189988383001</v>
      </c>
      <c r="BK819">
        <v>113.43087610958599</v>
      </c>
      <c r="BL819">
        <v>28.635642126600001</v>
      </c>
      <c r="BM819" s="2">
        <v>27.631348019000001</v>
      </c>
      <c r="BN819">
        <v>2.0172133091201601</v>
      </c>
      <c r="BO819">
        <v>3020.7200937370999</v>
      </c>
      <c r="BP819">
        <v>81.328433113299994</v>
      </c>
      <c r="BQ819">
        <v>22.350535827200002</v>
      </c>
      <c r="BR819">
        <v>22.350535827200002</v>
      </c>
      <c r="BS819">
        <v>81.328433113299994</v>
      </c>
      <c r="BT819">
        <v>-24.831782001680001</v>
      </c>
      <c r="BU819">
        <v>6956.7847365795196</v>
      </c>
      <c r="BV819">
        <v>31.736799999999999</v>
      </c>
      <c r="BW819">
        <v>0</v>
      </c>
      <c r="BX819">
        <v>38.169699999999999</v>
      </c>
      <c r="BY819">
        <v>7.0433199999999996</v>
      </c>
    </row>
    <row r="820" spans="1:77">
      <c r="A820">
        <v>819</v>
      </c>
      <c r="B820">
        <v>20</v>
      </c>
      <c r="C820">
        <v>1</v>
      </c>
      <c r="D820">
        <v>879.00199999999995</v>
      </c>
      <c r="E820">
        <v>3653048</v>
      </c>
      <c r="F820">
        <v>46.594999999999999</v>
      </c>
      <c r="G820" s="1">
        <f t="shared" si="84"/>
        <v>3653048</v>
      </c>
      <c r="H820" s="1">
        <f t="shared" si="85"/>
        <v>8790.02</v>
      </c>
      <c r="I820" s="1">
        <f t="shared" si="86"/>
        <v>4186952</v>
      </c>
      <c r="J820" s="1">
        <f t="shared" si="87"/>
        <v>7840000</v>
      </c>
      <c r="K820" s="1">
        <f t="shared" si="88"/>
        <v>1.0011211760204082</v>
      </c>
      <c r="L820" s="1">
        <f t="shared" si="89"/>
        <v>0.53405000000000002</v>
      </c>
      <c r="M820" s="1">
        <f t="shared" si="90"/>
        <v>3.7491664676356451</v>
      </c>
      <c r="N820">
        <v>0.46594999999999998</v>
      </c>
      <c r="O820">
        <v>4.0848799999999998E-2</v>
      </c>
      <c r="P820">
        <v>0.14142099999999999</v>
      </c>
      <c r="Q820">
        <v>4</v>
      </c>
      <c r="R820">
        <v>16.339500000000001</v>
      </c>
      <c r="S820">
        <v>4.5611600000000001</v>
      </c>
      <c r="T820">
        <v>5.0000000000000001E-3</v>
      </c>
      <c r="U820">
        <v>1.2500000000000001E-2</v>
      </c>
      <c r="V820">
        <v>1181</v>
      </c>
      <c r="W820">
        <v>7.8608910071104203</v>
      </c>
      <c r="X820">
        <v>27.430588528087601</v>
      </c>
      <c r="Y820">
        <v>25.563454311483799</v>
      </c>
      <c r="Z820">
        <v>7.4003412063861402</v>
      </c>
      <c r="AA820">
        <v>15.440663999700901</v>
      </c>
      <c r="AB820">
        <v>41.011576885010797</v>
      </c>
      <c r="AC820">
        <v>29.4947608727431</v>
      </c>
      <c r="AD820">
        <v>15.440663999700901</v>
      </c>
      <c r="AE820">
        <v>23.540975167693901</v>
      </c>
      <c r="AF820">
        <v>33.477889856637098</v>
      </c>
      <c r="AG820">
        <v>41.011576885010797</v>
      </c>
      <c r="AH820">
        <v>17.977900000000002</v>
      </c>
      <c r="AI820">
        <v>5.9926199999999996</v>
      </c>
      <c r="AJ820">
        <v>2</v>
      </c>
      <c r="AK820">
        <v>5</v>
      </c>
      <c r="AL820" s="1">
        <v>18638</v>
      </c>
      <c r="AM820">
        <v>18638</v>
      </c>
      <c r="AN820">
        <v>18638</v>
      </c>
      <c r="AO820">
        <v>1.15281672657</v>
      </c>
      <c r="AP820">
        <v>1.15281672657</v>
      </c>
      <c r="AQ820">
        <v>1.15281672657</v>
      </c>
      <c r="AR820">
        <v>1.15281672657</v>
      </c>
      <c r="AS820">
        <v>0</v>
      </c>
      <c r="AT820">
        <v>0</v>
      </c>
      <c r="AU820">
        <v>0</v>
      </c>
      <c r="AV820">
        <v>0.46663317077799998</v>
      </c>
      <c r="AW820">
        <v>0.46663317077799998</v>
      </c>
      <c r="AX820">
        <v>0.46663317077799998</v>
      </c>
      <c r="AY820">
        <v>0.46663317077799998</v>
      </c>
      <c r="AZ820">
        <v>0</v>
      </c>
      <c r="BA820">
        <v>0</v>
      </c>
      <c r="BB820">
        <v>0.61916151750699999</v>
      </c>
      <c r="BC820">
        <v>0.61916151750699999</v>
      </c>
      <c r="BD820">
        <v>0.61916151750699999</v>
      </c>
      <c r="BE820">
        <v>0.61916151750699999</v>
      </c>
      <c r="BF820">
        <v>0</v>
      </c>
      <c r="BG820">
        <v>0.30313036675900001</v>
      </c>
      <c r="BH820">
        <v>0.30313036675900001</v>
      </c>
      <c r="BI820">
        <v>0.30313036675900001</v>
      </c>
      <c r="BJ820">
        <v>0</v>
      </c>
      <c r="BK820">
        <v>0</v>
      </c>
      <c r="BL820">
        <v>44.181444068700003</v>
      </c>
      <c r="BM820" s="2">
        <v>44.181444068700003</v>
      </c>
      <c r="BN820">
        <v>0</v>
      </c>
      <c r="BO820">
        <v>0</v>
      </c>
      <c r="BP820">
        <v>-14.747384008299999</v>
      </c>
      <c r="BQ820">
        <v>-14.747384008299999</v>
      </c>
      <c r="BR820">
        <v>-14.747384008299999</v>
      </c>
      <c r="BS820">
        <v>-14.747384008299999</v>
      </c>
      <c r="BT820">
        <v>-14.747384008299999</v>
      </c>
      <c r="BU820">
        <v>0</v>
      </c>
      <c r="BV820">
        <v>40.500799999999998</v>
      </c>
      <c r="BW820">
        <v>0.57314500000000002</v>
      </c>
      <c r="BX820">
        <v>45.851599999999998</v>
      </c>
      <c r="BY820">
        <v>7.7196100000000003</v>
      </c>
    </row>
    <row r="821" spans="1:77">
      <c r="A821">
        <v>820</v>
      </c>
      <c r="B821">
        <v>10</v>
      </c>
      <c r="C821">
        <v>1</v>
      </c>
      <c r="D821">
        <v>284.01799999999997</v>
      </c>
      <c r="E821">
        <v>1954512</v>
      </c>
      <c r="F821">
        <v>24.93</v>
      </c>
      <c r="G821" s="1">
        <f t="shared" si="84"/>
        <v>1954512</v>
      </c>
      <c r="H821" s="1">
        <f t="shared" si="85"/>
        <v>2840.18</v>
      </c>
      <c r="I821" s="1">
        <f t="shared" si="86"/>
        <v>5885488</v>
      </c>
      <c r="J821" s="1">
        <f t="shared" si="87"/>
        <v>7840000</v>
      </c>
      <c r="K821" s="1">
        <f t="shared" si="88"/>
        <v>1.0003622678571429</v>
      </c>
      <c r="L821" s="1">
        <f t="shared" si="89"/>
        <v>0.75070000000000003</v>
      </c>
      <c r="M821" s="1">
        <f t="shared" si="90"/>
        <v>2.6651452453900171</v>
      </c>
      <c r="N821">
        <v>0.24929999999999999</v>
      </c>
      <c r="O821">
        <v>0.10569099999999999</v>
      </c>
      <c r="P821">
        <v>0.28284300000000001</v>
      </c>
      <c r="Q821">
        <v>4</v>
      </c>
      <c r="R821">
        <v>10.569100000000001</v>
      </c>
      <c r="S821">
        <v>3.66838</v>
      </c>
      <c r="T821">
        <v>0</v>
      </c>
      <c r="U821">
        <v>0.02</v>
      </c>
      <c r="V821">
        <v>2297</v>
      </c>
      <c r="W821">
        <v>8.3276528137292196</v>
      </c>
      <c r="X821">
        <v>22.576031630101699</v>
      </c>
      <c r="Y821">
        <v>16.5549029596746</v>
      </c>
      <c r="Z821">
        <v>0</v>
      </c>
      <c r="AA821">
        <v>15.440663999700901</v>
      </c>
      <c r="AB821">
        <v>34.526374321064999</v>
      </c>
      <c r="AC821">
        <v>16.5549029596746</v>
      </c>
      <c r="AD821">
        <v>16.5549029596746</v>
      </c>
      <c r="AE821">
        <v>16.5549029596746</v>
      </c>
      <c r="AF821">
        <v>34.526374321064999</v>
      </c>
      <c r="AG821">
        <v>34.526374321064999</v>
      </c>
      <c r="AH821">
        <v>9.70425</v>
      </c>
      <c r="AI821">
        <v>3.23475</v>
      </c>
      <c r="AJ821">
        <v>0</v>
      </c>
      <c r="AK821">
        <v>2</v>
      </c>
      <c r="AL821" s="1">
        <v>2493</v>
      </c>
      <c r="AM821">
        <v>2493</v>
      </c>
      <c r="AN821">
        <v>2493</v>
      </c>
      <c r="AO821">
        <v>1.2448514499400001</v>
      </c>
      <c r="AP821">
        <v>1.2448514499400001</v>
      </c>
      <c r="AQ821">
        <v>1.2448514499400001</v>
      </c>
      <c r="AR821">
        <v>1.2448514499400001</v>
      </c>
      <c r="AS821">
        <v>0</v>
      </c>
      <c r="AT821">
        <v>0</v>
      </c>
      <c r="AU821">
        <v>0</v>
      </c>
      <c r="AV821">
        <v>0.72163368867</v>
      </c>
      <c r="AW821">
        <v>0.72163368867</v>
      </c>
      <c r="AX821">
        <v>0.72163368867</v>
      </c>
      <c r="AY821">
        <v>0.72163368867</v>
      </c>
      <c r="AZ821">
        <v>0</v>
      </c>
      <c r="BA821">
        <v>0</v>
      </c>
      <c r="BB821">
        <v>0.52761904761900003</v>
      </c>
      <c r="BC821">
        <v>0.52761904761900003</v>
      </c>
      <c r="BD821">
        <v>0.52761904761900003</v>
      </c>
      <c r="BE821">
        <v>0.52761904761900003</v>
      </c>
      <c r="BF821">
        <v>0</v>
      </c>
      <c r="BG821">
        <v>0.38836529419999999</v>
      </c>
      <c r="BH821">
        <v>0.38836529419999999</v>
      </c>
      <c r="BI821">
        <v>0.38836529419999999</v>
      </c>
      <c r="BJ821">
        <v>0</v>
      </c>
      <c r="BK821">
        <v>0</v>
      </c>
      <c r="BL821">
        <v>18.248287590899999</v>
      </c>
      <c r="BM821" s="2">
        <v>18.248287590899999</v>
      </c>
      <c r="BN821">
        <v>0</v>
      </c>
      <c r="BO821">
        <v>0</v>
      </c>
      <c r="BP821">
        <v>-44.412885792200001</v>
      </c>
      <c r="BQ821">
        <v>-44.412885792200001</v>
      </c>
      <c r="BR821">
        <v>-44.412885792200001</v>
      </c>
      <c r="BS821">
        <v>-44.412885792200001</v>
      </c>
      <c r="BT821">
        <v>-44.412885792200001</v>
      </c>
      <c r="BU821">
        <v>0</v>
      </c>
      <c r="BV821">
        <v>10.7903</v>
      </c>
      <c r="BW821">
        <v>0.23552200000000001</v>
      </c>
      <c r="BX821">
        <v>11.7761</v>
      </c>
      <c r="BY821">
        <v>3.9121800000000002</v>
      </c>
    </row>
    <row r="822" spans="1:77">
      <c r="A822">
        <v>821</v>
      </c>
      <c r="B822">
        <v>10</v>
      </c>
      <c r="C822">
        <v>1</v>
      </c>
      <c r="D822">
        <v>215.43199999999999</v>
      </c>
      <c r="E822">
        <v>1657376</v>
      </c>
      <c r="F822">
        <v>21.14</v>
      </c>
      <c r="G822" s="1">
        <f t="shared" si="84"/>
        <v>1657376</v>
      </c>
      <c r="H822" s="1">
        <f t="shared" si="85"/>
        <v>2154.3199999999997</v>
      </c>
      <c r="I822" s="1">
        <f t="shared" si="86"/>
        <v>6182624</v>
      </c>
      <c r="J822" s="1">
        <f t="shared" si="87"/>
        <v>7840000</v>
      </c>
      <c r="K822" s="1">
        <f t="shared" si="88"/>
        <v>1.0002747857142857</v>
      </c>
      <c r="L822" s="1">
        <f t="shared" si="89"/>
        <v>0.78859999999999997</v>
      </c>
      <c r="M822" s="1">
        <f t="shared" si="90"/>
        <v>2.5368368899677551</v>
      </c>
      <c r="N822">
        <v>0.2114</v>
      </c>
      <c r="O822">
        <v>0</v>
      </c>
      <c r="P822">
        <v>0.14142099999999999</v>
      </c>
      <c r="Q822">
        <v>2</v>
      </c>
      <c r="R822">
        <v>12.432399999999999</v>
      </c>
      <c r="S822">
        <v>3.9786199999999998</v>
      </c>
      <c r="T822">
        <v>0.04</v>
      </c>
      <c r="U822">
        <v>0</v>
      </c>
      <c r="V822">
        <v>865</v>
      </c>
      <c r="W822">
        <v>5.6951574661672897</v>
      </c>
      <c r="X822">
        <v>37.2837701055183</v>
      </c>
      <c r="Y822">
        <v>39.5134153387365</v>
      </c>
      <c r="Z822">
        <v>0</v>
      </c>
      <c r="AA822">
        <v>16.5549029596746</v>
      </c>
      <c r="AB822">
        <v>39.5134153387365</v>
      </c>
      <c r="AC822">
        <v>39.5134153387365</v>
      </c>
      <c r="AD822">
        <v>29.010538413996098</v>
      </c>
      <c r="AE822">
        <v>39.5134153387365</v>
      </c>
      <c r="AF822">
        <v>39.5134153387365</v>
      </c>
      <c r="AG822">
        <v>39.5134153387365</v>
      </c>
      <c r="AH822">
        <v>9.0340199999999999</v>
      </c>
      <c r="AI822">
        <v>3.0113400000000001</v>
      </c>
      <c r="AJ822">
        <v>4</v>
      </c>
      <c r="AK822">
        <v>0</v>
      </c>
      <c r="AL822" s="1">
        <v>2114</v>
      </c>
      <c r="AM822">
        <v>2114</v>
      </c>
      <c r="AN822">
        <v>2114</v>
      </c>
      <c r="AO822">
        <v>1.1713308758800001</v>
      </c>
      <c r="AP822">
        <v>1.1713308758800001</v>
      </c>
      <c r="AQ822">
        <v>1.1713308758800001</v>
      </c>
      <c r="AR822">
        <v>1.1713308758800001</v>
      </c>
      <c r="AS822">
        <v>0</v>
      </c>
      <c r="AT822">
        <v>0</v>
      </c>
      <c r="AU822">
        <v>0</v>
      </c>
      <c r="AV822">
        <v>0.79028969367799995</v>
      </c>
      <c r="AW822">
        <v>0.79028969367799995</v>
      </c>
      <c r="AX822">
        <v>0.79028969367799995</v>
      </c>
      <c r="AY822">
        <v>0.79028969367799995</v>
      </c>
      <c r="AZ822">
        <v>0</v>
      </c>
      <c r="BA822">
        <v>0</v>
      </c>
      <c r="BB822">
        <v>0.56981132075499996</v>
      </c>
      <c r="BC822">
        <v>0.56981132075499996</v>
      </c>
      <c r="BD822">
        <v>0.56981132075499996</v>
      </c>
      <c r="BE822">
        <v>0.56981132075499996</v>
      </c>
      <c r="BF822">
        <v>0</v>
      </c>
      <c r="BG822">
        <v>0.57239314022099996</v>
      </c>
      <c r="BH822">
        <v>0.57239314022099996</v>
      </c>
      <c r="BI822">
        <v>0.57239314022099996</v>
      </c>
      <c r="BJ822">
        <v>0</v>
      </c>
      <c r="BK822">
        <v>0</v>
      </c>
      <c r="BL822">
        <v>18.439088914599999</v>
      </c>
      <c r="BM822" s="2">
        <v>18.439088914599999</v>
      </c>
      <c r="BN822">
        <v>0</v>
      </c>
      <c r="BO822">
        <v>0</v>
      </c>
      <c r="BP822">
        <v>70.741231245600005</v>
      </c>
      <c r="BQ822">
        <v>70.741231245600005</v>
      </c>
      <c r="BR822">
        <v>70.741231245600005</v>
      </c>
      <c r="BS822">
        <v>70.741231245600005</v>
      </c>
      <c r="BT822">
        <v>70.741231245600005</v>
      </c>
      <c r="BU822">
        <v>0</v>
      </c>
      <c r="BV822">
        <v>166.80600000000001</v>
      </c>
      <c r="BW822">
        <v>0</v>
      </c>
      <c r="BX822">
        <v>11.843999999999999</v>
      </c>
      <c r="BY822">
        <v>3.9234399999999998</v>
      </c>
    </row>
    <row r="823" spans="1:77">
      <c r="A823">
        <v>822</v>
      </c>
      <c r="B823">
        <v>10</v>
      </c>
      <c r="C823">
        <v>1</v>
      </c>
      <c r="D823">
        <v>318.54599999999999</v>
      </c>
      <c r="E823">
        <v>2968224</v>
      </c>
      <c r="F823">
        <v>37.86</v>
      </c>
      <c r="G823" s="1">
        <f t="shared" si="84"/>
        <v>2968224</v>
      </c>
      <c r="H823" s="1">
        <f t="shared" si="85"/>
        <v>3185.46</v>
      </c>
      <c r="I823" s="1">
        <f t="shared" si="86"/>
        <v>4871776</v>
      </c>
      <c r="J823" s="1">
        <f t="shared" si="87"/>
        <v>7840000</v>
      </c>
      <c r="K823" s="1">
        <f t="shared" si="88"/>
        <v>1.0004063086734694</v>
      </c>
      <c r="L823" s="1">
        <f t="shared" si="89"/>
        <v>0.62139999999999995</v>
      </c>
      <c r="M823" s="1">
        <f t="shared" si="90"/>
        <v>3.2198465036159298</v>
      </c>
      <c r="N823">
        <v>0.37859999999999999</v>
      </c>
      <c r="O823">
        <v>0.221972</v>
      </c>
      <c r="P823">
        <v>0.14142099999999999</v>
      </c>
      <c r="Q823">
        <v>2</v>
      </c>
      <c r="R823">
        <v>11.098599999999999</v>
      </c>
      <c r="S823">
        <v>3.75915</v>
      </c>
      <c r="T823">
        <v>0.03</v>
      </c>
      <c r="U823">
        <v>0</v>
      </c>
      <c r="V823">
        <v>811</v>
      </c>
      <c r="W823">
        <v>3.3517892716726201</v>
      </c>
      <c r="X823">
        <v>32.018031704613001</v>
      </c>
      <c r="Y823">
        <v>33.071328502609397</v>
      </c>
      <c r="Z823">
        <v>0</v>
      </c>
      <c r="AA823">
        <v>18.018770321735801</v>
      </c>
      <c r="AB823">
        <v>33.071328502609397</v>
      </c>
      <c r="AC823">
        <v>33.071328502609397</v>
      </c>
      <c r="AD823">
        <v>27.0104842447011</v>
      </c>
      <c r="AE823">
        <v>33.071328502609397</v>
      </c>
      <c r="AF823">
        <v>33.071328502609397</v>
      </c>
      <c r="AG823">
        <v>33.071328502609397</v>
      </c>
      <c r="AH823">
        <v>10.7348</v>
      </c>
      <c r="AI823">
        <v>3.5782600000000002</v>
      </c>
      <c r="AJ823">
        <v>3</v>
      </c>
      <c r="AK823">
        <v>0</v>
      </c>
      <c r="AL823" s="1">
        <v>3786</v>
      </c>
      <c r="AM823">
        <v>3786</v>
      </c>
      <c r="AN823">
        <v>3786</v>
      </c>
      <c r="AO823">
        <v>1.21733706841</v>
      </c>
      <c r="AP823">
        <v>1.21733706841</v>
      </c>
      <c r="AQ823">
        <v>1.21733706841</v>
      </c>
      <c r="AR823">
        <v>1.21733706841</v>
      </c>
      <c r="AS823">
        <v>0</v>
      </c>
      <c r="AT823">
        <v>0</v>
      </c>
      <c r="AU823">
        <v>0</v>
      </c>
      <c r="AV823">
        <v>0.56809472511699999</v>
      </c>
      <c r="AW823">
        <v>0.56809472511699999</v>
      </c>
      <c r="AX823">
        <v>0.56809472511699999</v>
      </c>
      <c r="AY823">
        <v>0.56809472511699999</v>
      </c>
      <c r="AZ823">
        <v>0</v>
      </c>
      <c r="BA823">
        <v>0</v>
      </c>
      <c r="BB823">
        <v>0.55472527472499999</v>
      </c>
      <c r="BC823">
        <v>0.55472527472499999</v>
      </c>
      <c r="BD823">
        <v>0.55472527472499999</v>
      </c>
      <c r="BE823">
        <v>0.55472527472499999</v>
      </c>
      <c r="BF823">
        <v>0</v>
      </c>
      <c r="BG823">
        <v>0.46886321551299998</v>
      </c>
      <c r="BH823">
        <v>0.46886321551299998</v>
      </c>
      <c r="BI823">
        <v>0.46886321551299998</v>
      </c>
      <c r="BJ823">
        <v>0</v>
      </c>
      <c r="BK823">
        <v>0</v>
      </c>
      <c r="BL823">
        <v>22.203603311199998</v>
      </c>
      <c r="BM823" s="2">
        <v>22.203603311199998</v>
      </c>
      <c r="BN823">
        <v>0</v>
      </c>
      <c r="BO823">
        <v>0</v>
      </c>
      <c r="BP823">
        <v>-68.943848545999998</v>
      </c>
      <c r="BQ823">
        <v>-68.943848545999998</v>
      </c>
      <c r="BR823">
        <v>-68.943848545999998</v>
      </c>
      <c r="BS823">
        <v>-68.943848545999998</v>
      </c>
      <c r="BT823">
        <v>-68.943848545999998</v>
      </c>
      <c r="BU823">
        <v>0</v>
      </c>
      <c r="BV823">
        <v>73.128500000000003</v>
      </c>
      <c r="BW823">
        <v>0</v>
      </c>
      <c r="BX823">
        <v>9.7424800000000005</v>
      </c>
      <c r="BY823">
        <v>3.5583800000000001</v>
      </c>
    </row>
    <row r="824" spans="1:77">
      <c r="A824">
        <v>823</v>
      </c>
      <c r="B824">
        <v>20</v>
      </c>
      <c r="C824">
        <v>1</v>
      </c>
      <c r="D824">
        <v>697.38</v>
      </c>
      <c r="E824">
        <v>2976456</v>
      </c>
      <c r="F824">
        <v>37.964999999999996</v>
      </c>
      <c r="G824" s="1">
        <f t="shared" si="84"/>
        <v>2976456</v>
      </c>
      <c r="H824" s="1">
        <f t="shared" si="85"/>
        <v>6973.8</v>
      </c>
      <c r="I824" s="1">
        <f t="shared" si="86"/>
        <v>4863544</v>
      </c>
      <c r="J824" s="1">
        <f t="shared" si="87"/>
        <v>7840000</v>
      </c>
      <c r="K824" s="1">
        <f t="shared" si="88"/>
        <v>1.0008895153061224</v>
      </c>
      <c r="L824" s="1">
        <f t="shared" si="89"/>
        <v>0.62034999999999996</v>
      </c>
      <c r="M824" s="1">
        <f t="shared" si="90"/>
        <v>3.2268542445591115</v>
      </c>
      <c r="N824">
        <v>0.37964999999999999</v>
      </c>
      <c r="O824">
        <v>0</v>
      </c>
      <c r="P824">
        <v>7.0710700000000001E-2</v>
      </c>
      <c r="Q824">
        <v>2</v>
      </c>
      <c r="R824">
        <v>33.055700000000002</v>
      </c>
      <c r="S824">
        <v>6.48752</v>
      </c>
      <c r="T824">
        <v>0</v>
      </c>
      <c r="U824">
        <v>1.4999999999999999E-2</v>
      </c>
      <c r="V824">
        <v>824</v>
      </c>
      <c r="W824">
        <v>16.759984044968199</v>
      </c>
      <c r="X824">
        <v>33.494444097453098</v>
      </c>
      <c r="Y824">
        <v>24.495185964928801</v>
      </c>
      <c r="Z824">
        <v>9.6815436212899595</v>
      </c>
      <c r="AA824">
        <v>15.440663999700901</v>
      </c>
      <c r="AB824">
        <v>63.4431123983844</v>
      </c>
      <c r="AC824">
        <v>63.4431123983844</v>
      </c>
      <c r="AD824">
        <v>18.5840314923704</v>
      </c>
      <c r="AE824">
        <v>18.915081603592999</v>
      </c>
      <c r="AF824">
        <v>33.071328502609397</v>
      </c>
      <c r="AG824">
        <v>63.4431123983844</v>
      </c>
      <c r="AH824">
        <v>39.126800000000003</v>
      </c>
      <c r="AI824">
        <v>13.042299999999999</v>
      </c>
      <c r="AJ824">
        <v>0</v>
      </c>
      <c r="AK824">
        <v>6</v>
      </c>
      <c r="AL824" s="1">
        <v>15186</v>
      </c>
      <c r="AM824">
        <v>15186</v>
      </c>
      <c r="AN824">
        <v>15186</v>
      </c>
      <c r="AO824">
        <v>1.11035355377</v>
      </c>
      <c r="AP824">
        <v>1.11035355377</v>
      </c>
      <c r="AQ824">
        <v>1.11035355377</v>
      </c>
      <c r="AR824">
        <v>1.11035355377</v>
      </c>
      <c r="AS824">
        <v>0</v>
      </c>
      <c r="AT824">
        <v>0</v>
      </c>
      <c r="AU824">
        <v>0</v>
      </c>
      <c r="AV824">
        <v>0.60625153771999996</v>
      </c>
      <c r="AW824">
        <v>0.60625153771999996</v>
      </c>
      <c r="AX824">
        <v>0.60625153771999996</v>
      </c>
      <c r="AY824">
        <v>0.60625153771999996</v>
      </c>
      <c r="AZ824">
        <v>0</v>
      </c>
      <c r="BA824">
        <v>0</v>
      </c>
      <c r="BB824">
        <v>0.57522727272700003</v>
      </c>
      <c r="BC824">
        <v>0.57522727272700003</v>
      </c>
      <c r="BD824">
        <v>0.57522727272700003</v>
      </c>
      <c r="BE824">
        <v>0.57522727272700003</v>
      </c>
      <c r="BF824">
        <v>0</v>
      </c>
      <c r="BG824">
        <v>0.39238670424799998</v>
      </c>
      <c r="BH824">
        <v>0.39238670424799998</v>
      </c>
      <c r="BI824">
        <v>0.39238670424799998</v>
      </c>
      <c r="BJ824">
        <v>0</v>
      </c>
      <c r="BK824">
        <v>0</v>
      </c>
      <c r="BL824">
        <v>55.542776308000001</v>
      </c>
      <c r="BM824" s="2">
        <v>55.542776308000001</v>
      </c>
      <c r="BN824">
        <v>0</v>
      </c>
      <c r="BO824">
        <v>0</v>
      </c>
      <c r="BP824">
        <v>69.643657652200005</v>
      </c>
      <c r="BQ824">
        <v>69.643657652200005</v>
      </c>
      <c r="BR824">
        <v>69.643657652200005</v>
      </c>
      <c r="BS824">
        <v>69.643657652200005</v>
      </c>
      <c r="BT824">
        <v>69.643657652200005</v>
      </c>
      <c r="BU824">
        <v>0</v>
      </c>
      <c r="BV824">
        <v>9.2970400000000009</v>
      </c>
      <c r="BW824">
        <v>0.72494499999999995</v>
      </c>
      <c r="BX824">
        <v>48.329700000000003</v>
      </c>
      <c r="BY824">
        <v>7.9254699999999998</v>
      </c>
    </row>
    <row r="825" spans="1:77">
      <c r="A825">
        <v>824</v>
      </c>
      <c r="B825">
        <v>20</v>
      </c>
      <c r="C825">
        <v>2</v>
      </c>
      <c r="D825">
        <v>719.18799999999999</v>
      </c>
      <c r="E825">
        <v>1781640</v>
      </c>
      <c r="F825">
        <v>22.725000000000001</v>
      </c>
      <c r="G825" s="1">
        <f t="shared" si="84"/>
        <v>1781640</v>
      </c>
      <c r="H825" s="1">
        <f t="shared" si="85"/>
        <v>7191.88</v>
      </c>
      <c r="I825" s="1">
        <f t="shared" si="86"/>
        <v>6058360</v>
      </c>
      <c r="J825" s="1">
        <f t="shared" si="87"/>
        <v>7840000</v>
      </c>
      <c r="K825" s="1">
        <f t="shared" si="88"/>
        <v>1.000917331632653</v>
      </c>
      <c r="L825" s="1">
        <f t="shared" si="89"/>
        <v>0.77275000000000005</v>
      </c>
      <c r="M825" s="1">
        <f t="shared" si="90"/>
        <v>2.590533372067688</v>
      </c>
      <c r="N825">
        <v>0.22725000000000001</v>
      </c>
      <c r="O825">
        <v>0.14591699999999999</v>
      </c>
      <c r="P825">
        <v>0.21213199999999999</v>
      </c>
      <c r="Q825">
        <v>6</v>
      </c>
      <c r="R825">
        <v>29.183399999999999</v>
      </c>
      <c r="S825">
        <v>6.0956900000000003</v>
      </c>
      <c r="T825">
        <v>2.5000000000000001E-3</v>
      </c>
      <c r="U825">
        <v>5.0000000000000001E-3</v>
      </c>
      <c r="V825">
        <v>1051</v>
      </c>
      <c r="W825">
        <v>15.1855360233625</v>
      </c>
      <c r="X825">
        <v>33.423037890515502</v>
      </c>
      <c r="Y825">
        <v>30.003005818213602</v>
      </c>
      <c r="Z825">
        <v>21.492507299809599</v>
      </c>
      <c r="AA825">
        <v>15.440663999700901</v>
      </c>
      <c r="AB825">
        <v>59.529353791924699</v>
      </c>
      <c r="AC825">
        <v>15.440663999700901</v>
      </c>
      <c r="AD825">
        <v>15.440663999700901</v>
      </c>
      <c r="AE825">
        <v>22.0539680350007</v>
      </c>
      <c r="AF825">
        <v>44.499503389918402</v>
      </c>
      <c r="AG825">
        <v>59.529353791924699</v>
      </c>
      <c r="AH825">
        <v>30.747199999999999</v>
      </c>
      <c r="AI825">
        <v>10.2491</v>
      </c>
      <c r="AJ825">
        <v>1</v>
      </c>
      <c r="AK825">
        <v>2</v>
      </c>
      <c r="AL825" s="1">
        <v>4545</v>
      </c>
      <c r="AM825">
        <v>2094</v>
      </c>
      <c r="AN825">
        <v>6996</v>
      </c>
      <c r="AO825">
        <v>1.5961327239</v>
      </c>
      <c r="AP825">
        <v>1.5067622188650001</v>
      </c>
      <c r="AQ825">
        <v>1.4173917138300001</v>
      </c>
      <c r="AR825">
        <v>1.4352658148370001</v>
      </c>
      <c r="AS825">
        <v>0</v>
      </c>
      <c r="AT825">
        <v>1.59741743404219E-2</v>
      </c>
      <c r="AU825">
        <v>5.61763967432303E-2</v>
      </c>
      <c r="AV825">
        <v>0.90227443485199998</v>
      </c>
      <c r="AW825">
        <v>0.86438397434799996</v>
      </c>
      <c r="AX825">
        <v>0.86438397434799996</v>
      </c>
      <c r="AY825">
        <v>0.83407160594480001</v>
      </c>
      <c r="AZ825">
        <v>0</v>
      </c>
      <c r="BA825">
        <v>2.87137399441036E-3</v>
      </c>
      <c r="BB825">
        <v>0.59897260273999997</v>
      </c>
      <c r="BC825">
        <v>0.54388406047350002</v>
      </c>
      <c r="BD825">
        <v>0.48879551820700001</v>
      </c>
      <c r="BE825">
        <v>0.49981322666029998</v>
      </c>
      <c r="BF825">
        <v>6.0694949780959098E-3</v>
      </c>
      <c r="BG825">
        <v>0.474763905461</v>
      </c>
      <c r="BH825">
        <v>0.42521247539250001</v>
      </c>
      <c r="BI825">
        <v>0.474763905461</v>
      </c>
      <c r="BJ825">
        <v>4.9106884436668904E-3</v>
      </c>
      <c r="BK825">
        <v>58.484544701562903</v>
      </c>
      <c r="BL825">
        <v>31.764760348500001</v>
      </c>
      <c r="BM825" s="2">
        <v>25.395528969450002</v>
      </c>
      <c r="BN825">
        <v>81.134216719750398</v>
      </c>
      <c r="BO825">
        <v>421.412424584598</v>
      </c>
      <c r="BP825">
        <v>-79.570567438200001</v>
      </c>
      <c r="BQ825">
        <v>-82.643121047150004</v>
      </c>
      <c r="BR825">
        <v>-82.643121047150004</v>
      </c>
      <c r="BS825">
        <v>-79.570567438200001</v>
      </c>
      <c r="BT825">
        <v>-85.101163934309994</v>
      </c>
      <c r="BU825">
        <v>18.881171359743401</v>
      </c>
      <c r="BV825">
        <v>146.251</v>
      </c>
      <c r="BW825">
        <v>0.104758</v>
      </c>
      <c r="BX825">
        <v>20.951599999999999</v>
      </c>
      <c r="BY825">
        <v>5.2182700000000004</v>
      </c>
    </row>
    <row r="826" spans="1:77">
      <c r="A826">
        <v>825</v>
      </c>
      <c r="B826">
        <v>10</v>
      </c>
      <c r="C826">
        <v>1</v>
      </c>
      <c r="D826">
        <v>428.20800000000003</v>
      </c>
      <c r="E826">
        <v>3045840</v>
      </c>
      <c r="F826">
        <v>38.85</v>
      </c>
      <c r="G826" s="1">
        <f t="shared" si="84"/>
        <v>3045840</v>
      </c>
      <c r="H826" s="1">
        <f t="shared" si="85"/>
        <v>4282.08</v>
      </c>
      <c r="I826" s="1">
        <f t="shared" si="86"/>
        <v>4794160</v>
      </c>
      <c r="J826" s="1">
        <f t="shared" si="87"/>
        <v>7840000</v>
      </c>
      <c r="K826" s="1">
        <f t="shared" si="88"/>
        <v>1.0005461836734695</v>
      </c>
      <c r="L826" s="1">
        <f t="shared" si="89"/>
        <v>0.61150000000000004</v>
      </c>
      <c r="M826" s="1">
        <f t="shared" si="90"/>
        <v>3.2724323259966295</v>
      </c>
      <c r="N826">
        <v>0.38850000000000001</v>
      </c>
      <c r="O826">
        <v>0.218864</v>
      </c>
      <c r="P826">
        <v>0.14142099999999999</v>
      </c>
      <c r="Q826">
        <v>2</v>
      </c>
      <c r="R826">
        <v>10.943199999999999</v>
      </c>
      <c r="S826">
        <v>3.7327400000000002</v>
      </c>
      <c r="T826">
        <v>0</v>
      </c>
      <c r="U826">
        <v>0.03</v>
      </c>
      <c r="V826">
        <v>2303</v>
      </c>
      <c r="W826">
        <v>4.1042402647069904</v>
      </c>
      <c r="X826">
        <v>19.615652405057499</v>
      </c>
      <c r="Y826">
        <v>17.598736297155799</v>
      </c>
      <c r="Z826">
        <v>2.25623235131971</v>
      </c>
      <c r="AA826">
        <v>15.440663999700901</v>
      </c>
      <c r="AB826">
        <v>25.563454311483799</v>
      </c>
      <c r="AC826">
        <v>16.076928424958499</v>
      </c>
      <c r="AD826">
        <v>16.076928424958499</v>
      </c>
      <c r="AE826">
        <v>16.076928424958499</v>
      </c>
      <c r="AF826">
        <v>25.563454311483799</v>
      </c>
      <c r="AG826">
        <v>25.563454311483799</v>
      </c>
      <c r="AH826">
        <v>17.0885</v>
      </c>
      <c r="AI826">
        <v>5.6961700000000004</v>
      </c>
      <c r="AJ826">
        <v>0</v>
      </c>
      <c r="AK826">
        <v>3</v>
      </c>
      <c r="AL826" s="1">
        <v>3885</v>
      </c>
      <c r="AM826">
        <v>3885</v>
      </c>
      <c r="AN826">
        <v>3885</v>
      </c>
      <c r="AO826">
        <v>1.4291997482900001</v>
      </c>
      <c r="AP826">
        <v>1.4291997482900001</v>
      </c>
      <c r="AQ826">
        <v>1.4291997482900001</v>
      </c>
      <c r="AR826">
        <v>1.4291997482900001</v>
      </c>
      <c r="AS826">
        <v>0</v>
      </c>
      <c r="AT826">
        <v>0</v>
      </c>
      <c r="AU826">
        <v>0</v>
      </c>
      <c r="AV826">
        <v>0.73030556793800006</v>
      </c>
      <c r="AW826">
        <v>0.73030556793800006</v>
      </c>
      <c r="AX826">
        <v>0.73030556793800006</v>
      </c>
      <c r="AY826">
        <v>0.73030556793800006</v>
      </c>
      <c r="AZ826">
        <v>0</v>
      </c>
      <c r="BA826">
        <v>0</v>
      </c>
      <c r="BB826">
        <v>0.496422182469</v>
      </c>
      <c r="BC826">
        <v>0.496422182469</v>
      </c>
      <c r="BD826">
        <v>0.496422182469</v>
      </c>
      <c r="BE826">
        <v>0.496422182469</v>
      </c>
      <c r="BF826">
        <v>0</v>
      </c>
      <c r="BG826">
        <v>0.26625105276799998</v>
      </c>
      <c r="BH826">
        <v>0.26625105276799998</v>
      </c>
      <c r="BI826">
        <v>0.26625105276799998</v>
      </c>
      <c r="BJ826">
        <v>0</v>
      </c>
      <c r="BK826">
        <v>0</v>
      </c>
      <c r="BL826">
        <v>20.615528128099999</v>
      </c>
      <c r="BM826" s="2">
        <v>20.615528128099999</v>
      </c>
      <c r="BN826">
        <v>0</v>
      </c>
      <c r="BO826">
        <v>0</v>
      </c>
      <c r="BP826">
        <v>-49.075144228500001</v>
      </c>
      <c r="BQ826">
        <v>-49.075144228500001</v>
      </c>
      <c r="BR826">
        <v>-49.075144228500001</v>
      </c>
      <c r="BS826">
        <v>-49.075144228500001</v>
      </c>
      <c r="BT826">
        <v>-49.075144228500001</v>
      </c>
      <c r="BU826">
        <v>0</v>
      </c>
      <c r="BV826">
        <v>133.02199999999999</v>
      </c>
      <c r="BW826">
        <v>0.33557599999999999</v>
      </c>
      <c r="BX826">
        <v>11.1859</v>
      </c>
      <c r="BY826">
        <v>3.8128799999999998</v>
      </c>
    </row>
    <row r="827" spans="1:77">
      <c r="A827">
        <v>826</v>
      </c>
      <c r="B827">
        <v>28</v>
      </c>
      <c r="C827">
        <v>6</v>
      </c>
      <c r="D827">
        <v>1645.4</v>
      </c>
      <c r="E827">
        <v>2137000</v>
      </c>
      <c r="F827">
        <v>27.257653061224492</v>
      </c>
      <c r="G827" s="1">
        <f t="shared" si="84"/>
        <v>2137000</v>
      </c>
      <c r="H827" s="1">
        <f t="shared" si="85"/>
        <v>16454</v>
      </c>
      <c r="I827" s="1">
        <f t="shared" si="86"/>
        <v>5703000</v>
      </c>
      <c r="J827" s="1">
        <f t="shared" si="87"/>
        <v>7840000</v>
      </c>
      <c r="K827" s="1">
        <f t="shared" si="88"/>
        <v>1.0020987244897959</v>
      </c>
      <c r="L827" s="1">
        <f t="shared" si="89"/>
        <v>0.72742346938775515</v>
      </c>
      <c r="M827" s="1">
        <f t="shared" si="90"/>
        <v>2.7552004208311414</v>
      </c>
      <c r="N827">
        <v>0.2725765306122449</v>
      </c>
      <c r="O827">
        <v>0.29568299999999997</v>
      </c>
      <c r="P827">
        <v>0.15152299999999999</v>
      </c>
      <c r="Q827">
        <v>6</v>
      </c>
      <c r="R827">
        <v>17.832000000000001</v>
      </c>
      <c r="S827">
        <v>4.7649100000000004</v>
      </c>
      <c r="T827">
        <v>0</v>
      </c>
      <c r="U827">
        <v>0</v>
      </c>
      <c r="V827">
        <v>1258</v>
      </c>
      <c r="W827">
        <v>12.547058959342801</v>
      </c>
      <c r="X827">
        <v>30.068802829764099</v>
      </c>
      <c r="Y827">
        <v>28.551560701942201</v>
      </c>
      <c r="Z827">
        <v>14.2870439112125</v>
      </c>
      <c r="AA827">
        <v>15.440663999700901</v>
      </c>
      <c r="AB827">
        <v>61.496664606705401</v>
      </c>
      <c r="AC827">
        <v>16.076928424958499</v>
      </c>
      <c r="AD827">
        <v>16.076928424958499</v>
      </c>
      <c r="AE827">
        <v>18.5840314923704</v>
      </c>
      <c r="AF827">
        <v>37.513304397487303</v>
      </c>
      <c r="AG827">
        <v>44.499503389918402</v>
      </c>
      <c r="AH827">
        <v>21.7407</v>
      </c>
      <c r="AI827">
        <v>7.2468899999999996</v>
      </c>
      <c r="AJ827">
        <v>0</v>
      </c>
      <c r="AK827">
        <v>0</v>
      </c>
      <c r="AL827" s="1">
        <v>3561.6666666666702</v>
      </c>
      <c r="AM827">
        <v>1778</v>
      </c>
      <c r="AN827">
        <v>5328</v>
      </c>
      <c r="AO827">
        <v>1.4748872372699999</v>
      </c>
      <c r="AP827">
        <v>1.2879210497639999</v>
      </c>
      <c r="AQ827">
        <v>1.1697393781000001</v>
      </c>
      <c r="AR827">
        <v>1.084837419012</v>
      </c>
      <c r="AS827">
        <v>-0.50645552328950905</v>
      </c>
      <c r="AT827">
        <v>3.0948504362762499E-2</v>
      </c>
      <c r="AU827">
        <v>7.0850293073819695E-2</v>
      </c>
      <c r="AV827">
        <v>0.89213742503500004</v>
      </c>
      <c r="AW827">
        <v>0.70112838412455003</v>
      </c>
      <c r="AX827">
        <v>0.83821808335600001</v>
      </c>
      <c r="AY827">
        <v>0.37916111767714999</v>
      </c>
      <c r="AZ827">
        <v>-1.1834434146916</v>
      </c>
      <c r="BA827">
        <v>9.8420482625875702E-2</v>
      </c>
      <c r="BB827">
        <v>0.80488909008599996</v>
      </c>
      <c r="BC827">
        <v>0.64668987817500001</v>
      </c>
      <c r="BD827">
        <v>0.68970013037800004</v>
      </c>
      <c r="BE827">
        <v>0.55836418010349997</v>
      </c>
      <c r="BF827">
        <v>8.9766662581712096E-3</v>
      </c>
      <c r="BG827">
        <v>0.92778583297799999</v>
      </c>
      <c r="BH827">
        <v>0.64514115988583298</v>
      </c>
      <c r="BI827">
        <v>0.75658527901200001</v>
      </c>
      <c r="BJ827">
        <v>3.8033247555559702E-2</v>
      </c>
      <c r="BK827">
        <v>9.5911810156155202</v>
      </c>
      <c r="BL827">
        <v>23.706539182299998</v>
      </c>
      <c r="BM827" s="2">
        <v>23.6005710920167</v>
      </c>
      <c r="BN827">
        <v>1.5652957971630101E-2</v>
      </c>
      <c r="BO827">
        <v>200.06780608424901</v>
      </c>
      <c r="BP827">
        <v>65.240228974499999</v>
      </c>
      <c r="BQ827">
        <v>-8.7093592487666704</v>
      </c>
      <c r="BR827">
        <v>-13.54895555585</v>
      </c>
      <c r="BS827">
        <v>-70.178806270400003</v>
      </c>
      <c r="BT827">
        <v>-55.914831958400001</v>
      </c>
      <c r="BU827">
        <v>2511.1482875257202</v>
      </c>
      <c r="BV827">
        <v>165.953</v>
      </c>
      <c r="BW827">
        <v>0</v>
      </c>
      <c r="BX827">
        <v>30.7729</v>
      </c>
      <c r="BY827">
        <v>6.3241500000000004</v>
      </c>
    </row>
    <row r="828" spans="1:77">
      <c r="A828">
        <v>827</v>
      </c>
      <c r="B828">
        <v>28</v>
      </c>
      <c r="C828">
        <v>3</v>
      </c>
      <c r="D828">
        <v>895.88800000000003</v>
      </c>
      <c r="E828">
        <v>1697200</v>
      </c>
      <c r="F828">
        <v>21.647959183673468</v>
      </c>
      <c r="G828" s="1">
        <f t="shared" si="84"/>
        <v>1697200</v>
      </c>
      <c r="H828" s="1">
        <f t="shared" si="85"/>
        <v>8958.880000000001</v>
      </c>
      <c r="I828" s="1">
        <f t="shared" si="86"/>
        <v>6142800</v>
      </c>
      <c r="J828" s="1">
        <f t="shared" si="87"/>
        <v>7840000</v>
      </c>
      <c r="K828" s="1">
        <f t="shared" si="88"/>
        <v>1.0011427142857143</v>
      </c>
      <c r="L828" s="1">
        <f t="shared" si="89"/>
        <v>0.78352040816326529</v>
      </c>
      <c r="M828" s="1">
        <f t="shared" si="90"/>
        <v>2.5554987562675002</v>
      </c>
      <c r="N828">
        <v>0.21647959183673468</v>
      </c>
      <c r="O828">
        <v>0.18095700000000001</v>
      </c>
      <c r="P828">
        <v>0.10101499999999999</v>
      </c>
      <c r="Q828">
        <v>4</v>
      </c>
      <c r="R828">
        <v>70.935100000000006</v>
      </c>
      <c r="S828">
        <v>9.5035399999999992</v>
      </c>
      <c r="T828">
        <v>0</v>
      </c>
      <c r="U828">
        <v>1.2755100000000001E-3</v>
      </c>
      <c r="V828">
        <v>735</v>
      </c>
      <c r="W828">
        <v>26.9345100308242</v>
      </c>
      <c r="X828">
        <v>38.8590643826183</v>
      </c>
      <c r="Y828">
        <v>26.564883166870199</v>
      </c>
      <c r="Z828">
        <v>6.6878827745097498</v>
      </c>
      <c r="AA828">
        <v>15.440663999700901</v>
      </c>
      <c r="AB828">
        <v>106.02561926471699</v>
      </c>
      <c r="AC828">
        <v>22.0539680350007</v>
      </c>
      <c r="AD828">
        <v>18.5840314923704</v>
      </c>
      <c r="AE828">
        <v>22.0539680350007</v>
      </c>
      <c r="AF828">
        <v>44.035710811018497</v>
      </c>
      <c r="AG828">
        <v>106.02561926471699</v>
      </c>
      <c r="AH828">
        <v>45.6813</v>
      </c>
      <c r="AI828">
        <v>15.2271</v>
      </c>
      <c r="AJ828">
        <v>0</v>
      </c>
      <c r="AK828">
        <v>1</v>
      </c>
      <c r="AL828" s="1">
        <v>5657.3333333333303</v>
      </c>
      <c r="AM828">
        <v>2787</v>
      </c>
      <c r="AN828">
        <v>7096</v>
      </c>
      <c r="AO828">
        <v>1.4148213803</v>
      </c>
      <c r="AP828">
        <v>1.13827091902133</v>
      </c>
      <c r="AQ828">
        <v>0.99999498107499996</v>
      </c>
      <c r="AR828">
        <v>0.99999526399780003</v>
      </c>
      <c r="AS828">
        <v>0</v>
      </c>
      <c r="AT828">
        <v>5.7360118225582797E-2</v>
      </c>
      <c r="AU828">
        <v>1.3982378818678601E-2</v>
      </c>
      <c r="AV828">
        <v>0.82641607388299998</v>
      </c>
      <c r="AW828">
        <v>0.30452196676389998</v>
      </c>
      <c r="AX828">
        <v>4.8290405858700002E-2</v>
      </c>
      <c r="AY828">
        <v>4.0745617611739997E-2</v>
      </c>
      <c r="AZ828">
        <v>0</v>
      </c>
      <c r="BA828">
        <v>0.20430233015520499</v>
      </c>
      <c r="BB828">
        <v>0.78626038781200003</v>
      </c>
      <c r="BC828">
        <v>0.69142316474099996</v>
      </c>
      <c r="BD828">
        <v>0.78626038781200003</v>
      </c>
      <c r="BE828">
        <v>0.55911642640299997</v>
      </c>
      <c r="BF828">
        <v>2.6762224359967599E-2</v>
      </c>
      <c r="BG828">
        <v>0.90816011986699996</v>
      </c>
      <c r="BH828">
        <v>0.76604845171133296</v>
      </c>
      <c r="BI828">
        <v>0.90566465122399997</v>
      </c>
      <c r="BJ828">
        <v>5.95295004066465E-2</v>
      </c>
      <c r="BK828">
        <v>4.0338175901943198E-2</v>
      </c>
      <c r="BL828">
        <v>47.201694884799998</v>
      </c>
      <c r="BM828" s="2">
        <v>38.705477912133297</v>
      </c>
      <c r="BN828">
        <v>213.32896938992499</v>
      </c>
      <c r="BO828">
        <v>483.04334289593697</v>
      </c>
      <c r="BP828">
        <v>83.448481830800006</v>
      </c>
      <c r="BQ828">
        <v>-1.43636432181666</v>
      </c>
      <c r="BR828">
        <v>-4.7794260362500003</v>
      </c>
      <c r="BS828">
        <v>-82.978148759999996</v>
      </c>
      <c r="BT828">
        <v>-67.338404215249994</v>
      </c>
      <c r="BU828">
        <v>6932.83788867153</v>
      </c>
      <c r="BV828">
        <v>157.447</v>
      </c>
      <c r="BW828">
        <v>3.5560599999999998E-2</v>
      </c>
      <c r="BX828">
        <v>27.8795</v>
      </c>
      <c r="BY828">
        <v>6.0194999999999999</v>
      </c>
    </row>
    <row r="829" spans="1:77">
      <c r="A829">
        <v>828</v>
      </c>
      <c r="B829">
        <v>10</v>
      </c>
      <c r="C829">
        <v>1</v>
      </c>
      <c r="D829">
        <v>347.64800000000002</v>
      </c>
      <c r="E829">
        <v>2620128</v>
      </c>
      <c r="F829">
        <v>33.42</v>
      </c>
      <c r="G829" s="1">
        <f t="shared" si="84"/>
        <v>2620128</v>
      </c>
      <c r="H829" s="1">
        <f t="shared" si="85"/>
        <v>3476.4800000000005</v>
      </c>
      <c r="I829" s="1">
        <f t="shared" si="86"/>
        <v>5219872</v>
      </c>
      <c r="J829" s="1">
        <f t="shared" si="87"/>
        <v>7840000</v>
      </c>
      <c r="K829" s="1">
        <f t="shared" si="88"/>
        <v>1.0004434285714285</v>
      </c>
      <c r="L829" s="1">
        <f t="shared" si="89"/>
        <v>0.66579999999999995</v>
      </c>
      <c r="M829" s="1">
        <f t="shared" si="90"/>
        <v>3.0052370939364033</v>
      </c>
      <c r="N829">
        <v>0.3342</v>
      </c>
      <c r="O829">
        <v>0.22045899999999999</v>
      </c>
      <c r="P829">
        <v>0.14142099999999999</v>
      </c>
      <c r="Q829">
        <v>2</v>
      </c>
      <c r="R829">
        <v>11.023</v>
      </c>
      <c r="S829">
        <v>3.7463099999999998</v>
      </c>
      <c r="T829">
        <v>0.01</v>
      </c>
      <c r="U829">
        <v>0.02</v>
      </c>
      <c r="V829">
        <v>1567</v>
      </c>
      <c r="W829">
        <v>2.8691716336222699</v>
      </c>
      <c r="X829">
        <v>22.740444848234599</v>
      </c>
      <c r="Y829">
        <v>21.535494054462301</v>
      </c>
      <c r="Z829">
        <v>2.9733262984770601</v>
      </c>
      <c r="AA829">
        <v>16.076928424958499</v>
      </c>
      <c r="AB829">
        <v>26.026206750103</v>
      </c>
      <c r="AC829">
        <v>20.058506827187099</v>
      </c>
      <c r="AD829">
        <v>20.058506827187099</v>
      </c>
      <c r="AE829">
        <v>20.058506827187099</v>
      </c>
      <c r="AF829">
        <v>25.563454311483799</v>
      </c>
      <c r="AG829">
        <v>26.026206750103</v>
      </c>
      <c r="AH829">
        <v>10.5572</v>
      </c>
      <c r="AI829">
        <v>3.5190600000000001</v>
      </c>
      <c r="AJ829">
        <v>1</v>
      </c>
      <c r="AK829">
        <v>2</v>
      </c>
      <c r="AL829" s="1">
        <v>3342</v>
      </c>
      <c r="AM829">
        <v>3342</v>
      </c>
      <c r="AN829">
        <v>3342</v>
      </c>
      <c r="AO829">
        <v>1.45684503566</v>
      </c>
      <c r="AP829">
        <v>1.45684503566</v>
      </c>
      <c r="AQ829">
        <v>1.45684503566</v>
      </c>
      <c r="AR829">
        <v>1.45684503566</v>
      </c>
      <c r="AS829">
        <v>0</v>
      </c>
      <c r="AT829">
        <v>0</v>
      </c>
      <c r="AU829">
        <v>0</v>
      </c>
      <c r="AV829">
        <v>0.87219265528300005</v>
      </c>
      <c r="AW829">
        <v>0.87219265528300005</v>
      </c>
      <c r="AX829">
        <v>0.87219265528300005</v>
      </c>
      <c r="AY829">
        <v>0.87219265528300005</v>
      </c>
      <c r="AZ829">
        <v>0</v>
      </c>
      <c r="BA829">
        <v>0</v>
      </c>
      <c r="BB829">
        <v>0.543414634146</v>
      </c>
      <c r="BC829">
        <v>0.543414634146</v>
      </c>
      <c r="BD829">
        <v>0.543414634146</v>
      </c>
      <c r="BE829">
        <v>0.543414634146</v>
      </c>
      <c r="BF829">
        <v>0</v>
      </c>
      <c r="BG829">
        <v>0.34748562174499997</v>
      </c>
      <c r="BH829">
        <v>0.34748562174499997</v>
      </c>
      <c r="BI829">
        <v>0.34748562174499997</v>
      </c>
      <c r="BJ829">
        <v>0</v>
      </c>
      <c r="BK829">
        <v>0</v>
      </c>
      <c r="BL829">
        <v>19</v>
      </c>
      <c r="BM829" s="2">
        <v>19</v>
      </c>
      <c r="BN829">
        <v>0</v>
      </c>
      <c r="BO829">
        <v>0</v>
      </c>
      <c r="BP829">
        <v>-34.121652021400003</v>
      </c>
      <c r="BQ829">
        <v>-34.121652021400003</v>
      </c>
      <c r="BR829">
        <v>-34.121652021400003</v>
      </c>
      <c r="BS829">
        <v>-34.121652021400003</v>
      </c>
      <c r="BT829">
        <v>-34.121652021400003</v>
      </c>
      <c r="BU829">
        <v>0</v>
      </c>
      <c r="BV829">
        <v>28.685199999999998</v>
      </c>
      <c r="BW829">
        <v>0.145397</v>
      </c>
      <c r="BX829">
        <v>7.2698600000000004</v>
      </c>
      <c r="BY829">
        <v>3.0738400000000001</v>
      </c>
    </row>
    <row r="830" spans="1:77">
      <c r="A830">
        <v>829</v>
      </c>
      <c r="B830">
        <v>20</v>
      </c>
      <c r="C830">
        <v>1</v>
      </c>
      <c r="D830">
        <v>762.18799999999999</v>
      </c>
      <c r="E830">
        <v>1656592</v>
      </c>
      <c r="F830">
        <v>21.13</v>
      </c>
      <c r="G830" s="1">
        <f t="shared" si="84"/>
        <v>1656592</v>
      </c>
      <c r="H830" s="1">
        <f t="shared" si="85"/>
        <v>7621.88</v>
      </c>
      <c r="I830" s="1">
        <f t="shared" si="86"/>
        <v>6183408</v>
      </c>
      <c r="J830" s="1">
        <f t="shared" si="87"/>
        <v>7840000</v>
      </c>
      <c r="K830" s="1">
        <f t="shared" si="88"/>
        <v>1.0009721785714285</v>
      </c>
      <c r="L830" s="1">
        <f t="shared" si="89"/>
        <v>0.78869999999999996</v>
      </c>
      <c r="M830" s="1">
        <f t="shared" si="90"/>
        <v>2.538283703743955</v>
      </c>
      <c r="N830">
        <v>0.21129999999999999</v>
      </c>
      <c r="O830">
        <v>0</v>
      </c>
      <c r="P830">
        <v>0.21213199999999999</v>
      </c>
      <c r="Q830">
        <v>6</v>
      </c>
      <c r="R830">
        <v>51.4574</v>
      </c>
      <c r="S830">
        <v>8.0943000000000005</v>
      </c>
      <c r="T830">
        <v>0</v>
      </c>
      <c r="U830">
        <v>2.5000000000000001E-2</v>
      </c>
      <c r="V830">
        <v>852</v>
      </c>
      <c r="W830">
        <v>16.746251235659901</v>
      </c>
      <c r="X830">
        <v>37.679564479929802</v>
      </c>
      <c r="Y830">
        <v>30.003005818213602</v>
      </c>
      <c r="Z830">
        <v>14.806509367931801</v>
      </c>
      <c r="AA830">
        <v>15.440663999700901</v>
      </c>
      <c r="AB830">
        <v>66.538501688348404</v>
      </c>
      <c r="AC830">
        <v>66.538501688348404</v>
      </c>
      <c r="AD830">
        <v>21.079862454783001</v>
      </c>
      <c r="AE830">
        <v>22.546416305823701</v>
      </c>
      <c r="AF830">
        <v>41.524506661218702</v>
      </c>
      <c r="AG830">
        <v>66.538501688348404</v>
      </c>
      <c r="AH830">
        <v>37.550199999999997</v>
      </c>
      <c r="AI830">
        <v>12.5167</v>
      </c>
      <c r="AJ830">
        <v>0</v>
      </c>
      <c r="AK830">
        <v>10</v>
      </c>
      <c r="AL830" s="1">
        <v>8452</v>
      </c>
      <c r="AM830">
        <v>8452</v>
      </c>
      <c r="AN830">
        <v>8452</v>
      </c>
      <c r="AO830">
        <v>2.4267384946299999</v>
      </c>
      <c r="AP830">
        <v>2.4267384946299999</v>
      </c>
      <c r="AQ830">
        <v>2.4267384946299999</v>
      </c>
      <c r="AR830">
        <v>2.4267384946299999</v>
      </c>
      <c r="AS830">
        <v>0</v>
      </c>
      <c r="AT830">
        <v>0</v>
      </c>
      <c r="AU830">
        <v>0</v>
      </c>
      <c r="AV830">
        <v>0.95651646672500001</v>
      </c>
      <c r="AW830">
        <v>0.95651646672500001</v>
      </c>
      <c r="AX830">
        <v>0.95651646672500001</v>
      </c>
      <c r="AY830">
        <v>0.95651646672500001</v>
      </c>
      <c r="AZ830">
        <v>0</v>
      </c>
      <c r="BA830">
        <v>0</v>
      </c>
      <c r="BB830">
        <v>0.33233721296000002</v>
      </c>
      <c r="BC830">
        <v>0.33233721296000002</v>
      </c>
      <c r="BD830">
        <v>0.33233721296000002</v>
      </c>
      <c r="BE830">
        <v>0.33233721296000002</v>
      </c>
      <c r="BF830">
        <v>0</v>
      </c>
      <c r="BG830">
        <v>0.182829023053</v>
      </c>
      <c r="BH830">
        <v>0.182829023053</v>
      </c>
      <c r="BI830">
        <v>0.182829023053</v>
      </c>
      <c r="BJ830">
        <v>0</v>
      </c>
      <c r="BK830">
        <v>0</v>
      </c>
      <c r="BL830">
        <v>25.495097567999998</v>
      </c>
      <c r="BM830" s="2">
        <v>25.495097567999998</v>
      </c>
      <c r="BN830">
        <v>0</v>
      </c>
      <c r="BO830">
        <v>0</v>
      </c>
      <c r="BP830">
        <v>27.840884909100001</v>
      </c>
      <c r="BQ830">
        <v>27.840884909100001</v>
      </c>
      <c r="BR830">
        <v>27.840884909100001</v>
      </c>
      <c r="BS830">
        <v>27.840884909100001</v>
      </c>
      <c r="BT830">
        <v>27.840884909100001</v>
      </c>
      <c r="BU830">
        <v>0</v>
      </c>
      <c r="BV830">
        <v>124.58499999999999</v>
      </c>
      <c r="BW830">
        <v>0.32027099999999997</v>
      </c>
      <c r="BX830">
        <v>12.8108</v>
      </c>
      <c r="BY830">
        <v>4.0804400000000003</v>
      </c>
    </row>
    <row r="831" spans="1:77">
      <c r="A831">
        <v>830</v>
      </c>
      <c r="B831">
        <v>20</v>
      </c>
      <c r="C831">
        <v>1</v>
      </c>
      <c r="D831">
        <v>852.82399999999996</v>
      </c>
      <c r="E831">
        <v>2796136</v>
      </c>
      <c r="F831">
        <v>35.664999999999999</v>
      </c>
      <c r="G831" s="1">
        <f t="shared" si="84"/>
        <v>2796136</v>
      </c>
      <c r="H831" s="1">
        <f t="shared" si="85"/>
        <v>8528.24</v>
      </c>
      <c r="I831" s="1">
        <f t="shared" si="86"/>
        <v>5043864</v>
      </c>
      <c r="J831" s="1">
        <f t="shared" si="87"/>
        <v>7840000</v>
      </c>
      <c r="K831" s="1">
        <f t="shared" si="88"/>
        <v>1.0010877857142857</v>
      </c>
      <c r="L831" s="1">
        <f t="shared" si="89"/>
        <v>0.64334999999999998</v>
      </c>
      <c r="M831" s="1">
        <f t="shared" si="90"/>
        <v>3.1121093828065152</v>
      </c>
      <c r="N831">
        <v>0.35664999999999997</v>
      </c>
      <c r="O831">
        <v>0.19672500000000001</v>
      </c>
      <c r="P831">
        <v>0.14142099999999999</v>
      </c>
      <c r="Q831">
        <v>4</v>
      </c>
      <c r="R831">
        <v>39.345100000000002</v>
      </c>
      <c r="S831">
        <v>7.0778299999999996</v>
      </c>
      <c r="T831">
        <v>0</v>
      </c>
      <c r="U831">
        <v>7.4999999999999997E-3</v>
      </c>
      <c r="V831">
        <v>826</v>
      </c>
      <c r="W831">
        <v>13.5366769493859</v>
      </c>
      <c r="X831">
        <v>35.221085226306897</v>
      </c>
      <c r="Y831">
        <v>29.010538413996098</v>
      </c>
      <c r="Z831">
        <v>8.1777783158203601</v>
      </c>
      <c r="AA831">
        <v>15.440663999700901</v>
      </c>
      <c r="AB831">
        <v>58.4719290557452</v>
      </c>
      <c r="AC831">
        <v>25.563454311483799</v>
      </c>
      <c r="AD831">
        <v>23.540975167693901</v>
      </c>
      <c r="AE831">
        <v>25.563454311483799</v>
      </c>
      <c r="AF831">
        <v>34.526374321064999</v>
      </c>
      <c r="AG831">
        <v>58.4719290557452</v>
      </c>
      <c r="AH831">
        <v>36.360900000000001</v>
      </c>
      <c r="AI831">
        <v>12.1203</v>
      </c>
      <c r="AJ831">
        <v>0</v>
      </c>
      <c r="AK831">
        <v>3</v>
      </c>
      <c r="AL831" s="1">
        <v>14266</v>
      </c>
      <c r="AM831">
        <v>14266</v>
      </c>
      <c r="AN831">
        <v>14266</v>
      </c>
      <c r="AO831">
        <v>1.9350806715</v>
      </c>
      <c r="AP831">
        <v>1.9350806715</v>
      </c>
      <c r="AQ831">
        <v>1.9350806715</v>
      </c>
      <c r="AR831">
        <v>1.9350806715</v>
      </c>
      <c r="AS831">
        <v>0</v>
      </c>
      <c r="AT831">
        <v>0</v>
      </c>
      <c r="AU831">
        <v>0</v>
      </c>
      <c r="AV831">
        <v>0.89056199193800001</v>
      </c>
      <c r="AW831">
        <v>0.89056199193800001</v>
      </c>
      <c r="AX831">
        <v>0.89056199193800001</v>
      </c>
      <c r="AY831">
        <v>0.89056199193800001</v>
      </c>
      <c r="AZ831">
        <v>0</v>
      </c>
      <c r="BA831">
        <v>0</v>
      </c>
      <c r="BB831">
        <v>0.45283138649100002</v>
      </c>
      <c r="BC831">
        <v>0.45283138649100002</v>
      </c>
      <c r="BD831">
        <v>0.45283138649100002</v>
      </c>
      <c r="BE831">
        <v>0.45283138649100002</v>
      </c>
      <c r="BF831">
        <v>0</v>
      </c>
      <c r="BG831">
        <v>0.24648656712600001</v>
      </c>
      <c r="BH831">
        <v>0.24648656712600001</v>
      </c>
      <c r="BI831">
        <v>0.24648656712600001</v>
      </c>
      <c r="BJ831">
        <v>0</v>
      </c>
      <c r="BK831">
        <v>0</v>
      </c>
      <c r="BL831">
        <v>35.227829907599997</v>
      </c>
      <c r="BM831" s="2">
        <v>35.227829907599997</v>
      </c>
      <c r="BN831">
        <v>0</v>
      </c>
      <c r="BO831">
        <v>0</v>
      </c>
      <c r="BP831">
        <v>-40.978673900099999</v>
      </c>
      <c r="BQ831">
        <v>-40.978673900099999</v>
      </c>
      <c r="BR831">
        <v>-40.978673900099999</v>
      </c>
      <c r="BS831">
        <v>-40.978673900099999</v>
      </c>
      <c r="BT831">
        <v>-40.978673900099999</v>
      </c>
      <c r="BU831">
        <v>0</v>
      </c>
      <c r="BV831">
        <v>90.982600000000005</v>
      </c>
      <c r="BW831">
        <v>0.25277300000000003</v>
      </c>
      <c r="BX831">
        <v>33.703000000000003</v>
      </c>
      <c r="BY831">
        <v>6.6183899999999998</v>
      </c>
    </row>
    <row r="832" spans="1:77">
      <c r="A832">
        <v>831</v>
      </c>
      <c r="B832">
        <v>28</v>
      </c>
      <c r="C832">
        <v>4</v>
      </c>
      <c r="D832">
        <v>1717.0119999999999</v>
      </c>
      <c r="E832">
        <v>1698400</v>
      </c>
      <c r="F832">
        <v>21.663265306122447</v>
      </c>
      <c r="G832" s="1">
        <f t="shared" si="84"/>
        <v>1698400</v>
      </c>
      <c r="H832" s="1">
        <f t="shared" si="85"/>
        <v>17170.12</v>
      </c>
      <c r="I832" s="1">
        <f t="shared" si="86"/>
        <v>6141600</v>
      </c>
      <c r="J832" s="1">
        <f t="shared" si="87"/>
        <v>7840000</v>
      </c>
      <c r="K832" s="1">
        <f t="shared" si="88"/>
        <v>1.0021900663265306</v>
      </c>
      <c r="L832" s="1">
        <f t="shared" si="89"/>
        <v>0.78336734693877552</v>
      </c>
      <c r="M832" s="1">
        <f t="shared" si="90"/>
        <v>2.5586720463722807</v>
      </c>
      <c r="N832">
        <v>0.21663265306122448</v>
      </c>
      <c r="O832">
        <v>0</v>
      </c>
      <c r="P832">
        <v>0.25253799999999998</v>
      </c>
      <c r="Q832">
        <v>10</v>
      </c>
      <c r="R832">
        <v>40.213999999999999</v>
      </c>
      <c r="S832">
        <v>7.1555600000000004</v>
      </c>
      <c r="T832">
        <v>7.6530599999999997E-3</v>
      </c>
      <c r="U832">
        <v>1.0204100000000001E-2</v>
      </c>
      <c r="V832">
        <v>1060</v>
      </c>
      <c r="W832">
        <v>18.048225418421399</v>
      </c>
      <c r="X832">
        <v>32.246152879630699</v>
      </c>
      <c r="Y832">
        <v>25.563454311483799</v>
      </c>
      <c r="Z832">
        <v>14.0647232793625</v>
      </c>
      <c r="AA832">
        <v>15.440663999700901</v>
      </c>
      <c r="AB832">
        <v>75.493963415102101</v>
      </c>
      <c r="AC832">
        <v>16.076928424958499</v>
      </c>
      <c r="AD832">
        <v>16.076928424958499</v>
      </c>
      <c r="AE832">
        <v>18.018770321735801</v>
      </c>
      <c r="AF832">
        <v>45.050458758017697</v>
      </c>
      <c r="AG832">
        <v>58.4719290557452</v>
      </c>
      <c r="AH832">
        <v>22.415400000000002</v>
      </c>
      <c r="AI832">
        <v>7.4718</v>
      </c>
      <c r="AJ832">
        <v>6</v>
      </c>
      <c r="AK832">
        <v>8</v>
      </c>
      <c r="AL832" s="1">
        <v>4246</v>
      </c>
      <c r="AM832">
        <v>786</v>
      </c>
      <c r="AN832">
        <v>7514</v>
      </c>
      <c r="AO832">
        <v>1.57253157265</v>
      </c>
      <c r="AP832">
        <v>1.4392894589625</v>
      </c>
      <c r="AQ832">
        <v>1.3865123879400001</v>
      </c>
      <c r="AR832">
        <v>1.38455725126</v>
      </c>
      <c r="AS832">
        <v>0.69896300406681999</v>
      </c>
      <c r="AT832">
        <v>8.0822252356363908E-3</v>
      </c>
      <c r="AU832">
        <v>0.165402090025773</v>
      </c>
      <c r="AV832">
        <v>0.82684755186600001</v>
      </c>
      <c r="AW832">
        <v>0.59086670854525003</v>
      </c>
      <c r="AX832">
        <v>0.56176637736650004</v>
      </c>
      <c r="AY832">
        <v>0.43535712866039999</v>
      </c>
      <c r="AZ832">
        <v>0.26694830257139701</v>
      </c>
      <c r="BA832">
        <v>3.3356793565335802E-2</v>
      </c>
      <c r="BB832">
        <v>0.51744568795300006</v>
      </c>
      <c r="BC832">
        <v>0.48913693949324999</v>
      </c>
      <c r="BD832">
        <v>0.50256410256399997</v>
      </c>
      <c r="BE832">
        <v>0.45918719668840002</v>
      </c>
      <c r="BF832">
        <v>9.6120093367828502E-4</v>
      </c>
      <c r="BG832">
        <v>0.48695681387400003</v>
      </c>
      <c r="BH832">
        <v>0.31357977350025001</v>
      </c>
      <c r="BI832">
        <v>0.33763184877800001</v>
      </c>
      <c r="BJ832">
        <v>1.6711104895008901E-2</v>
      </c>
      <c r="BK832">
        <v>43.575101811042501</v>
      </c>
      <c r="BL832">
        <v>19.924858845199999</v>
      </c>
      <c r="BM832" s="2">
        <v>16.665727044425001</v>
      </c>
      <c r="BN832">
        <v>13.671389441074201</v>
      </c>
      <c r="BO832">
        <v>1101.2044278794799</v>
      </c>
      <c r="BP832">
        <v>69.171158419199998</v>
      </c>
      <c r="BQ832">
        <v>-4.5176097227775003</v>
      </c>
      <c r="BR832">
        <v>-3.5737713064049998</v>
      </c>
      <c r="BS832">
        <v>-8.5665026609500003</v>
      </c>
      <c r="BT832">
        <v>-58.635789086534999</v>
      </c>
      <c r="BU832">
        <v>3731.1566599897101</v>
      </c>
      <c r="BV832">
        <v>168.376</v>
      </c>
      <c r="BW832">
        <v>7.9384999999999997E-2</v>
      </c>
      <c r="BX832">
        <v>7.7797299999999998</v>
      </c>
      <c r="BY832">
        <v>3.1798000000000002</v>
      </c>
    </row>
    <row r="833" spans="1:77">
      <c r="A833">
        <v>832</v>
      </c>
      <c r="B833">
        <v>20</v>
      </c>
      <c r="C833">
        <v>5</v>
      </c>
      <c r="D833">
        <v>625.46199999999999</v>
      </c>
      <c r="E833">
        <v>1026060</v>
      </c>
      <c r="F833">
        <v>13.087499999999999</v>
      </c>
      <c r="G833" s="1">
        <f t="shared" si="84"/>
        <v>1026060</v>
      </c>
      <c r="H833" s="1">
        <f t="shared" si="85"/>
        <v>6254.62</v>
      </c>
      <c r="I833" s="1">
        <f t="shared" si="86"/>
        <v>6813940</v>
      </c>
      <c r="J833" s="1">
        <f t="shared" si="87"/>
        <v>7840000</v>
      </c>
      <c r="K833" s="1">
        <f t="shared" si="88"/>
        <v>1.0007977831632653</v>
      </c>
      <c r="L833" s="1">
        <f t="shared" si="89"/>
        <v>0.86912500000000004</v>
      </c>
      <c r="M833" s="1">
        <f t="shared" si="90"/>
        <v>2.3030007954281957</v>
      </c>
      <c r="N833">
        <v>0.13087499999999999</v>
      </c>
      <c r="O833">
        <v>0.137433</v>
      </c>
      <c r="P833">
        <v>0.14142099999999999</v>
      </c>
      <c r="Q833">
        <v>4</v>
      </c>
      <c r="R833">
        <v>7.8533299999999997</v>
      </c>
      <c r="S833">
        <v>3.16215</v>
      </c>
      <c r="T833">
        <v>0</v>
      </c>
      <c r="U833">
        <v>0</v>
      </c>
      <c r="V833">
        <v>1417</v>
      </c>
      <c r="W833">
        <v>14.5044726949228</v>
      </c>
      <c r="X833">
        <v>30.878719329005701</v>
      </c>
      <c r="Y833">
        <v>27.0104842447011</v>
      </c>
      <c r="Z833">
        <v>8.1172204560480292</v>
      </c>
      <c r="AA833">
        <v>15.440663999700901</v>
      </c>
      <c r="AB833">
        <v>62.050595349916897</v>
      </c>
      <c r="AC833">
        <v>21.535494054462301</v>
      </c>
      <c r="AD833">
        <v>15.440663999700901</v>
      </c>
      <c r="AE833">
        <v>21.535494054462301</v>
      </c>
      <c r="AF833">
        <v>43.545057032880798</v>
      </c>
      <c r="AG833">
        <v>62.050595349916897</v>
      </c>
      <c r="AH833">
        <v>10.27</v>
      </c>
      <c r="AI833">
        <v>3.42333</v>
      </c>
      <c r="AJ833">
        <v>0</v>
      </c>
      <c r="AK833">
        <v>0</v>
      </c>
      <c r="AL833" s="1">
        <v>1047</v>
      </c>
      <c r="AM833">
        <v>787</v>
      </c>
      <c r="AN833">
        <v>1439</v>
      </c>
      <c r="AO833">
        <v>1.21306032458</v>
      </c>
      <c r="AP833">
        <v>1.0809881721332</v>
      </c>
      <c r="AQ833">
        <v>1.0000361816200001</v>
      </c>
      <c r="AR833">
        <v>1.0000080814815999</v>
      </c>
      <c r="AS833">
        <v>0</v>
      </c>
      <c r="AT833">
        <v>1.2348474437899199E-2</v>
      </c>
      <c r="AU833">
        <v>5.5433480666383303E-2</v>
      </c>
      <c r="AV833">
        <v>0.82978900553099999</v>
      </c>
      <c r="AW833">
        <v>0.37624810223799998</v>
      </c>
      <c r="AX833">
        <v>9.6152851842600001E-2</v>
      </c>
      <c r="AY833">
        <v>6.5484710423659998E-2</v>
      </c>
      <c r="AZ833">
        <v>0</v>
      </c>
      <c r="BA833">
        <v>0.16828372893027299</v>
      </c>
      <c r="BB833">
        <v>0.78376906318100004</v>
      </c>
      <c r="BC833">
        <v>0.76017890817360001</v>
      </c>
      <c r="BD833">
        <v>0.7685546875</v>
      </c>
      <c r="BE833">
        <v>0.72961122411220003</v>
      </c>
      <c r="BF833">
        <v>1.03147325926117E-3</v>
      </c>
      <c r="BG833">
        <v>0.91481882352800004</v>
      </c>
      <c r="BH833">
        <v>0.84209976737100001</v>
      </c>
      <c r="BI833">
        <v>0.91481882352800004</v>
      </c>
      <c r="BJ833">
        <v>9.1191354133384802E-3</v>
      </c>
      <c r="BK833">
        <v>7.9205157149160196E-2</v>
      </c>
      <c r="BL833">
        <v>15.811388300799999</v>
      </c>
      <c r="BM833" s="2">
        <v>15.52964998244</v>
      </c>
      <c r="BN833">
        <v>3.7464279426669703E-2</v>
      </c>
      <c r="BO833">
        <v>0.14767446644580601</v>
      </c>
      <c r="BP833">
        <v>83.942855418299999</v>
      </c>
      <c r="BQ833">
        <v>9.2944957735979994</v>
      </c>
      <c r="BR833">
        <v>4.8306701439899999</v>
      </c>
      <c r="BS833">
        <v>-67.445291294399993</v>
      </c>
      <c r="BT833">
        <v>-58.46717477664</v>
      </c>
      <c r="BU833">
        <v>4532.97061492391</v>
      </c>
      <c r="BV833">
        <v>153.16399999999999</v>
      </c>
      <c r="BW833">
        <v>0</v>
      </c>
      <c r="BX833">
        <v>16.904399999999999</v>
      </c>
      <c r="BY833">
        <v>4.6872400000000001</v>
      </c>
    </row>
    <row r="834" spans="1:77">
      <c r="A834">
        <v>833</v>
      </c>
      <c r="B834">
        <v>28</v>
      </c>
      <c r="C834">
        <v>3</v>
      </c>
      <c r="D834">
        <v>1011.728</v>
      </c>
      <c r="E834">
        <v>1823500</v>
      </c>
      <c r="F834">
        <v>23.258928571428573</v>
      </c>
      <c r="G834" s="1">
        <f t="shared" si="84"/>
        <v>1823500</v>
      </c>
      <c r="H834" s="1">
        <f t="shared" si="85"/>
        <v>10117.279999999999</v>
      </c>
      <c r="I834" s="1">
        <f t="shared" si="86"/>
        <v>6016500</v>
      </c>
      <c r="J834" s="1">
        <f t="shared" si="87"/>
        <v>7840000</v>
      </c>
      <c r="K834" s="1">
        <f t="shared" si="88"/>
        <v>1.0012904693877551</v>
      </c>
      <c r="L834" s="1">
        <f t="shared" si="89"/>
        <v>0.76741071428571428</v>
      </c>
      <c r="M834" s="1">
        <f t="shared" si="90"/>
        <v>2.60952955372725</v>
      </c>
      <c r="N834">
        <v>0.23258928571428572</v>
      </c>
      <c r="O834">
        <v>0.32596599999999998</v>
      </c>
      <c r="P834">
        <v>0.10101499999999999</v>
      </c>
      <c r="Q834">
        <v>4</v>
      </c>
      <c r="R834">
        <v>42.5929</v>
      </c>
      <c r="S834">
        <v>7.3641699999999997</v>
      </c>
      <c r="T834">
        <v>0</v>
      </c>
      <c r="U834">
        <v>0</v>
      </c>
      <c r="V834">
        <v>771</v>
      </c>
      <c r="W834">
        <v>24.448982698971101</v>
      </c>
      <c r="X834">
        <v>37.286445939704301</v>
      </c>
      <c r="Y834">
        <v>29.010538413996098</v>
      </c>
      <c r="Z834">
        <v>13.272282030603</v>
      </c>
      <c r="AA834">
        <v>15.440663999700901</v>
      </c>
      <c r="AB834">
        <v>96.489615301283493</v>
      </c>
      <c r="AC834">
        <v>29.010538413996098</v>
      </c>
      <c r="AD834">
        <v>16.5549029596746</v>
      </c>
      <c r="AE834">
        <v>20.058506827187099</v>
      </c>
      <c r="AF834">
        <v>49.523506267691801</v>
      </c>
      <c r="AG834">
        <v>96.489615301283493</v>
      </c>
      <c r="AH834">
        <v>42.742699999999999</v>
      </c>
      <c r="AI834">
        <v>14.2476</v>
      </c>
      <c r="AJ834">
        <v>0</v>
      </c>
      <c r="AK834">
        <v>0</v>
      </c>
      <c r="AL834" s="1">
        <v>6078.3333333333303</v>
      </c>
      <c r="AM834">
        <v>4253</v>
      </c>
      <c r="AN834">
        <v>8505</v>
      </c>
      <c r="AO834">
        <v>1.5249285991599999</v>
      </c>
      <c r="AP834">
        <v>1.1804462143200001</v>
      </c>
      <c r="AQ834">
        <v>1.5249285991599999</v>
      </c>
      <c r="AR834">
        <v>1.003282738402</v>
      </c>
      <c r="AS834">
        <v>0</v>
      </c>
      <c r="AT834">
        <v>8.9068387528886697E-2</v>
      </c>
      <c r="AU834">
        <v>0.52084668104069198</v>
      </c>
      <c r="AV834">
        <v>0.89655799958299998</v>
      </c>
      <c r="AW834">
        <v>0.496957473590867</v>
      </c>
      <c r="AX834">
        <v>0.54525172611700001</v>
      </c>
      <c r="AY834">
        <v>0.14830050128148001</v>
      </c>
      <c r="AZ834">
        <v>0</v>
      </c>
      <c r="BA834">
        <v>0.18131132391208701</v>
      </c>
      <c r="BB834">
        <v>0.800730994152</v>
      </c>
      <c r="BC834">
        <v>0.71912820259266697</v>
      </c>
      <c r="BD834">
        <v>0.57999181669400002</v>
      </c>
      <c r="BE834">
        <v>0.61932581274160003</v>
      </c>
      <c r="BF834">
        <v>1.46640319744108E-2</v>
      </c>
      <c r="BG834">
        <v>0.89149563249599995</v>
      </c>
      <c r="BH834">
        <v>0.74107047324766695</v>
      </c>
      <c r="BI834">
        <v>0.44961655879000001</v>
      </c>
      <c r="BJ834">
        <v>6.3731111291738696E-2</v>
      </c>
      <c r="BK834">
        <v>26.058600425955699</v>
      </c>
      <c r="BL834">
        <v>37.013511046600001</v>
      </c>
      <c r="BM834" s="2">
        <v>36.769139845200002</v>
      </c>
      <c r="BN834">
        <v>4.5532565106667498E-2</v>
      </c>
      <c r="BO834">
        <v>0.77723792422359905</v>
      </c>
      <c r="BP834">
        <v>65.329854431900003</v>
      </c>
      <c r="BQ834">
        <v>-17.466201505933299</v>
      </c>
      <c r="BR834">
        <v>-33.5161713416</v>
      </c>
      <c r="BS834">
        <v>65.329854431900003</v>
      </c>
      <c r="BT834">
        <v>-74.073064354799996</v>
      </c>
      <c r="BU834">
        <v>5783.9142102722399</v>
      </c>
      <c r="BV834">
        <v>149.27199999999999</v>
      </c>
      <c r="BW834">
        <v>0</v>
      </c>
      <c r="BX834">
        <v>51.615000000000002</v>
      </c>
      <c r="BY834">
        <v>8.19041</v>
      </c>
    </row>
    <row r="835" spans="1:77">
      <c r="A835">
        <v>834</v>
      </c>
      <c r="B835">
        <v>10</v>
      </c>
      <c r="C835">
        <v>1</v>
      </c>
      <c r="D835">
        <v>399.37400000000002</v>
      </c>
      <c r="E835">
        <v>4253984</v>
      </c>
      <c r="F835">
        <v>54.26</v>
      </c>
      <c r="G835" s="1">
        <f t="shared" ref="G835:G898" si="91">E835</f>
        <v>4253984</v>
      </c>
      <c r="H835" s="1">
        <f t="shared" ref="H835:H898" si="92">D835*10</f>
        <v>3993.7400000000002</v>
      </c>
      <c r="I835" s="1">
        <f t="shared" ref="I835:I898" si="93">2800*2800 -E835</f>
        <v>3586016</v>
      </c>
      <c r="J835" s="1">
        <f t="shared" ref="J835:J898" si="94">2800*2800</f>
        <v>7840000</v>
      </c>
      <c r="K835" s="1">
        <f t="shared" ref="K835:K898" si="95">(G835+H835+I835)/(G835+I835)</f>
        <v>1.000509405612245</v>
      </c>
      <c r="L835" s="1">
        <f t="shared" ref="L835:L898" si="96">I835/J835</f>
        <v>0.45739999999999997</v>
      </c>
      <c r="M835" s="1">
        <f t="shared" ref="M835:M898" si="97">K835*2/L835</f>
        <v>4.3747678426420862</v>
      </c>
      <c r="N835">
        <v>0.54259999999999997</v>
      </c>
      <c r="O835">
        <v>0</v>
      </c>
      <c r="P835">
        <v>0.14142099999999999</v>
      </c>
      <c r="Q835">
        <v>2</v>
      </c>
      <c r="R835">
        <v>7.3989700000000003</v>
      </c>
      <c r="S835">
        <v>3.0693100000000002</v>
      </c>
      <c r="T835">
        <v>0.04</v>
      </c>
      <c r="U835">
        <v>0</v>
      </c>
      <c r="V835">
        <v>1512</v>
      </c>
      <c r="W835">
        <v>3.9870202523338598</v>
      </c>
      <c r="X835">
        <v>19.446751346793</v>
      </c>
      <c r="Y835">
        <v>18.256908950374399</v>
      </c>
      <c r="Z835">
        <v>4.1753647638684903</v>
      </c>
      <c r="AA835">
        <v>15.440663999700901</v>
      </c>
      <c r="AB835">
        <v>23.540975167693901</v>
      </c>
      <c r="AC835">
        <v>23.540975167693901</v>
      </c>
      <c r="AD835">
        <v>15.440663999700901</v>
      </c>
      <c r="AE835">
        <v>15.440663999700901</v>
      </c>
      <c r="AF835">
        <v>23.540975167693901</v>
      </c>
      <c r="AG835">
        <v>23.540975167693901</v>
      </c>
      <c r="AH835">
        <v>17.782399999999999</v>
      </c>
      <c r="AI835">
        <v>5.9274800000000001</v>
      </c>
      <c r="AJ835">
        <v>4</v>
      </c>
      <c r="AK835">
        <v>0</v>
      </c>
      <c r="AL835" s="1">
        <v>5426</v>
      </c>
      <c r="AM835">
        <v>5426</v>
      </c>
      <c r="AN835">
        <v>5426</v>
      </c>
      <c r="AO835">
        <v>1.0723674972099999</v>
      </c>
      <c r="AP835">
        <v>1.0723674972099999</v>
      </c>
      <c r="AQ835">
        <v>1.0723674972099999</v>
      </c>
      <c r="AR835">
        <v>1.0723674972099999</v>
      </c>
      <c r="AS835">
        <v>0</v>
      </c>
      <c r="AT835">
        <v>0</v>
      </c>
      <c r="AU835">
        <v>0</v>
      </c>
      <c r="AV835">
        <v>0.44025183258400002</v>
      </c>
      <c r="AW835">
        <v>0.44025183258400002</v>
      </c>
      <c r="AX835">
        <v>0.44025183258400002</v>
      </c>
      <c r="AY835">
        <v>0.44025183258400002</v>
      </c>
      <c r="AZ835">
        <v>0</v>
      </c>
      <c r="BA835">
        <v>0</v>
      </c>
      <c r="BB835">
        <v>0.66267708842200002</v>
      </c>
      <c r="BC835">
        <v>0.66267708842200002</v>
      </c>
      <c r="BD835">
        <v>0.66267708842200002</v>
      </c>
      <c r="BE835">
        <v>0.66267708842200002</v>
      </c>
      <c r="BF835">
        <v>0</v>
      </c>
      <c r="BG835">
        <v>0.427494052816</v>
      </c>
      <c r="BH835">
        <v>0.427494052816</v>
      </c>
      <c r="BI835">
        <v>0.427494052816</v>
      </c>
      <c r="BJ835">
        <v>0</v>
      </c>
      <c r="BK835">
        <v>0</v>
      </c>
      <c r="BL835">
        <v>23.853720883800001</v>
      </c>
      <c r="BM835" s="2">
        <v>23.853720883800001</v>
      </c>
      <c r="BN835">
        <v>0</v>
      </c>
      <c r="BO835">
        <v>0</v>
      </c>
      <c r="BP835">
        <v>17.283418827399998</v>
      </c>
      <c r="BQ835">
        <v>17.283418827399998</v>
      </c>
      <c r="BR835">
        <v>17.283418827399998</v>
      </c>
      <c r="BS835">
        <v>17.283418827399998</v>
      </c>
      <c r="BT835">
        <v>17.283418827399998</v>
      </c>
      <c r="BU835">
        <v>0</v>
      </c>
      <c r="BV835">
        <v>75.641000000000005</v>
      </c>
      <c r="BW835">
        <v>0</v>
      </c>
      <c r="BX835">
        <v>9.7712400000000006</v>
      </c>
      <c r="BY835">
        <v>3.5636299999999999</v>
      </c>
    </row>
    <row r="836" spans="1:77">
      <c r="A836">
        <v>835</v>
      </c>
      <c r="B836">
        <v>28</v>
      </c>
      <c r="C836">
        <v>1</v>
      </c>
      <c r="D836">
        <v>1789.414</v>
      </c>
      <c r="E836">
        <v>3325600</v>
      </c>
      <c r="F836">
        <v>42.418367346938773</v>
      </c>
      <c r="G836" s="1">
        <f t="shared" si="91"/>
        <v>3325600</v>
      </c>
      <c r="H836" s="1">
        <f t="shared" si="92"/>
        <v>17894.14</v>
      </c>
      <c r="I836" s="1">
        <f t="shared" si="93"/>
        <v>4514400</v>
      </c>
      <c r="J836" s="1">
        <f t="shared" si="94"/>
        <v>7840000</v>
      </c>
      <c r="K836" s="1">
        <f t="shared" si="95"/>
        <v>1.0022824158163266</v>
      </c>
      <c r="L836" s="1">
        <f t="shared" si="96"/>
        <v>0.57581632653061221</v>
      </c>
      <c r="M836" s="1">
        <f t="shared" si="97"/>
        <v>3.4812573719652673</v>
      </c>
      <c r="N836">
        <v>0.42418367346938773</v>
      </c>
      <c r="O836">
        <v>0</v>
      </c>
      <c r="P836">
        <v>0.10101499999999999</v>
      </c>
      <c r="Q836">
        <v>4</v>
      </c>
      <c r="R836">
        <v>42.172800000000002</v>
      </c>
      <c r="S836">
        <v>7.3277599999999996</v>
      </c>
      <c r="T836">
        <v>1.9132699999999999E-2</v>
      </c>
      <c r="U836">
        <v>0</v>
      </c>
      <c r="V836">
        <v>919</v>
      </c>
      <c r="W836">
        <v>16.5551412012668</v>
      </c>
      <c r="X836">
        <v>28.603957442136402</v>
      </c>
      <c r="Y836">
        <v>23.540975167693901</v>
      </c>
      <c r="Z836">
        <v>6.8583497981360102</v>
      </c>
      <c r="AA836">
        <v>15.440663999700901</v>
      </c>
      <c r="AB836">
        <v>73.992770203319196</v>
      </c>
      <c r="AC836">
        <v>23.540975167693901</v>
      </c>
      <c r="AD836">
        <v>17.598736297155799</v>
      </c>
      <c r="AE836">
        <v>18.915081603592999</v>
      </c>
      <c r="AF836">
        <v>25.552843554767801</v>
      </c>
      <c r="AG836">
        <v>63.135122287424402</v>
      </c>
      <c r="AH836">
        <v>37.423099999999998</v>
      </c>
      <c r="AI836">
        <v>12.474399999999999</v>
      </c>
      <c r="AJ836">
        <v>15</v>
      </c>
      <c r="AK836">
        <v>0</v>
      </c>
      <c r="AL836" s="1">
        <v>33256</v>
      </c>
      <c r="AM836">
        <v>33256</v>
      </c>
      <c r="AN836">
        <v>33256</v>
      </c>
      <c r="AO836">
        <v>1.46321964581</v>
      </c>
      <c r="AP836">
        <v>1.46321964581</v>
      </c>
      <c r="AQ836">
        <v>1.46321964581</v>
      </c>
      <c r="AR836">
        <v>1.46321964581</v>
      </c>
      <c r="AS836">
        <v>0</v>
      </c>
      <c r="AT836">
        <v>0</v>
      </c>
      <c r="AU836">
        <v>0</v>
      </c>
      <c r="AV836">
        <v>0.59497070703099997</v>
      </c>
      <c r="AW836">
        <v>0.59497070703099997</v>
      </c>
      <c r="AX836">
        <v>0.59497070703099997</v>
      </c>
      <c r="AY836">
        <v>0.59497070703099997</v>
      </c>
      <c r="AZ836">
        <v>0</v>
      </c>
      <c r="BA836">
        <v>0</v>
      </c>
      <c r="BB836">
        <v>0.44626945786400002</v>
      </c>
      <c r="BC836">
        <v>0.44626945786400002</v>
      </c>
      <c r="BD836">
        <v>0.44626945786400002</v>
      </c>
      <c r="BE836">
        <v>0.44626945786400002</v>
      </c>
      <c r="BF836">
        <v>0</v>
      </c>
      <c r="BG836">
        <v>0.130514334679</v>
      </c>
      <c r="BH836">
        <v>0.130514334679</v>
      </c>
      <c r="BI836">
        <v>0.130514334679</v>
      </c>
      <c r="BJ836">
        <v>0</v>
      </c>
      <c r="BK836">
        <v>0</v>
      </c>
      <c r="BL836">
        <v>35.846896657899997</v>
      </c>
      <c r="BM836" s="2">
        <v>35.846896657899997</v>
      </c>
      <c r="BN836">
        <v>0</v>
      </c>
      <c r="BO836">
        <v>0</v>
      </c>
      <c r="BP836">
        <v>66.835803710299999</v>
      </c>
      <c r="BQ836">
        <v>66.835803710299999</v>
      </c>
      <c r="BR836">
        <v>66.835803710299999</v>
      </c>
      <c r="BS836">
        <v>66.835803710299999</v>
      </c>
      <c r="BT836">
        <v>66.835803710299999</v>
      </c>
      <c r="BU836">
        <v>0</v>
      </c>
      <c r="BV836">
        <v>97.486099999999993</v>
      </c>
      <c r="BW836">
        <v>0</v>
      </c>
      <c r="BX836">
        <v>41.009399999999999</v>
      </c>
      <c r="BY836">
        <v>7.3006200000000003</v>
      </c>
    </row>
    <row r="837" spans="1:77">
      <c r="A837">
        <v>836</v>
      </c>
      <c r="B837">
        <v>10</v>
      </c>
      <c r="C837">
        <v>1</v>
      </c>
      <c r="D837">
        <v>418.99200000000002</v>
      </c>
      <c r="E837">
        <v>3457440</v>
      </c>
      <c r="F837">
        <v>44.1</v>
      </c>
      <c r="G837" s="1">
        <f t="shared" si="91"/>
        <v>3457440</v>
      </c>
      <c r="H837" s="1">
        <f t="shared" si="92"/>
        <v>4189.92</v>
      </c>
      <c r="I837" s="1">
        <f t="shared" si="93"/>
        <v>4382560</v>
      </c>
      <c r="J837" s="1">
        <f t="shared" si="94"/>
        <v>7840000</v>
      </c>
      <c r="K837" s="1">
        <f t="shared" si="95"/>
        <v>1.0005344285714286</v>
      </c>
      <c r="L837" s="1">
        <f t="shared" si="96"/>
        <v>0.55900000000000005</v>
      </c>
      <c r="M837" s="1">
        <f t="shared" si="97"/>
        <v>3.579729619217991</v>
      </c>
      <c r="N837">
        <v>0.441</v>
      </c>
      <c r="O837">
        <v>9.8279900000000003E-2</v>
      </c>
      <c r="P837">
        <v>0.28284300000000001</v>
      </c>
      <c r="Q837">
        <v>4</v>
      </c>
      <c r="R837">
        <v>9.8279899999999998</v>
      </c>
      <c r="S837">
        <v>3.5374300000000001</v>
      </c>
      <c r="T837">
        <v>0</v>
      </c>
      <c r="U837">
        <v>0.04</v>
      </c>
      <c r="V837">
        <v>1541</v>
      </c>
      <c r="W837">
        <v>2.94999538492638</v>
      </c>
      <c r="X837">
        <v>23.001702735196702</v>
      </c>
      <c r="Y837">
        <v>23.540975167693901</v>
      </c>
      <c r="Z837">
        <v>3.68460434407976</v>
      </c>
      <c r="AA837">
        <v>17.038151783559702</v>
      </c>
      <c r="AB837">
        <v>26.026206750103</v>
      </c>
      <c r="AC837">
        <v>26.026206750103</v>
      </c>
      <c r="AD837">
        <v>20.058506827187099</v>
      </c>
      <c r="AE837">
        <v>20.058506827187099</v>
      </c>
      <c r="AF837">
        <v>26.026206750103</v>
      </c>
      <c r="AG837">
        <v>26.026206750103</v>
      </c>
      <c r="AH837">
        <v>9.4904700000000002</v>
      </c>
      <c r="AI837">
        <v>3.1634899999999999</v>
      </c>
      <c r="AJ837">
        <v>0</v>
      </c>
      <c r="AK837">
        <v>4</v>
      </c>
      <c r="AL837" s="1">
        <v>4410</v>
      </c>
      <c r="AM837">
        <v>4410</v>
      </c>
      <c r="AN837">
        <v>4410</v>
      </c>
      <c r="AO837">
        <v>1.30436200524</v>
      </c>
      <c r="AP837">
        <v>1.30436200524</v>
      </c>
      <c r="AQ837">
        <v>1.30436200524</v>
      </c>
      <c r="AR837">
        <v>1.30436200524</v>
      </c>
      <c r="AS837">
        <v>0</v>
      </c>
      <c r="AT837">
        <v>0</v>
      </c>
      <c r="AU837">
        <v>0</v>
      </c>
      <c r="AV837">
        <v>0.71208786106199995</v>
      </c>
      <c r="AW837">
        <v>0.71208786106199995</v>
      </c>
      <c r="AX837">
        <v>0.71208786106199995</v>
      </c>
      <c r="AY837">
        <v>0.71208786106199995</v>
      </c>
      <c r="AZ837">
        <v>0</v>
      </c>
      <c r="BA837">
        <v>0</v>
      </c>
      <c r="BB837">
        <v>0.53885630498500003</v>
      </c>
      <c r="BC837">
        <v>0.53885630498500003</v>
      </c>
      <c r="BD837">
        <v>0.53885630498500003</v>
      </c>
      <c r="BE837">
        <v>0.53885630498500003</v>
      </c>
      <c r="BF837">
        <v>0</v>
      </c>
      <c r="BG837">
        <v>0.315672675929</v>
      </c>
      <c r="BH837">
        <v>0.315672675929</v>
      </c>
      <c r="BI837">
        <v>0.315672675929</v>
      </c>
      <c r="BJ837">
        <v>0</v>
      </c>
      <c r="BK837">
        <v>0</v>
      </c>
      <c r="BL837">
        <v>20.880613017799998</v>
      </c>
      <c r="BM837" s="2">
        <v>20.880613017799998</v>
      </c>
      <c r="BN837">
        <v>0</v>
      </c>
      <c r="BO837">
        <v>0</v>
      </c>
      <c r="BP837">
        <v>20.9163934828</v>
      </c>
      <c r="BQ837">
        <v>20.9163934828</v>
      </c>
      <c r="BR837">
        <v>20.9163934828</v>
      </c>
      <c r="BS837">
        <v>20.9163934828</v>
      </c>
      <c r="BT837">
        <v>20.9163934828</v>
      </c>
      <c r="BU837">
        <v>0</v>
      </c>
      <c r="BV837">
        <v>175.24600000000001</v>
      </c>
      <c r="BW837">
        <v>0.49075299999999999</v>
      </c>
      <c r="BX837">
        <v>12.268800000000001</v>
      </c>
      <c r="BY837">
        <v>3.9931899999999998</v>
      </c>
    </row>
    <row r="838" spans="1:77">
      <c r="A838">
        <v>837</v>
      </c>
      <c r="B838">
        <v>10</v>
      </c>
      <c r="C838">
        <v>1</v>
      </c>
      <c r="D838">
        <v>403.43799999999999</v>
      </c>
      <c r="E838">
        <v>2837296</v>
      </c>
      <c r="F838">
        <v>36.19</v>
      </c>
      <c r="G838" s="1">
        <f t="shared" si="91"/>
        <v>2837296</v>
      </c>
      <c r="H838" s="1">
        <f t="shared" si="92"/>
        <v>4034.38</v>
      </c>
      <c r="I838" s="1">
        <f t="shared" si="93"/>
        <v>5002704</v>
      </c>
      <c r="J838" s="1">
        <f t="shared" si="94"/>
        <v>7840000</v>
      </c>
      <c r="K838" s="1">
        <f t="shared" si="95"/>
        <v>1.0005145892857144</v>
      </c>
      <c r="L838" s="1">
        <f t="shared" si="96"/>
        <v>0.6381</v>
      </c>
      <c r="M838" s="1">
        <f t="shared" si="97"/>
        <v>3.135917847628003</v>
      </c>
      <c r="N838">
        <v>0.3619</v>
      </c>
      <c r="O838">
        <v>0.23127300000000001</v>
      </c>
      <c r="P838">
        <v>0.14142099999999999</v>
      </c>
      <c r="Q838">
        <v>2</v>
      </c>
      <c r="R838">
        <v>11.563599999999999</v>
      </c>
      <c r="S838">
        <v>3.8370899999999999</v>
      </c>
      <c r="T838">
        <v>0</v>
      </c>
      <c r="U838">
        <v>0.03</v>
      </c>
      <c r="V838">
        <v>1567</v>
      </c>
      <c r="W838">
        <v>2.2657031172281399</v>
      </c>
      <c r="X838">
        <v>23.958489309939701</v>
      </c>
      <c r="Y838">
        <v>22.546416305823701</v>
      </c>
      <c r="Z838">
        <v>5.1591373126884497</v>
      </c>
      <c r="AA838">
        <v>16.076928424958499</v>
      </c>
      <c r="AB838">
        <v>26.026206750103</v>
      </c>
      <c r="AC838">
        <v>26.026206750103</v>
      </c>
      <c r="AD838">
        <v>22.546416305823701</v>
      </c>
      <c r="AE838">
        <v>22.546416305823701</v>
      </c>
      <c r="AF838">
        <v>26.026206750103</v>
      </c>
      <c r="AG838">
        <v>26.026206750103</v>
      </c>
      <c r="AH838">
        <v>18.195</v>
      </c>
      <c r="AI838">
        <v>6.0650000000000004</v>
      </c>
      <c r="AJ838">
        <v>0</v>
      </c>
      <c r="AK838">
        <v>3</v>
      </c>
      <c r="AL838" s="1">
        <v>3619</v>
      </c>
      <c r="AM838">
        <v>3619</v>
      </c>
      <c r="AN838">
        <v>3619</v>
      </c>
      <c r="AO838">
        <v>1.42479280206</v>
      </c>
      <c r="AP838">
        <v>1.42479280206</v>
      </c>
      <c r="AQ838">
        <v>1.42479280206</v>
      </c>
      <c r="AR838">
        <v>1.42479280206</v>
      </c>
      <c r="AS838">
        <v>0</v>
      </c>
      <c r="AT838">
        <v>0</v>
      </c>
      <c r="AU838">
        <v>0</v>
      </c>
      <c r="AV838">
        <v>0.84737016120599995</v>
      </c>
      <c r="AW838">
        <v>0.84737016120599995</v>
      </c>
      <c r="AX838">
        <v>0.84737016120599995</v>
      </c>
      <c r="AY838">
        <v>0.84737016120599995</v>
      </c>
      <c r="AZ838">
        <v>0</v>
      </c>
      <c r="BA838">
        <v>0</v>
      </c>
      <c r="BB838">
        <v>0.51202603282400005</v>
      </c>
      <c r="BC838">
        <v>0.51202603282400005</v>
      </c>
      <c r="BD838">
        <v>0.51202603282400005</v>
      </c>
      <c r="BE838">
        <v>0.51202603282400005</v>
      </c>
      <c r="BF838">
        <v>0</v>
      </c>
      <c r="BG838">
        <v>0.27941186411000002</v>
      </c>
      <c r="BH838">
        <v>0.27941186411000002</v>
      </c>
      <c r="BI838">
        <v>0.27941186411000002</v>
      </c>
      <c r="BJ838">
        <v>0</v>
      </c>
      <c r="BK838">
        <v>0</v>
      </c>
      <c r="BL838">
        <v>20.124611797499998</v>
      </c>
      <c r="BM838" s="2">
        <v>20.124611797499998</v>
      </c>
      <c r="BN838">
        <v>0</v>
      </c>
      <c r="BO838">
        <v>0</v>
      </c>
      <c r="BP838">
        <v>-68.804712753199993</v>
      </c>
      <c r="BQ838">
        <v>-68.804712753199993</v>
      </c>
      <c r="BR838">
        <v>-68.804712753199993</v>
      </c>
      <c r="BS838">
        <v>-68.804712753199993</v>
      </c>
      <c r="BT838">
        <v>-68.804712753199993</v>
      </c>
      <c r="BU838">
        <v>0</v>
      </c>
      <c r="BV838">
        <v>36.889099999999999</v>
      </c>
      <c r="BW838">
        <v>0.30234899999999998</v>
      </c>
      <c r="BX838">
        <v>10.0783</v>
      </c>
      <c r="BY838">
        <v>3.6191900000000001</v>
      </c>
    </row>
    <row r="839" spans="1:77">
      <c r="A839">
        <v>838</v>
      </c>
      <c r="B839">
        <v>10</v>
      </c>
      <c r="C839">
        <v>1</v>
      </c>
      <c r="D839">
        <v>279.36799999999999</v>
      </c>
      <c r="E839">
        <v>2625616</v>
      </c>
      <c r="F839">
        <v>33.489999999999995</v>
      </c>
      <c r="G839" s="1">
        <f t="shared" si="91"/>
        <v>2625616</v>
      </c>
      <c r="H839" s="1">
        <f t="shared" si="92"/>
        <v>2793.68</v>
      </c>
      <c r="I839" s="1">
        <f t="shared" si="93"/>
        <v>5214384</v>
      </c>
      <c r="J839" s="1">
        <f t="shared" si="94"/>
        <v>7840000</v>
      </c>
      <c r="K839" s="1">
        <f t="shared" si="95"/>
        <v>1.0003563367346939</v>
      </c>
      <c r="L839" s="1">
        <f t="shared" si="96"/>
        <v>0.66510000000000002</v>
      </c>
      <c r="M839" s="1">
        <f t="shared" si="97"/>
        <v>3.0081381348209106</v>
      </c>
      <c r="N839">
        <v>0.33489999999999998</v>
      </c>
      <c r="O839">
        <v>0.22756000000000001</v>
      </c>
      <c r="P839">
        <v>0.28284300000000001</v>
      </c>
      <c r="Q839">
        <v>4</v>
      </c>
      <c r="R839">
        <v>11.378</v>
      </c>
      <c r="S839">
        <v>3.8061699999999998</v>
      </c>
      <c r="T839">
        <v>0</v>
      </c>
      <c r="U839">
        <v>0.03</v>
      </c>
      <c r="V839">
        <v>839</v>
      </c>
      <c r="W839">
        <v>4.9430424749201798</v>
      </c>
      <c r="X839">
        <v>35.118193491772601</v>
      </c>
      <c r="Y839">
        <v>37.013588722724997</v>
      </c>
      <c r="Z839">
        <v>0</v>
      </c>
      <c r="AA839">
        <v>15.440663999700901</v>
      </c>
      <c r="AB839">
        <v>37.013588722724997</v>
      </c>
      <c r="AC839">
        <v>37.013588722724997</v>
      </c>
      <c r="AD839">
        <v>26.026206750103</v>
      </c>
      <c r="AE839">
        <v>37.013588722724997</v>
      </c>
      <c r="AF839">
        <v>37.013588722724997</v>
      </c>
      <c r="AG839">
        <v>37.013588722724997</v>
      </c>
      <c r="AH839">
        <v>15.895</v>
      </c>
      <c r="AI839">
        <v>5.29833</v>
      </c>
      <c r="AJ839">
        <v>0</v>
      </c>
      <c r="AK839">
        <v>3</v>
      </c>
      <c r="AL839" s="1">
        <v>3349</v>
      </c>
      <c r="AM839">
        <v>3349</v>
      </c>
      <c r="AN839">
        <v>3349</v>
      </c>
      <c r="AO839">
        <v>1.0866249779699999</v>
      </c>
      <c r="AP839">
        <v>1.0866249779699999</v>
      </c>
      <c r="AQ839">
        <v>1.0866249779699999</v>
      </c>
      <c r="AR839">
        <v>1.0866249779699999</v>
      </c>
      <c r="AS839">
        <v>0</v>
      </c>
      <c r="AT839">
        <v>0</v>
      </c>
      <c r="AU839">
        <v>0</v>
      </c>
      <c r="AV839">
        <v>0.55202408983499995</v>
      </c>
      <c r="AW839">
        <v>0.55202408983499995</v>
      </c>
      <c r="AX839">
        <v>0.55202408983499995</v>
      </c>
      <c r="AY839">
        <v>0.55202408983499995</v>
      </c>
      <c r="AZ839">
        <v>0</v>
      </c>
      <c r="BA839">
        <v>0</v>
      </c>
      <c r="BB839">
        <v>0.56040829986600005</v>
      </c>
      <c r="BC839">
        <v>0.56040829986600005</v>
      </c>
      <c r="BD839">
        <v>0.56040829986600005</v>
      </c>
      <c r="BE839">
        <v>0.56040829986600005</v>
      </c>
      <c r="BF839">
        <v>0</v>
      </c>
      <c r="BG839">
        <v>0.53922707978700002</v>
      </c>
      <c r="BH839">
        <v>0.53922707978700002</v>
      </c>
      <c r="BI839">
        <v>0.53922707978700002</v>
      </c>
      <c r="BJ839">
        <v>0</v>
      </c>
      <c r="BK839">
        <v>0</v>
      </c>
      <c r="BL839">
        <v>18.973665960999998</v>
      </c>
      <c r="BM839" s="2">
        <v>18.973665960999998</v>
      </c>
      <c r="BN839">
        <v>0</v>
      </c>
      <c r="BO839">
        <v>0</v>
      </c>
      <c r="BP839">
        <v>-86.379995708199999</v>
      </c>
      <c r="BQ839">
        <v>-86.379995708199999</v>
      </c>
      <c r="BR839">
        <v>-86.379995708199999</v>
      </c>
      <c r="BS839">
        <v>-86.379995708199999</v>
      </c>
      <c r="BT839">
        <v>-86.379995708199999</v>
      </c>
      <c r="BU839">
        <v>0</v>
      </c>
      <c r="BV839">
        <v>141.767</v>
      </c>
      <c r="BW839">
        <v>0.31684899999999999</v>
      </c>
      <c r="BX839">
        <v>10.5616</v>
      </c>
      <c r="BY839">
        <v>3.7049599999999998</v>
      </c>
    </row>
    <row r="840" spans="1:77">
      <c r="A840">
        <v>839</v>
      </c>
      <c r="B840">
        <v>20</v>
      </c>
      <c r="C840">
        <v>1</v>
      </c>
      <c r="D840">
        <v>646.62800000000004</v>
      </c>
      <c r="E840">
        <v>2214604</v>
      </c>
      <c r="F840">
        <v>28.247499999999999</v>
      </c>
      <c r="G840" s="1">
        <f t="shared" si="91"/>
        <v>2214604</v>
      </c>
      <c r="H840" s="1">
        <f t="shared" si="92"/>
        <v>6466.2800000000007</v>
      </c>
      <c r="I840" s="1">
        <f t="shared" si="93"/>
        <v>5625396</v>
      </c>
      <c r="J840" s="1">
        <f t="shared" si="94"/>
        <v>7840000</v>
      </c>
      <c r="K840" s="1">
        <f t="shared" si="95"/>
        <v>1.0008247806122448</v>
      </c>
      <c r="L840" s="1">
        <f t="shared" si="96"/>
        <v>0.71752499999999997</v>
      </c>
      <c r="M840" s="1">
        <f t="shared" si="97"/>
        <v>2.7896582853900416</v>
      </c>
      <c r="N840">
        <v>0.28247499999999998</v>
      </c>
      <c r="O840">
        <v>0.29435600000000001</v>
      </c>
      <c r="P840">
        <v>0.14142099999999999</v>
      </c>
      <c r="Q840">
        <v>4</v>
      </c>
      <c r="R840">
        <v>23.548500000000001</v>
      </c>
      <c r="S840">
        <v>5.4756600000000004</v>
      </c>
      <c r="T840">
        <v>0</v>
      </c>
      <c r="U840">
        <v>7.4999999999999997E-3</v>
      </c>
      <c r="V840">
        <v>725</v>
      </c>
      <c r="W840">
        <v>16.171125465238902</v>
      </c>
      <c r="X840">
        <v>39.999963223578199</v>
      </c>
      <c r="Y840">
        <v>39.055613867825997</v>
      </c>
      <c r="Z840">
        <v>8.2695336189886692</v>
      </c>
      <c r="AA840">
        <v>15.440663999700901</v>
      </c>
      <c r="AB840">
        <v>65.516477432691801</v>
      </c>
      <c r="AC840">
        <v>65.516477432691801</v>
      </c>
      <c r="AD840">
        <v>18.915081603592999</v>
      </c>
      <c r="AE840">
        <v>33.477889856637098</v>
      </c>
      <c r="AF840">
        <v>54.990398423233998</v>
      </c>
      <c r="AG840">
        <v>65.516477432691801</v>
      </c>
      <c r="AH840">
        <v>12.615500000000001</v>
      </c>
      <c r="AI840">
        <v>4.2051800000000004</v>
      </c>
      <c r="AJ840">
        <v>0</v>
      </c>
      <c r="AK840">
        <v>3</v>
      </c>
      <c r="AL840" s="1">
        <v>11299</v>
      </c>
      <c r="AM840">
        <v>11299</v>
      </c>
      <c r="AN840">
        <v>11299</v>
      </c>
      <c r="AO840">
        <v>1.32794183474</v>
      </c>
      <c r="AP840">
        <v>1.32794183474</v>
      </c>
      <c r="AQ840">
        <v>1.32794183474</v>
      </c>
      <c r="AR840">
        <v>1.32794183474</v>
      </c>
      <c r="AS840">
        <v>0</v>
      </c>
      <c r="AT840">
        <v>0</v>
      </c>
      <c r="AU840">
        <v>0</v>
      </c>
      <c r="AV840">
        <v>0.80202081514800005</v>
      </c>
      <c r="AW840">
        <v>0.80202081514800005</v>
      </c>
      <c r="AX840">
        <v>0.80202081514800005</v>
      </c>
      <c r="AY840">
        <v>0.80202081514800005</v>
      </c>
      <c r="AZ840">
        <v>0</v>
      </c>
      <c r="BA840">
        <v>0</v>
      </c>
      <c r="BB840">
        <v>0.56261514713899996</v>
      </c>
      <c r="BC840">
        <v>0.56261514713899996</v>
      </c>
      <c r="BD840">
        <v>0.56261514713899996</v>
      </c>
      <c r="BE840">
        <v>0.56261514713899996</v>
      </c>
      <c r="BF840">
        <v>0</v>
      </c>
      <c r="BG840">
        <v>0.33957902734200002</v>
      </c>
      <c r="BH840">
        <v>0.33957902734200002</v>
      </c>
      <c r="BI840">
        <v>0.33957902734200002</v>
      </c>
      <c r="BJ840">
        <v>0</v>
      </c>
      <c r="BK840">
        <v>0</v>
      </c>
      <c r="BL840">
        <v>29.0688837075</v>
      </c>
      <c r="BM840" s="2">
        <v>29.0688837075</v>
      </c>
      <c r="BN840">
        <v>0</v>
      </c>
      <c r="BO840">
        <v>0</v>
      </c>
      <c r="BP840">
        <v>-61.466800280400001</v>
      </c>
      <c r="BQ840">
        <v>-61.466800280400001</v>
      </c>
      <c r="BR840">
        <v>-61.466800280400001</v>
      </c>
      <c r="BS840">
        <v>-61.466800280400001</v>
      </c>
      <c r="BT840">
        <v>-61.466800280400001</v>
      </c>
      <c r="BU840">
        <v>0</v>
      </c>
      <c r="BV840">
        <v>155.33799999999999</v>
      </c>
      <c r="BW840">
        <v>9.5171900000000004E-2</v>
      </c>
      <c r="BX840">
        <v>12.6896</v>
      </c>
      <c r="BY840">
        <v>4.0610799999999996</v>
      </c>
    </row>
    <row r="841" spans="1:77">
      <c r="A841">
        <v>840</v>
      </c>
      <c r="B841">
        <v>20</v>
      </c>
      <c r="C841">
        <v>2</v>
      </c>
      <c r="D841">
        <v>679.08600000000001</v>
      </c>
      <c r="E841">
        <v>2217348</v>
      </c>
      <c r="F841">
        <v>28.282499999999999</v>
      </c>
      <c r="G841" s="1">
        <f t="shared" si="91"/>
        <v>2217348</v>
      </c>
      <c r="H841" s="1">
        <f t="shared" si="92"/>
        <v>6790.8600000000006</v>
      </c>
      <c r="I841" s="1">
        <f t="shared" si="93"/>
        <v>5622652</v>
      </c>
      <c r="J841" s="1">
        <f t="shared" si="94"/>
        <v>7840000</v>
      </c>
      <c r="K841" s="1">
        <f t="shared" si="95"/>
        <v>1.0008661811224489</v>
      </c>
      <c r="L841" s="1">
        <f t="shared" si="96"/>
        <v>0.71717500000000001</v>
      </c>
      <c r="M841" s="1">
        <f t="shared" si="97"/>
        <v>2.7911351653988183</v>
      </c>
      <c r="N841">
        <v>0.28282499999999999</v>
      </c>
      <c r="O841">
        <v>0.21724199999999999</v>
      </c>
      <c r="P841">
        <v>7.0710700000000001E-2</v>
      </c>
      <c r="Q841">
        <v>2</v>
      </c>
      <c r="R841">
        <v>43.448399999999999</v>
      </c>
      <c r="S841">
        <v>7.4377500000000003</v>
      </c>
      <c r="T841">
        <v>0</v>
      </c>
      <c r="U841">
        <v>2.5000000000000001E-3</v>
      </c>
      <c r="V841">
        <v>671</v>
      </c>
      <c r="W841">
        <v>14.7791827832731</v>
      </c>
      <c r="X841">
        <v>41.577845939325996</v>
      </c>
      <c r="Y841">
        <v>45.517898118984903</v>
      </c>
      <c r="Z841">
        <v>21.486729418313701</v>
      </c>
      <c r="AA841">
        <v>15.440663999700901</v>
      </c>
      <c r="AB841">
        <v>60.984692424996403</v>
      </c>
      <c r="AC841">
        <v>60.984692424996403</v>
      </c>
      <c r="AD841">
        <v>20.058506827187099</v>
      </c>
      <c r="AE841">
        <v>31.025297674958502</v>
      </c>
      <c r="AF841">
        <v>60.984692424996403</v>
      </c>
      <c r="AG841">
        <v>60.984692424996403</v>
      </c>
      <c r="AH841">
        <v>22.4803</v>
      </c>
      <c r="AI841">
        <v>7.4934399999999997</v>
      </c>
      <c r="AJ841">
        <v>0</v>
      </c>
      <c r="AK841">
        <v>1</v>
      </c>
      <c r="AL841" s="1">
        <v>5656.5</v>
      </c>
      <c r="AM841">
        <v>2875</v>
      </c>
      <c r="AN841">
        <v>8438</v>
      </c>
      <c r="AO841">
        <v>1.4123045967000001</v>
      </c>
      <c r="AP841">
        <v>1.369349470335</v>
      </c>
      <c r="AQ841">
        <v>1.4123045967000001</v>
      </c>
      <c r="AR841">
        <v>1.334985369243</v>
      </c>
      <c r="AS841">
        <v>0</v>
      </c>
      <c r="AT841">
        <v>3.6902857620662501E-3</v>
      </c>
      <c r="AU841">
        <v>3.1342963147345498E-2</v>
      </c>
      <c r="AV841">
        <v>0.86714405444300002</v>
      </c>
      <c r="AW841">
        <v>0.84600351542550001</v>
      </c>
      <c r="AX841">
        <v>0.84600351542550001</v>
      </c>
      <c r="AY841">
        <v>0.82909108421150002</v>
      </c>
      <c r="AZ841">
        <v>0</v>
      </c>
      <c r="BA841">
        <v>8.9384477990088105E-4</v>
      </c>
      <c r="BB841">
        <v>0.59214035087700001</v>
      </c>
      <c r="BC841">
        <v>0.50119289233349995</v>
      </c>
      <c r="BD841">
        <v>0.41024543379</v>
      </c>
      <c r="BE841">
        <v>0.42843492549869999</v>
      </c>
      <c r="BF841">
        <v>1.6542880431043301E-2</v>
      </c>
      <c r="BG841">
        <v>0.64231370592699999</v>
      </c>
      <c r="BH841">
        <v>0.56392197886600004</v>
      </c>
      <c r="BI841">
        <v>0.48553025180499998</v>
      </c>
      <c r="BJ841">
        <v>1.2290525743212599E-2</v>
      </c>
      <c r="BK841">
        <v>46.288267121520697</v>
      </c>
      <c r="BL841">
        <v>36.878177829199998</v>
      </c>
      <c r="BM841" s="2">
        <v>29.540890570199998</v>
      </c>
      <c r="BN841">
        <v>107.671568642167</v>
      </c>
      <c r="BO841">
        <v>140.95567505650399</v>
      </c>
      <c r="BP841">
        <v>29.440984354099999</v>
      </c>
      <c r="BQ841">
        <v>-11.18921212195</v>
      </c>
      <c r="BR841">
        <v>-11.18921212195</v>
      </c>
      <c r="BS841">
        <v>29.440984354099999</v>
      </c>
      <c r="BT841">
        <v>-43.693369302790003</v>
      </c>
      <c r="BU841">
        <v>3301.6257313648498</v>
      </c>
      <c r="BV841">
        <v>166.25299999999999</v>
      </c>
      <c r="BW841">
        <v>7.1715100000000004E-2</v>
      </c>
      <c r="BX841">
        <v>28.686</v>
      </c>
      <c r="BY841">
        <v>6.10595</v>
      </c>
    </row>
    <row r="842" spans="1:77">
      <c r="A842">
        <v>841</v>
      </c>
      <c r="B842">
        <v>10</v>
      </c>
      <c r="C842">
        <v>2</v>
      </c>
      <c r="D842">
        <v>266.572</v>
      </c>
      <c r="E842">
        <v>2011744</v>
      </c>
      <c r="F842">
        <v>25.66</v>
      </c>
      <c r="G842" s="1">
        <f t="shared" si="91"/>
        <v>2011744</v>
      </c>
      <c r="H842" s="1">
        <f t="shared" si="92"/>
        <v>2665.7200000000003</v>
      </c>
      <c r="I842" s="1">
        <f t="shared" si="93"/>
        <v>5828256</v>
      </c>
      <c r="J842" s="1">
        <f t="shared" si="94"/>
        <v>7840000</v>
      </c>
      <c r="K842" s="1">
        <f t="shared" si="95"/>
        <v>1.0003400153061224</v>
      </c>
      <c r="L842" s="1">
        <f t="shared" si="96"/>
        <v>0.74339999999999995</v>
      </c>
      <c r="M842" s="1">
        <f t="shared" si="97"/>
        <v>2.6912564307401734</v>
      </c>
      <c r="N842">
        <v>0.25659999999999999</v>
      </c>
      <c r="O842">
        <v>0.40199499999999999</v>
      </c>
      <c r="P842">
        <v>0.14142099999999999</v>
      </c>
      <c r="Q842">
        <v>2</v>
      </c>
      <c r="R842">
        <v>10.049899999999999</v>
      </c>
      <c r="S842">
        <v>3.57714</v>
      </c>
      <c r="T842">
        <v>0</v>
      </c>
      <c r="U842">
        <v>0</v>
      </c>
      <c r="V842">
        <v>1568</v>
      </c>
      <c r="W842">
        <v>9.6399080713547498</v>
      </c>
      <c r="X842">
        <v>26.001320173264698</v>
      </c>
      <c r="Y842">
        <v>22.546416305823701</v>
      </c>
      <c r="Z842">
        <v>9.5916627321707999</v>
      </c>
      <c r="AA842">
        <v>16.076928424958499</v>
      </c>
      <c r="AB842">
        <v>35.949104827605801</v>
      </c>
      <c r="AC842">
        <v>35.949104827605801</v>
      </c>
      <c r="AD842">
        <v>16.076928424958499</v>
      </c>
      <c r="AE842">
        <v>16.076928424958499</v>
      </c>
      <c r="AF842">
        <v>35.949104827605801</v>
      </c>
      <c r="AG842">
        <v>35.949104827605801</v>
      </c>
      <c r="AH842">
        <v>22.883099999999999</v>
      </c>
      <c r="AI842">
        <v>7.6277200000000001</v>
      </c>
      <c r="AJ842">
        <v>0</v>
      </c>
      <c r="AK842">
        <v>0</v>
      </c>
      <c r="AL842" s="1">
        <v>1283</v>
      </c>
      <c r="AM842">
        <v>1002</v>
      </c>
      <c r="AN842">
        <v>1564</v>
      </c>
      <c r="AO842">
        <v>1.0195865634900001</v>
      </c>
      <c r="AP842">
        <v>1.009768802338</v>
      </c>
      <c r="AQ842">
        <v>1.0195865634900001</v>
      </c>
      <c r="AR842">
        <v>1.0019145934164</v>
      </c>
      <c r="AS842">
        <v>0</v>
      </c>
      <c r="AT842">
        <v>1.9277686807544299E-4</v>
      </c>
      <c r="AU842">
        <v>0.28858536902943899</v>
      </c>
      <c r="AV842">
        <v>0.52923437614500002</v>
      </c>
      <c r="AW842">
        <v>0.33458621141450001</v>
      </c>
      <c r="AX842">
        <v>0.33458621141450001</v>
      </c>
      <c r="AY842">
        <v>0.1788676796301</v>
      </c>
      <c r="AZ842">
        <v>0</v>
      </c>
      <c r="BA842">
        <v>7.5775816065903695E-2</v>
      </c>
      <c r="BB842">
        <v>0.79523809523800004</v>
      </c>
      <c r="BC842">
        <v>0.77576218108149997</v>
      </c>
      <c r="BD842">
        <v>0.75628626692500001</v>
      </c>
      <c r="BE842">
        <v>0.76018144975629998</v>
      </c>
      <c r="BF842">
        <v>7.5862246446271604E-4</v>
      </c>
      <c r="BG842">
        <v>0.91375586765899997</v>
      </c>
      <c r="BH842">
        <v>0.89842003711200003</v>
      </c>
      <c r="BI842">
        <v>0.88308420656499997</v>
      </c>
      <c r="BJ842">
        <v>4.70375397132596E-4</v>
      </c>
      <c r="BK842">
        <v>9.3934064993218804</v>
      </c>
      <c r="BL842">
        <v>19.4164878389</v>
      </c>
      <c r="BM842" s="2">
        <v>18.55414692595</v>
      </c>
      <c r="BN842">
        <v>1.4872637002948801</v>
      </c>
      <c r="BO842">
        <v>22.771631221982801</v>
      </c>
      <c r="BP842">
        <v>-32.409825659299997</v>
      </c>
      <c r="BQ842">
        <v>-61.017790070499998</v>
      </c>
      <c r="BR842">
        <v>-61.017790070499998</v>
      </c>
      <c r="BS842">
        <v>-32.409825659299997</v>
      </c>
      <c r="BT842">
        <v>-83.904161599459997</v>
      </c>
      <c r="BU842">
        <v>1636.8312555049699</v>
      </c>
      <c r="BV842">
        <v>91.558499999999995</v>
      </c>
      <c r="BW842">
        <v>0</v>
      </c>
      <c r="BX842">
        <v>10.8195</v>
      </c>
      <c r="BY842">
        <v>3.7499199999999999</v>
      </c>
    </row>
    <row r="843" spans="1:77">
      <c r="A843">
        <v>842</v>
      </c>
      <c r="B843">
        <v>20</v>
      </c>
      <c r="C843">
        <v>1</v>
      </c>
      <c r="D843">
        <v>1008.282</v>
      </c>
      <c r="E843">
        <v>3791424</v>
      </c>
      <c r="F843">
        <v>48.36</v>
      </c>
      <c r="G843" s="1">
        <f t="shared" si="91"/>
        <v>3791424</v>
      </c>
      <c r="H843" s="1">
        <f t="shared" si="92"/>
        <v>10082.82</v>
      </c>
      <c r="I843" s="1">
        <f t="shared" si="93"/>
        <v>4048576</v>
      </c>
      <c r="J843" s="1">
        <f t="shared" si="94"/>
        <v>7840000</v>
      </c>
      <c r="K843" s="1">
        <f t="shared" si="95"/>
        <v>1.0012860739795919</v>
      </c>
      <c r="L843" s="1">
        <f t="shared" si="96"/>
        <v>0.51639999999999997</v>
      </c>
      <c r="M843" s="1">
        <f t="shared" si="97"/>
        <v>3.8779476141734777</v>
      </c>
      <c r="N843">
        <v>0.48359999999999997</v>
      </c>
      <c r="O843">
        <v>0</v>
      </c>
      <c r="P843">
        <v>7.0710700000000001E-2</v>
      </c>
      <c r="Q843">
        <v>2</v>
      </c>
      <c r="R843">
        <v>75.418400000000005</v>
      </c>
      <c r="S843">
        <v>9.7992699999999999</v>
      </c>
      <c r="T843">
        <v>0</v>
      </c>
      <c r="U843">
        <v>2.5000000000000001E-2</v>
      </c>
      <c r="V843">
        <v>1139</v>
      </c>
      <c r="W843">
        <v>8.2690247541118396</v>
      </c>
      <c r="X843">
        <v>24.3562300818697</v>
      </c>
      <c r="Y843">
        <v>21.535494054462301</v>
      </c>
      <c r="Z843">
        <v>5.97185387706008</v>
      </c>
      <c r="AA843">
        <v>15.440663999700901</v>
      </c>
      <c r="AB843">
        <v>42.008451637770897</v>
      </c>
      <c r="AC843">
        <v>21.079862454783001</v>
      </c>
      <c r="AD843">
        <v>16.5549029596746</v>
      </c>
      <c r="AE843">
        <v>18.5840314923704</v>
      </c>
      <c r="AF843">
        <v>25.563454311483799</v>
      </c>
      <c r="AG843">
        <v>42.008451637770897</v>
      </c>
      <c r="AH843">
        <v>12.5183</v>
      </c>
      <c r="AI843">
        <v>4.1727699999999999</v>
      </c>
      <c r="AJ843">
        <v>0</v>
      </c>
      <c r="AK843">
        <v>10</v>
      </c>
      <c r="AL843" s="1">
        <v>19344</v>
      </c>
      <c r="AM843">
        <v>19344</v>
      </c>
      <c r="AN843">
        <v>19344</v>
      </c>
      <c r="AO843">
        <v>1.19875844239</v>
      </c>
      <c r="AP843">
        <v>1.19875844239</v>
      </c>
      <c r="AQ843">
        <v>1.19875844239</v>
      </c>
      <c r="AR843">
        <v>1.19875844239</v>
      </c>
      <c r="AS843">
        <v>0</v>
      </c>
      <c r="AT843">
        <v>0</v>
      </c>
      <c r="AU843">
        <v>0</v>
      </c>
      <c r="AV843">
        <v>0.67590934020600002</v>
      </c>
      <c r="AW843">
        <v>0.67590934020600002</v>
      </c>
      <c r="AX843">
        <v>0.67590934020600002</v>
      </c>
      <c r="AY843">
        <v>0.67590934020600002</v>
      </c>
      <c r="AZ843">
        <v>0</v>
      </c>
      <c r="BA843">
        <v>0</v>
      </c>
      <c r="BB843">
        <v>0.50620191552799998</v>
      </c>
      <c r="BC843">
        <v>0.50620191552799998</v>
      </c>
      <c r="BD843">
        <v>0.50620191552799998</v>
      </c>
      <c r="BE843">
        <v>0.50620191552799998</v>
      </c>
      <c r="BF843">
        <v>0</v>
      </c>
      <c r="BG843">
        <v>0.23910690567199999</v>
      </c>
      <c r="BH843">
        <v>0.23910690567199999</v>
      </c>
      <c r="BI843">
        <v>0.23910690567199999</v>
      </c>
      <c r="BJ843">
        <v>0</v>
      </c>
      <c r="BK843">
        <v>0</v>
      </c>
      <c r="BL843">
        <v>49.9799959984</v>
      </c>
      <c r="BM843" s="2">
        <v>49.9799959984</v>
      </c>
      <c r="BN843">
        <v>0</v>
      </c>
      <c r="BO843">
        <v>0</v>
      </c>
      <c r="BP843">
        <v>-18.329582600999998</v>
      </c>
      <c r="BQ843">
        <v>-18.329582600999998</v>
      </c>
      <c r="BR843">
        <v>-18.329582600999998</v>
      </c>
      <c r="BS843">
        <v>-18.329582600999998</v>
      </c>
      <c r="BT843">
        <v>-18.329582600999998</v>
      </c>
      <c r="BU843">
        <v>0</v>
      </c>
      <c r="BV843">
        <v>156.23500000000001</v>
      </c>
      <c r="BW843">
        <v>1.22394</v>
      </c>
      <c r="BX843">
        <v>48.957799999999999</v>
      </c>
      <c r="BY843">
        <v>7.9767999999999999</v>
      </c>
    </row>
    <row r="844" spans="1:77">
      <c r="A844">
        <v>843</v>
      </c>
      <c r="B844">
        <v>20</v>
      </c>
      <c r="C844">
        <v>3</v>
      </c>
      <c r="D844">
        <v>862.44200000000001</v>
      </c>
      <c r="E844">
        <v>2220288</v>
      </c>
      <c r="F844">
        <v>28.32</v>
      </c>
      <c r="G844" s="1">
        <f t="shared" si="91"/>
        <v>2220288</v>
      </c>
      <c r="H844" s="1">
        <f t="shared" si="92"/>
        <v>8624.42</v>
      </c>
      <c r="I844" s="1">
        <f t="shared" si="93"/>
        <v>5619712</v>
      </c>
      <c r="J844" s="1">
        <f t="shared" si="94"/>
        <v>7840000</v>
      </c>
      <c r="K844" s="1">
        <f t="shared" si="95"/>
        <v>1.0011000535714285</v>
      </c>
      <c r="L844" s="1">
        <f t="shared" si="96"/>
        <v>0.71679999999999999</v>
      </c>
      <c r="M844" s="1">
        <f t="shared" si="97"/>
        <v>2.7932479173309948</v>
      </c>
      <c r="N844">
        <v>0.28320000000000001</v>
      </c>
      <c r="O844">
        <v>0.312668</v>
      </c>
      <c r="P844">
        <v>0.14142099999999999</v>
      </c>
      <c r="Q844">
        <v>4</v>
      </c>
      <c r="R844">
        <v>17.866700000000002</v>
      </c>
      <c r="S844">
        <v>4.7695499999999997</v>
      </c>
      <c r="T844">
        <v>0</v>
      </c>
      <c r="U844">
        <v>2.5000000000000001E-3</v>
      </c>
      <c r="V844">
        <v>1360</v>
      </c>
      <c r="W844">
        <v>12.6144853892269</v>
      </c>
      <c r="X844">
        <v>28.273652476817102</v>
      </c>
      <c r="Y844">
        <v>25.563454311483799</v>
      </c>
      <c r="Z844">
        <v>15.0080489162494</v>
      </c>
      <c r="AA844">
        <v>15.440663999700901</v>
      </c>
      <c r="AB844">
        <v>54.990398423233998</v>
      </c>
      <c r="AC844">
        <v>15.440663999700901</v>
      </c>
      <c r="AD844">
        <v>15.440663999700901</v>
      </c>
      <c r="AE844">
        <v>18.8323190757873</v>
      </c>
      <c r="AF844">
        <v>38.5511200692291</v>
      </c>
      <c r="AG844">
        <v>54.990398423233998</v>
      </c>
      <c r="AH844">
        <v>9.4420699999999993</v>
      </c>
      <c r="AI844">
        <v>3.1473599999999999</v>
      </c>
      <c r="AJ844">
        <v>0</v>
      </c>
      <c r="AK844">
        <v>1</v>
      </c>
      <c r="AL844" s="1">
        <v>3776</v>
      </c>
      <c r="AM844">
        <v>1792</v>
      </c>
      <c r="AN844">
        <v>5926</v>
      </c>
      <c r="AO844">
        <v>1.77051061107</v>
      </c>
      <c r="AP844">
        <v>1.4357750460133301</v>
      </c>
      <c r="AQ844">
        <v>1.53679788619</v>
      </c>
      <c r="AR844">
        <v>1.1073728898620001</v>
      </c>
      <c r="AS844">
        <v>0</v>
      </c>
      <c r="AT844">
        <v>0.15606945024133201</v>
      </c>
      <c r="AU844">
        <v>1.4683629176307099E-2</v>
      </c>
      <c r="AV844">
        <v>0.91269111634400002</v>
      </c>
      <c r="AW844">
        <v>0.64061426795033305</v>
      </c>
      <c r="AX844">
        <v>0.90278714414899996</v>
      </c>
      <c r="AY844">
        <v>0.26564906351619999</v>
      </c>
      <c r="AZ844">
        <v>0</v>
      </c>
      <c r="BA844">
        <v>0.21409159833654801</v>
      </c>
      <c r="BB844">
        <v>0.79432624113500006</v>
      </c>
      <c r="BC844">
        <v>0.58915718102100001</v>
      </c>
      <c r="BD844">
        <v>0.57578701904399998</v>
      </c>
      <c r="BE844">
        <v>0.43304403011600001</v>
      </c>
      <c r="BF844">
        <v>3.9529960892960299E-2</v>
      </c>
      <c r="BG844">
        <v>0.91144653122700003</v>
      </c>
      <c r="BH844">
        <v>0.62244817106933303</v>
      </c>
      <c r="BI844">
        <v>0.57693218572799998</v>
      </c>
      <c r="BJ844">
        <v>7.24377119708072E-2</v>
      </c>
      <c r="BK844">
        <v>35.156137810399201</v>
      </c>
      <c r="BL844">
        <v>23.706539182299998</v>
      </c>
      <c r="BM844" s="2">
        <v>23.5155626771333</v>
      </c>
      <c r="BN844">
        <v>2.7467966296665099E-2</v>
      </c>
      <c r="BO844">
        <v>73.739582383437394</v>
      </c>
      <c r="BP844">
        <v>89.847408399599999</v>
      </c>
      <c r="BQ844">
        <v>12.4656019903667</v>
      </c>
      <c r="BR844">
        <v>-21.0950285849</v>
      </c>
      <c r="BS844">
        <v>-21.0950285849</v>
      </c>
      <c r="BT844">
        <v>-29.303464791860002</v>
      </c>
      <c r="BU844">
        <v>4517.2776696185101</v>
      </c>
      <c r="BV844">
        <v>114.247</v>
      </c>
      <c r="BW844">
        <v>4.6523399999999999E-2</v>
      </c>
      <c r="BX844">
        <v>18.609400000000001</v>
      </c>
      <c r="BY844">
        <v>4.9179500000000003</v>
      </c>
    </row>
    <row r="845" spans="1:77">
      <c r="A845">
        <v>844</v>
      </c>
      <c r="B845">
        <v>28</v>
      </c>
      <c r="C845">
        <v>2</v>
      </c>
      <c r="D845">
        <v>730.226</v>
      </c>
      <c r="E845">
        <v>1400400</v>
      </c>
      <c r="F845">
        <v>17.862244897959183</v>
      </c>
      <c r="G845" s="1">
        <f t="shared" si="91"/>
        <v>1400400</v>
      </c>
      <c r="H845" s="1">
        <f t="shared" si="92"/>
        <v>7302.26</v>
      </c>
      <c r="I845" s="1">
        <f t="shared" si="93"/>
        <v>6439600</v>
      </c>
      <c r="J845" s="1">
        <f t="shared" si="94"/>
        <v>7840000</v>
      </c>
      <c r="K845" s="1">
        <f t="shared" si="95"/>
        <v>1.0009314107142857</v>
      </c>
      <c r="L845" s="1">
        <f t="shared" si="96"/>
        <v>0.82137755102040821</v>
      </c>
      <c r="M845" s="1">
        <f t="shared" si="97"/>
        <v>2.4372017702962916</v>
      </c>
      <c r="N845">
        <v>0.17862244897959184</v>
      </c>
      <c r="O845">
        <v>0.117738</v>
      </c>
      <c r="P845">
        <v>0.10101499999999999</v>
      </c>
      <c r="Q845">
        <v>4</v>
      </c>
      <c r="R845">
        <v>46.153399999999998</v>
      </c>
      <c r="S845">
        <v>7.6657900000000003</v>
      </c>
      <c r="T845">
        <v>0</v>
      </c>
      <c r="U845">
        <v>1.2755100000000001E-3</v>
      </c>
      <c r="V845">
        <v>487</v>
      </c>
      <c r="W845">
        <v>26.786732117234401</v>
      </c>
      <c r="X845">
        <v>52.7217816666546</v>
      </c>
      <c r="Y845">
        <v>42.524327900745398</v>
      </c>
      <c r="Z845">
        <v>32.636682485931097</v>
      </c>
      <c r="AA845">
        <v>15.440663999700901</v>
      </c>
      <c r="AB845">
        <v>99.002010158235095</v>
      </c>
      <c r="AC845">
        <v>99.002010158235095</v>
      </c>
      <c r="AD845">
        <v>20.671320203744699</v>
      </c>
      <c r="AE845">
        <v>34.526374321064999</v>
      </c>
      <c r="AF845">
        <v>66.017414078623702</v>
      </c>
      <c r="AG845">
        <v>99.002010158235095</v>
      </c>
      <c r="AH845">
        <v>32.989600000000003</v>
      </c>
      <c r="AI845">
        <v>10.996499999999999</v>
      </c>
      <c r="AJ845">
        <v>0</v>
      </c>
      <c r="AK845">
        <v>1</v>
      </c>
      <c r="AL845" s="1">
        <v>7002</v>
      </c>
      <c r="AM845">
        <v>4611</v>
      </c>
      <c r="AN845">
        <v>9393</v>
      </c>
      <c r="AO845">
        <v>1.42562443519</v>
      </c>
      <c r="AP845">
        <v>1.2128063026964999</v>
      </c>
      <c r="AQ845">
        <v>1.42562443519</v>
      </c>
      <c r="AR845">
        <v>1.0425517967017</v>
      </c>
      <c r="AS845">
        <v>0</v>
      </c>
      <c r="AT845">
        <v>9.0583115036041897E-2</v>
      </c>
      <c r="AU845">
        <v>0.60364356931627905</v>
      </c>
      <c r="AV845">
        <v>0.87701968973599997</v>
      </c>
      <c r="AW845">
        <v>0.46986768021469999</v>
      </c>
      <c r="AX845">
        <v>0.46986768021469999</v>
      </c>
      <c r="AY845">
        <v>0.14414607259765999</v>
      </c>
      <c r="AZ845">
        <v>0</v>
      </c>
      <c r="BA845">
        <v>0.331545517714465</v>
      </c>
      <c r="BB845">
        <v>0.78793574846199999</v>
      </c>
      <c r="BC845">
        <v>0.63363413265099999</v>
      </c>
      <c r="BD845">
        <v>0.47933251684</v>
      </c>
      <c r="BE845">
        <v>0.5101928400022</v>
      </c>
      <c r="BF845">
        <v>4.7617977283770901E-2</v>
      </c>
      <c r="BG845">
        <v>0.91180221072900003</v>
      </c>
      <c r="BH845">
        <v>0.71405439848950003</v>
      </c>
      <c r="BI845">
        <v>0.51630658625000003</v>
      </c>
      <c r="BJ845">
        <v>7.8208394491017103E-2</v>
      </c>
      <c r="BK845">
        <v>66.379280040238399</v>
      </c>
      <c r="BL845">
        <v>38.013155617499997</v>
      </c>
      <c r="BM845" s="2">
        <v>37.980243769749997</v>
      </c>
      <c r="BN845">
        <v>2.1663794446383998E-3</v>
      </c>
      <c r="BO845">
        <v>28.1444161735965</v>
      </c>
      <c r="BP845">
        <v>49.858277893999997</v>
      </c>
      <c r="BQ845">
        <v>23.206440860834999</v>
      </c>
      <c r="BR845">
        <v>23.206440860834999</v>
      </c>
      <c r="BS845">
        <v>49.858277893999997</v>
      </c>
      <c r="BT845">
        <v>1.8849712343030001</v>
      </c>
      <c r="BU845">
        <v>1420.64083448477</v>
      </c>
      <c r="BV845">
        <v>110.047</v>
      </c>
      <c r="BW845">
        <v>7.5583200000000003E-2</v>
      </c>
      <c r="BX845">
        <v>59.257300000000001</v>
      </c>
      <c r="BY845">
        <v>8.7758400000000005</v>
      </c>
    </row>
    <row r="846" spans="1:77">
      <c r="A846">
        <v>845</v>
      </c>
      <c r="B846">
        <v>10</v>
      </c>
      <c r="C846">
        <v>1</v>
      </c>
      <c r="D846">
        <v>265.71199999999999</v>
      </c>
      <c r="E846">
        <v>1737344</v>
      </c>
      <c r="F846">
        <v>22.16</v>
      </c>
      <c r="G846" s="1">
        <f t="shared" si="91"/>
        <v>1737344</v>
      </c>
      <c r="H846" s="1">
        <f t="shared" si="92"/>
        <v>2657.12</v>
      </c>
      <c r="I846" s="1">
        <f t="shared" si="93"/>
        <v>6102656</v>
      </c>
      <c r="J846" s="1">
        <f t="shared" si="94"/>
        <v>7840000</v>
      </c>
      <c r="K846" s="1">
        <f t="shared" si="95"/>
        <v>1.000338918367347</v>
      </c>
      <c r="L846" s="1">
        <f t="shared" si="96"/>
        <v>0.77839999999999998</v>
      </c>
      <c r="M846" s="1">
        <f t="shared" si="97"/>
        <v>2.5702438806971917</v>
      </c>
      <c r="N846">
        <v>0.22159999999999999</v>
      </c>
      <c r="O846">
        <v>0</v>
      </c>
      <c r="P846">
        <v>0.14142099999999999</v>
      </c>
      <c r="Q846">
        <v>2</v>
      </c>
      <c r="R846">
        <v>9.4648000000000003</v>
      </c>
      <c r="S846">
        <v>3.4714499999999999</v>
      </c>
      <c r="T846">
        <v>0.01</v>
      </c>
      <c r="U846">
        <v>0.02</v>
      </c>
      <c r="V846">
        <v>2270</v>
      </c>
      <c r="W846">
        <v>9.9333437566699292</v>
      </c>
      <c r="X846">
        <v>23.399829392576201</v>
      </c>
      <c r="Y846">
        <v>16.076928424958499</v>
      </c>
      <c r="Z846">
        <v>0</v>
      </c>
      <c r="AA846">
        <v>16.076928424958499</v>
      </c>
      <c r="AB846">
        <v>37.513304397487303</v>
      </c>
      <c r="AC846">
        <v>16.076928424958499</v>
      </c>
      <c r="AD846">
        <v>16.076928424958499</v>
      </c>
      <c r="AE846">
        <v>16.076928424958499</v>
      </c>
      <c r="AF846">
        <v>37.513304397487303</v>
      </c>
      <c r="AG846">
        <v>37.513304397487303</v>
      </c>
      <c r="AH846">
        <v>15.446899999999999</v>
      </c>
      <c r="AI846">
        <v>5.1489599999999998</v>
      </c>
      <c r="AJ846">
        <v>1</v>
      </c>
      <c r="AK846">
        <v>2</v>
      </c>
      <c r="AL846" s="1">
        <v>2216</v>
      </c>
      <c r="AM846">
        <v>2216</v>
      </c>
      <c r="AN846">
        <v>2216</v>
      </c>
      <c r="AO846">
        <v>1.2665320847399999</v>
      </c>
      <c r="AP846">
        <v>1.2665320847399999</v>
      </c>
      <c r="AQ846">
        <v>1.2665320847399999</v>
      </c>
      <c r="AR846">
        <v>1.2665320847399999</v>
      </c>
      <c r="AS846">
        <v>0</v>
      </c>
      <c r="AT846">
        <v>0</v>
      </c>
      <c r="AU846">
        <v>0</v>
      </c>
      <c r="AV846">
        <v>0.71681851285499998</v>
      </c>
      <c r="AW846">
        <v>0.71681851285499998</v>
      </c>
      <c r="AX846">
        <v>0.71681851285499998</v>
      </c>
      <c r="AY846">
        <v>0.71681851285499998</v>
      </c>
      <c r="AZ846">
        <v>0</v>
      </c>
      <c r="BA846">
        <v>0</v>
      </c>
      <c r="BB846">
        <v>0.45596707818900001</v>
      </c>
      <c r="BC846">
        <v>0.45596707818900001</v>
      </c>
      <c r="BD846">
        <v>0.45596707818900001</v>
      </c>
      <c r="BE846">
        <v>0.45596707818900001</v>
      </c>
      <c r="BF846">
        <v>0</v>
      </c>
      <c r="BG846">
        <v>0.39441850574600001</v>
      </c>
      <c r="BH846">
        <v>0.39441850574600001</v>
      </c>
      <c r="BI846">
        <v>0.39441850574600001</v>
      </c>
      <c r="BJ846">
        <v>0</v>
      </c>
      <c r="BK846">
        <v>0</v>
      </c>
      <c r="BL846">
        <v>17.888543819999999</v>
      </c>
      <c r="BM846" s="2">
        <v>17.888543819999999</v>
      </c>
      <c r="BN846">
        <v>0</v>
      </c>
      <c r="BO846">
        <v>0</v>
      </c>
      <c r="BP846">
        <v>-1.08366305362</v>
      </c>
      <c r="BQ846">
        <v>-1.08366305362</v>
      </c>
      <c r="BR846">
        <v>-1.08366305362</v>
      </c>
      <c r="BS846">
        <v>-1.08366305362</v>
      </c>
      <c r="BT846">
        <v>-1.08366305362</v>
      </c>
      <c r="BU846">
        <v>0</v>
      </c>
      <c r="BV846">
        <v>81.465599999999995</v>
      </c>
      <c r="BW846">
        <v>0.21141599999999999</v>
      </c>
      <c r="BX846">
        <v>10.5708</v>
      </c>
      <c r="BY846">
        <v>3.7065700000000001</v>
      </c>
    </row>
    <row r="847" spans="1:77">
      <c r="A847">
        <v>846</v>
      </c>
      <c r="B847">
        <v>20</v>
      </c>
      <c r="C847">
        <v>1</v>
      </c>
      <c r="D847">
        <v>686.11800000000005</v>
      </c>
      <c r="E847">
        <v>3550344</v>
      </c>
      <c r="F847">
        <v>45.284999999999997</v>
      </c>
      <c r="G847" s="1">
        <f t="shared" si="91"/>
        <v>3550344</v>
      </c>
      <c r="H847" s="1">
        <f t="shared" si="92"/>
        <v>6861.18</v>
      </c>
      <c r="I847" s="1">
        <f t="shared" si="93"/>
        <v>4289656</v>
      </c>
      <c r="J847" s="1">
        <f t="shared" si="94"/>
        <v>7840000</v>
      </c>
      <c r="K847" s="1">
        <f t="shared" si="95"/>
        <v>1.000875150510204</v>
      </c>
      <c r="L847" s="1">
        <f t="shared" si="96"/>
        <v>0.54715000000000003</v>
      </c>
      <c r="M847" s="1">
        <f t="shared" si="97"/>
        <v>3.6585037028610214</v>
      </c>
      <c r="N847">
        <v>0.45284999999999997</v>
      </c>
      <c r="O847">
        <v>0.85121000000000002</v>
      </c>
      <c r="P847">
        <v>0.14142099999999999</v>
      </c>
      <c r="Q847">
        <v>4</v>
      </c>
      <c r="R847">
        <v>48.640599999999999</v>
      </c>
      <c r="S847">
        <v>7.8696299999999999</v>
      </c>
      <c r="T847">
        <v>0.01</v>
      </c>
      <c r="U847">
        <v>2.5000000000000001E-3</v>
      </c>
      <c r="V847">
        <v>813</v>
      </c>
      <c r="W847">
        <v>14.878117141264701</v>
      </c>
      <c r="X847">
        <v>30.630090182373799</v>
      </c>
      <c r="Y847">
        <v>22.0539680350007</v>
      </c>
      <c r="Z847">
        <v>8.8615589258485805</v>
      </c>
      <c r="AA847">
        <v>16.076928424958499</v>
      </c>
      <c r="AB847">
        <v>57.0250278145799</v>
      </c>
      <c r="AC847">
        <v>22.0539680350007</v>
      </c>
      <c r="AD847">
        <v>16.5549029596746</v>
      </c>
      <c r="AE847">
        <v>21.079862454783001</v>
      </c>
      <c r="AF847">
        <v>38.048303015560101</v>
      </c>
      <c r="AG847">
        <v>57.0250278145799</v>
      </c>
      <c r="AH847">
        <v>15.759</v>
      </c>
      <c r="AI847">
        <v>5.2530099999999997</v>
      </c>
      <c r="AJ847">
        <v>4</v>
      </c>
      <c r="AK847">
        <v>1</v>
      </c>
      <c r="AL847" s="1">
        <v>18114</v>
      </c>
      <c r="AM847">
        <v>18114</v>
      </c>
      <c r="AN847">
        <v>18114</v>
      </c>
      <c r="AO847">
        <v>1.0902707759500001</v>
      </c>
      <c r="AP847">
        <v>1.0902707759500001</v>
      </c>
      <c r="AQ847">
        <v>1.0902707759500001</v>
      </c>
      <c r="AR847">
        <v>1.0902707759500001</v>
      </c>
      <c r="AS847">
        <v>0</v>
      </c>
      <c r="AT847">
        <v>0</v>
      </c>
      <c r="AU847">
        <v>0</v>
      </c>
      <c r="AV847">
        <v>0.56542316197099995</v>
      </c>
      <c r="AW847">
        <v>0.56542316197099995</v>
      </c>
      <c r="AX847">
        <v>0.56542316197099995</v>
      </c>
      <c r="AY847">
        <v>0.56542316197099995</v>
      </c>
      <c r="AZ847">
        <v>0</v>
      </c>
      <c r="BA847">
        <v>0</v>
      </c>
      <c r="BB847">
        <v>0.68613636363599995</v>
      </c>
      <c r="BC847">
        <v>0.68613636363599995</v>
      </c>
      <c r="BD847">
        <v>0.68613636363599995</v>
      </c>
      <c r="BE847">
        <v>0.68613636363599995</v>
      </c>
      <c r="BF847">
        <v>0</v>
      </c>
      <c r="BG847">
        <v>0.483533537111</v>
      </c>
      <c r="BH847">
        <v>0.483533537111</v>
      </c>
      <c r="BI847">
        <v>0.483533537111</v>
      </c>
      <c r="BJ847">
        <v>0</v>
      </c>
      <c r="BK847">
        <v>0</v>
      </c>
      <c r="BL847">
        <v>54.129474410900002</v>
      </c>
      <c r="BM847" s="2">
        <v>54.129474410900002</v>
      </c>
      <c r="BN847">
        <v>0</v>
      </c>
      <c r="BO847">
        <v>0</v>
      </c>
      <c r="BP847">
        <v>79.951139773199998</v>
      </c>
      <c r="BQ847">
        <v>79.951139773199998</v>
      </c>
      <c r="BR847">
        <v>79.951139773199998</v>
      </c>
      <c r="BS847">
        <v>79.951139773199998</v>
      </c>
      <c r="BT847">
        <v>79.951139773199998</v>
      </c>
      <c r="BU847">
        <v>0</v>
      </c>
      <c r="BV847">
        <v>38.671300000000002</v>
      </c>
      <c r="BW847">
        <v>6.7155400000000004E-2</v>
      </c>
      <c r="BX847">
        <v>26.862200000000001</v>
      </c>
      <c r="BY847">
        <v>5.9086499999999997</v>
      </c>
    </row>
    <row r="848" spans="1:77">
      <c r="A848">
        <v>847</v>
      </c>
      <c r="B848">
        <v>10</v>
      </c>
      <c r="C848">
        <v>1</v>
      </c>
      <c r="D848">
        <v>349.50799999999998</v>
      </c>
      <c r="E848">
        <v>3575040</v>
      </c>
      <c r="F848">
        <v>45.6</v>
      </c>
      <c r="G848" s="1">
        <f t="shared" si="91"/>
        <v>3575040</v>
      </c>
      <c r="H848" s="1">
        <f t="shared" si="92"/>
        <v>3495.08</v>
      </c>
      <c r="I848" s="1">
        <f t="shared" si="93"/>
        <v>4264960</v>
      </c>
      <c r="J848" s="1">
        <f t="shared" si="94"/>
        <v>7840000</v>
      </c>
      <c r="K848" s="1">
        <f t="shared" si="95"/>
        <v>1.0004458010204083</v>
      </c>
      <c r="L848" s="1">
        <f t="shared" si="96"/>
        <v>0.54400000000000004</v>
      </c>
      <c r="M848" s="1">
        <f t="shared" si="97"/>
        <v>3.6781095625750302</v>
      </c>
      <c r="N848">
        <v>0.45600000000000002</v>
      </c>
      <c r="O848">
        <v>0.15607699999999999</v>
      </c>
      <c r="P848">
        <v>0.14142099999999999</v>
      </c>
      <c r="Q848">
        <v>2</v>
      </c>
      <c r="R848">
        <v>7.8038499999999997</v>
      </c>
      <c r="S848">
        <v>3.1521699999999999</v>
      </c>
      <c r="T848">
        <v>0.03</v>
      </c>
      <c r="U848">
        <v>0</v>
      </c>
      <c r="V848">
        <v>2296</v>
      </c>
      <c r="W848">
        <v>2.7437903107413799</v>
      </c>
      <c r="X848">
        <v>18.705744324899499</v>
      </c>
      <c r="Y848">
        <v>17.598736297155799</v>
      </c>
      <c r="Z848">
        <v>2.25623235131971</v>
      </c>
      <c r="AA848">
        <v>15.440663999700901</v>
      </c>
      <c r="AB848">
        <v>22.546416305823701</v>
      </c>
      <c r="AC848">
        <v>17.598736297155799</v>
      </c>
      <c r="AD848">
        <v>16.076928424958499</v>
      </c>
      <c r="AE848">
        <v>16.076928424958499</v>
      </c>
      <c r="AF848">
        <v>22.546416305823701</v>
      </c>
      <c r="AG848">
        <v>22.546416305823701</v>
      </c>
      <c r="AH848">
        <v>16.088799999999999</v>
      </c>
      <c r="AI848">
        <v>5.36294</v>
      </c>
      <c r="AJ848">
        <v>3</v>
      </c>
      <c r="AK848">
        <v>0</v>
      </c>
      <c r="AL848" s="1">
        <v>4560</v>
      </c>
      <c r="AM848">
        <v>4560</v>
      </c>
      <c r="AN848">
        <v>4560</v>
      </c>
      <c r="AO848">
        <v>1.30672682608</v>
      </c>
      <c r="AP848">
        <v>1.30672682608</v>
      </c>
      <c r="AQ848">
        <v>1.30672682608</v>
      </c>
      <c r="AR848">
        <v>1.30672682608</v>
      </c>
      <c r="AS848">
        <v>0</v>
      </c>
      <c r="AT848">
        <v>0</v>
      </c>
      <c r="AU848">
        <v>0</v>
      </c>
      <c r="AV848">
        <v>0.81207181597599998</v>
      </c>
      <c r="AW848">
        <v>0.81207181597599998</v>
      </c>
      <c r="AX848">
        <v>0.81207181597599998</v>
      </c>
      <c r="AY848">
        <v>0.81207181597599998</v>
      </c>
      <c r="AZ848">
        <v>0</v>
      </c>
      <c r="BA848">
        <v>0</v>
      </c>
      <c r="BB848">
        <v>0.550724637681</v>
      </c>
      <c r="BC848">
        <v>0.550724637681</v>
      </c>
      <c r="BD848">
        <v>0.550724637681</v>
      </c>
      <c r="BE848">
        <v>0.550724637681</v>
      </c>
      <c r="BF848">
        <v>0</v>
      </c>
      <c r="BG848">
        <v>0.46909463381599997</v>
      </c>
      <c r="BH848">
        <v>0.46909463381599997</v>
      </c>
      <c r="BI848">
        <v>0.46909463381599997</v>
      </c>
      <c r="BJ848">
        <v>0</v>
      </c>
      <c r="BK848">
        <v>0</v>
      </c>
      <c r="BL848">
        <v>24.7588368063</v>
      </c>
      <c r="BM848" s="2">
        <v>24.7588368063</v>
      </c>
      <c r="BN848">
        <v>0</v>
      </c>
      <c r="BO848">
        <v>0</v>
      </c>
      <c r="BP848">
        <v>48.652740998399999</v>
      </c>
      <c r="BQ848">
        <v>48.652740998399999</v>
      </c>
      <c r="BR848">
        <v>48.652740998399999</v>
      </c>
      <c r="BS848">
        <v>48.652740998399999</v>
      </c>
      <c r="BT848">
        <v>48.652740998399999</v>
      </c>
      <c r="BU848">
        <v>0</v>
      </c>
      <c r="BV848">
        <v>61.304299999999998</v>
      </c>
      <c r="BW848">
        <v>0</v>
      </c>
      <c r="BX848">
        <v>12.1919</v>
      </c>
      <c r="BY848">
        <v>3.9806499999999998</v>
      </c>
    </row>
    <row r="849" spans="1:77">
      <c r="A849">
        <v>848</v>
      </c>
      <c r="B849">
        <v>10</v>
      </c>
      <c r="C849">
        <v>1</v>
      </c>
      <c r="D849">
        <v>384.61599999999999</v>
      </c>
      <c r="E849">
        <v>3358656</v>
      </c>
      <c r="F849">
        <v>42.84</v>
      </c>
      <c r="G849" s="1">
        <f t="shared" si="91"/>
        <v>3358656</v>
      </c>
      <c r="H849" s="1">
        <f t="shared" si="92"/>
        <v>3846.16</v>
      </c>
      <c r="I849" s="1">
        <f t="shared" si="93"/>
        <v>4481344</v>
      </c>
      <c r="J849" s="1">
        <f t="shared" si="94"/>
        <v>7840000</v>
      </c>
      <c r="K849" s="1">
        <f t="shared" si="95"/>
        <v>1.000490581632653</v>
      </c>
      <c r="L849" s="1">
        <f t="shared" si="96"/>
        <v>0.5716</v>
      </c>
      <c r="M849" s="1">
        <f t="shared" si="97"/>
        <v>3.5006668356635866</v>
      </c>
      <c r="N849">
        <v>0.42840000000000006</v>
      </c>
      <c r="O849">
        <v>0</v>
      </c>
      <c r="P849">
        <v>0.28284300000000001</v>
      </c>
      <c r="Q849">
        <v>4</v>
      </c>
      <c r="R849">
        <v>10.454599999999999</v>
      </c>
      <c r="S849">
        <v>3.64845</v>
      </c>
      <c r="T849">
        <v>0.05</v>
      </c>
      <c r="U849">
        <v>0</v>
      </c>
      <c r="V849">
        <v>791</v>
      </c>
      <c r="W849">
        <v>2.4474393316676899</v>
      </c>
      <c r="X849">
        <v>29.313060464431601</v>
      </c>
      <c r="Y849">
        <v>30.003005818213602</v>
      </c>
      <c r="Z849">
        <v>0</v>
      </c>
      <c r="AA849">
        <v>15.440663999700901</v>
      </c>
      <c r="AB849">
        <v>30.003005818213602</v>
      </c>
      <c r="AC849">
        <v>30.003005818213602</v>
      </c>
      <c r="AD849">
        <v>30.003005818213602</v>
      </c>
      <c r="AE849">
        <v>30.003005818213602</v>
      </c>
      <c r="AF849">
        <v>30.003005818213602</v>
      </c>
      <c r="AG849">
        <v>30.003005818213602</v>
      </c>
      <c r="AH849">
        <v>11.6646</v>
      </c>
      <c r="AI849">
        <v>3.8881999999999999</v>
      </c>
      <c r="AJ849">
        <v>5</v>
      </c>
      <c r="AK849">
        <v>0</v>
      </c>
      <c r="AL849" s="1">
        <v>4284</v>
      </c>
      <c r="AM849">
        <v>4284</v>
      </c>
      <c r="AN849">
        <v>4284</v>
      </c>
      <c r="AO849">
        <v>1.1952729925200001</v>
      </c>
      <c r="AP849">
        <v>1.1952729925200001</v>
      </c>
      <c r="AQ849">
        <v>1.1952729925200001</v>
      </c>
      <c r="AR849">
        <v>1.1952729925200001</v>
      </c>
      <c r="AS849">
        <v>0</v>
      </c>
      <c r="AT849">
        <v>0</v>
      </c>
      <c r="AU849">
        <v>0</v>
      </c>
      <c r="AV849">
        <v>0.58999050631799999</v>
      </c>
      <c r="AW849">
        <v>0.58999050631799999</v>
      </c>
      <c r="AX849">
        <v>0.58999050631799999</v>
      </c>
      <c r="AY849">
        <v>0.58999050631799999</v>
      </c>
      <c r="AZ849">
        <v>0</v>
      </c>
      <c r="BA849">
        <v>0</v>
      </c>
      <c r="BB849">
        <v>0.52947719688499995</v>
      </c>
      <c r="BC849">
        <v>0.52947719688499995</v>
      </c>
      <c r="BD849">
        <v>0.52947719688499995</v>
      </c>
      <c r="BE849">
        <v>0.52947719688499995</v>
      </c>
      <c r="BF849">
        <v>0</v>
      </c>
      <c r="BG849">
        <v>0.363918917831</v>
      </c>
      <c r="BH849">
        <v>0.363918917831</v>
      </c>
      <c r="BI849">
        <v>0.363918917831</v>
      </c>
      <c r="BJ849">
        <v>0</v>
      </c>
      <c r="BK849">
        <v>0</v>
      </c>
      <c r="BL849">
        <v>20.591260282</v>
      </c>
      <c r="BM849" s="2">
        <v>20.591260282</v>
      </c>
      <c r="BN849">
        <v>0</v>
      </c>
      <c r="BO849">
        <v>0</v>
      </c>
      <c r="BP849">
        <v>21.237259452</v>
      </c>
      <c r="BQ849">
        <v>21.237259452</v>
      </c>
      <c r="BR849">
        <v>21.237259452</v>
      </c>
      <c r="BS849">
        <v>21.237259452</v>
      </c>
      <c r="BT849">
        <v>21.237259452</v>
      </c>
      <c r="BU849">
        <v>0</v>
      </c>
      <c r="BV849">
        <v>139.36500000000001</v>
      </c>
      <c r="BW849">
        <v>0</v>
      </c>
      <c r="BX849">
        <v>11.7797</v>
      </c>
      <c r="BY849">
        <v>3.9127800000000001</v>
      </c>
    </row>
    <row r="850" spans="1:77">
      <c r="A850">
        <v>849</v>
      </c>
      <c r="B850">
        <v>20</v>
      </c>
      <c r="C850">
        <v>2</v>
      </c>
      <c r="D850">
        <v>1093.056</v>
      </c>
      <c r="E850">
        <v>4759664</v>
      </c>
      <c r="F850">
        <v>60.709999999999994</v>
      </c>
      <c r="G850" s="1">
        <f t="shared" si="91"/>
        <v>4759664</v>
      </c>
      <c r="H850" s="1">
        <f t="shared" si="92"/>
        <v>10930.560000000001</v>
      </c>
      <c r="I850" s="1">
        <f t="shared" si="93"/>
        <v>3080336</v>
      </c>
      <c r="J850" s="1">
        <f t="shared" si="94"/>
        <v>7840000</v>
      </c>
      <c r="K850" s="1">
        <f t="shared" si="95"/>
        <v>1.0013942040816326</v>
      </c>
      <c r="L850" s="1">
        <f t="shared" si="96"/>
        <v>0.39290000000000003</v>
      </c>
      <c r="M850" s="1">
        <f t="shared" si="97"/>
        <v>5.0974507716041364</v>
      </c>
      <c r="N850">
        <v>0.60709999999999997</v>
      </c>
      <c r="O850">
        <v>0</v>
      </c>
      <c r="P850">
        <v>0.14142099999999999</v>
      </c>
      <c r="Q850">
        <v>4</v>
      </c>
      <c r="R850">
        <v>10.2164</v>
      </c>
      <c r="S850">
        <v>3.6066600000000002</v>
      </c>
      <c r="T850">
        <v>2.75E-2</v>
      </c>
      <c r="U850">
        <v>0</v>
      </c>
      <c r="V850">
        <v>829</v>
      </c>
      <c r="W850">
        <v>4.9052486458210103</v>
      </c>
      <c r="X850">
        <v>21.517937145398701</v>
      </c>
      <c r="Y850">
        <v>19.5522421554852</v>
      </c>
      <c r="Z850">
        <v>6.0958257737658101</v>
      </c>
      <c r="AA850">
        <v>15.440663999700901</v>
      </c>
      <c r="AB850">
        <v>28.551560701942201</v>
      </c>
      <c r="AC850">
        <v>25.079480359432701</v>
      </c>
      <c r="AD850">
        <v>16.076928424958499</v>
      </c>
      <c r="AE850">
        <v>16.076928424958499</v>
      </c>
      <c r="AF850">
        <v>25.079480359432701</v>
      </c>
      <c r="AG850">
        <v>28.551560701942201</v>
      </c>
      <c r="AH850">
        <v>47.158099999999997</v>
      </c>
      <c r="AI850">
        <v>15.7194</v>
      </c>
      <c r="AJ850">
        <v>11</v>
      </c>
      <c r="AK850">
        <v>0</v>
      </c>
      <c r="AL850" s="1">
        <v>12142</v>
      </c>
      <c r="AM850">
        <v>9879</v>
      </c>
      <c r="AN850">
        <v>14405</v>
      </c>
      <c r="AO850">
        <v>1.81605772659</v>
      </c>
      <c r="AP850">
        <v>1.5994009787450001</v>
      </c>
      <c r="AQ850">
        <v>1.3827442309</v>
      </c>
      <c r="AR850">
        <v>1.426075580469</v>
      </c>
      <c r="AS850">
        <v>0</v>
      </c>
      <c r="AT850">
        <v>9.3880292773543803E-2</v>
      </c>
      <c r="AU850">
        <v>4.5885968173258497E-2</v>
      </c>
      <c r="AV850">
        <v>0.94981502276300001</v>
      </c>
      <c r="AW850">
        <v>0.9188653612405</v>
      </c>
      <c r="AX850">
        <v>0.9188653612405</v>
      </c>
      <c r="AY850">
        <v>0.89410563202250004</v>
      </c>
      <c r="AZ850">
        <v>0</v>
      </c>
      <c r="BA850">
        <v>1.91576309671463E-3</v>
      </c>
      <c r="BB850">
        <v>0.78014688462399995</v>
      </c>
      <c r="BC850">
        <v>0.75034254995500005</v>
      </c>
      <c r="BD850">
        <v>0.72053821528600004</v>
      </c>
      <c r="BE850">
        <v>0.72649908221979997</v>
      </c>
      <c r="BF850">
        <v>1.7765967301235099E-3</v>
      </c>
      <c r="BG850">
        <v>0.51889955492399997</v>
      </c>
      <c r="BH850">
        <v>0.50535005303150005</v>
      </c>
      <c r="BI850">
        <v>0.51889955492399997</v>
      </c>
      <c r="BJ850">
        <v>3.6717800306972098E-4</v>
      </c>
      <c r="BK850">
        <v>0.45194147987521499</v>
      </c>
      <c r="BL850">
        <v>45.5411901469</v>
      </c>
      <c r="BM850" s="2">
        <v>37.347974810549999</v>
      </c>
      <c r="BN850">
        <v>134.25755509560199</v>
      </c>
      <c r="BO850">
        <v>883.14308375394103</v>
      </c>
      <c r="BP850">
        <v>86.817029296000001</v>
      </c>
      <c r="BQ850">
        <v>-0.33270299280000198</v>
      </c>
      <c r="BR850">
        <v>-0.33270299280000198</v>
      </c>
      <c r="BS850">
        <v>-87.482435281600004</v>
      </c>
      <c r="BT850">
        <v>-70.052488823839994</v>
      </c>
      <c r="BU850">
        <v>15190.151676019001</v>
      </c>
      <c r="BV850">
        <v>8.6766400000000008</v>
      </c>
      <c r="BW850">
        <v>0</v>
      </c>
      <c r="BX850">
        <v>45.810099999999998</v>
      </c>
      <c r="BY850">
        <v>7.7161200000000001</v>
      </c>
    </row>
    <row r="851" spans="1:77">
      <c r="A851">
        <v>850</v>
      </c>
      <c r="B851">
        <v>20</v>
      </c>
      <c r="C851">
        <v>1</v>
      </c>
      <c r="D851">
        <v>821.952</v>
      </c>
      <c r="E851">
        <v>2938628</v>
      </c>
      <c r="F851">
        <v>37.482500000000002</v>
      </c>
      <c r="G851" s="1">
        <f t="shared" si="91"/>
        <v>2938628</v>
      </c>
      <c r="H851" s="1">
        <f t="shared" si="92"/>
        <v>8219.52</v>
      </c>
      <c r="I851" s="1">
        <f t="shared" si="93"/>
        <v>4901372</v>
      </c>
      <c r="J851" s="1">
        <f t="shared" si="94"/>
        <v>7840000</v>
      </c>
      <c r="K851" s="1">
        <f t="shared" si="95"/>
        <v>1.0010484081632653</v>
      </c>
      <c r="L851" s="1">
        <f t="shared" si="96"/>
        <v>0.62517500000000004</v>
      </c>
      <c r="M851" s="1">
        <f t="shared" si="97"/>
        <v>3.2024582178214591</v>
      </c>
      <c r="N851">
        <v>0.37482500000000002</v>
      </c>
      <c r="O851">
        <v>0</v>
      </c>
      <c r="P851">
        <v>0.14142099999999999</v>
      </c>
      <c r="Q851">
        <v>4</v>
      </c>
      <c r="R851">
        <v>31.009799999999998</v>
      </c>
      <c r="S851">
        <v>6.28355</v>
      </c>
      <c r="T851">
        <v>2.5000000000000001E-3</v>
      </c>
      <c r="U851">
        <v>0.01</v>
      </c>
      <c r="V851">
        <v>1374</v>
      </c>
      <c r="W851">
        <v>11.9334433282904</v>
      </c>
      <c r="X851">
        <v>26.848307070027801</v>
      </c>
      <c r="Y851">
        <v>22.546416305823701</v>
      </c>
      <c r="Z851">
        <v>8.1665529807086994</v>
      </c>
      <c r="AA851">
        <v>15.440663999700901</v>
      </c>
      <c r="AB851">
        <v>53.526696942183001</v>
      </c>
      <c r="AC851">
        <v>17.038151783559702</v>
      </c>
      <c r="AD851">
        <v>16.076928424958499</v>
      </c>
      <c r="AE851">
        <v>17.038151783559702</v>
      </c>
      <c r="AF851">
        <v>35.543943763508601</v>
      </c>
      <c r="AG851">
        <v>53.526696942183001</v>
      </c>
      <c r="AH851">
        <v>23.820799999999998</v>
      </c>
      <c r="AI851">
        <v>7.9402799999999996</v>
      </c>
      <c r="AJ851">
        <v>1</v>
      </c>
      <c r="AK851">
        <v>4</v>
      </c>
      <c r="AL851" s="1">
        <v>14993</v>
      </c>
      <c r="AM851">
        <v>14993</v>
      </c>
      <c r="AN851">
        <v>14993</v>
      </c>
      <c r="AO851">
        <v>1.2376590948699999</v>
      </c>
      <c r="AP851">
        <v>1.2376590948699999</v>
      </c>
      <c r="AQ851">
        <v>1.2376590948699999</v>
      </c>
      <c r="AR851">
        <v>1.2376590948699999</v>
      </c>
      <c r="AS851">
        <v>0</v>
      </c>
      <c r="AT851">
        <v>0</v>
      </c>
      <c r="AU851">
        <v>0</v>
      </c>
      <c r="AV851">
        <v>0.67040655979899999</v>
      </c>
      <c r="AW851">
        <v>0.67040655979899999</v>
      </c>
      <c r="AX851">
        <v>0.67040655979899999</v>
      </c>
      <c r="AY851">
        <v>0.67040655979899999</v>
      </c>
      <c r="AZ851">
        <v>0</v>
      </c>
      <c r="BA851">
        <v>0</v>
      </c>
      <c r="BB851">
        <v>0.48077601410900001</v>
      </c>
      <c r="BC851">
        <v>0.48077601410900001</v>
      </c>
      <c r="BD851">
        <v>0.48077601410900001</v>
      </c>
      <c r="BE851">
        <v>0.48077601410900001</v>
      </c>
      <c r="BF851">
        <v>0</v>
      </c>
      <c r="BG851">
        <v>0.27887237281799998</v>
      </c>
      <c r="BH851">
        <v>0.27887237281799998</v>
      </c>
      <c r="BI851">
        <v>0.27887237281799998</v>
      </c>
      <c r="BJ851">
        <v>0</v>
      </c>
      <c r="BK851">
        <v>0</v>
      </c>
      <c r="BL851">
        <v>38.600518131199998</v>
      </c>
      <c r="BM851" s="2">
        <v>38.600518131199998</v>
      </c>
      <c r="BN851">
        <v>0</v>
      </c>
      <c r="BO851">
        <v>0</v>
      </c>
      <c r="BP851">
        <v>8.4419086078499994</v>
      </c>
      <c r="BQ851">
        <v>8.4419086078499994</v>
      </c>
      <c r="BR851">
        <v>8.4419086078499994</v>
      </c>
      <c r="BS851">
        <v>8.4419086078499994</v>
      </c>
      <c r="BT851">
        <v>8.4419086078499994</v>
      </c>
      <c r="BU851">
        <v>0</v>
      </c>
      <c r="BV851">
        <v>124.06</v>
      </c>
      <c r="BW851">
        <v>0.48131000000000002</v>
      </c>
      <c r="BX851">
        <v>48.131</v>
      </c>
      <c r="BY851">
        <v>7.90916</v>
      </c>
    </row>
    <row r="852" spans="1:77">
      <c r="A852">
        <v>851</v>
      </c>
      <c r="B852">
        <v>28</v>
      </c>
      <c r="C852">
        <v>4</v>
      </c>
      <c r="D852">
        <v>1018.53</v>
      </c>
      <c r="E852">
        <v>1008600</v>
      </c>
      <c r="F852">
        <v>12.864795918367347</v>
      </c>
      <c r="G852" s="1">
        <f t="shared" si="91"/>
        <v>1008600</v>
      </c>
      <c r="H852" s="1">
        <f t="shared" si="92"/>
        <v>10185.299999999999</v>
      </c>
      <c r="I852" s="1">
        <f t="shared" si="93"/>
        <v>6831400</v>
      </c>
      <c r="J852" s="1">
        <f t="shared" si="94"/>
        <v>7840000</v>
      </c>
      <c r="K852" s="1">
        <f t="shared" si="95"/>
        <v>1.0012991454081632</v>
      </c>
      <c r="L852" s="1">
        <f t="shared" si="96"/>
        <v>0.87135204081632656</v>
      </c>
      <c r="M852" s="1">
        <f t="shared" si="97"/>
        <v>2.2982654507128846</v>
      </c>
      <c r="N852">
        <v>0.12864795918367347</v>
      </c>
      <c r="O852">
        <v>0</v>
      </c>
      <c r="P852">
        <v>0.10101499999999999</v>
      </c>
      <c r="Q852">
        <v>4</v>
      </c>
      <c r="R852">
        <v>40.879300000000001</v>
      </c>
      <c r="S852">
        <v>7.2145099999999998</v>
      </c>
      <c r="T852">
        <v>0</v>
      </c>
      <c r="U852">
        <v>5.1020400000000004E-3</v>
      </c>
      <c r="V852">
        <v>1081</v>
      </c>
      <c r="W852">
        <v>22.7041037855086</v>
      </c>
      <c r="X852">
        <v>33.857498346661998</v>
      </c>
      <c r="Y852">
        <v>24.495185964928801</v>
      </c>
      <c r="Z852">
        <v>8.7638776210151708</v>
      </c>
      <c r="AA852">
        <v>16.076928424958499</v>
      </c>
      <c r="AB852">
        <v>92.508168774715301</v>
      </c>
      <c r="AC852">
        <v>17.038151783559702</v>
      </c>
      <c r="AD852">
        <v>17.038151783559702</v>
      </c>
      <c r="AE852">
        <v>18.5840314923704</v>
      </c>
      <c r="AF852">
        <v>42.008451637770897</v>
      </c>
      <c r="AG852">
        <v>69.015861487445406</v>
      </c>
      <c r="AH852">
        <v>49.1813</v>
      </c>
      <c r="AI852">
        <v>16.393799999999999</v>
      </c>
      <c r="AJ852">
        <v>0</v>
      </c>
      <c r="AK852">
        <v>4</v>
      </c>
      <c r="AL852" s="1">
        <v>2521.5</v>
      </c>
      <c r="AM852">
        <v>2511</v>
      </c>
      <c r="AN852">
        <v>2527</v>
      </c>
      <c r="AO852">
        <v>1.41692862254</v>
      </c>
      <c r="AP852">
        <v>1.4141506262825001</v>
      </c>
      <c r="AQ852">
        <v>1.41154325807</v>
      </c>
      <c r="AR852">
        <v>1.4122131934910001</v>
      </c>
      <c r="AS852">
        <v>0</v>
      </c>
      <c r="AT852">
        <v>4.89905244333023E-6</v>
      </c>
      <c r="AU852">
        <v>5.9621197451550998E-4</v>
      </c>
      <c r="AV852">
        <v>0.826559641417</v>
      </c>
      <c r="AW852">
        <v>0.82584684844150003</v>
      </c>
      <c r="AX852">
        <v>0.82613337656999997</v>
      </c>
      <c r="AY852">
        <v>0.82491930819089998</v>
      </c>
      <c r="AZ852">
        <v>0</v>
      </c>
      <c r="BA852">
        <v>8.7048937097980795E-7</v>
      </c>
      <c r="BB852">
        <v>0.487179487179</v>
      </c>
      <c r="BC852">
        <v>0.42614541694524999</v>
      </c>
      <c r="BD852">
        <v>0.42923076923100001</v>
      </c>
      <c r="BE852">
        <v>0.38914349842649998</v>
      </c>
      <c r="BF852">
        <v>2.0318816525096701E-3</v>
      </c>
      <c r="BG852">
        <v>0.51110326672100004</v>
      </c>
      <c r="BH852">
        <v>0.48899229487250001</v>
      </c>
      <c r="BI852">
        <v>0.51110326672100004</v>
      </c>
      <c r="BJ852">
        <v>2.4707719572801502E-4</v>
      </c>
      <c r="BK852">
        <v>7.5791597707979094E-2</v>
      </c>
      <c r="BL852">
        <v>21.023796041600001</v>
      </c>
      <c r="BM852" s="2">
        <v>20.705461183425001</v>
      </c>
      <c r="BN852">
        <v>4.51695760473175E-2</v>
      </c>
      <c r="BO852">
        <v>0.177446544447974</v>
      </c>
      <c r="BP852">
        <v>81.109627919700003</v>
      </c>
      <c r="BQ852">
        <v>-23.598766401150002</v>
      </c>
      <c r="BR852">
        <v>-56.313500792950002</v>
      </c>
      <c r="BS852">
        <v>-62.877691938399998</v>
      </c>
      <c r="BT852">
        <v>-61.954799421280001</v>
      </c>
      <c r="BU852">
        <v>4890.5067258298104</v>
      </c>
      <c r="BV852">
        <v>77.524900000000002</v>
      </c>
      <c r="BW852">
        <v>0.12887100000000001</v>
      </c>
      <c r="BX852">
        <v>25.258700000000001</v>
      </c>
      <c r="BY852">
        <v>5.72959</v>
      </c>
    </row>
    <row r="853" spans="1:77">
      <c r="A853">
        <v>852</v>
      </c>
      <c r="B853">
        <v>20</v>
      </c>
      <c r="C853">
        <v>3</v>
      </c>
      <c r="D853">
        <v>718.18799999999999</v>
      </c>
      <c r="E853">
        <v>2067016</v>
      </c>
      <c r="F853">
        <v>26.364999999999998</v>
      </c>
      <c r="G853" s="1">
        <f t="shared" si="91"/>
        <v>2067016</v>
      </c>
      <c r="H853" s="1">
        <f t="shared" si="92"/>
        <v>7181.88</v>
      </c>
      <c r="I853" s="1">
        <f t="shared" si="93"/>
        <v>5772984</v>
      </c>
      <c r="J853" s="1">
        <f t="shared" si="94"/>
        <v>7840000</v>
      </c>
      <c r="K853" s="1">
        <f t="shared" si="95"/>
        <v>1.000916056122449</v>
      </c>
      <c r="L853" s="1">
        <f t="shared" si="96"/>
        <v>0.73634999999999995</v>
      </c>
      <c r="M853" s="1">
        <f t="shared" si="97"/>
        <v>2.71858778060012</v>
      </c>
      <c r="N853">
        <v>0.26365</v>
      </c>
      <c r="O853">
        <v>0.28389599999999998</v>
      </c>
      <c r="P853">
        <v>0.14142099999999999</v>
      </c>
      <c r="Q853">
        <v>4</v>
      </c>
      <c r="R853">
        <v>22.7117</v>
      </c>
      <c r="S853">
        <v>5.3774899999999999</v>
      </c>
      <c r="T853">
        <v>0</v>
      </c>
      <c r="U853">
        <v>2.5000000000000001E-3</v>
      </c>
      <c r="V853">
        <v>1444</v>
      </c>
      <c r="W853">
        <v>10.961190306309099</v>
      </c>
      <c r="X853">
        <v>28.7898568751718</v>
      </c>
      <c r="Y853">
        <v>23.963118216867301</v>
      </c>
      <c r="Z853">
        <v>8.2012134016014997</v>
      </c>
      <c r="AA853">
        <v>15.440663999700901</v>
      </c>
      <c r="AB853">
        <v>52.578715860186399</v>
      </c>
      <c r="AC853">
        <v>23.014509567006399</v>
      </c>
      <c r="AD853">
        <v>18.018770321735801</v>
      </c>
      <c r="AE853">
        <v>22.546416305823701</v>
      </c>
      <c r="AF853">
        <v>38.048303015560101</v>
      </c>
      <c r="AG853">
        <v>52.578715860186399</v>
      </c>
      <c r="AH853">
        <v>45.348100000000002</v>
      </c>
      <c r="AI853">
        <v>15.116</v>
      </c>
      <c r="AJ853">
        <v>0</v>
      </c>
      <c r="AK853">
        <v>1</v>
      </c>
      <c r="AL853" s="1">
        <v>3515.3333333333298</v>
      </c>
      <c r="AM853">
        <v>2266</v>
      </c>
      <c r="AN853">
        <v>6009</v>
      </c>
      <c r="AO853">
        <v>1.4542838300200001</v>
      </c>
      <c r="AP853">
        <v>1.15141964010433</v>
      </c>
      <c r="AQ853">
        <v>1.4542838300200001</v>
      </c>
      <c r="AR853">
        <v>0.9999817442508</v>
      </c>
      <c r="AS853">
        <v>0</v>
      </c>
      <c r="AT853">
        <v>6.87950382434281E-2</v>
      </c>
      <c r="AU853">
        <v>4.9311202437835799E-3</v>
      </c>
      <c r="AV853">
        <v>0.906226789526</v>
      </c>
      <c r="AW853">
        <v>0.36810758547990002</v>
      </c>
      <c r="AX853">
        <v>0.10071098097599999</v>
      </c>
      <c r="AY853">
        <v>9.8050184945359997E-2</v>
      </c>
      <c r="AZ853">
        <v>0</v>
      </c>
      <c r="BA853">
        <v>0.21718197388315499</v>
      </c>
      <c r="BB853">
        <v>0.79350104821800005</v>
      </c>
      <c r="BC853">
        <v>0.79127924785066694</v>
      </c>
      <c r="BD853">
        <v>0.78858267716499997</v>
      </c>
      <c r="BE853">
        <v>0.7892169453658</v>
      </c>
      <c r="BF853">
        <v>6.2166485951250501E-6</v>
      </c>
      <c r="BG853">
        <v>0.916130334938</v>
      </c>
      <c r="BH853">
        <v>0.79881028211799998</v>
      </c>
      <c r="BI853">
        <v>0.56618719614900004</v>
      </c>
      <c r="BJ853">
        <v>4.0586142186393899E-2</v>
      </c>
      <c r="BK853">
        <v>0.100248402146336</v>
      </c>
      <c r="BL853">
        <v>26.9258240357</v>
      </c>
      <c r="BM853" s="2">
        <v>26.7764334256333</v>
      </c>
      <c r="BN853">
        <v>3.3919505468087099E-2</v>
      </c>
      <c r="BO853">
        <v>13.0980547575302</v>
      </c>
      <c r="BP853">
        <v>2.2017104498800002</v>
      </c>
      <c r="BQ853">
        <v>-4.7900118516700001</v>
      </c>
      <c r="BR853">
        <v>1.52510110401</v>
      </c>
      <c r="BS853">
        <v>1.52510110401</v>
      </c>
      <c r="BT853">
        <v>-14.172457466318001</v>
      </c>
      <c r="BU853">
        <v>132.91834847402399</v>
      </c>
      <c r="BV853">
        <v>168.49199999999999</v>
      </c>
      <c r="BW853">
        <v>2.3457599999999999E-2</v>
      </c>
      <c r="BX853">
        <v>9.3830399999999994</v>
      </c>
      <c r="BY853">
        <v>3.4921199999999999</v>
      </c>
    </row>
    <row r="854" spans="1:77">
      <c r="A854">
        <v>853</v>
      </c>
      <c r="B854">
        <v>20</v>
      </c>
      <c r="C854">
        <v>4</v>
      </c>
      <c r="D854">
        <v>1099.32</v>
      </c>
      <c r="E854">
        <v>1504888</v>
      </c>
      <c r="F854">
        <v>19.195</v>
      </c>
      <c r="G854" s="1">
        <f t="shared" si="91"/>
        <v>1504888</v>
      </c>
      <c r="H854" s="1">
        <f t="shared" si="92"/>
        <v>10993.199999999999</v>
      </c>
      <c r="I854" s="1">
        <f t="shared" si="93"/>
        <v>6335112</v>
      </c>
      <c r="J854" s="1">
        <f t="shared" si="94"/>
        <v>7840000</v>
      </c>
      <c r="K854" s="1">
        <f t="shared" si="95"/>
        <v>1.001402193877551</v>
      </c>
      <c r="L854" s="1">
        <f t="shared" si="96"/>
        <v>0.80805000000000005</v>
      </c>
      <c r="M854" s="1">
        <f t="shared" si="97"/>
        <v>2.4785649251347093</v>
      </c>
      <c r="N854">
        <v>0.19195000000000001</v>
      </c>
      <c r="O854">
        <v>0</v>
      </c>
      <c r="P854">
        <v>0.35355300000000001</v>
      </c>
      <c r="Q854">
        <v>10</v>
      </c>
      <c r="R854">
        <v>70.489500000000007</v>
      </c>
      <c r="S854">
        <v>9.4736499999999992</v>
      </c>
      <c r="T854">
        <v>0</v>
      </c>
      <c r="U854">
        <v>2.5000000000000001E-2</v>
      </c>
      <c r="V854">
        <v>1582</v>
      </c>
      <c r="W854">
        <v>10.396139273946201</v>
      </c>
      <c r="X854">
        <v>27.309548065069698</v>
      </c>
      <c r="Y854">
        <v>23.540975167693901</v>
      </c>
      <c r="Z854">
        <v>8.1091744689676606</v>
      </c>
      <c r="AA854">
        <v>15.440663999700901</v>
      </c>
      <c r="AB854">
        <v>52.9857829624234</v>
      </c>
      <c r="AC854">
        <v>23.540975167693901</v>
      </c>
      <c r="AD854">
        <v>16.076928424958499</v>
      </c>
      <c r="AE854">
        <v>19.5522421554852</v>
      </c>
      <c r="AF854">
        <v>29.010538413996098</v>
      </c>
      <c r="AG854">
        <v>52.9857829624234</v>
      </c>
      <c r="AH854">
        <v>11.1028</v>
      </c>
      <c r="AI854">
        <v>3.7009300000000001</v>
      </c>
      <c r="AJ854">
        <v>0</v>
      </c>
      <c r="AK854">
        <v>10</v>
      </c>
      <c r="AL854" s="1">
        <v>1919.5</v>
      </c>
      <c r="AM854">
        <v>966</v>
      </c>
      <c r="AN854">
        <v>4007</v>
      </c>
      <c r="AO854">
        <v>2.8242334172399999</v>
      </c>
      <c r="AP854">
        <v>1.7224243527225001</v>
      </c>
      <c r="AQ854">
        <v>2.8242334172399999</v>
      </c>
      <c r="AR854">
        <v>1.291629705257</v>
      </c>
      <c r="AS854">
        <v>0</v>
      </c>
      <c r="AT854">
        <v>0.54575215314301395</v>
      </c>
      <c r="AU854">
        <v>0.102904126066694</v>
      </c>
      <c r="AV854">
        <v>0.95810855438300002</v>
      </c>
      <c r="AW854">
        <v>0.80732726130550003</v>
      </c>
      <c r="AX854">
        <v>0.82370802425900003</v>
      </c>
      <c r="AY854">
        <v>0.68243694665319998</v>
      </c>
      <c r="AZ854">
        <v>0</v>
      </c>
      <c r="BA854">
        <v>1.8999537372741099E-2</v>
      </c>
      <c r="BB854">
        <v>0.51102941176500005</v>
      </c>
      <c r="BC854">
        <v>0.38853291825574998</v>
      </c>
      <c r="BD854">
        <v>0.26724022942499998</v>
      </c>
      <c r="BE854">
        <v>0.29785707317760002</v>
      </c>
      <c r="BF854">
        <v>1.0137510507659601E-2</v>
      </c>
      <c r="BG854">
        <v>0.52891286553399997</v>
      </c>
      <c r="BH854">
        <v>0.40290507875749998</v>
      </c>
      <c r="BI854">
        <v>0.15825822167299999</v>
      </c>
      <c r="BJ854">
        <v>2.8992960201673201E-2</v>
      </c>
      <c r="BK854">
        <v>5.3393246622750299</v>
      </c>
      <c r="BL854">
        <v>17.4928556845</v>
      </c>
      <c r="BM854" s="2">
        <v>14.758041511675</v>
      </c>
      <c r="BN854">
        <v>5.26694765240061</v>
      </c>
      <c r="BO854">
        <v>137.28797161699001</v>
      </c>
      <c r="BP854">
        <v>56.187706395399999</v>
      </c>
      <c r="BQ854">
        <v>-12.596687163049999</v>
      </c>
      <c r="BR854">
        <v>-28.931598693550001</v>
      </c>
      <c r="BS854">
        <v>-48.711257660500003</v>
      </c>
      <c r="BT854">
        <v>-45.996986453920002</v>
      </c>
      <c r="BU854">
        <v>2266.5230354887099</v>
      </c>
      <c r="BV854">
        <v>45.337699999999998</v>
      </c>
      <c r="BW854">
        <v>0.24170900000000001</v>
      </c>
      <c r="BX854">
        <v>9.6683699999999995</v>
      </c>
      <c r="BY854">
        <v>3.5448200000000001</v>
      </c>
    </row>
    <row r="855" spans="1:77">
      <c r="A855">
        <v>854</v>
      </c>
      <c r="B855">
        <v>20</v>
      </c>
      <c r="C855">
        <v>3</v>
      </c>
      <c r="D855">
        <v>955.31399999999996</v>
      </c>
      <c r="E855">
        <v>2868264</v>
      </c>
      <c r="F855">
        <v>36.585000000000001</v>
      </c>
      <c r="G855" s="1">
        <f t="shared" si="91"/>
        <v>2868264</v>
      </c>
      <c r="H855" s="1">
        <f t="shared" si="92"/>
        <v>9553.14</v>
      </c>
      <c r="I855" s="1">
        <f t="shared" si="93"/>
        <v>4971736</v>
      </c>
      <c r="J855" s="1">
        <f t="shared" si="94"/>
        <v>7840000</v>
      </c>
      <c r="K855" s="1">
        <f t="shared" si="95"/>
        <v>1.0012185127551021</v>
      </c>
      <c r="L855" s="1">
        <f t="shared" si="96"/>
        <v>0.63414999999999999</v>
      </c>
      <c r="M855" s="1">
        <f t="shared" si="97"/>
        <v>3.1576709382799089</v>
      </c>
      <c r="N855">
        <v>0.36585000000000001</v>
      </c>
      <c r="O855">
        <v>0.36719800000000002</v>
      </c>
      <c r="P855">
        <v>7.0710700000000001E-2</v>
      </c>
      <c r="Q855">
        <v>2</v>
      </c>
      <c r="R855">
        <v>20.982700000000001</v>
      </c>
      <c r="S855">
        <v>5.1687500000000002</v>
      </c>
      <c r="T855">
        <v>0</v>
      </c>
      <c r="U855">
        <v>2.5000000000000001E-3</v>
      </c>
      <c r="V855">
        <v>1163</v>
      </c>
      <c r="W855">
        <v>10.8607603758424</v>
      </c>
      <c r="X855">
        <v>29.850056820677899</v>
      </c>
      <c r="Y855">
        <v>25.563454311483799</v>
      </c>
      <c r="Z855">
        <v>11.131174275762699</v>
      </c>
      <c r="AA855">
        <v>15.440663999700901</v>
      </c>
      <c r="AB855">
        <v>49.042323558378897</v>
      </c>
      <c r="AC855">
        <v>25.563454311483799</v>
      </c>
      <c r="AD855">
        <v>17.598736297155799</v>
      </c>
      <c r="AE855">
        <v>18.5840314923704</v>
      </c>
      <c r="AF855">
        <v>37.013588722724997</v>
      </c>
      <c r="AG855">
        <v>49.042323558378897</v>
      </c>
      <c r="AH855">
        <v>19.460100000000001</v>
      </c>
      <c r="AI855">
        <v>6.4866900000000003</v>
      </c>
      <c r="AJ855">
        <v>0</v>
      </c>
      <c r="AK855">
        <v>1</v>
      </c>
      <c r="AL855" s="1">
        <v>4878</v>
      </c>
      <c r="AM855">
        <v>2096</v>
      </c>
      <c r="AN855">
        <v>8395</v>
      </c>
      <c r="AO855">
        <v>2.0396130022499999</v>
      </c>
      <c r="AP855">
        <v>1.3765063014996699</v>
      </c>
      <c r="AQ855">
        <v>2.0396130022499999</v>
      </c>
      <c r="AR855">
        <v>1.0179677137551999</v>
      </c>
      <c r="AS855">
        <v>0</v>
      </c>
      <c r="AT855">
        <v>0.331805658645765</v>
      </c>
      <c r="AU855">
        <v>0.28282904281154903</v>
      </c>
      <c r="AV855">
        <v>0.90952240470699997</v>
      </c>
      <c r="AW855">
        <v>0.56481538443080004</v>
      </c>
      <c r="AX855">
        <v>0.71875682881900005</v>
      </c>
      <c r="AY855">
        <v>0.19668490157692001</v>
      </c>
      <c r="AZ855">
        <v>0</v>
      </c>
      <c r="BA855">
        <v>0.19558559472009299</v>
      </c>
      <c r="BB855">
        <v>0.79034690799399998</v>
      </c>
      <c r="BC855">
        <v>0.66979928753399998</v>
      </c>
      <c r="BD855">
        <v>0.50002978140400001</v>
      </c>
      <c r="BE855">
        <v>0.54382805976399995</v>
      </c>
      <c r="BF855">
        <v>2.2888104019551402E-2</v>
      </c>
      <c r="BG855">
        <v>0.90426754522300001</v>
      </c>
      <c r="BH855">
        <v>0.69340523220299999</v>
      </c>
      <c r="BI855">
        <v>0.37628622544200002</v>
      </c>
      <c r="BJ855">
        <v>7.8158932232998093E-2</v>
      </c>
      <c r="BK855">
        <v>53.745551611160202</v>
      </c>
      <c r="BL855">
        <v>28.017851452199999</v>
      </c>
      <c r="BM855" s="2">
        <v>26.658860404466701</v>
      </c>
      <c r="BN855">
        <v>1.4577429020636701</v>
      </c>
      <c r="BO855">
        <v>667.67298427589196</v>
      </c>
      <c r="BP855">
        <v>24.239457059199999</v>
      </c>
      <c r="BQ855">
        <v>-25.683873898333299</v>
      </c>
      <c r="BR855">
        <v>-14.489892533000001</v>
      </c>
      <c r="BS855">
        <v>-86.801186221199998</v>
      </c>
      <c r="BT855">
        <v>-72.338927483559999</v>
      </c>
      <c r="BU855">
        <v>3176.4850291368298</v>
      </c>
      <c r="BV855">
        <v>128.57900000000001</v>
      </c>
      <c r="BW855">
        <v>8.6959800000000004E-2</v>
      </c>
      <c r="BX855">
        <v>34.783900000000003</v>
      </c>
      <c r="BY855">
        <v>6.7236799999999999</v>
      </c>
    </row>
    <row r="856" spans="1:77">
      <c r="A856">
        <v>855</v>
      </c>
      <c r="B856">
        <v>20</v>
      </c>
      <c r="C856">
        <v>4</v>
      </c>
      <c r="D856">
        <v>743.92</v>
      </c>
      <c r="E856">
        <v>1637972</v>
      </c>
      <c r="F856">
        <v>20.892499999999998</v>
      </c>
      <c r="G856" s="1">
        <f t="shared" si="91"/>
        <v>1637972</v>
      </c>
      <c r="H856" s="1">
        <f t="shared" si="92"/>
        <v>7439.2</v>
      </c>
      <c r="I856" s="1">
        <f t="shared" si="93"/>
        <v>6202028</v>
      </c>
      <c r="J856" s="1">
        <f t="shared" si="94"/>
        <v>7840000</v>
      </c>
      <c r="K856" s="1">
        <f t="shared" si="95"/>
        <v>1.0009488775510205</v>
      </c>
      <c r="L856" s="1">
        <f t="shared" si="96"/>
        <v>0.79107499999999997</v>
      </c>
      <c r="M856" s="1">
        <f t="shared" si="97"/>
        <v>2.5306042475138781</v>
      </c>
      <c r="N856">
        <v>0.20892499999999997</v>
      </c>
      <c r="O856">
        <v>0.225082</v>
      </c>
      <c r="P856">
        <v>0.14142099999999999</v>
      </c>
      <c r="Q856">
        <v>4</v>
      </c>
      <c r="R856">
        <v>12.861800000000001</v>
      </c>
      <c r="S856">
        <v>4.0467500000000003</v>
      </c>
      <c r="T856">
        <v>0</v>
      </c>
      <c r="U856">
        <v>0</v>
      </c>
      <c r="V856">
        <v>907</v>
      </c>
      <c r="W856">
        <v>13.326518820962701</v>
      </c>
      <c r="X856">
        <v>37.994394610952199</v>
      </c>
      <c r="Y856">
        <v>36.5506031730445</v>
      </c>
      <c r="Z856">
        <v>11.178900011765201</v>
      </c>
      <c r="AA856">
        <v>15.440663999700901</v>
      </c>
      <c r="AB856">
        <v>62.050595349916897</v>
      </c>
      <c r="AC856">
        <v>62.050595349916897</v>
      </c>
      <c r="AD856">
        <v>23.014509567006399</v>
      </c>
      <c r="AE856">
        <v>29.010538413996098</v>
      </c>
      <c r="AF856">
        <v>39.055613867825997</v>
      </c>
      <c r="AG856">
        <v>62.050595349916897</v>
      </c>
      <c r="AH856">
        <v>9.0501699999999996</v>
      </c>
      <c r="AI856">
        <v>3.0167199999999998</v>
      </c>
      <c r="AJ856">
        <v>0</v>
      </c>
      <c r="AK856">
        <v>0</v>
      </c>
      <c r="AL856" s="1">
        <v>2089.25</v>
      </c>
      <c r="AM856">
        <v>1287</v>
      </c>
      <c r="AN856">
        <v>3242</v>
      </c>
      <c r="AO856">
        <v>1.38012930641</v>
      </c>
      <c r="AP856">
        <v>1.1338766009075001</v>
      </c>
      <c r="AQ856">
        <v>1.0000383612799999</v>
      </c>
      <c r="AR856">
        <v>1.0000404284569999</v>
      </c>
      <c r="AS856">
        <v>0</v>
      </c>
      <c r="AT856">
        <v>3.2307527407827497E-2</v>
      </c>
      <c r="AU856">
        <v>0.48038581817857101</v>
      </c>
      <c r="AV856">
        <v>0.87809465734000003</v>
      </c>
      <c r="AW856">
        <v>0.44464175864197503</v>
      </c>
      <c r="AX856">
        <v>0.41286095857400001</v>
      </c>
      <c r="AY856">
        <v>8.3207281969329999E-2</v>
      </c>
      <c r="AZ856">
        <v>0</v>
      </c>
      <c r="BA856">
        <v>0.172941064474501</v>
      </c>
      <c r="BB856">
        <v>0.78658536585399996</v>
      </c>
      <c r="BC856">
        <v>0.71656417247424997</v>
      </c>
      <c r="BD856">
        <v>0.78658536585399996</v>
      </c>
      <c r="BE856">
        <v>0.64625243548309996</v>
      </c>
      <c r="BF856">
        <v>5.2831786528203502E-3</v>
      </c>
      <c r="BG856">
        <v>0.91249502417399997</v>
      </c>
      <c r="BH856">
        <v>0.77240509434125004</v>
      </c>
      <c r="BI856">
        <v>0.91249502417399997</v>
      </c>
      <c r="BJ856">
        <v>2.5771116599683001E-2</v>
      </c>
      <c r="BK856">
        <v>29.443561777274599</v>
      </c>
      <c r="BL856">
        <v>20.591260282</v>
      </c>
      <c r="BM856" s="2">
        <v>20.160182731174999</v>
      </c>
      <c r="BN856">
        <v>8.9376328274949901E-2</v>
      </c>
      <c r="BO856">
        <v>79.733955792317303</v>
      </c>
      <c r="BP856">
        <v>83.502521921400003</v>
      </c>
      <c r="BQ856">
        <v>5.2993463172500004</v>
      </c>
      <c r="BR856">
        <v>4.2847906351500002</v>
      </c>
      <c r="BS856">
        <v>23.5088733949</v>
      </c>
      <c r="BT856">
        <v>-54.094090183269998</v>
      </c>
      <c r="BU856">
        <v>4219.8046999257203</v>
      </c>
      <c r="BV856">
        <v>107.804</v>
      </c>
      <c r="BW856">
        <v>0</v>
      </c>
      <c r="BX856">
        <v>7.9901999999999997</v>
      </c>
      <c r="BY856">
        <v>3.2225299999999999</v>
      </c>
    </row>
    <row r="857" spans="1:77">
      <c r="A857">
        <v>856</v>
      </c>
      <c r="B857">
        <v>20</v>
      </c>
      <c r="C857">
        <v>6</v>
      </c>
      <c r="D857">
        <v>1226.424</v>
      </c>
      <c r="E857">
        <v>2276736</v>
      </c>
      <c r="F857">
        <v>29.04</v>
      </c>
      <c r="G857" s="1">
        <f t="shared" si="91"/>
        <v>2276736</v>
      </c>
      <c r="H857" s="1">
        <f t="shared" si="92"/>
        <v>12264.24</v>
      </c>
      <c r="I857" s="1">
        <f t="shared" si="93"/>
        <v>5563264</v>
      </c>
      <c r="J857" s="1">
        <f t="shared" si="94"/>
        <v>7840000</v>
      </c>
      <c r="K857" s="1">
        <f t="shared" si="95"/>
        <v>1.0015643163265306</v>
      </c>
      <c r="L857" s="1">
        <f t="shared" si="96"/>
        <v>0.70960000000000001</v>
      </c>
      <c r="M857" s="1">
        <f t="shared" si="97"/>
        <v>2.8228982985527922</v>
      </c>
      <c r="N857">
        <v>0.29039999999999999</v>
      </c>
      <c r="O857">
        <v>0</v>
      </c>
      <c r="P857">
        <v>0.21213199999999999</v>
      </c>
      <c r="Q857">
        <v>6</v>
      </c>
      <c r="R857">
        <v>35.827800000000003</v>
      </c>
      <c r="S857">
        <v>6.75406</v>
      </c>
      <c r="T857">
        <v>0.03</v>
      </c>
      <c r="U857">
        <v>0</v>
      </c>
      <c r="V857">
        <v>1736</v>
      </c>
      <c r="W857">
        <v>8.7476447433995101</v>
      </c>
      <c r="X857">
        <v>25.2398089327849</v>
      </c>
      <c r="Y857">
        <v>22.546416305823701</v>
      </c>
      <c r="Z857">
        <v>8.8830176870006401</v>
      </c>
      <c r="AA857">
        <v>15.440663999700901</v>
      </c>
      <c r="AB857">
        <v>45.050458758017697</v>
      </c>
      <c r="AC857">
        <v>16.5549029596746</v>
      </c>
      <c r="AD857">
        <v>16.5549029596746</v>
      </c>
      <c r="AE857">
        <v>16.5549029596746</v>
      </c>
      <c r="AF857">
        <v>30.003005818213602</v>
      </c>
      <c r="AG857">
        <v>41.524506661218702</v>
      </c>
      <c r="AH857">
        <v>11.089499999999999</v>
      </c>
      <c r="AI857">
        <v>3.6964999999999999</v>
      </c>
      <c r="AJ857">
        <v>12</v>
      </c>
      <c r="AK857">
        <v>0</v>
      </c>
      <c r="AL857" s="1">
        <v>1936</v>
      </c>
      <c r="AM857">
        <v>1109</v>
      </c>
      <c r="AN857">
        <v>3848</v>
      </c>
      <c r="AO857">
        <v>1.24921769216</v>
      </c>
      <c r="AP857">
        <v>1.1438296535716701</v>
      </c>
      <c r="AQ857">
        <v>1.2485239621999999</v>
      </c>
      <c r="AR857">
        <v>1.0701516898600001</v>
      </c>
      <c r="AS857">
        <v>0</v>
      </c>
      <c r="AT857">
        <v>7.6513316253278701E-3</v>
      </c>
      <c r="AU857">
        <v>0.14003320683043</v>
      </c>
      <c r="AV857">
        <v>0.81492714098899999</v>
      </c>
      <c r="AW857">
        <v>0.69014106930616703</v>
      </c>
      <c r="AX857">
        <v>0.67541992758400005</v>
      </c>
      <c r="AY857">
        <v>0.58096882355699997</v>
      </c>
      <c r="AZ857">
        <v>0</v>
      </c>
      <c r="BA857">
        <v>1.4251367847463999E-2</v>
      </c>
      <c r="BB857">
        <v>0.91365131578900005</v>
      </c>
      <c r="BC857">
        <v>0.70824976411450002</v>
      </c>
      <c r="BD857">
        <v>0.64650537634399996</v>
      </c>
      <c r="BE857">
        <v>0.64697063689000001</v>
      </c>
      <c r="BF857">
        <v>1.0847147310443001E-2</v>
      </c>
      <c r="BG857">
        <v>0.74948067422200004</v>
      </c>
      <c r="BH857">
        <v>0.60043037594883297</v>
      </c>
      <c r="BI857">
        <v>0.38613378234599999</v>
      </c>
      <c r="BJ857">
        <v>1.7567634311658299E-2</v>
      </c>
      <c r="BK857">
        <v>19.022226773064101</v>
      </c>
      <c r="BL857">
        <v>19.4164878389</v>
      </c>
      <c r="BM857" s="2">
        <v>16.741732428083299</v>
      </c>
      <c r="BN857">
        <v>4.0572743668230702</v>
      </c>
      <c r="BO857">
        <v>120.78068990078999</v>
      </c>
      <c r="BP857">
        <v>87.602959892100003</v>
      </c>
      <c r="BQ857">
        <v>41.398637423700002</v>
      </c>
      <c r="BR857">
        <v>68.770226962050003</v>
      </c>
      <c r="BS857">
        <v>71.161698394200002</v>
      </c>
      <c r="BT857">
        <v>-24.899975807400001</v>
      </c>
      <c r="BU857">
        <v>3675.60376001758</v>
      </c>
      <c r="BV857">
        <v>15.1975</v>
      </c>
      <c r="BW857">
        <v>0</v>
      </c>
      <c r="BX857">
        <v>32.597000000000001</v>
      </c>
      <c r="BY857">
        <v>6.5088900000000001</v>
      </c>
    </row>
    <row r="858" spans="1:77">
      <c r="A858">
        <v>857</v>
      </c>
      <c r="B858">
        <v>20</v>
      </c>
      <c r="C858">
        <v>1</v>
      </c>
      <c r="D858">
        <v>806.54399999999998</v>
      </c>
      <c r="E858">
        <v>3304756</v>
      </c>
      <c r="F858">
        <v>42.152499999999996</v>
      </c>
      <c r="G858" s="1">
        <f t="shared" si="91"/>
        <v>3304756</v>
      </c>
      <c r="H858" s="1">
        <f t="shared" si="92"/>
        <v>8065.44</v>
      </c>
      <c r="I858" s="1">
        <f t="shared" si="93"/>
        <v>4535244</v>
      </c>
      <c r="J858" s="1">
        <f t="shared" si="94"/>
        <v>7840000</v>
      </c>
      <c r="K858" s="1">
        <f t="shared" si="95"/>
        <v>1.0010287551020407</v>
      </c>
      <c r="L858" s="1">
        <f t="shared" si="96"/>
        <v>0.57847499999999996</v>
      </c>
      <c r="M858" s="1">
        <f t="shared" si="97"/>
        <v>3.4609231344553897</v>
      </c>
      <c r="N858">
        <v>0.42152499999999998</v>
      </c>
      <c r="O858">
        <v>0.18701000000000001</v>
      </c>
      <c r="P858">
        <v>7.0710700000000001E-2</v>
      </c>
      <c r="Q858">
        <v>2</v>
      </c>
      <c r="R858">
        <v>14.960800000000001</v>
      </c>
      <c r="S858">
        <v>4.3644800000000004</v>
      </c>
      <c r="T858">
        <v>1.4999999999999999E-2</v>
      </c>
      <c r="U858">
        <v>0</v>
      </c>
      <c r="V858">
        <v>992</v>
      </c>
      <c r="W858">
        <v>13.950750656158201</v>
      </c>
      <c r="X858">
        <v>30.196701631846501</v>
      </c>
      <c r="Y858">
        <v>23.014509567006399</v>
      </c>
      <c r="Z858">
        <v>4.3825696620560501</v>
      </c>
      <c r="AA858">
        <v>16.5549029596746</v>
      </c>
      <c r="AB858">
        <v>58.4719290557452</v>
      </c>
      <c r="AC858">
        <v>20.058506827187099</v>
      </c>
      <c r="AD858">
        <v>20.058506827187099</v>
      </c>
      <c r="AE858">
        <v>22.0539680350007</v>
      </c>
      <c r="AF858">
        <v>30.003005818213602</v>
      </c>
      <c r="AG858">
        <v>58.4719290557452</v>
      </c>
      <c r="AH858">
        <v>35.752600000000001</v>
      </c>
      <c r="AI858">
        <v>11.9175</v>
      </c>
      <c r="AJ858">
        <v>6</v>
      </c>
      <c r="AK858">
        <v>0</v>
      </c>
      <c r="AL858" s="1">
        <v>16861</v>
      </c>
      <c r="AM858">
        <v>16861</v>
      </c>
      <c r="AN858">
        <v>16861</v>
      </c>
      <c r="AO858">
        <v>1.2554144067999999</v>
      </c>
      <c r="AP858">
        <v>1.2554144067999999</v>
      </c>
      <c r="AQ858">
        <v>1.2554144067999999</v>
      </c>
      <c r="AR858">
        <v>1.2554144067999999</v>
      </c>
      <c r="AS858">
        <v>0</v>
      </c>
      <c r="AT858">
        <v>0</v>
      </c>
      <c r="AU858">
        <v>0</v>
      </c>
      <c r="AV858">
        <v>0.61513230767399996</v>
      </c>
      <c r="AW858">
        <v>0.61513230767399996</v>
      </c>
      <c r="AX858">
        <v>0.61513230767399996</v>
      </c>
      <c r="AY858">
        <v>0.61513230767399996</v>
      </c>
      <c r="AZ858">
        <v>0</v>
      </c>
      <c r="BA858">
        <v>0</v>
      </c>
      <c r="BB858">
        <v>0.48772092216000001</v>
      </c>
      <c r="BC858">
        <v>0.48772092216000001</v>
      </c>
      <c r="BD858">
        <v>0.48772092216000001</v>
      </c>
      <c r="BE858">
        <v>0.48772092216000001</v>
      </c>
      <c r="BF858">
        <v>0</v>
      </c>
      <c r="BG858">
        <v>0.325714477635</v>
      </c>
      <c r="BH858">
        <v>0.325714477635</v>
      </c>
      <c r="BI858">
        <v>0.325714477635</v>
      </c>
      <c r="BJ858">
        <v>0</v>
      </c>
      <c r="BK858">
        <v>0</v>
      </c>
      <c r="BL858">
        <v>41.8807831827</v>
      </c>
      <c r="BM858" s="2">
        <v>41.8807831827</v>
      </c>
      <c r="BN858">
        <v>0</v>
      </c>
      <c r="BO858">
        <v>0</v>
      </c>
      <c r="BP858">
        <v>51.286798459700002</v>
      </c>
      <c r="BQ858">
        <v>51.286798459700002</v>
      </c>
      <c r="BR858">
        <v>51.286798459700002</v>
      </c>
      <c r="BS858">
        <v>51.286798459700002</v>
      </c>
      <c r="BT858">
        <v>51.286798459700002</v>
      </c>
      <c r="BU858">
        <v>0</v>
      </c>
      <c r="BV858">
        <v>135.44</v>
      </c>
      <c r="BW858">
        <v>0</v>
      </c>
      <c r="BX858">
        <v>27.443100000000001</v>
      </c>
      <c r="BY858">
        <v>5.9722</v>
      </c>
    </row>
    <row r="859" spans="1:77">
      <c r="A859">
        <v>858</v>
      </c>
      <c r="B859">
        <v>10</v>
      </c>
      <c r="C859">
        <v>2</v>
      </c>
      <c r="D859">
        <v>375.98599999999999</v>
      </c>
      <c r="E859">
        <v>2742432</v>
      </c>
      <c r="F859">
        <v>34.979999999999997</v>
      </c>
      <c r="G859" s="1">
        <f t="shared" si="91"/>
        <v>2742432</v>
      </c>
      <c r="H859" s="1">
        <f t="shared" si="92"/>
        <v>3759.8599999999997</v>
      </c>
      <c r="I859" s="1">
        <f t="shared" si="93"/>
        <v>5097568</v>
      </c>
      <c r="J859" s="1">
        <f t="shared" si="94"/>
        <v>7840000</v>
      </c>
      <c r="K859" s="1">
        <f t="shared" si="95"/>
        <v>1.0004795739795918</v>
      </c>
      <c r="L859" s="1">
        <f t="shared" si="96"/>
        <v>0.6502</v>
      </c>
      <c r="M859" s="1">
        <f t="shared" si="97"/>
        <v>3.0774517809276891</v>
      </c>
      <c r="N859">
        <v>0.34979999999999994</v>
      </c>
      <c r="O859">
        <v>0.10793899999999999</v>
      </c>
      <c r="P859">
        <v>0.28284300000000001</v>
      </c>
      <c r="Q859">
        <v>4</v>
      </c>
      <c r="R859">
        <v>10.793900000000001</v>
      </c>
      <c r="S859">
        <v>3.7071900000000002</v>
      </c>
      <c r="T859">
        <v>0.02</v>
      </c>
      <c r="U859">
        <v>0.01</v>
      </c>
      <c r="V859">
        <v>1539</v>
      </c>
      <c r="W859">
        <v>3.8984566302087802</v>
      </c>
      <c r="X859">
        <v>24.996427835972</v>
      </c>
      <c r="Y859">
        <v>22.0539680350007</v>
      </c>
      <c r="Z859">
        <v>1.44420893323068</v>
      </c>
      <c r="AA859">
        <v>15.440663999700901</v>
      </c>
      <c r="AB859">
        <v>29.010538413996098</v>
      </c>
      <c r="AC859">
        <v>29.010538413996098</v>
      </c>
      <c r="AD859">
        <v>21.535494054462301</v>
      </c>
      <c r="AE859">
        <v>21.535494054462301</v>
      </c>
      <c r="AF859">
        <v>29.010538413996098</v>
      </c>
      <c r="AG859">
        <v>29.010538413996098</v>
      </c>
      <c r="AH859">
        <v>14.5121</v>
      </c>
      <c r="AI859">
        <v>4.8373799999999996</v>
      </c>
      <c r="AJ859">
        <v>2</v>
      </c>
      <c r="AK859">
        <v>1</v>
      </c>
      <c r="AL859" s="1">
        <v>1749</v>
      </c>
      <c r="AM859">
        <v>1485</v>
      </c>
      <c r="AN859">
        <v>2013</v>
      </c>
      <c r="AO859">
        <v>1.2396490602600001</v>
      </c>
      <c r="AP859">
        <v>1.21195870761</v>
      </c>
      <c r="AQ859">
        <v>1.2396490602600001</v>
      </c>
      <c r="AR859">
        <v>1.18980642549</v>
      </c>
      <c r="AS859">
        <v>0</v>
      </c>
      <c r="AT859">
        <v>1.53351125976273E-3</v>
      </c>
      <c r="AU859">
        <v>4.1980036429961697E-2</v>
      </c>
      <c r="AV859">
        <v>0.83779929928300001</v>
      </c>
      <c r="AW859">
        <v>0.80948415262850004</v>
      </c>
      <c r="AX859">
        <v>0.80948415262850004</v>
      </c>
      <c r="AY859">
        <v>0.78683203530489998</v>
      </c>
      <c r="AZ859">
        <v>0</v>
      </c>
      <c r="BA859">
        <v>1.6034950601316899E-3</v>
      </c>
      <c r="BB859">
        <v>0.74307862680000003</v>
      </c>
      <c r="BC859">
        <v>0.63188293191349998</v>
      </c>
      <c r="BD859">
        <v>0.74307862680000003</v>
      </c>
      <c r="BE859">
        <v>0.54292637600430005</v>
      </c>
      <c r="BF859">
        <v>2.4728965122583199E-2</v>
      </c>
      <c r="BG859">
        <v>0.70270407086599995</v>
      </c>
      <c r="BH859">
        <v>0.62031662389999997</v>
      </c>
      <c r="BI859">
        <v>0.70270407086599995</v>
      </c>
      <c r="BJ859">
        <v>1.35753828351509E-2</v>
      </c>
      <c r="BK859">
        <v>9.7626473792759008</v>
      </c>
      <c r="BL859">
        <v>18.357559750699998</v>
      </c>
      <c r="BM859" s="2">
        <v>16.794552981199999</v>
      </c>
      <c r="BN859">
        <v>4.8859803230056498</v>
      </c>
      <c r="BO859">
        <v>22.218262512185699</v>
      </c>
      <c r="BP859">
        <v>73.807384973500007</v>
      </c>
      <c r="BQ859">
        <v>1.77503433</v>
      </c>
      <c r="BR859">
        <v>1.77503433</v>
      </c>
      <c r="BS859">
        <v>73.807384973500007</v>
      </c>
      <c r="BT859">
        <v>-55.850846184799998</v>
      </c>
      <c r="BU859">
        <v>10377.319078456299</v>
      </c>
      <c r="BV859">
        <v>12.881500000000001</v>
      </c>
      <c r="BW859">
        <v>7.2284899999999999E-2</v>
      </c>
      <c r="BX859">
        <v>7.2284899999999999</v>
      </c>
      <c r="BY859">
        <v>3.06508</v>
      </c>
    </row>
    <row r="860" spans="1:77">
      <c r="A860">
        <v>859</v>
      </c>
      <c r="B860">
        <v>20</v>
      </c>
      <c r="C860">
        <v>1</v>
      </c>
      <c r="D860">
        <v>1116.422</v>
      </c>
      <c r="E860">
        <v>3645600</v>
      </c>
      <c r="F860">
        <v>46.5</v>
      </c>
      <c r="G860" s="1">
        <f t="shared" si="91"/>
        <v>3645600</v>
      </c>
      <c r="H860" s="1">
        <f t="shared" si="92"/>
        <v>11164.220000000001</v>
      </c>
      <c r="I860" s="1">
        <f t="shared" si="93"/>
        <v>4194400</v>
      </c>
      <c r="J860" s="1">
        <f t="shared" si="94"/>
        <v>7840000</v>
      </c>
      <c r="K860" s="1">
        <f t="shared" si="95"/>
        <v>1.0014240076530614</v>
      </c>
      <c r="L860" s="1">
        <f t="shared" si="96"/>
        <v>0.53500000000000003</v>
      </c>
      <c r="M860" s="1">
        <f t="shared" si="97"/>
        <v>3.7436411501049021</v>
      </c>
      <c r="N860">
        <v>0.46500000000000002</v>
      </c>
      <c r="O860">
        <v>4.1878800000000001E-2</v>
      </c>
      <c r="P860">
        <v>0.14142099999999999</v>
      </c>
      <c r="Q860">
        <v>4</v>
      </c>
      <c r="R860">
        <v>16.7515</v>
      </c>
      <c r="S860">
        <v>4.6182999999999996</v>
      </c>
      <c r="T860">
        <v>0.01</v>
      </c>
      <c r="U860">
        <v>1.4999999999999999E-2</v>
      </c>
      <c r="V860">
        <v>1189</v>
      </c>
      <c r="W860">
        <v>11.216151727546601</v>
      </c>
      <c r="X860">
        <v>24.804102331328998</v>
      </c>
      <c r="Y860">
        <v>19.5522421554852</v>
      </c>
      <c r="Z860">
        <v>2.8962677855591998</v>
      </c>
      <c r="AA860">
        <v>16.5549029596746</v>
      </c>
      <c r="AB860">
        <v>51.039671908507998</v>
      </c>
      <c r="AC860">
        <v>17.598736297155799</v>
      </c>
      <c r="AD860">
        <v>17.598736297155799</v>
      </c>
      <c r="AE860">
        <v>17.598736297155799</v>
      </c>
      <c r="AF860">
        <v>23.014509567006399</v>
      </c>
      <c r="AG860">
        <v>51.039671908507998</v>
      </c>
      <c r="AH860">
        <v>30.793299999999999</v>
      </c>
      <c r="AI860">
        <v>10.2644</v>
      </c>
      <c r="AJ860">
        <v>4</v>
      </c>
      <c r="AK860">
        <v>6</v>
      </c>
      <c r="AL860" s="1">
        <v>18600</v>
      </c>
      <c r="AM860">
        <v>18600</v>
      </c>
      <c r="AN860">
        <v>18600</v>
      </c>
      <c r="AO860">
        <v>1.2987734957299999</v>
      </c>
      <c r="AP860">
        <v>1.2987734957299999</v>
      </c>
      <c r="AQ860">
        <v>1.2987734957299999</v>
      </c>
      <c r="AR860">
        <v>1.2987734957299999</v>
      </c>
      <c r="AS860">
        <v>0</v>
      </c>
      <c r="AT860">
        <v>0</v>
      </c>
      <c r="AU860">
        <v>0</v>
      </c>
      <c r="AV860">
        <v>0.35643106483300002</v>
      </c>
      <c r="AW860">
        <v>0.35643106483300002</v>
      </c>
      <c r="AX860">
        <v>0.35643106483300002</v>
      </c>
      <c r="AY860">
        <v>0.35643106483300002</v>
      </c>
      <c r="AZ860">
        <v>0</v>
      </c>
      <c r="BA860">
        <v>0</v>
      </c>
      <c r="BB860">
        <v>0.56483449741900005</v>
      </c>
      <c r="BC860">
        <v>0.56483449741900005</v>
      </c>
      <c r="BD860">
        <v>0.56483449741900005</v>
      </c>
      <c r="BE860">
        <v>0.56483449741900005</v>
      </c>
      <c r="BF860">
        <v>0</v>
      </c>
      <c r="BG860">
        <v>0.18752796300499999</v>
      </c>
      <c r="BH860">
        <v>0.18752796300499999</v>
      </c>
      <c r="BI860">
        <v>0.18752796300499999</v>
      </c>
      <c r="BJ860">
        <v>0</v>
      </c>
      <c r="BK860">
        <v>0</v>
      </c>
      <c r="BL860">
        <v>30.265491900800001</v>
      </c>
      <c r="BM860" s="2">
        <v>30.265491900800001</v>
      </c>
      <c r="BN860">
        <v>0</v>
      </c>
      <c r="BO860">
        <v>0</v>
      </c>
      <c r="BP860">
        <v>19.9125535011</v>
      </c>
      <c r="BQ860">
        <v>19.9125535011</v>
      </c>
      <c r="BR860">
        <v>19.9125535011</v>
      </c>
      <c r="BS860">
        <v>19.9125535011</v>
      </c>
      <c r="BT860">
        <v>19.9125535011</v>
      </c>
      <c r="BU860">
        <v>0</v>
      </c>
      <c r="BV860">
        <v>83.409300000000002</v>
      </c>
      <c r="BW860">
        <v>0.397754</v>
      </c>
      <c r="BX860">
        <v>26.5169</v>
      </c>
      <c r="BY860">
        <v>5.8705600000000002</v>
      </c>
    </row>
    <row r="861" spans="1:77">
      <c r="A861">
        <v>860</v>
      </c>
      <c r="B861">
        <v>20</v>
      </c>
      <c r="C861">
        <v>2</v>
      </c>
      <c r="D861">
        <v>806.06</v>
      </c>
      <c r="E861">
        <v>2304568</v>
      </c>
      <c r="F861">
        <v>29.395</v>
      </c>
      <c r="G861" s="1">
        <f t="shared" si="91"/>
        <v>2304568</v>
      </c>
      <c r="H861" s="1">
        <f t="shared" si="92"/>
        <v>8060.5999999999995</v>
      </c>
      <c r="I861" s="1">
        <f t="shared" si="93"/>
        <v>5535432</v>
      </c>
      <c r="J861" s="1">
        <f t="shared" si="94"/>
        <v>7840000</v>
      </c>
      <c r="K861" s="1">
        <f t="shared" si="95"/>
        <v>1.001028137755102</v>
      </c>
      <c r="L861" s="1">
        <f t="shared" si="96"/>
        <v>0.70604999999999996</v>
      </c>
      <c r="M861" s="1">
        <f t="shared" si="97"/>
        <v>2.8355729417324613</v>
      </c>
      <c r="N861">
        <v>0.29394999999999999</v>
      </c>
      <c r="O861">
        <v>0.14877599999999999</v>
      </c>
      <c r="P861">
        <v>0.14142099999999999</v>
      </c>
      <c r="Q861">
        <v>4</v>
      </c>
      <c r="R861">
        <v>29.755099999999999</v>
      </c>
      <c r="S861">
        <v>6.1551099999999996</v>
      </c>
      <c r="T861">
        <v>7.4999999999999997E-3</v>
      </c>
      <c r="U861">
        <v>0</v>
      </c>
      <c r="V861">
        <v>1049</v>
      </c>
      <c r="W861">
        <v>13.929949344675499</v>
      </c>
      <c r="X861">
        <v>33.045041356807097</v>
      </c>
      <c r="Y861">
        <v>34.526374321064999</v>
      </c>
      <c r="Z861">
        <v>16.286952784787999</v>
      </c>
      <c r="AA861">
        <v>16.076928424958499</v>
      </c>
      <c r="AB861">
        <v>58.4719290557452</v>
      </c>
      <c r="AC861">
        <v>23.540975167693901</v>
      </c>
      <c r="AD861">
        <v>16.5549029596746</v>
      </c>
      <c r="AE861">
        <v>23.540975167693901</v>
      </c>
      <c r="AF861">
        <v>39.5134153387365</v>
      </c>
      <c r="AG861">
        <v>58.4719290557452</v>
      </c>
      <c r="AH861">
        <v>29.913399999999999</v>
      </c>
      <c r="AI861">
        <v>9.9711400000000001</v>
      </c>
      <c r="AJ861">
        <v>3</v>
      </c>
      <c r="AK861">
        <v>0</v>
      </c>
      <c r="AL861" s="1">
        <v>5879</v>
      </c>
      <c r="AM861">
        <v>4951</v>
      </c>
      <c r="AN861">
        <v>6807</v>
      </c>
      <c r="AO861">
        <v>1.7980511131500001</v>
      </c>
      <c r="AP861">
        <v>1.697614035755</v>
      </c>
      <c r="AQ861">
        <v>1.7980511131500001</v>
      </c>
      <c r="AR861">
        <v>1.617264373839</v>
      </c>
      <c r="AS861">
        <v>0</v>
      </c>
      <c r="AT861">
        <v>2.0175213031298499E-2</v>
      </c>
      <c r="AU861">
        <v>4.6652880996351197E-3</v>
      </c>
      <c r="AV861">
        <v>0.90908820871200002</v>
      </c>
      <c r="AW861">
        <v>0.90594151499849995</v>
      </c>
      <c r="AX861">
        <v>0.90594151499849995</v>
      </c>
      <c r="AY861">
        <v>0.90342416002769999</v>
      </c>
      <c r="AZ861">
        <v>0</v>
      </c>
      <c r="BA861">
        <v>1.9803362653161001E-5</v>
      </c>
      <c r="BB861">
        <v>0.63409323770500003</v>
      </c>
      <c r="BC861">
        <v>0.59167745884300005</v>
      </c>
      <c r="BD861">
        <v>0.54926167998099995</v>
      </c>
      <c r="BE861">
        <v>0.55774483575339995</v>
      </c>
      <c r="BF861">
        <v>3.5981965929401801E-3</v>
      </c>
      <c r="BG861">
        <v>0.534993104316</v>
      </c>
      <c r="BH861">
        <v>0.46526238545050003</v>
      </c>
      <c r="BI861">
        <v>0.395531666585</v>
      </c>
      <c r="BJ861">
        <v>9.7247463069988008E-3</v>
      </c>
      <c r="BK861">
        <v>24.111056209457701</v>
      </c>
      <c r="BL861">
        <v>30.805843601500001</v>
      </c>
      <c r="BM861" s="2">
        <v>30.6672593232</v>
      </c>
      <c r="BN861">
        <v>3.8411204383863598E-2</v>
      </c>
      <c r="BO861">
        <v>139.01546198699401</v>
      </c>
      <c r="BP861">
        <v>81.354720560100006</v>
      </c>
      <c r="BQ861">
        <v>-2.0607190870499998</v>
      </c>
      <c r="BR861">
        <v>-2.0607190870499998</v>
      </c>
      <c r="BS861">
        <v>81.354720560100006</v>
      </c>
      <c r="BT861">
        <v>-68.793070804769997</v>
      </c>
      <c r="BU861">
        <v>13916.271143054601</v>
      </c>
      <c r="BV861">
        <v>97.8947</v>
      </c>
      <c r="BW861">
        <v>0</v>
      </c>
      <c r="BX861">
        <v>43.8504</v>
      </c>
      <c r="BY861">
        <v>7.5492699999999999</v>
      </c>
    </row>
    <row r="862" spans="1:77">
      <c r="A862">
        <v>861</v>
      </c>
      <c r="B862">
        <v>28</v>
      </c>
      <c r="C862">
        <v>2</v>
      </c>
      <c r="D862">
        <v>1122.2439999999999</v>
      </c>
      <c r="E862">
        <v>1395800</v>
      </c>
      <c r="F862">
        <v>17.803571428571431</v>
      </c>
      <c r="G862" s="1">
        <f t="shared" si="91"/>
        <v>1395800</v>
      </c>
      <c r="H862" s="1">
        <f t="shared" si="92"/>
        <v>11222.439999999999</v>
      </c>
      <c r="I862" s="1">
        <f t="shared" si="93"/>
        <v>6444200</v>
      </c>
      <c r="J862" s="1">
        <f t="shared" si="94"/>
        <v>7840000</v>
      </c>
      <c r="K862" s="1">
        <f t="shared" si="95"/>
        <v>1.0014314336734693</v>
      </c>
      <c r="L862" s="1">
        <f t="shared" si="96"/>
        <v>0.8219642857142857</v>
      </c>
      <c r="M862" s="1">
        <f t="shared" si="97"/>
        <v>2.43667870022656</v>
      </c>
      <c r="N862">
        <v>0.1780357142857143</v>
      </c>
      <c r="O862">
        <v>0</v>
      </c>
      <c r="P862">
        <v>0.10101499999999999</v>
      </c>
      <c r="Q862">
        <v>4</v>
      </c>
      <c r="R862">
        <v>46.979399999999998</v>
      </c>
      <c r="S862">
        <v>7.7340799999999996</v>
      </c>
      <c r="T862">
        <v>1.2755100000000001E-3</v>
      </c>
      <c r="U862">
        <v>5.1020400000000004E-3</v>
      </c>
      <c r="V862">
        <v>867</v>
      </c>
      <c r="W862">
        <v>25.4013625545122</v>
      </c>
      <c r="X862">
        <v>36.271024690754899</v>
      </c>
      <c r="Y862">
        <v>25.079480359432701</v>
      </c>
      <c r="Z862">
        <v>12.638538452881299</v>
      </c>
      <c r="AA862">
        <v>15.440663999700901</v>
      </c>
      <c r="AB862">
        <v>95.032037181186993</v>
      </c>
      <c r="AC862">
        <v>16.5549029596746</v>
      </c>
      <c r="AD862">
        <v>16.076928424958499</v>
      </c>
      <c r="AE862">
        <v>17.598736297155799</v>
      </c>
      <c r="AF862">
        <v>37.513304397487303</v>
      </c>
      <c r="AG862">
        <v>85.528237994183499</v>
      </c>
      <c r="AH862">
        <v>42.848700000000001</v>
      </c>
      <c r="AI862">
        <v>14.2829</v>
      </c>
      <c r="AJ862">
        <v>1</v>
      </c>
      <c r="AK862">
        <v>4</v>
      </c>
      <c r="AL862" s="1">
        <v>6979</v>
      </c>
      <c r="AM862">
        <v>6562</v>
      </c>
      <c r="AN862">
        <v>7396</v>
      </c>
      <c r="AO862">
        <v>1.62033873716</v>
      </c>
      <c r="AP862">
        <v>1.535347174225</v>
      </c>
      <c r="AQ862">
        <v>1.45035561129</v>
      </c>
      <c r="AR862">
        <v>1.4673539238769999</v>
      </c>
      <c r="AS862">
        <v>0</v>
      </c>
      <c r="AT862">
        <v>1.44471315402681E-2</v>
      </c>
      <c r="AU862">
        <v>3.23933329493718E-2</v>
      </c>
      <c r="AV862">
        <v>0.82642253105300001</v>
      </c>
      <c r="AW862">
        <v>0.80457352730999998</v>
      </c>
      <c r="AX862">
        <v>0.80457352730999998</v>
      </c>
      <c r="AY862">
        <v>0.7870943243156</v>
      </c>
      <c r="AZ862">
        <v>0</v>
      </c>
      <c r="BA862">
        <v>9.5475792912325802E-4</v>
      </c>
      <c r="BB862">
        <v>0.47273889421499998</v>
      </c>
      <c r="BC862">
        <v>0.44902094752900001</v>
      </c>
      <c r="BD862">
        <v>0.47273889421499998</v>
      </c>
      <c r="BE862">
        <v>0.43004659018019997</v>
      </c>
      <c r="BF862">
        <v>1.12508198999988E-3</v>
      </c>
      <c r="BG862">
        <v>0.30998980255000003</v>
      </c>
      <c r="BH862">
        <v>0.28133492066900001</v>
      </c>
      <c r="BI862">
        <v>0.25268003878799999</v>
      </c>
      <c r="BJ862">
        <v>1.6422045112281299E-3</v>
      </c>
      <c r="BK862">
        <v>3.1914758686544999</v>
      </c>
      <c r="BL862">
        <v>27.892651361999999</v>
      </c>
      <c r="BM862" s="2">
        <v>24.946325681000001</v>
      </c>
      <c r="BN862">
        <v>17.361670037040199</v>
      </c>
      <c r="BO862">
        <v>12.2073300667445</v>
      </c>
      <c r="BP862">
        <v>22.63403748</v>
      </c>
      <c r="BQ862">
        <v>-7.2659677585000004</v>
      </c>
      <c r="BR862">
        <v>-7.2659677585000004</v>
      </c>
      <c r="BS862">
        <v>22.63403748</v>
      </c>
      <c r="BT862">
        <v>-31.185971949300001</v>
      </c>
      <c r="BU862">
        <v>1788.02062652465</v>
      </c>
      <c r="BV862">
        <v>68.336500000000001</v>
      </c>
      <c r="BW862">
        <v>0.146316</v>
      </c>
      <c r="BX862">
        <v>28.677900000000001</v>
      </c>
      <c r="BY862">
        <v>6.1050899999999997</v>
      </c>
    </row>
    <row r="863" spans="1:77">
      <c r="A863">
        <v>862</v>
      </c>
      <c r="B863">
        <v>20</v>
      </c>
      <c r="C863">
        <v>1</v>
      </c>
      <c r="D863">
        <v>626.21400000000006</v>
      </c>
      <c r="E863">
        <v>3454696</v>
      </c>
      <c r="F863">
        <v>44.064999999999998</v>
      </c>
      <c r="G863" s="1">
        <f t="shared" si="91"/>
        <v>3454696</v>
      </c>
      <c r="H863" s="1">
        <f t="shared" si="92"/>
        <v>6262.14</v>
      </c>
      <c r="I863" s="1">
        <f t="shared" si="93"/>
        <v>4385304</v>
      </c>
      <c r="J863" s="1">
        <f t="shared" si="94"/>
        <v>7840000</v>
      </c>
      <c r="K863" s="1">
        <f t="shared" si="95"/>
        <v>1.0007987423469389</v>
      </c>
      <c r="L863" s="1">
        <f t="shared" si="96"/>
        <v>0.55935000000000001</v>
      </c>
      <c r="M863" s="1">
        <f t="shared" si="97"/>
        <v>3.5784347630175697</v>
      </c>
      <c r="N863">
        <v>0.44064999999999999</v>
      </c>
      <c r="O863">
        <v>0.55269599999999997</v>
      </c>
      <c r="P863">
        <v>7.0710700000000001E-2</v>
      </c>
      <c r="Q863">
        <v>2</v>
      </c>
      <c r="R863">
        <v>73.692800000000005</v>
      </c>
      <c r="S863">
        <v>9.6865199999999998</v>
      </c>
      <c r="T863">
        <v>0</v>
      </c>
      <c r="U863">
        <v>7.4999999999999997E-3</v>
      </c>
      <c r="V863">
        <v>647</v>
      </c>
      <c r="W863">
        <v>13.402709086584</v>
      </c>
      <c r="X863">
        <v>36.540124330854098</v>
      </c>
      <c r="Y863">
        <v>44.035710811018497</v>
      </c>
      <c r="Z863">
        <v>11.7948464269369</v>
      </c>
      <c r="AA863">
        <v>15.440663999700901</v>
      </c>
      <c r="AB863">
        <v>51.991225735432998</v>
      </c>
      <c r="AC863">
        <v>51.991225735432998</v>
      </c>
      <c r="AD863">
        <v>21.079862454783001</v>
      </c>
      <c r="AE863">
        <v>21.079862454783001</v>
      </c>
      <c r="AF863">
        <v>51.991225735432998</v>
      </c>
      <c r="AG863">
        <v>51.991225735432998</v>
      </c>
      <c r="AH863">
        <v>30.919599999999999</v>
      </c>
      <c r="AI863">
        <v>10.3065</v>
      </c>
      <c r="AJ863">
        <v>0</v>
      </c>
      <c r="AK863">
        <v>3</v>
      </c>
      <c r="AL863" s="1">
        <v>17626</v>
      </c>
      <c r="AM863">
        <v>17626</v>
      </c>
      <c r="AN863">
        <v>17626</v>
      </c>
      <c r="AO863">
        <v>1.21116071943</v>
      </c>
      <c r="AP863">
        <v>1.21116071943</v>
      </c>
      <c r="AQ863">
        <v>1.21116071943</v>
      </c>
      <c r="AR863">
        <v>1.21116071943</v>
      </c>
      <c r="AS863">
        <v>0</v>
      </c>
      <c r="AT863">
        <v>0</v>
      </c>
      <c r="AU863">
        <v>0</v>
      </c>
      <c r="AV863">
        <v>0.81349027667600005</v>
      </c>
      <c r="AW863">
        <v>0.81349027667600005</v>
      </c>
      <c r="AX863">
        <v>0.81349027667600005</v>
      </c>
      <c r="AY863">
        <v>0.81349027667600005</v>
      </c>
      <c r="AZ863">
        <v>0</v>
      </c>
      <c r="BA863">
        <v>0</v>
      </c>
      <c r="BB863">
        <v>0.62026251891499995</v>
      </c>
      <c r="BC863">
        <v>0.62026251891499995</v>
      </c>
      <c r="BD863">
        <v>0.62026251891499995</v>
      </c>
      <c r="BE863">
        <v>0.62026251891499995</v>
      </c>
      <c r="BF863">
        <v>0</v>
      </c>
      <c r="BG863">
        <v>0.56483042772400005</v>
      </c>
      <c r="BH863">
        <v>0.56483042772400005</v>
      </c>
      <c r="BI863">
        <v>0.56483042772400005</v>
      </c>
      <c r="BJ863">
        <v>0</v>
      </c>
      <c r="BK863">
        <v>0</v>
      </c>
      <c r="BL863">
        <v>48.301138702899998</v>
      </c>
      <c r="BM863" s="2">
        <v>48.301138702899998</v>
      </c>
      <c r="BN863">
        <v>0</v>
      </c>
      <c r="BO863">
        <v>0</v>
      </c>
      <c r="BP863">
        <v>65.6254667197</v>
      </c>
      <c r="BQ863">
        <v>65.6254667197</v>
      </c>
      <c r="BR863">
        <v>65.6254667197</v>
      </c>
      <c r="BS863">
        <v>65.6254667197</v>
      </c>
      <c r="BT863">
        <v>65.6254667197</v>
      </c>
      <c r="BU863">
        <v>0</v>
      </c>
      <c r="BV863">
        <v>121.29</v>
      </c>
      <c r="BW863">
        <v>0.30796499999999999</v>
      </c>
      <c r="BX863">
        <v>41.061999999999998</v>
      </c>
      <c r="BY863">
        <v>7.3052999999999999</v>
      </c>
    </row>
    <row r="864" spans="1:77">
      <c r="A864">
        <v>863</v>
      </c>
      <c r="B864">
        <v>28</v>
      </c>
      <c r="C864">
        <v>3</v>
      </c>
      <c r="D864">
        <v>602.56399999999996</v>
      </c>
      <c r="E864">
        <v>755000</v>
      </c>
      <c r="F864">
        <v>9.6301020408163271</v>
      </c>
      <c r="G864" s="1">
        <f t="shared" si="91"/>
        <v>755000</v>
      </c>
      <c r="H864" s="1">
        <f t="shared" si="92"/>
        <v>6025.6399999999994</v>
      </c>
      <c r="I864" s="1">
        <f t="shared" si="93"/>
        <v>7085000</v>
      </c>
      <c r="J864" s="1">
        <f t="shared" si="94"/>
        <v>7840000</v>
      </c>
      <c r="K864" s="1">
        <f t="shared" si="95"/>
        <v>1.0007685765306122</v>
      </c>
      <c r="L864" s="1">
        <f t="shared" si="96"/>
        <v>0.90369897959183676</v>
      </c>
      <c r="M864" s="1">
        <f t="shared" si="97"/>
        <v>2.2148272801693718</v>
      </c>
      <c r="N864">
        <v>9.6301020408163268E-2</v>
      </c>
      <c r="O864">
        <v>7.0225099999999999E-2</v>
      </c>
      <c r="P864">
        <v>0.10101499999999999</v>
      </c>
      <c r="Q864">
        <v>4</v>
      </c>
      <c r="R864">
        <v>27.528300000000002</v>
      </c>
      <c r="S864">
        <v>5.9203099999999997</v>
      </c>
      <c r="T864">
        <v>1.2755100000000001E-3</v>
      </c>
      <c r="U864">
        <v>0</v>
      </c>
      <c r="V864">
        <v>833</v>
      </c>
      <c r="W864">
        <v>29.252117947950101</v>
      </c>
      <c r="X864">
        <v>38.3680764578381</v>
      </c>
      <c r="Y864">
        <v>21.535494054462301</v>
      </c>
      <c r="Z864">
        <v>5.8366370509827101</v>
      </c>
      <c r="AA864">
        <v>15.440663999700901</v>
      </c>
      <c r="AB864">
        <v>106.02561926471699</v>
      </c>
      <c r="AC864">
        <v>21.535494054462301</v>
      </c>
      <c r="AD864">
        <v>17.598736297155799</v>
      </c>
      <c r="AE864">
        <v>20.058506827187099</v>
      </c>
      <c r="AF864">
        <v>48.510462671023497</v>
      </c>
      <c r="AG864">
        <v>95.032037181186993</v>
      </c>
      <c r="AH864">
        <v>20.414000000000001</v>
      </c>
      <c r="AI864">
        <v>6.8046600000000002</v>
      </c>
      <c r="AJ864">
        <v>1</v>
      </c>
      <c r="AK864">
        <v>0</v>
      </c>
      <c r="AL864" s="1">
        <v>2516.6666666666702</v>
      </c>
      <c r="AM864">
        <v>2037</v>
      </c>
      <c r="AN864">
        <v>2759</v>
      </c>
      <c r="AO864">
        <v>1.42276369742</v>
      </c>
      <c r="AP864">
        <v>1.140915187509</v>
      </c>
      <c r="AQ864">
        <v>1.0000206309699999</v>
      </c>
      <c r="AR864">
        <v>0.99997311350359996</v>
      </c>
      <c r="AS864">
        <v>0</v>
      </c>
      <c r="AT864">
        <v>5.9578937786284203E-2</v>
      </c>
      <c r="AU864">
        <v>3.4211710467177601E-3</v>
      </c>
      <c r="AV864">
        <v>0.89813319524699997</v>
      </c>
      <c r="AW864">
        <v>0.34206171659040002</v>
      </c>
      <c r="AX864">
        <v>6.5179751390900001E-2</v>
      </c>
      <c r="AY864">
        <v>6.3333712784820001E-2</v>
      </c>
      <c r="AZ864">
        <v>0</v>
      </c>
      <c r="BA864">
        <v>0.231912948226243</v>
      </c>
      <c r="BB864">
        <v>0.79115196782499997</v>
      </c>
      <c r="BC864">
        <v>0.687361517650667</v>
      </c>
      <c r="BD864">
        <v>0.77937853107300004</v>
      </c>
      <c r="BE864">
        <v>0.54911894945780004</v>
      </c>
      <c r="BF864">
        <v>2.8790075553358298E-2</v>
      </c>
      <c r="BG864">
        <v>0.91581570638999998</v>
      </c>
      <c r="BH864">
        <v>0.79589915655800003</v>
      </c>
      <c r="BI864">
        <v>0.904275368887</v>
      </c>
      <c r="BJ864">
        <v>3.9121483788744998E-2</v>
      </c>
      <c r="BK864">
        <v>7.5644212145457995E-2</v>
      </c>
      <c r="BL864">
        <v>29.529646120500001</v>
      </c>
      <c r="BM864" s="2">
        <v>24.627210629766701</v>
      </c>
      <c r="BN864">
        <v>66.250744895575394</v>
      </c>
      <c r="BO864">
        <v>264.09862089824799</v>
      </c>
      <c r="BP864">
        <v>64.922018372899998</v>
      </c>
      <c r="BQ864">
        <v>54.482035332166703</v>
      </c>
      <c r="BR864">
        <v>53.080371255899998</v>
      </c>
      <c r="BS864">
        <v>53.080371255899998</v>
      </c>
      <c r="BT864">
        <v>46.971047345339997</v>
      </c>
      <c r="BU864">
        <v>96.324558888466996</v>
      </c>
      <c r="BV864">
        <v>150</v>
      </c>
      <c r="BW864">
        <v>0</v>
      </c>
      <c r="BX864">
        <v>8.8569700000000005</v>
      </c>
      <c r="BY864">
        <v>3.3928199999999999</v>
      </c>
    </row>
    <row r="865" spans="1:77">
      <c r="A865">
        <v>864</v>
      </c>
      <c r="B865">
        <v>28</v>
      </c>
      <c r="C865">
        <v>7</v>
      </c>
      <c r="D865">
        <v>771.23199999999997</v>
      </c>
      <c r="E865">
        <v>607200</v>
      </c>
      <c r="F865">
        <v>7.7448979591836737</v>
      </c>
      <c r="G865" s="1">
        <f t="shared" si="91"/>
        <v>607200</v>
      </c>
      <c r="H865" s="1">
        <f t="shared" si="92"/>
        <v>7712.32</v>
      </c>
      <c r="I865" s="1">
        <f t="shared" si="93"/>
        <v>7232800</v>
      </c>
      <c r="J865" s="1">
        <f t="shared" si="94"/>
        <v>7840000</v>
      </c>
      <c r="K865" s="1">
        <f t="shared" si="95"/>
        <v>1.0009837142857143</v>
      </c>
      <c r="L865" s="1">
        <f t="shared" si="96"/>
        <v>0.92255102040816328</v>
      </c>
      <c r="M865" s="1">
        <f t="shared" si="97"/>
        <v>2.1700343767282382</v>
      </c>
      <c r="N865">
        <v>7.7448979591836734E-2</v>
      </c>
      <c r="O865">
        <v>9.2648599999999998E-2</v>
      </c>
      <c r="P865">
        <v>5.05076E-2</v>
      </c>
      <c r="Q865">
        <v>2</v>
      </c>
      <c r="R865">
        <v>7.2636500000000002</v>
      </c>
      <c r="S865">
        <v>3.0411100000000002</v>
      </c>
      <c r="T865">
        <v>0</v>
      </c>
      <c r="U865">
        <v>0</v>
      </c>
      <c r="V865">
        <v>1124</v>
      </c>
      <c r="W865">
        <v>22.528486332060702</v>
      </c>
      <c r="X865">
        <v>34.881502793127403</v>
      </c>
      <c r="Y865">
        <v>28.551560701942201</v>
      </c>
      <c r="Z865">
        <v>14.2870439112125</v>
      </c>
      <c r="AA865">
        <v>15.440663999700901</v>
      </c>
      <c r="AB865">
        <v>92.508168774715301</v>
      </c>
      <c r="AC865">
        <v>18.915081603592999</v>
      </c>
      <c r="AD865">
        <v>17.038151783559702</v>
      </c>
      <c r="AE865">
        <v>18.915081603592999</v>
      </c>
      <c r="AF865">
        <v>35.016134589357002</v>
      </c>
      <c r="AG865">
        <v>71.483065147686503</v>
      </c>
      <c r="AH865">
        <v>29.3462</v>
      </c>
      <c r="AI865">
        <v>9.7820699999999992</v>
      </c>
      <c r="AJ865">
        <v>0</v>
      </c>
      <c r="AK865">
        <v>0</v>
      </c>
      <c r="AL865" s="1">
        <v>867.42857142857099</v>
      </c>
      <c r="AM865">
        <v>725</v>
      </c>
      <c r="AN865">
        <v>1241</v>
      </c>
      <c r="AO865">
        <v>1.10779210016</v>
      </c>
      <c r="AP865">
        <v>1.02399968483571</v>
      </c>
      <c r="AQ865">
        <v>1.0000482342899999</v>
      </c>
      <c r="AR865">
        <v>1.000030251046</v>
      </c>
      <c r="AS865">
        <v>0</v>
      </c>
      <c r="AT865">
        <v>1.86444462850192E-3</v>
      </c>
      <c r="AU865">
        <v>2.1547391215971601E-2</v>
      </c>
      <c r="AV865">
        <v>0.76009427286099995</v>
      </c>
      <c r="AW865">
        <v>0.29169310882634297</v>
      </c>
      <c r="AX865">
        <v>0.13522912397600001</v>
      </c>
      <c r="AY865">
        <v>0.10225809042455999</v>
      </c>
      <c r="AZ865">
        <v>0</v>
      </c>
      <c r="BA865">
        <v>8.7044825510444998E-2</v>
      </c>
      <c r="BB865">
        <v>0.78387096774200005</v>
      </c>
      <c r="BC865">
        <v>0.76716338221714298</v>
      </c>
      <c r="BD865">
        <v>0.77956989247300001</v>
      </c>
      <c r="BE865">
        <v>0.7391168091168</v>
      </c>
      <c r="BF865">
        <v>9.4521593194756199E-4</v>
      </c>
      <c r="BG865">
        <v>0.92101846161800005</v>
      </c>
      <c r="BH865">
        <v>0.89037837086642901</v>
      </c>
      <c r="BI865">
        <v>0.90529503839100001</v>
      </c>
      <c r="BJ865">
        <v>1.7196473652123E-3</v>
      </c>
      <c r="BK865">
        <v>0.105556683319495</v>
      </c>
      <c r="BL865">
        <v>16.278820596100001</v>
      </c>
      <c r="BM865" s="2">
        <v>15.1491792098714</v>
      </c>
      <c r="BN865">
        <v>0.25276414501977601</v>
      </c>
      <c r="BO865">
        <v>3.3115961707242798</v>
      </c>
      <c r="BP865">
        <v>74.726946672599993</v>
      </c>
      <c r="BQ865">
        <v>15.697209435961399</v>
      </c>
      <c r="BR865">
        <v>8.38390134614</v>
      </c>
      <c r="BS865">
        <v>74.726946672599993</v>
      </c>
      <c r="BT865">
        <v>-38.41493562534</v>
      </c>
      <c r="BU865">
        <v>2777.91024238922</v>
      </c>
      <c r="BV865">
        <v>87.815399999999997</v>
      </c>
      <c r="BW865">
        <v>0</v>
      </c>
      <c r="BX865">
        <v>69.751800000000003</v>
      </c>
      <c r="BY865">
        <v>9.5212900000000005</v>
      </c>
    </row>
    <row r="866" spans="1:77">
      <c r="A866">
        <v>865</v>
      </c>
      <c r="B866">
        <v>28</v>
      </c>
      <c r="C866">
        <v>3</v>
      </c>
      <c r="D866">
        <v>1936.54</v>
      </c>
      <c r="E866">
        <v>3367400</v>
      </c>
      <c r="F866">
        <v>42.951530612244895</v>
      </c>
      <c r="G866" s="1">
        <f t="shared" si="91"/>
        <v>3367400</v>
      </c>
      <c r="H866" s="1">
        <f t="shared" si="92"/>
        <v>19365.400000000001</v>
      </c>
      <c r="I866" s="1">
        <f t="shared" si="93"/>
        <v>4472600</v>
      </c>
      <c r="J866" s="1">
        <f t="shared" si="94"/>
        <v>7840000</v>
      </c>
      <c r="K866" s="1">
        <f t="shared" si="95"/>
        <v>1.0024700765306123</v>
      </c>
      <c r="L866" s="1">
        <f t="shared" si="96"/>
        <v>0.57048469387755107</v>
      </c>
      <c r="M866" s="1">
        <f t="shared" si="97"/>
        <v>3.514450386799624</v>
      </c>
      <c r="N866">
        <v>0.42951530612244893</v>
      </c>
      <c r="O866">
        <v>0.272978</v>
      </c>
      <c r="P866">
        <v>0.10101499999999999</v>
      </c>
      <c r="Q866">
        <v>4</v>
      </c>
      <c r="R866">
        <v>23.779499999999999</v>
      </c>
      <c r="S866">
        <v>5.5024499999999996</v>
      </c>
      <c r="T866">
        <v>1.2755100000000001E-3</v>
      </c>
      <c r="U866">
        <v>5.1020400000000004E-3</v>
      </c>
      <c r="V866">
        <v>870</v>
      </c>
      <c r="W866">
        <v>10.541159759604399</v>
      </c>
      <c r="X866">
        <v>30.381848239884</v>
      </c>
      <c r="Y866">
        <v>27.506773701378901</v>
      </c>
      <c r="Z866">
        <v>11.0428004676768</v>
      </c>
      <c r="AA866">
        <v>16.076928424958499</v>
      </c>
      <c r="AB866">
        <v>49.523506267691801</v>
      </c>
      <c r="AC866">
        <v>27.506773701378901</v>
      </c>
      <c r="AD866">
        <v>19.5522421554852</v>
      </c>
      <c r="AE866">
        <v>20.443602435953299</v>
      </c>
      <c r="AF866">
        <v>37.513304397487303</v>
      </c>
      <c r="AG866">
        <v>47.502618697887499</v>
      </c>
      <c r="AH866">
        <v>45.32</v>
      </c>
      <c r="AI866">
        <v>15.1067</v>
      </c>
      <c r="AJ866">
        <v>1</v>
      </c>
      <c r="AK866">
        <v>4</v>
      </c>
      <c r="AL866" s="1">
        <v>11224.666666666701</v>
      </c>
      <c r="AM866">
        <v>2377</v>
      </c>
      <c r="AN866">
        <v>25140</v>
      </c>
      <c r="AO866">
        <v>1.52363802935</v>
      </c>
      <c r="AP866">
        <v>1.306221344251</v>
      </c>
      <c r="AQ866">
        <v>0.99998988278300005</v>
      </c>
      <c r="AR866">
        <v>1.0789991303504001</v>
      </c>
      <c r="AS866">
        <v>0</v>
      </c>
      <c r="AT866">
        <v>7.4467893726870196E-2</v>
      </c>
      <c r="AU866">
        <v>0.53689112251739601</v>
      </c>
      <c r="AV866">
        <v>0.91413008634199999</v>
      </c>
      <c r="AW866">
        <v>0.51670023452403302</v>
      </c>
      <c r="AX866">
        <v>0.55200198535900002</v>
      </c>
      <c r="AY866">
        <v>0.17757530256868001</v>
      </c>
      <c r="AZ866">
        <v>0</v>
      </c>
      <c r="BA866">
        <v>0.173226670331321</v>
      </c>
      <c r="BB866">
        <v>0.78578512396699995</v>
      </c>
      <c r="BC866">
        <v>0.63690366085166705</v>
      </c>
      <c r="BD866">
        <v>0.78578512396699995</v>
      </c>
      <c r="BE866">
        <v>0.54252969615839997</v>
      </c>
      <c r="BF866">
        <v>1.7727972497961202E-2</v>
      </c>
      <c r="BG866">
        <v>0.91440817773899996</v>
      </c>
      <c r="BH866">
        <v>0.51653346527733301</v>
      </c>
      <c r="BI866">
        <v>0.91440817773899996</v>
      </c>
      <c r="BJ866">
        <v>0.139244268793112</v>
      </c>
      <c r="BK866">
        <v>127.589786590673</v>
      </c>
      <c r="BL866">
        <v>35.440090293300003</v>
      </c>
      <c r="BM866" s="2">
        <v>30.273678972666701</v>
      </c>
      <c r="BN866">
        <v>20.256542188997901</v>
      </c>
      <c r="BO866">
        <v>6534.3464521482201</v>
      </c>
      <c r="BP866">
        <v>24.463621937599999</v>
      </c>
      <c r="BQ866">
        <v>-0.92949113646666703</v>
      </c>
      <c r="BR866">
        <v>17.747904652999999</v>
      </c>
      <c r="BS866">
        <v>-45</v>
      </c>
      <c r="BT866">
        <v>-32.450419069399999</v>
      </c>
      <c r="BU866">
        <v>1467.9325282797499</v>
      </c>
      <c r="BV866">
        <v>146.38800000000001</v>
      </c>
      <c r="BW866">
        <v>0.20333000000000001</v>
      </c>
      <c r="BX866">
        <v>39.852699999999999</v>
      </c>
      <c r="BY866">
        <v>7.19693</v>
      </c>
    </row>
    <row r="867" spans="1:77">
      <c r="A867">
        <v>866</v>
      </c>
      <c r="B867">
        <v>28</v>
      </c>
      <c r="C867">
        <v>2</v>
      </c>
      <c r="D867">
        <v>1351.23</v>
      </c>
      <c r="E867">
        <v>2181400</v>
      </c>
      <c r="F867">
        <v>27.823979591836732</v>
      </c>
      <c r="G867" s="1">
        <f t="shared" si="91"/>
        <v>2181400</v>
      </c>
      <c r="H867" s="1">
        <f t="shared" si="92"/>
        <v>13512.3</v>
      </c>
      <c r="I867" s="1">
        <f t="shared" si="93"/>
        <v>5658600</v>
      </c>
      <c r="J867" s="1">
        <f t="shared" si="94"/>
        <v>7840000</v>
      </c>
      <c r="K867" s="1">
        <f t="shared" si="95"/>
        <v>1.0017235076530613</v>
      </c>
      <c r="L867" s="1">
        <f t="shared" si="96"/>
        <v>0.72176020408163266</v>
      </c>
      <c r="M867" s="1">
        <f t="shared" si="97"/>
        <v>2.7757792740253775</v>
      </c>
      <c r="N867">
        <v>0.27823979591836734</v>
      </c>
      <c r="O867">
        <v>0</v>
      </c>
      <c r="P867">
        <v>0.20203099999999999</v>
      </c>
      <c r="Q867">
        <v>8</v>
      </c>
      <c r="R867">
        <v>13.0204</v>
      </c>
      <c r="S867">
        <v>4.0716200000000002</v>
      </c>
      <c r="T867">
        <v>7.6530599999999997E-3</v>
      </c>
      <c r="U867">
        <v>2.5510200000000002E-3</v>
      </c>
      <c r="V867">
        <v>1133</v>
      </c>
      <c r="W867">
        <v>17.204153162219001</v>
      </c>
      <c r="X867">
        <v>31.088038057039501</v>
      </c>
      <c r="Y867">
        <v>22.546416305823701</v>
      </c>
      <c r="Z867">
        <v>8.8830176870006401</v>
      </c>
      <c r="AA867">
        <v>15.440663999700901</v>
      </c>
      <c r="AB867">
        <v>67.535637696904402</v>
      </c>
      <c r="AC867">
        <v>22.546416305823701</v>
      </c>
      <c r="AD867">
        <v>16.5549029596746</v>
      </c>
      <c r="AE867">
        <v>18.018770321735801</v>
      </c>
      <c r="AF867">
        <v>36.5506031730445</v>
      </c>
      <c r="AG867">
        <v>60.536779891517</v>
      </c>
      <c r="AH867">
        <v>27.6388</v>
      </c>
      <c r="AI867">
        <v>9.2129300000000001</v>
      </c>
      <c r="AJ867">
        <v>6</v>
      </c>
      <c r="AK867">
        <v>2</v>
      </c>
      <c r="AL867" s="1">
        <v>10907</v>
      </c>
      <c r="AM867">
        <v>2770</v>
      </c>
      <c r="AN867">
        <v>19044</v>
      </c>
      <c r="AO867">
        <v>1.7735049967700001</v>
      </c>
      <c r="AP867">
        <v>1.7261390250799999</v>
      </c>
      <c r="AQ867">
        <v>1.7735049967700001</v>
      </c>
      <c r="AR867">
        <v>1.688246247728</v>
      </c>
      <c r="AS867">
        <v>0</v>
      </c>
      <c r="AT867">
        <v>4.48707054827576E-3</v>
      </c>
      <c r="AU867">
        <v>0.111411763694603</v>
      </c>
      <c r="AV867">
        <v>0.94492813546900001</v>
      </c>
      <c r="AW867">
        <v>0.86978193035999996</v>
      </c>
      <c r="AX867">
        <v>0.86978193035999996</v>
      </c>
      <c r="AY867">
        <v>0.80966496627280005</v>
      </c>
      <c r="AZ867">
        <v>0</v>
      </c>
      <c r="BA867">
        <v>1.12939042845678E-2</v>
      </c>
      <c r="BB867">
        <v>0.60112847222200005</v>
      </c>
      <c r="BC867">
        <v>0.49682534046600002</v>
      </c>
      <c r="BD867">
        <v>0.60112847222200005</v>
      </c>
      <c r="BE867">
        <v>0.41338283506119999</v>
      </c>
      <c r="BF867">
        <v>2.1758286588218999E-2</v>
      </c>
      <c r="BG867">
        <v>0.52654826169699998</v>
      </c>
      <c r="BH867">
        <v>0.36323069120450002</v>
      </c>
      <c r="BI867">
        <v>0.52654826169699998</v>
      </c>
      <c r="BJ867">
        <v>5.33452576631454E-2</v>
      </c>
      <c r="BK867">
        <v>101.747614227147</v>
      </c>
      <c r="BL867">
        <v>35.227829907599997</v>
      </c>
      <c r="BM867" s="2">
        <v>25.180287928999999</v>
      </c>
      <c r="BN867">
        <v>201.90619962345801</v>
      </c>
      <c r="BO867">
        <v>7454.3853935727702</v>
      </c>
      <c r="BP867">
        <v>-57.313158190300001</v>
      </c>
      <c r="BQ867">
        <v>-67.849207983300005</v>
      </c>
      <c r="BR867">
        <v>-67.849207983300005</v>
      </c>
      <c r="BS867">
        <v>-78.385257776299994</v>
      </c>
      <c r="BT867">
        <v>-76.278047817699999</v>
      </c>
      <c r="BU867">
        <v>222.01669048115099</v>
      </c>
      <c r="BV867">
        <v>177.642</v>
      </c>
      <c r="BW867">
        <v>0.17452000000000001</v>
      </c>
      <c r="BX867">
        <v>68.412000000000006</v>
      </c>
      <c r="BY867">
        <v>9.4293999999999993</v>
      </c>
    </row>
    <row r="868" spans="1:77">
      <c r="A868">
        <v>867</v>
      </c>
      <c r="B868">
        <v>28</v>
      </c>
      <c r="C868">
        <v>3</v>
      </c>
      <c r="D868">
        <v>937.86199999999997</v>
      </c>
      <c r="E868">
        <v>1419000</v>
      </c>
      <c r="F868">
        <v>18.099489795918366</v>
      </c>
      <c r="G868" s="1">
        <f t="shared" si="91"/>
        <v>1419000</v>
      </c>
      <c r="H868" s="1">
        <f t="shared" si="92"/>
        <v>9378.619999999999</v>
      </c>
      <c r="I868" s="1">
        <f t="shared" si="93"/>
        <v>6421000</v>
      </c>
      <c r="J868" s="1">
        <f t="shared" si="94"/>
        <v>7840000</v>
      </c>
      <c r="K868" s="1">
        <f t="shared" si="95"/>
        <v>1.0011962525510205</v>
      </c>
      <c r="L868" s="1">
        <f t="shared" si="96"/>
        <v>0.81900510204081634</v>
      </c>
      <c r="M868" s="1">
        <f t="shared" si="97"/>
        <v>2.4449084628562532</v>
      </c>
      <c r="N868">
        <v>0.18099489795918366</v>
      </c>
      <c r="O868">
        <v>7.5116799999999997E-2</v>
      </c>
      <c r="P868">
        <v>5.05076E-2</v>
      </c>
      <c r="Q868">
        <v>2</v>
      </c>
      <c r="R868">
        <v>58.891599999999997</v>
      </c>
      <c r="S868">
        <v>8.6592800000000008</v>
      </c>
      <c r="T868">
        <v>0</v>
      </c>
      <c r="U868">
        <v>2.5510200000000002E-3</v>
      </c>
      <c r="V868">
        <v>922</v>
      </c>
      <c r="W868">
        <v>24.2811172803526</v>
      </c>
      <c r="X868">
        <v>35.833057819746003</v>
      </c>
      <c r="Y868">
        <v>29.010538413996098</v>
      </c>
      <c r="Z868">
        <v>12.606200847124001</v>
      </c>
      <c r="AA868">
        <v>16.076928424958499</v>
      </c>
      <c r="AB868">
        <v>104.503080744443</v>
      </c>
      <c r="AC868">
        <v>37.513304397487303</v>
      </c>
      <c r="AD868">
        <v>17.598736297155799</v>
      </c>
      <c r="AE868">
        <v>21.079862454783001</v>
      </c>
      <c r="AF868">
        <v>37.513304397487303</v>
      </c>
      <c r="AG868">
        <v>73.022785576495707</v>
      </c>
      <c r="AH868">
        <v>65.464200000000005</v>
      </c>
      <c r="AI868">
        <v>21.821400000000001</v>
      </c>
      <c r="AJ868">
        <v>0</v>
      </c>
      <c r="AK868">
        <v>2</v>
      </c>
      <c r="AL868" s="1">
        <v>4730</v>
      </c>
      <c r="AM868">
        <v>4149</v>
      </c>
      <c r="AN868">
        <v>5887</v>
      </c>
      <c r="AO868">
        <v>1.41510929838</v>
      </c>
      <c r="AP868">
        <v>1.27631071437767</v>
      </c>
      <c r="AQ868">
        <v>1.41510929838</v>
      </c>
      <c r="AR868">
        <v>1.0827625843924</v>
      </c>
      <c r="AS868">
        <v>0</v>
      </c>
      <c r="AT868">
        <v>5.7262490670796001E-2</v>
      </c>
      <c r="AU868">
        <v>1.4630470293851899E-3</v>
      </c>
      <c r="AV868">
        <v>0.82704522068999997</v>
      </c>
      <c r="AW868">
        <v>0.55985208280700005</v>
      </c>
      <c r="AX868">
        <v>0.82605840898799998</v>
      </c>
      <c r="AY868">
        <v>0.18637377679200001</v>
      </c>
      <c r="AZ868">
        <v>0</v>
      </c>
      <c r="BA868">
        <v>0.21338648464715601</v>
      </c>
      <c r="BB868">
        <v>0.79597079502400003</v>
      </c>
      <c r="BC868">
        <v>0.56010167601399996</v>
      </c>
      <c r="BD868">
        <v>0.49252136752100001</v>
      </c>
      <c r="BE868">
        <v>0.41195456590180002</v>
      </c>
      <c r="BF868">
        <v>4.4261231571894703E-2</v>
      </c>
      <c r="BG868">
        <v>0.90823024922200002</v>
      </c>
      <c r="BH868">
        <v>0.62957919979866706</v>
      </c>
      <c r="BI868">
        <v>0.49660950183699998</v>
      </c>
      <c r="BJ868">
        <v>5.8275202042219698E-2</v>
      </c>
      <c r="BK868">
        <v>7.4248143946189796E-2</v>
      </c>
      <c r="BL868">
        <v>42.720018726600003</v>
      </c>
      <c r="BM868" s="2">
        <v>32.040749117333299</v>
      </c>
      <c r="BN868">
        <v>85.585594000165699</v>
      </c>
      <c r="BO868">
        <v>84.672995101481106</v>
      </c>
      <c r="BP868">
        <v>77.874632247700006</v>
      </c>
      <c r="BQ868">
        <v>-22.0908498054667</v>
      </c>
      <c r="BR868">
        <v>-56.4337180076</v>
      </c>
      <c r="BS868">
        <v>77.874632247700006</v>
      </c>
      <c r="BT868">
        <v>-81.457514526720004</v>
      </c>
      <c r="BU868">
        <v>7739.42882355646</v>
      </c>
      <c r="BV868">
        <v>34.728299999999997</v>
      </c>
      <c r="BW868">
        <v>0.105998</v>
      </c>
      <c r="BX868">
        <v>41.551200000000001</v>
      </c>
      <c r="BY868">
        <v>7.3486900000000004</v>
      </c>
    </row>
    <row r="869" spans="1:77">
      <c r="A869">
        <v>868</v>
      </c>
      <c r="B869">
        <v>10</v>
      </c>
      <c r="C869">
        <v>1</v>
      </c>
      <c r="D869">
        <v>364.26</v>
      </c>
      <c r="E869">
        <v>3263792</v>
      </c>
      <c r="F869">
        <v>41.63</v>
      </c>
      <c r="G869" s="1">
        <f t="shared" si="91"/>
        <v>3263792</v>
      </c>
      <c r="H869" s="1">
        <f t="shared" si="92"/>
        <v>3642.6</v>
      </c>
      <c r="I869" s="1">
        <f t="shared" si="93"/>
        <v>4576208</v>
      </c>
      <c r="J869" s="1">
        <f t="shared" si="94"/>
        <v>7840000</v>
      </c>
      <c r="K869" s="1">
        <f t="shared" si="95"/>
        <v>1.0004646173469387</v>
      </c>
      <c r="L869" s="1">
        <f t="shared" si="96"/>
        <v>0.5837</v>
      </c>
      <c r="M869" s="1">
        <f t="shared" si="97"/>
        <v>3.4280096534073623</v>
      </c>
      <c r="N869">
        <v>0.4163</v>
      </c>
      <c r="O869">
        <v>0.22409999999999999</v>
      </c>
      <c r="P869">
        <v>0.14142099999999999</v>
      </c>
      <c r="Q869">
        <v>2</v>
      </c>
      <c r="R869">
        <v>11.205</v>
      </c>
      <c r="S869">
        <v>3.77712</v>
      </c>
      <c r="T869">
        <v>0.01</v>
      </c>
      <c r="U869">
        <v>0.02</v>
      </c>
      <c r="V869">
        <v>865</v>
      </c>
      <c r="W869">
        <v>2.8556279780637999</v>
      </c>
      <c r="X869">
        <v>23.276884285593599</v>
      </c>
      <c r="Y869">
        <v>24.495185964928801</v>
      </c>
      <c r="Z869">
        <v>0</v>
      </c>
      <c r="AA869">
        <v>15.440663999700901</v>
      </c>
      <c r="AB869">
        <v>24.495185964928801</v>
      </c>
      <c r="AC869">
        <v>24.495185964928801</v>
      </c>
      <c r="AD869">
        <v>17.038151783559702</v>
      </c>
      <c r="AE869">
        <v>24.495185964928801</v>
      </c>
      <c r="AF869">
        <v>24.495185964928801</v>
      </c>
      <c r="AG869">
        <v>24.495185964928801</v>
      </c>
      <c r="AH869">
        <v>21.7074</v>
      </c>
      <c r="AI869">
        <v>7.2358000000000002</v>
      </c>
      <c r="AJ869">
        <v>1</v>
      </c>
      <c r="AK869">
        <v>2</v>
      </c>
      <c r="AL869" s="1">
        <v>4163</v>
      </c>
      <c r="AM869">
        <v>4163</v>
      </c>
      <c r="AN869">
        <v>4163</v>
      </c>
      <c r="AO869">
        <v>1.17876131249</v>
      </c>
      <c r="AP869">
        <v>1.17876131249</v>
      </c>
      <c r="AQ869">
        <v>1.17876131249</v>
      </c>
      <c r="AR869">
        <v>1.17876131249</v>
      </c>
      <c r="AS869">
        <v>0</v>
      </c>
      <c r="AT869">
        <v>0</v>
      </c>
      <c r="AU869">
        <v>0</v>
      </c>
      <c r="AV869">
        <v>0.23194719455900001</v>
      </c>
      <c r="AW869">
        <v>0.23194719455900001</v>
      </c>
      <c r="AX869">
        <v>0.23194719455900001</v>
      </c>
      <c r="AY869">
        <v>0.23194719455900001</v>
      </c>
      <c r="AZ869">
        <v>0</v>
      </c>
      <c r="BA869">
        <v>0</v>
      </c>
      <c r="BB869">
        <v>0.62733574442399997</v>
      </c>
      <c r="BC869">
        <v>0.62733574442399997</v>
      </c>
      <c r="BD869">
        <v>0.62733574442399997</v>
      </c>
      <c r="BE869">
        <v>0.62733574442399997</v>
      </c>
      <c r="BF869">
        <v>0</v>
      </c>
      <c r="BG869">
        <v>0.394269614647</v>
      </c>
      <c r="BH869">
        <v>0.394269614647</v>
      </c>
      <c r="BI869">
        <v>0.394269614647</v>
      </c>
      <c r="BJ869">
        <v>0</v>
      </c>
      <c r="BK869">
        <v>0</v>
      </c>
      <c r="BL869">
        <v>23.194827009499999</v>
      </c>
      <c r="BM869" s="2">
        <v>23.194827009499999</v>
      </c>
      <c r="BN869">
        <v>0</v>
      </c>
      <c r="BO869">
        <v>0</v>
      </c>
      <c r="BP869">
        <v>47.325821015899997</v>
      </c>
      <c r="BQ869">
        <v>47.325821015899997</v>
      </c>
      <c r="BR869">
        <v>47.325821015899997</v>
      </c>
      <c r="BS869">
        <v>47.325821015899997</v>
      </c>
      <c r="BT869">
        <v>47.325821015899997</v>
      </c>
      <c r="BU869">
        <v>0</v>
      </c>
      <c r="BV869">
        <v>58.226500000000001</v>
      </c>
      <c r="BW869">
        <v>0.17361699999999999</v>
      </c>
      <c r="BX869">
        <v>8.6808499999999995</v>
      </c>
      <c r="BY869">
        <v>3.3589199999999999</v>
      </c>
    </row>
    <row r="870" spans="1:77">
      <c r="A870">
        <v>869</v>
      </c>
      <c r="B870">
        <v>20</v>
      </c>
      <c r="C870">
        <v>4</v>
      </c>
      <c r="D870">
        <v>868.16800000000001</v>
      </c>
      <c r="E870">
        <v>1773604</v>
      </c>
      <c r="F870">
        <v>22.622500000000002</v>
      </c>
      <c r="G870" s="1">
        <f t="shared" si="91"/>
        <v>1773604</v>
      </c>
      <c r="H870" s="1">
        <f t="shared" si="92"/>
        <v>8681.68</v>
      </c>
      <c r="I870" s="1">
        <f t="shared" si="93"/>
        <v>6066396</v>
      </c>
      <c r="J870" s="1">
        <f t="shared" si="94"/>
        <v>7840000</v>
      </c>
      <c r="K870" s="1">
        <f t="shared" si="95"/>
        <v>1.001107357142857</v>
      </c>
      <c r="L870" s="1">
        <f t="shared" si="96"/>
        <v>0.77377499999999999</v>
      </c>
      <c r="M870" s="1">
        <f t="shared" si="97"/>
        <v>2.5875929233765813</v>
      </c>
      <c r="N870">
        <v>0.22622500000000001</v>
      </c>
      <c r="O870">
        <v>0.25598900000000002</v>
      </c>
      <c r="P870">
        <v>7.0710700000000001E-2</v>
      </c>
      <c r="Q870">
        <v>2</v>
      </c>
      <c r="R870">
        <v>11.3773</v>
      </c>
      <c r="S870">
        <v>3.8060499999999999</v>
      </c>
      <c r="T870">
        <v>0</v>
      </c>
      <c r="U870">
        <v>0</v>
      </c>
      <c r="V870">
        <v>1571</v>
      </c>
      <c r="W870">
        <v>16.141439525468201</v>
      </c>
      <c r="X870">
        <v>26.460392641912499</v>
      </c>
      <c r="Y870">
        <v>21.079862454783001</v>
      </c>
      <c r="Z870">
        <v>5.9298335054335798</v>
      </c>
      <c r="AA870">
        <v>15.440663999700901</v>
      </c>
      <c r="AB870">
        <v>69.541944902269805</v>
      </c>
      <c r="AC870">
        <v>21.079862454783001</v>
      </c>
      <c r="AD870">
        <v>16.076928424958499</v>
      </c>
      <c r="AE870">
        <v>17.598736297155799</v>
      </c>
      <c r="AF870">
        <v>27.045009386714401</v>
      </c>
      <c r="AG870">
        <v>69.541944902269805</v>
      </c>
      <c r="AH870">
        <v>35.117699999999999</v>
      </c>
      <c r="AI870">
        <v>11.7059</v>
      </c>
      <c r="AJ870">
        <v>0</v>
      </c>
      <c r="AK870">
        <v>0</v>
      </c>
      <c r="AL870" s="1">
        <v>2262.25</v>
      </c>
      <c r="AM870">
        <v>1142</v>
      </c>
      <c r="AN870">
        <v>2947</v>
      </c>
      <c r="AO870">
        <v>1.63542360302</v>
      </c>
      <c r="AP870">
        <v>1.31785647253125</v>
      </c>
      <c r="AQ870">
        <v>1.63542360302</v>
      </c>
      <c r="AR870">
        <v>1.0708538504405001</v>
      </c>
      <c r="AS870">
        <v>-1.3247761986401299E-3</v>
      </c>
      <c r="AT870">
        <v>7.1757936788215307E-2</v>
      </c>
      <c r="AU870">
        <v>9.7508525388896997E-2</v>
      </c>
      <c r="AV870">
        <v>0.91603884335800001</v>
      </c>
      <c r="AW870">
        <v>0.65495188727812503</v>
      </c>
      <c r="AX870">
        <v>0.83306632364650002</v>
      </c>
      <c r="AY870">
        <v>0.26169573432345</v>
      </c>
      <c r="AZ870">
        <v>-0.71072636118671795</v>
      </c>
      <c r="BA870">
        <v>0.17247059737227599</v>
      </c>
      <c r="BB870">
        <v>0.790858725762</v>
      </c>
      <c r="BC870">
        <v>0.63239158420399999</v>
      </c>
      <c r="BD870">
        <v>0.50988142292500005</v>
      </c>
      <c r="BE870">
        <v>0.53486166007900005</v>
      </c>
      <c r="BF870">
        <v>1.3890453458730899E-2</v>
      </c>
      <c r="BG870">
        <v>0.91780464727099997</v>
      </c>
      <c r="BH870">
        <v>0.63914410675849997</v>
      </c>
      <c r="BI870">
        <v>0.44426568230300001</v>
      </c>
      <c r="BJ870">
        <v>3.9969569771260399E-2</v>
      </c>
      <c r="BK870">
        <v>12.9969937884734</v>
      </c>
      <c r="BL870">
        <v>18.867962264100001</v>
      </c>
      <c r="BM870" s="2">
        <v>18.781323498500001</v>
      </c>
      <c r="BN870">
        <v>1.5850192667321399E-2</v>
      </c>
      <c r="BO870">
        <v>57.299830609355297</v>
      </c>
      <c r="BP870">
        <v>62.371419084300001</v>
      </c>
      <c r="BQ870">
        <v>8.727317218864</v>
      </c>
      <c r="BR870">
        <v>19.161425114427999</v>
      </c>
      <c r="BS870">
        <v>37.821333710600001</v>
      </c>
      <c r="BT870">
        <v>-45.899045350913198</v>
      </c>
      <c r="BU870">
        <v>3114.6335800964998</v>
      </c>
      <c r="BV870">
        <v>159.43299999999999</v>
      </c>
      <c r="BW870">
        <v>0</v>
      </c>
      <c r="BX870">
        <v>9.6164400000000008</v>
      </c>
      <c r="BY870">
        <v>3.5352899999999998</v>
      </c>
    </row>
    <row r="871" spans="1:77">
      <c r="A871">
        <v>870</v>
      </c>
      <c r="B871">
        <v>20</v>
      </c>
      <c r="C871">
        <v>1</v>
      </c>
      <c r="D871">
        <v>700.48800000000006</v>
      </c>
      <c r="E871">
        <v>3005856</v>
      </c>
      <c r="F871">
        <v>38.340000000000003</v>
      </c>
      <c r="G871" s="1">
        <f t="shared" si="91"/>
        <v>3005856</v>
      </c>
      <c r="H871" s="1">
        <f t="shared" si="92"/>
        <v>7004.880000000001</v>
      </c>
      <c r="I871" s="1">
        <f t="shared" si="93"/>
        <v>4834144</v>
      </c>
      <c r="J871" s="1">
        <f t="shared" si="94"/>
        <v>7840000</v>
      </c>
      <c r="K871" s="1">
        <f t="shared" si="95"/>
        <v>1.0008934795918367</v>
      </c>
      <c r="L871" s="1">
        <f t="shared" si="96"/>
        <v>0.61660000000000004</v>
      </c>
      <c r="M871" s="1">
        <f t="shared" si="97"/>
        <v>3.2464919869991458</v>
      </c>
      <c r="N871">
        <v>0.38340000000000002</v>
      </c>
      <c r="O871">
        <v>0</v>
      </c>
      <c r="P871">
        <v>7.0710700000000001E-2</v>
      </c>
      <c r="Q871">
        <v>2</v>
      </c>
      <c r="R871">
        <v>14.9777</v>
      </c>
      <c r="S871">
        <v>4.3669399999999996</v>
      </c>
      <c r="T871">
        <v>0</v>
      </c>
      <c r="U871">
        <v>1.7500000000000002E-2</v>
      </c>
      <c r="V871">
        <v>1034</v>
      </c>
      <c r="W871">
        <v>11.7137631257213</v>
      </c>
      <c r="X871">
        <v>30.804238745945401</v>
      </c>
      <c r="Y871">
        <v>35.543943763508601</v>
      </c>
      <c r="Z871">
        <v>20.768927538631999</v>
      </c>
      <c r="AA871">
        <v>15.440663999700901</v>
      </c>
      <c r="AB871">
        <v>50.019153385524199</v>
      </c>
      <c r="AC871">
        <v>50.019153385524199</v>
      </c>
      <c r="AD871">
        <v>17.038151783559702</v>
      </c>
      <c r="AE871">
        <v>20.443602435953299</v>
      </c>
      <c r="AF871">
        <v>35.949104827605801</v>
      </c>
      <c r="AG871">
        <v>50.019153385524199</v>
      </c>
      <c r="AH871">
        <v>35.320300000000003</v>
      </c>
      <c r="AI871">
        <v>11.773400000000001</v>
      </c>
      <c r="AJ871">
        <v>0</v>
      </c>
      <c r="AK871">
        <v>7</v>
      </c>
      <c r="AL871" s="1">
        <v>15336</v>
      </c>
      <c r="AM871">
        <v>15336</v>
      </c>
      <c r="AN871">
        <v>15336</v>
      </c>
      <c r="AO871">
        <v>1.1987841297499999</v>
      </c>
      <c r="AP871">
        <v>1.1987841297499999</v>
      </c>
      <c r="AQ871">
        <v>1.1987841297499999</v>
      </c>
      <c r="AR871">
        <v>1.1987841297499999</v>
      </c>
      <c r="AS871">
        <v>0</v>
      </c>
      <c r="AT871">
        <v>0</v>
      </c>
      <c r="AU871">
        <v>0</v>
      </c>
      <c r="AV871">
        <v>0.78955018816300004</v>
      </c>
      <c r="AW871">
        <v>0.78955018816300004</v>
      </c>
      <c r="AX871">
        <v>0.78955018816300004</v>
      </c>
      <c r="AY871">
        <v>0.78955018816300004</v>
      </c>
      <c r="AZ871">
        <v>0</v>
      </c>
      <c r="BA871">
        <v>0</v>
      </c>
      <c r="BB871">
        <v>0.66320705760200005</v>
      </c>
      <c r="BC871">
        <v>0.66320705760200005</v>
      </c>
      <c r="BD871">
        <v>0.66320705760200005</v>
      </c>
      <c r="BE871">
        <v>0.66320705760200005</v>
      </c>
      <c r="BF871">
        <v>0</v>
      </c>
      <c r="BG871">
        <v>0.39275395246799999</v>
      </c>
      <c r="BH871">
        <v>0.39275395246799999</v>
      </c>
      <c r="BI871">
        <v>0.39275395246799999</v>
      </c>
      <c r="BJ871">
        <v>0</v>
      </c>
      <c r="BK871">
        <v>0</v>
      </c>
      <c r="BL871">
        <v>50.4479930225</v>
      </c>
      <c r="BM871" s="2">
        <v>50.4479930225</v>
      </c>
      <c r="BN871">
        <v>0</v>
      </c>
      <c r="BO871">
        <v>0</v>
      </c>
      <c r="BP871">
        <v>-35.043203114100002</v>
      </c>
      <c r="BQ871">
        <v>-35.043203114100002</v>
      </c>
      <c r="BR871">
        <v>-35.043203114100002</v>
      </c>
      <c r="BS871">
        <v>-35.043203114100002</v>
      </c>
      <c r="BT871">
        <v>-35.043203114100002</v>
      </c>
      <c r="BU871">
        <v>0</v>
      </c>
      <c r="BV871">
        <v>118.072</v>
      </c>
      <c r="BW871">
        <v>0.74379600000000001</v>
      </c>
      <c r="BX871">
        <v>42.502600000000001</v>
      </c>
      <c r="BY871">
        <v>7.4323399999999999</v>
      </c>
    </row>
    <row r="872" spans="1:77">
      <c r="A872">
        <v>871</v>
      </c>
      <c r="B872">
        <v>28</v>
      </c>
      <c r="C872">
        <v>7</v>
      </c>
      <c r="D872">
        <v>1663.5160000000001</v>
      </c>
      <c r="E872">
        <v>1763600</v>
      </c>
      <c r="F872">
        <v>22.494897959183675</v>
      </c>
      <c r="G872" s="1">
        <f t="shared" si="91"/>
        <v>1763600</v>
      </c>
      <c r="H872" s="1">
        <f t="shared" si="92"/>
        <v>16635.16</v>
      </c>
      <c r="I872" s="1">
        <f t="shared" si="93"/>
        <v>6076400</v>
      </c>
      <c r="J872" s="1">
        <f t="shared" si="94"/>
        <v>7840000</v>
      </c>
      <c r="K872" s="1">
        <f t="shared" si="95"/>
        <v>1.002121831632653</v>
      </c>
      <c r="L872" s="1">
        <f t="shared" si="96"/>
        <v>0.77505102040816332</v>
      </c>
      <c r="M872" s="1">
        <f t="shared" si="97"/>
        <v>2.5859506154960172</v>
      </c>
      <c r="N872">
        <v>0.22494897959183674</v>
      </c>
      <c r="O872">
        <v>0</v>
      </c>
      <c r="P872">
        <v>0.15152299999999999</v>
      </c>
      <c r="Q872">
        <v>6</v>
      </c>
      <c r="R872">
        <v>11.5724</v>
      </c>
      <c r="S872">
        <v>3.8385500000000001</v>
      </c>
      <c r="T872">
        <v>1.6581599999999998E-2</v>
      </c>
      <c r="U872">
        <v>0</v>
      </c>
      <c r="V872">
        <v>1439</v>
      </c>
      <c r="W872">
        <v>14.0992584591234</v>
      </c>
      <c r="X872">
        <v>28.435167209788901</v>
      </c>
      <c r="Y872">
        <v>21.079862454783001</v>
      </c>
      <c r="Z872">
        <v>5.9922402411557902</v>
      </c>
      <c r="AA872">
        <v>16.076928424958499</v>
      </c>
      <c r="AB872">
        <v>67.535637696904402</v>
      </c>
      <c r="AC872">
        <v>18.5840314923704</v>
      </c>
      <c r="AD872">
        <v>17.038151783559702</v>
      </c>
      <c r="AE872">
        <v>18.5840314923704</v>
      </c>
      <c r="AF872">
        <v>35.016134589357002</v>
      </c>
      <c r="AG872">
        <v>47.502618697887499</v>
      </c>
      <c r="AH872">
        <v>15.1221</v>
      </c>
      <c r="AI872">
        <v>5.0406899999999997</v>
      </c>
      <c r="AJ872">
        <v>13</v>
      </c>
      <c r="AK872">
        <v>0</v>
      </c>
      <c r="AL872" s="1">
        <v>2519.4285714285702</v>
      </c>
      <c r="AM872">
        <v>1509</v>
      </c>
      <c r="AN872">
        <v>7437</v>
      </c>
      <c r="AO872">
        <v>2.0818406485000001</v>
      </c>
      <c r="AP872">
        <v>1.3789826404485701</v>
      </c>
      <c r="AQ872">
        <v>1.19093909472</v>
      </c>
      <c r="AR872">
        <v>1.1897647699859999</v>
      </c>
      <c r="AS872">
        <v>0</v>
      </c>
      <c r="AT872">
        <v>0.120973643630778</v>
      </c>
      <c r="AU872">
        <v>2.0405584356234601E-3</v>
      </c>
      <c r="AV872">
        <v>0.92865947206699995</v>
      </c>
      <c r="AW872">
        <v>0.83666379346628605</v>
      </c>
      <c r="AX872">
        <v>0.80368979663700002</v>
      </c>
      <c r="AY872">
        <v>0.80196759196519996</v>
      </c>
      <c r="AZ872">
        <v>0</v>
      </c>
      <c r="BA872">
        <v>3.3214901672160399E-3</v>
      </c>
      <c r="BB872">
        <v>0.88228438228399997</v>
      </c>
      <c r="BC872">
        <v>0.617252520325</v>
      </c>
      <c r="BD872">
        <v>0.50198938991999997</v>
      </c>
      <c r="BE872">
        <v>0.44978504254360002</v>
      </c>
      <c r="BF872">
        <v>3.4365503816613803E-2</v>
      </c>
      <c r="BG872">
        <v>0.70115079984799999</v>
      </c>
      <c r="BH872">
        <v>0.59547756536999996</v>
      </c>
      <c r="BI872">
        <v>0.67063548298700004</v>
      </c>
      <c r="BJ872">
        <v>2.1659583675741698E-2</v>
      </c>
      <c r="BK872">
        <v>0.118061259670623</v>
      </c>
      <c r="BL872">
        <v>25</v>
      </c>
      <c r="BM872" s="2">
        <v>16.657915857642902</v>
      </c>
      <c r="BN872">
        <v>13.5994791595409</v>
      </c>
      <c r="BO872">
        <v>512.54946813114896</v>
      </c>
      <c r="BP872">
        <v>86.356056446400004</v>
      </c>
      <c r="BQ872">
        <v>13.3203431416614</v>
      </c>
      <c r="BR872">
        <v>34.520178377500002</v>
      </c>
      <c r="BS872">
        <v>34.520178377500002</v>
      </c>
      <c r="BT872">
        <v>-69.304251374079996</v>
      </c>
      <c r="BU872">
        <v>4243.8017203211502</v>
      </c>
      <c r="BV872">
        <v>80.253299999999996</v>
      </c>
      <c r="BW872">
        <v>0</v>
      </c>
      <c r="BX872">
        <v>26.034199999999998</v>
      </c>
      <c r="BY872">
        <v>5.8168800000000003</v>
      </c>
    </row>
    <row r="873" spans="1:77">
      <c r="A873">
        <v>872</v>
      </c>
      <c r="B873">
        <v>10</v>
      </c>
      <c r="C873">
        <v>1</v>
      </c>
      <c r="D873">
        <v>309.44400000000002</v>
      </c>
      <c r="E873">
        <v>2728320</v>
      </c>
      <c r="F873">
        <v>34.799999999999997</v>
      </c>
      <c r="G873" s="1">
        <f t="shared" si="91"/>
        <v>2728320</v>
      </c>
      <c r="H873" s="1">
        <f t="shared" si="92"/>
        <v>3094.44</v>
      </c>
      <c r="I873" s="1">
        <f t="shared" si="93"/>
        <v>5111680</v>
      </c>
      <c r="J873" s="1">
        <f t="shared" si="94"/>
        <v>7840000</v>
      </c>
      <c r="K873" s="1">
        <f t="shared" si="95"/>
        <v>1.0003946989795918</v>
      </c>
      <c r="L873" s="1">
        <f t="shared" si="96"/>
        <v>0.65200000000000002</v>
      </c>
      <c r="M873" s="1">
        <f t="shared" si="97"/>
        <v>3.0686953956429193</v>
      </c>
      <c r="N873">
        <v>0.34799999999999998</v>
      </c>
      <c r="O873">
        <v>0.209088</v>
      </c>
      <c r="P873">
        <v>0.28284300000000001</v>
      </c>
      <c r="Q873">
        <v>4</v>
      </c>
      <c r="R873">
        <v>10.4544</v>
      </c>
      <c r="S873">
        <v>3.6484200000000002</v>
      </c>
      <c r="T873">
        <v>0.01</v>
      </c>
      <c r="U873">
        <v>0.02</v>
      </c>
      <c r="V873">
        <v>1541</v>
      </c>
      <c r="W873">
        <v>9.0349690075679696</v>
      </c>
      <c r="X873">
        <v>25.6737491072961</v>
      </c>
      <c r="Y873">
        <v>25.563454311483799</v>
      </c>
      <c r="Z873">
        <v>13.356078234192299</v>
      </c>
      <c r="AA873">
        <v>15.440663999700901</v>
      </c>
      <c r="AB873">
        <v>35.016134589357002</v>
      </c>
      <c r="AC873">
        <v>35.016134589357002</v>
      </c>
      <c r="AD873">
        <v>16.5549029596746</v>
      </c>
      <c r="AE873">
        <v>16.5549029596746</v>
      </c>
      <c r="AF873">
        <v>35.016134589357002</v>
      </c>
      <c r="AG873">
        <v>35.016134589357002</v>
      </c>
      <c r="AH873">
        <v>9.5831199999999992</v>
      </c>
      <c r="AI873">
        <v>3.1943700000000002</v>
      </c>
      <c r="AJ873">
        <v>1</v>
      </c>
      <c r="AK873">
        <v>2</v>
      </c>
      <c r="AL873" s="1">
        <v>3480</v>
      </c>
      <c r="AM873">
        <v>3480</v>
      </c>
      <c r="AN873">
        <v>3480</v>
      </c>
      <c r="AO873">
        <v>1.1351922509500001</v>
      </c>
      <c r="AP873">
        <v>1.1351922509500001</v>
      </c>
      <c r="AQ873">
        <v>1.1351922509500001</v>
      </c>
      <c r="AR873">
        <v>1.1351922509500001</v>
      </c>
      <c r="AS873">
        <v>0</v>
      </c>
      <c r="AT873">
        <v>0</v>
      </c>
      <c r="AU873">
        <v>0</v>
      </c>
      <c r="AV873">
        <v>0.59324978722999999</v>
      </c>
      <c r="AW873">
        <v>0.59324978722999999</v>
      </c>
      <c r="AX873">
        <v>0.59324978722999999</v>
      </c>
      <c r="AY873">
        <v>0.59324978722999999</v>
      </c>
      <c r="AZ873">
        <v>0</v>
      </c>
      <c r="BA873">
        <v>0</v>
      </c>
      <c r="BB873">
        <v>0.54460093896700001</v>
      </c>
      <c r="BC873">
        <v>0.54460093896700001</v>
      </c>
      <c r="BD873">
        <v>0.54460093896700001</v>
      </c>
      <c r="BE873">
        <v>0.54460093896700001</v>
      </c>
      <c r="BF873">
        <v>0</v>
      </c>
      <c r="BG873">
        <v>0.45669365237600001</v>
      </c>
      <c r="BH873">
        <v>0.45669365237600001</v>
      </c>
      <c r="BI873">
        <v>0.45669365237600001</v>
      </c>
      <c r="BJ873">
        <v>0</v>
      </c>
      <c r="BK873">
        <v>0</v>
      </c>
      <c r="BL873">
        <v>20.024984394499999</v>
      </c>
      <c r="BM873" s="2">
        <v>20.024984394499999</v>
      </c>
      <c r="BN873">
        <v>0</v>
      </c>
      <c r="BO873">
        <v>0</v>
      </c>
      <c r="BP873">
        <v>20.5339477817</v>
      </c>
      <c r="BQ873">
        <v>20.5339477817</v>
      </c>
      <c r="BR873">
        <v>20.5339477817</v>
      </c>
      <c r="BS873">
        <v>20.5339477817</v>
      </c>
      <c r="BT873">
        <v>20.5339477817</v>
      </c>
      <c r="BU873">
        <v>0</v>
      </c>
      <c r="BV873">
        <v>105.97799999999999</v>
      </c>
      <c r="BW873">
        <v>0.16906399999999999</v>
      </c>
      <c r="BX873">
        <v>8.4531899999999993</v>
      </c>
      <c r="BY873">
        <v>3.3145799999999999</v>
      </c>
    </row>
    <row r="874" spans="1:77">
      <c r="A874">
        <v>873</v>
      </c>
      <c r="B874">
        <v>28</v>
      </c>
      <c r="C874">
        <v>2</v>
      </c>
      <c r="D874">
        <v>2012.61</v>
      </c>
      <c r="E874">
        <v>3491100</v>
      </c>
      <c r="F874">
        <v>44.529336734693878</v>
      </c>
      <c r="G874" s="1">
        <f t="shared" si="91"/>
        <v>3491100</v>
      </c>
      <c r="H874" s="1">
        <f t="shared" si="92"/>
        <v>20126.099999999999</v>
      </c>
      <c r="I874" s="1">
        <f t="shared" si="93"/>
        <v>4348900</v>
      </c>
      <c r="J874" s="1">
        <f t="shared" si="94"/>
        <v>7840000</v>
      </c>
      <c r="K874" s="1">
        <f t="shared" si="95"/>
        <v>1.0025671045918367</v>
      </c>
      <c r="L874" s="1">
        <f t="shared" si="96"/>
        <v>0.55470663265306119</v>
      </c>
      <c r="M874" s="1">
        <f t="shared" si="97"/>
        <v>3.6147651590057257</v>
      </c>
      <c r="N874">
        <v>0.44529336734693881</v>
      </c>
      <c r="O874">
        <v>9.35835E-2</v>
      </c>
      <c r="P874">
        <v>0.25253799999999998</v>
      </c>
      <c r="Q874">
        <v>10</v>
      </c>
      <c r="R874">
        <v>73.369399999999999</v>
      </c>
      <c r="S874">
        <v>9.6652400000000007</v>
      </c>
      <c r="T874">
        <v>1.14796E-2</v>
      </c>
      <c r="U874">
        <v>0</v>
      </c>
      <c r="V874">
        <v>1061</v>
      </c>
      <c r="W874">
        <v>12.4546103020547</v>
      </c>
      <c r="X874">
        <v>27.4310675115747</v>
      </c>
      <c r="Y874">
        <v>22.0539680350007</v>
      </c>
      <c r="Z874">
        <v>6.6053265745288696</v>
      </c>
      <c r="AA874">
        <v>16.076928424958499</v>
      </c>
      <c r="AB874">
        <v>62.050595349916897</v>
      </c>
      <c r="AC874">
        <v>22.0539680350007</v>
      </c>
      <c r="AD874">
        <v>17.598736297155799</v>
      </c>
      <c r="AE874">
        <v>18.5840314923704</v>
      </c>
      <c r="AF874">
        <v>33.071328502609397</v>
      </c>
      <c r="AG874">
        <v>40.562837692696199</v>
      </c>
      <c r="AH874">
        <v>47.144599999999997</v>
      </c>
      <c r="AI874">
        <v>15.7149</v>
      </c>
      <c r="AJ874">
        <v>9</v>
      </c>
      <c r="AK874">
        <v>0</v>
      </c>
      <c r="AL874" s="1">
        <v>17455.5</v>
      </c>
      <c r="AM874">
        <v>4695</v>
      </c>
      <c r="AN874">
        <v>30216</v>
      </c>
      <c r="AO874">
        <v>2.8538718733300001</v>
      </c>
      <c r="AP874">
        <v>2.1224670216399999</v>
      </c>
      <c r="AQ874">
        <v>1.3910621699500001</v>
      </c>
      <c r="AR874">
        <v>1.537343140288</v>
      </c>
      <c r="AS874">
        <v>0</v>
      </c>
      <c r="AT874">
        <v>1.06990611415134</v>
      </c>
      <c r="AU874">
        <v>0.13945804936822701</v>
      </c>
      <c r="AV874">
        <v>0.98167171577099999</v>
      </c>
      <c r="AW874">
        <v>0.88760855013749995</v>
      </c>
      <c r="AX874">
        <v>0.88760855013749995</v>
      </c>
      <c r="AY874">
        <v>0.81235801763070004</v>
      </c>
      <c r="AZ874">
        <v>0</v>
      </c>
      <c r="BA874">
        <v>1.7695758257990499E-2</v>
      </c>
      <c r="BB874">
        <v>0.65618448637299998</v>
      </c>
      <c r="BC874">
        <v>0.61433703287950003</v>
      </c>
      <c r="BD874">
        <v>0.57248957938599998</v>
      </c>
      <c r="BE874">
        <v>0.58085907008469995</v>
      </c>
      <c r="BF874">
        <v>3.5024187277812899E-3</v>
      </c>
      <c r="BG874">
        <v>0.39412957157900003</v>
      </c>
      <c r="BH874">
        <v>0.26889924440099999</v>
      </c>
      <c r="BI874">
        <v>0.14366891722299999</v>
      </c>
      <c r="BJ874">
        <v>3.1365269690217898E-2</v>
      </c>
      <c r="BK874">
        <v>72.492036091706694</v>
      </c>
      <c r="BL874">
        <v>48</v>
      </c>
      <c r="BM874" s="2">
        <v>31.516648189200001</v>
      </c>
      <c r="BN874">
        <v>543.40177383720697</v>
      </c>
      <c r="BO874">
        <v>14192.356017027099</v>
      </c>
      <c r="BP874">
        <v>66.994124683300001</v>
      </c>
      <c r="BQ874">
        <v>-8.6311449394000004</v>
      </c>
      <c r="BR874">
        <v>-8.6311449394000004</v>
      </c>
      <c r="BS874">
        <v>66.994124683300001</v>
      </c>
      <c r="BT874">
        <v>-69.131360637559993</v>
      </c>
      <c r="BU874">
        <v>11438.362811012101</v>
      </c>
      <c r="BV874">
        <v>24.850999999999999</v>
      </c>
      <c r="BW874">
        <v>0</v>
      </c>
      <c r="BX874">
        <v>34.906199999999998</v>
      </c>
      <c r="BY874">
        <v>6.7354900000000004</v>
      </c>
    </row>
    <row r="875" spans="1:77">
      <c r="A875">
        <v>874</v>
      </c>
      <c r="B875">
        <v>10</v>
      </c>
      <c r="C875">
        <v>1</v>
      </c>
      <c r="D875">
        <v>259.94200000000001</v>
      </c>
      <c r="E875">
        <v>2170896</v>
      </c>
      <c r="F875">
        <v>27.689999999999998</v>
      </c>
      <c r="G875" s="1">
        <f t="shared" si="91"/>
        <v>2170896</v>
      </c>
      <c r="H875" s="1">
        <f t="shared" si="92"/>
        <v>2599.42</v>
      </c>
      <c r="I875" s="1">
        <f t="shared" si="93"/>
        <v>5669104</v>
      </c>
      <c r="J875" s="1">
        <f t="shared" si="94"/>
        <v>7840000</v>
      </c>
      <c r="K875" s="1">
        <f t="shared" si="95"/>
        <v>1.0003315586734693</v>
      </c>
      <c r="L875" s="1">
        <f t="shared" si="96"/>
        <v>0.72309999999999997</v>
      </c>
      <c r="M875" s="1">
        <f t="shared" si="97"/>
        <v>2.7667862223025015</v>
      </c>
      <c r="N875">
        <v>0.27689999999999998</v>
      </c>
      <c r="O875">
        <v>0</v>
      </c>
      <c r="P875">
        <v>0.14142099999999999</v>
      </c>
      <c r="Q875">
        <v>2</v>
      </c>
      <c r="R875">
        <v>9.3837200000000003</v>
      </c>
      <c r="S875">
        <v>3.45655</v>
      </c>
      <c r="T875">
        <v>0.03</v>
      </c>
      <c r="U875">
        <v>0.01</v>
      </c>
      <c r="V875">
        <v>1541</v>
      </c>
      <c r="W875">
        <v>8.7155265716111394</v>
      </c>
      <c r="X875">
        <v>26.254497258055199</v>
      </c>
      <c r="Y875">
        <v>28.551560701942201</v>
      </c>
      <c r="Z875">
        <v>9.5843772454811997</v>
      </c>
      <c r="AA875">
        <v>17.038151783559702</v>
      </c>
      <c r="AB875">
        <v>35.016134589357002</v>
      </c>
      <c r="AC875">
        <v>35.016134589357002</v>
      </c>
      <c r="AD875">
        <v>17.038151783559702</v>
      </c>
      <c r="AE875">
        <v>17.038151783559702</v>
      </c>
      <c r="AF875">
        <v>35.016134589357002</v>
      </c>
      <c r="AG875">
        <v>35.016134589357002</v>
      </c>
      <c r="AH875">
        <v>12.1388</v>
      </c>
      <c r="AI875">
        <v>4.0462600000000002</v>
      </c>
      <c r="AJ875">
        <v>3</v>
      </c>
      <c r="AK875">
        <v>1</v>
      </c>
      <c r="AL875" s="1">
        <v>2769</v>
      </c>
      <c r="AM875">
        <v>2769</v>
      </c>
      <c r="AN875">
        <v>2769</v>
      </c>
      <c r="AO875">
        <v>1.3328599165899999</v>
      </c>
      <c r="AP875">
        <v>1.3328599165899999</v>
      </c>
      <c r="AQ875">
        <v>1.3328599165899999</v>
      </c>
      <c r="AR875">
        <v>1.3328599165899999</v>
      </c>
      <c r="AS875">
        <v>0</v>
      </c>
      <c r="AT875">
        <v>0</v>
      </c>
      <c r="AU875">
        <v>0</v>
      </c>
      <c r="AV875">
        <v>0.87728321735100001</v>
      </c>
      <c r="AW875">
        <v>0.87728321735100001</v>
      </c>
      <c r="AX875">
        <v>0.87728321735100001</v>
      </c>
      <c r="AY875">
        <v>0.87728321735100001</v>
      </c>
      <c r="AZ875">
        <v>0</v>
      </c>
      <c r="BA875">
        <v>0</v>
      </c>
      <c r="BB875">
        <v>0.664825930372</v>
      </c>
      <c r="BC875">
        <v>0.664825930372</v>
      </c>
      <c r="BD875">
        <v>0.664825930372</v>
      </c>
      <c r="BE875">
        <v>0.664825930372</v>
      </c>
      <c r="BF875">
        <v>0</v>
      </c>
      <c r="BG875">
        <v>0.51496760239200001</v>
      </c>
      <c r="BH875">
        <v>0.51496760239200001</v>
      </c>
      <c r="BI875">
        <v>0.51496760239200001</v>
      </c>
      <c r="BJ875">
        <v>0</v>
      </c>
      <c r="BK875">
        <v>0</v>
      </c>
      <c r="BL875">
        <v>20.3960780544</v>
      </c>
      <c r="BM875" s="2">
        <v>20.3960780544</v>
      </c>
      <c r="BN875">
        <v>0</v>
      </c>
      <c r="BO875">
        <v>0</v>
      </c>
      <c r="BP875">
        <v>11.1142954871</v>
      </c>
      <c r="BQ875">
        <v>11.1142954871</v>
      </c>
      <c r="BR875">
        <v>11.1142954871</v>
      </c>
      <c r="BS875">
        <v>11.1142954871</v>
      </c>
      <c r="BT875">
        <v>11.1142954871</v>
      </c>
      <c r="BU875">
        <v>0</v>
      </c>
      <c r="BV875">
        <v>141.364</v>
      </c>
      <c r="BW875">
        <v>9.7105800000000006E-2</v>
      </c>
      <c r="BX875">
        <v>9.7105800000000002</v>
      </c>
      <c r="BY875">
        <v>3.5525500000000001</v>
      </c>
    </row>
    <row r="876" spans="1:77">
      <c r="A876">
        <v>875</v>
      </c>
      <c r="B876">
        <v>10</v>
      </c>
      <c r="C876">
        <v>1</v>
      </c>
      <c r="D876">
        <v>288.12599999999998</v>
      </c>
      <c r="E876">
        <v>2577008</v>
      </c>
      <c r="F876">
        <v>32.869999999999997</v>
      </c>
      <c r="G876" s="1">
        <f t="shared" si="91"/>
        <v>2577008</v>
      </c>
      <c r="H876" s="1">
        <f t="shared" si="92"/>
        <v>2881.2599999999998</v>
      </c>
      <c r="I876" s="1">
        <f t="shared" si="93"/>
        <v>5262992</v>
      </c>
      <c r="J876" s="1">
        <f t="shared" si="94"/>
        <v>7840000</v>
      </c>
      <c r="K876" s="1">
        <f t="shared" si="95"/>
        <v>1.0003675076530611</v>
      </c>
      <c r="L876" s="1">
        <f t="shared" si="96"/>
        <v>0.67130000000000001</v>
      </c>
      <c r="M876" s="1">
        <f t="shared" si="97"/>
        <v>2.9803888206556266</v>
      </c>
      <c r="N876">
        <v>0.32869999999999999</v>
      </c>
      <c r="O876">
        <v>0.39779399999999998</v>
      </c>
      <c r="P876">
        <v>0.14142099999999999</v>
      </c>
      <c r="Q876">
        <v>2</v>
      </c>
      <c r="R876">
        <v>9.9448399999999992</v>
      </c>
      <c r="S876">
        <v>3.5583900000000002</v>
      </c>
      <c r="T876">
        <v>0</v>
      </c>
      <c r="U876">
        <v>0</v>
      </c>
      <c r="V876">
        <v>1567</v>
      </c>
      <c r="W876">
        <v>8.5533497514871293</v>
      </c>
      <c r="X876">
        <v>24.559057795387901</v>
      </c>
      <c r="Y876">
        <v>21.079862454783001</v>
      </c>
      <c r="Z876">
        <v>7.4173499926178996</v>
      </c>
      <c r="AA876">
        <v>15.440663999700901</v>
      </c>
      <c r="AB876">
        <v>33.477889856637098</v>
      </c>
      <c r="AC876">
        <v>33.477889856637098</v>
      </c>
      <c r="AD876">
        <v>16.076928424958499</v>
      </c>
      <c r="AE876">
        <v>16.076928424958499</v>
      </c>
      <c r="AF876">
        <v>33.477889856637098</v>
      </c>
      <c r="AG876">
        <v>33.477889856637098</v>
      </c>
      <c r="AH876">
        <v>17.999099999999999</v>
      </c>
      <c r="AI876">
        <v>5.9997100000000003</v>
      </c>
      <c r="AJ876">
        <v>0</v>
      </c>
      <c r="AK876">
        <v>0</v>
      </c>
      <c r="AL876" s="1">
        <v>3287</v>
      </c>
      <c r="AM876">
        <v>3287</v>
      </c>
      <c r="AN876">
        <v>3287</v>
      </c>
      <c r="AO876">
        <v>1.3644680357700001</v>
      </c>
      <c r="AP876">
        <v>1.3644680357700001</v>
      </c>
      <c r="AQ876">
        <v>1.3644680357700001</v>
      </c>
      <c r="AR876">
        <v>1.3644680357700001</v>
      </c>
      <c r="AS876">
        <v>0</v>
      </c>
      <c r="AT876">
        <v>0</v>
      </c>
      <c r="AU876">
        <v>0</v>
      </c>
      <c r="AV876">
        <v>0.76791592510899997</v>
      </c>
      <c r="AW876">
        <v>0.76791592510899997</v>
      </c>
      <c r="AX876">
        <v>0.76791592510899997</v>
      </c>
      <c r="AY876">
        <v>0.76791592510899997</v>
      </c>
      <c r="AZ876">
        <v>0</v>
      </c>
      <c r="BA876">
        <v>0</v>
      </c>
      <c r="BB876">
        <v>0.617857142857</v>
      </c>
      <c r="BC876">
        <v>0.617857142857</v>
      </c>
      <c r="BD876">
        <v>0.617857142857</v>
      </c>
      <c r="BE876">
        <v>0.617857142857</v>
      </c>
      <c r="BF876">
        <v>0</v>
      </c>
      <c r="BG876">
        <v>0.49755909362200001</v>
      </c>
      <c r="BH876">
        <v>0.49755909362200001</v>
      </c>
      <c r="BI876">
        <v>0.49755909362200001</v>
      </c>
      <c r="BJ876">
        <v>0</v>
      </c>
      <c r="BK876">
        <v>0</v>
      </c>
      <c r="BL876">
        <v>17.888543819999999</v>
      </c>
      <c r="BM876" s="2">
        <v>17.888543819999999</v>
      </c>
      <c r="BN876">
        <v>0</v>
      </c>
      <c r="BO876">
        <v>0</v>
      </c>
      <c r="BP876">
        <v>36.608757715599999</v>
      </c>
      <c r="BQ876">
        <v>36.608757715599999</v>
      </c>
      <c r="BR876">
        <v>36.608757715599999</v>
      </c>
      <c r="BS876">
        <v>36.608757715599999</v>
      </c>
      <c r="BT876">
        <v>36.608757715599999</v>
      </c>
      <c r="BU876">
        <v>0</v>
      </c>
      <c r="BV876">
        <v>161.21700000000001</v>
      </c>
      <c r="BW876">
        <v>0</v>
      </c>
      <c r="BX876">
        <v>7.4073200000000003</v>
      </c>
      <c r="BY876">
        <v>3.10276</v>
      </c>
    </row>
    <row r="877" spans="1:77">
      <c r="A877">
        <v>876</v>
      </c>
      <c r="B877">
        <v>28</v>
      </c>
      <c r="C877">
        <v>1</v>
      </c>
      <c r="D877">
        <v>2070.3679999999999</v>
      </c>
      <c r="E877">
        <v>3479700</v>
      </c>
      <c r="F877">
        <v>44.383928571428569</v>
      </c>
      <c r="G877" s="1">
        <f t="shared" si="91"/>
        <v>3479700</v>
      </c>
      <c r="H877" s="1">
        <f t="shared" si="92"/>
        <v>20703.68</v>
      </c>
      <c r="I877" s="1">
        <f t="shared" si="93"/>
        <v>4360300</v>
      </c>
      <c r="J877" s="1">
        <f t="shared" si="94"/>
        <v>7840000</v>
      </c>
      <c r="K877" s="1">
        <f t="shared" si="95"/>
        <v>1.002640775510204</v>
      </c>
      <c r="L877" s="1">
        <f t="shared" si="96"/>
        <v>0.55616071428571423</v>
      </c>
      <c r="M877" s="1">
        <f t="shared" si="97"/>
        <v>3.605579285828957</v>
      </c>
      <c r="N877">
        <v>0.44383928571428571</v>
      </c>
      <c r="O877">
        <v>0</v>
      </c>
      <c r="P877">
        <v>0.15152299999999999</v>
      </c>
      <c r="Q877">
        <v>6</v>
      </c>
      <c r="R877">
        <v>73.638099999999994</v>
      </c>
      <c r="S877">
        <v>9.6829199999999993</v>
      </c>
      <c r="T877">
        <v>1.0204100000000001E-2</v>
      </c>
      <c r="U877">
        <v>0</v>
      </c>
      <c r="V877">
        <v>856</v>
      </c>
      <c r="W877">
        <v>10.7349209998454</v>
      </c>
      <c r="X877">
        <v>31.177162506288798</v>
      </c>
      <c r="Y877">
        <v>31.539156525252</v>
      </c>
      <c r="Z877">
        <v>15.506949388877301</v>
      </c>
      <c r="AA877">
        <v>15.440663999700901</v>
      </c>
      <c r="AB877">
        <v>52.578715860186399</v>
      </c>
      <c r="AC877">
        <v>21.079862454783001</v>
      </c>
      <c r="AD877">
        <v>21.079862454783001</v>
      </c>
      <c r="AE877">
        <v>21.079862454783001</v>
      </c>
      <c r="AF877">
        <v>34.526374321064999</v>
      </c>
      <c r="AG877">
        <v>48.510462671023497</v>
      </c>
      <c r="AH877">
        <v>55.510599999999997</v>
      </c>
      <c r="AI877">
        <v>18.503499999999999</v>
      </c>
      <c r="AJ877">
        <v>8</v>
      </c>
      <c r="AK877">
        <v>0</v>
      </c>
      <c r="AL877" s="1">
        <v>34797</v>
      </c>
      <c r="AM877">
        <v>34797</v>
      </c>
      <c r="AN877">
        <v>34797</v>
      </c>
      <c r="AO877">
        <v>1.51490582757</v>
      </c>
      <c r="AP877">
        <v>1.51490582757</v>
      </c>
      <c r="AQ877">
        <v>1.51490582757</v>
      </c>
      <c r="AR877">
        <v>1.51490582757</v>
      </c>
      <c r="AS877">
        <v>0</v>
      </c>
      <c r="AT877">
        <v>0</v>
      </c>
      <c r="AU877">
        <v>0</v>
      </c>
      <c r="AV877">
        <v>0.59069773711499995</v>
      </c>
      <c r="AW877">
        <v>0.59069773711499995</v>
      </c>
      <c r="AX877">
        <v>0.59069773711499995</v>
      </c>
      <c r="AY877">
        <v>0.59069773711499995</v>
      </c>
      <c r="AZ877">
        <v>0</v>
      </c>
      <c r="BA877">
        <v>0</v>
      </c>
      <c r="BB877">
        <v>0.51646753246800003</v>
      </c>
      <c r="BC877">
        <v>0.51646753246800003</v>
      </c>
      <c r="BD877">
        <v>0.51646753246800003</v>
      </c>
      <c r="BE877">
        <v>0.51646753246800003</v>
      </c>
      <c r="BF877">
        <v>0</v>
      </c>
      <c r="BG877">
        <v>0.102013247737</v>
      </c>
      <c r="BH877">
        <v>0.102013247737</v>
      </c>
      <c r="BI877">
        <v>0.102013247737</v>
      </c>
      <c r="BJ877">
        <v>0</v>
      </c>
      <c r="BK877">
        <v>0</v>
      </c>
      <c r="BL877">
        <v>27.7308492477</v>
      </c>
      <c r="BM877" s="2">
        <v>27.7308492477</v>
      </c>
      <c r="BN877">
        <v>0</v>
      </c>
      <c r="BO877">
        <v>0</v>
      </c>
      <c r="BP877">
        <v>20.867707530899999</v>
      </c>
      <c r="BQ877">
        <v>20.867707530899999</v>
      </c>
      <c r="BR877">
        <v>20.867707530899999</v>
      </c>
      <c r="BS877">
        <v>20.867707530899999</v>
      </c>
      <c r="BT877">
        <v>20.867707530899999</v>
      </c>
      <c r="BU877">
        <v>0</v>
      </c>
      <c r="BV877">
        <v>121.39</v>
      </c>
      <c r="BW877">
        <v>0</v>
      </c>
      <c r="BX877">
        <v>49.4407</v>
      </c>
      <c r="BY877">
        <v>8.0160499999999999</v>
      </c>
    </row>
    <row r="878" spans="1:77">
      <c r="A878">
        <v>877</v>
      </c>
      <c r="B878">
        <v>28</v>
      </c>
      <c r="C878">
        <v>1</v>
      </c>
      <c r="D878">
        <v>1675.854</v>
      </c>
      <c r="E878">
        <v>3726300</v>
      </c>
      <c r="F878">
        <v>47.529336734693878</v>
      </c>
      <c r="G878" s="1">
        <f t="shared" si="91"/>
        <v>3726300</v>
      </c>
      <c r="H878" s="1">
        <f t="shared" si="92"/>
        <v>16758.54</v>
      </c>
      <c r="I878" s="1">
        <f t="shared" si="93"/>
        <v>4113700</v>
      </c>
      <c r="J878" s="1">
        <f t="shared" si="94"/>
        <v>7840000</v>
      </c>
      <c r="K878" s="1">
        <f t="shared" si="95"/>
        <v>1.0021375688775511</v>
      </c>
      <c r="L878" s="1">
        <f t="shared" si="96"/>
        <v>0.52470663265306128</v>
      </c>
      <c r="M878" s="1">
        <f t="shared" si="97"/>
        <v>3.8198014147847434</v>
      </c>
      <c r="N878">
        <v>0.47529336734693878</v>
      </c>
      <c r="O878">
        <v>0</v>
      </c>
      <c r="P878">
        <v>0.15152299999999999</v>
      </c>
      <c r="Q878">
        <v>6</v>
      </c>
      <c r="R878">
        <v>30.530100000000001</v>
      </c>
      <c r="S878">
        <v>6.23475</v>
      </c>
      <c r="T878">
        <v>1.9132699999999999E-2</v>
      </c>
      <c r="U878">
        <v>0</v>
      </c>
      <c r="V878">
        <v>904</v>
      </c>
      <c r="W878">
        <v>14.350886121218901</v>
      </c>
      <c r="X878">
        <v>29.0650746910474</v>
      </c>
      <c r="Y878">
        <v>23.963118216867301</v>
      </c>
      <c r="Z878">
        <v>7.4842190828405597</v>
      </c>
      <c r="AA878">
        <v>15.440663999700901</v>
      </c>
      <c r="AB878">
        <v>59.529353791924699</v>
      </c>
      <c r="AC878">
        <v>18.915081603592999</v>
      </c>
      <c r="AD878">
        <v>18.018770321735801</v>
      </c>
      <c r="AE878">
        <v>18.915081603592999</v>
      </c>
      <c r="AF878">
        <v>25.563454311483799</v>
      </c>
      <c r="AG878">
        <v>54.044532707966503</v>
      </c>
      <c r="AH878">
        <v>50.557899999999997</v>
      </c>
      <c r="AI878">
        <v>16.852599999999999</v>
      </c>
      <c r="AJ878">
        <v>15</v>
      </c>
      <c r="AK878">
        <v>0</v>
      </c>
      <c r="AL878" s="1">
        <v>37263</v>
      </c>
      <c r="AM878">
        <v>37263</v>
      </c>
      <c r="AN878">
        <v>37263</v>
      </c>
      <c r="AO878">
        <v>1.2982593975800001</v>
      </c>
      <c r="AP878">
        <v>1.2982593975800001</v>
      </c>
      <c r="AQ878">
        <v>1.2982593975800001</v>
      </c>
      <c r="AR878">
        <v>1.2982593975800001</v>
      </c>
      <c r="AS878">
        <v>0</v>
      </c>
      <c r="AT878">
        <v>0</v>
      </c>
      <c r="AU878">
        <v>0</v>
      </c>
      <c r="AV878">
        <v>0.62118189157199999</v>
      </c>
      <c r="AW878">
        <v>0.62118189157199999</v>
      </c>
      <c r="AX878">
        <v>0.62118189157199999</v>
      </c>
      <c r="AY878">
        <v>0.62118189157199999</v>
      </c>
      <c r="AZ878">
        <v>0</v>
      </c>
      <c r="BA878">
        <v>0</v>
      </c>
      <c r="BB878">
        <v>0.57173762945899997</v>
      </c>
      <c r="BC878">
        <v>0.57173762945899997</v>
      </c>
      <c r="BD878">
        <v>0.57173762945899997</v>
      </c>
      <c r="BE878">
        <v>0.57173762945899997</v>
      </c>
      <c r="BF878">
        <v>0</v>
      </c>
      <c r="BG878">
        <v>0.16673060263700001</v>
      </c>
      <c r="BH878">
        <v>0.16673060263700001</v>
      </c>
      <c r="BI878">
        <v>0.16673060263700001</v>
      </c>
      <c r="BJ878">
        <v>0</v>
      </c>
      <c r="BK878">
        <v>0</v>
      </c>
      <c r="BL878">
        <v>40.3112887415</v>
      </c>
      <c r="BM878" s="2">
        <v>40.3112887415</v>
      </c>
      <c r="BN878">
        <v>0</v>
      </c>
      <c r="BO878">
        <v>0</v>
      </c>
      <c r="BP878">
        <v>78.089770463799994</v>
      </c>
      <c r="BQ878">
        <v>78.089770463799994</v>
      </c>
      <c r="BR878">
        <v>78.089770463799994</v>
      </c>
      <c r="BS878">
        <v>78.089770463799994</v>
      </c>
      <c r="BT878">
        <v>78.089770463799994</v>
      </c>
      <c r="BU878">
        <v>0</v>
      </c>
      <c r="BV878">
        <v>105.25</v>
      </c>
      <c r="BW878">
        <v>0</v>
      </c>
      <c r="BX878">
        <v>11.366899999999999</v>
      </c>
      <c r="BY878">
        <v>3.8435999999999999</v>
      </c>
    </row>
    <row r="879" spans="1:77">
      <c r="A879">
        <v>878</v>
      </c>
      <c r="B879">
        <v>20</v>
      </c>
      <c r="C879">
        <v>1</v>
      </c>
      <c r="D879">
        <v>452.68599999999998</v>
      </c>
      <c r="E879">
        <v>2690884</v>
      </c>
      <c r="F879">
        <v>34.322499999999998</v>
      </c>
      <c r="G879" s="1">
        <f t="shared" si="91"/>
        <v>2690884</v>
      </c>
      <c r="H879" s="1">
        <f t="shared" si="92"/>
        <v>4526.8599999999997</v>
      </c>
      <c r="I879" s="1">
        <f t="shared" si="93"/>
        <v>5149116</v>
      </c>
      <c r="J879" s="1">
        <f t="shared" si="94"/>
        <v>7840000</v>
      </c>
      <c r="K879" s="1">
        <f t="shared" si="95"/>
        <v>1.0005774056122447</v>
      </c>
      <c r="L879" s="1">
        <f t="shared" si="96"/>
        <v>0.656775</v>
      </c>
      <c r="M879" s="1">
        <f t="shared" si="97"/>
        <v>3.0469412069955304</v>
      </c>
      <c r="N879">
        <v>0.343225</v>
      </c>
      <c r="O879">
        <v>0.78106100000000001</v>
      </c>
      <c r="P879">
        <v>7.0710700000000001E-2</v>
      </c>
      <c r="Q879">
        <v>2</v>
      </c>
      <c r="R879">
        <v>78.106099999999998</v>
      </c>
      <c r="S879">
        <v>9.9723500000000005</v>
      </c>
      <c r="T879">
        <v>0</v>
      </c>
      <c r="U879">
        <v>0</v>
      </c>
      <c r="V879">
        <v>656</v>
      </c>
      <c r="W879">
        <v>19.196496201789099</v>
      </c>
      <c r="X879">
        <v>40.385396564855697</v>
      </c>
      <c r="Y879">
        <v>31.025297674958502</v>
      </c>
      <c r="Z879">
        <v>4.4679945196134003</v>
      </c>
      <c r="AA879">
        <v>15.440663999700901</v>
      </c>
      <c r="AB879">
        <v>71.043096464963995</v>
      </c>
      <c r="AC879">
        <v>71.043096464963995</v>
      </c>
      <c r="AD879">
        <v>22.797471601347301</v>
      </c>
      <c r="AE879">
        <v>28.0510612748668</v>
      </c>
      <c r="AF879">
        <v>71.043096464963995</v>
      </c>
      <c r="AG879">
        <v>71.043096464963995</v>
      </c>
      <c r="AH879">
        <v>24.9466</v>
      </c>
      <c r="AI879">
        <v>8.3155199999999994</v>
      </c>
      <c r="AJ879">
        <v>0</v>
      </c>
      <c r="AK879">
        <v>0</v>
      </c>
      <c r="AL879" s="1">
        <v>13729</v>
      </c>
      <c r="AM879">
        <v>13729</v>
      </c>
      <c r="AN879">
        <v>13729</v>
      </c>
      <c r="AO879">
        <v>1.042213579</v>
      </c>
      <c r="AP879">
        <v>1.042213579</v>
      </c>
      <c r="AQ879">
        <v>1.042213579</v>
      </c>
      <c r="AR879">
        <v>1.042213579</v>
      </c>
      <c r="AS879">
        <v>0</v>
      </c>
      <c r="AT879">
        <v>0</v>
      </c>
      <c r="AU879">
        <v>0</v>
      </c>
      <c r="AV879">
        <v>0.61462697619700002</v>
      </c>
      <c r="AW879">
        <v>0.61462697619700002</v>
      </c>
      <c r="AX879">
        <v>0.61462697619700002</v>
      </c>
      <c r="AY879">
        <v>0.61462697619700002</v>
      </c>
      <c r="AZ879">
        <v>0</v>
      </c>
      <c r="BA879">
        <v>0</v>
      </c>
      <c r="BB879">
        <v>0.78793617998200005</v>
      </c>
      <c r="BC879">
        <v>0.78793617998200005</v>
      </c>
      <c r="BD879">
        <v>0.78793617998200005</v>
      </c>
      <c r="BE879">
        <v>0.78793617998200005</v>
      </c>
      <c r="BF879">
        <v>0</v>
      </c>
      <c r="BG879">
        <v>0.84188862575000001</v>
      </c>
      <c r="BH879">
        <v>0.84188862575000001</v>
      </c>
      <c r="BI879">
        <v>0.84188862575000001</v>
      </c>
      <c r="BJ879">
        <v>0</v>
      </c>
      <c r="BK879">
        <v>0</v>
      </c>
      <c r="BL879">
        <v>55.226805085899997</v>
      </c>
      <c r="BM879" s="2">
        <v>55.226805085899997</v>
      </c>
      <c r="BN879">
        <v>0</v>
      </c>
      <c r="BO879">
        <v>0</v>
      </c>
      <c r="BP879">
        <v>77.689552292299993</v>
      </c>
      <c r="BQ879">
        <v>77.689552292299993</v>
      </c>
      <c r="BR879">
        <v>77.689552292299993</v>
      </c>
      <c r="BS879">
        <v>77.689552292299993</v>
      </c>
      <c r="BT879">
        <v>77.689552292299993</v>
      </c>
      <c r="BU879">
        <v>0</v>
      </c>
      <c r="BV879">
        <v>12.3901</v>
      </c>
      <c r="BW879">
        <v>0</v>
      </c>
      <c r="BX879">
        <v>8.5891099999999998</v>
      </c>
      <c r="BY879">
        <v>3.3411200000000001</v>
      </c>
    </row>
    <row r="880" spans="1:77">
      <c r="A880">
        <v>879</v>
      </c>
      <c r="B880">
        <v>28</v>
      </c>
      <c r="C880">
        <v>1</v>
      </c>
      <c r="D880">
        <v>1945.47</v>
      </c>
      <c r="E880">
        <v>3579400</v>
      </c>
      <c r="F880">
        <v>45.655612244897959</v>
      </c>
      <c r="G880" s="1">
        <f t="shared" si="91"/>
        <v>3579400</v>
      </c>
      <c r="H880" s="1">
        <f t="shared" si="92"/>
        <v>19454.7</v>
      </c>
      <c r="I880" s="1">
        <f t="shared" si="93"/>
        <v>4260600</v>
      </c>
      <c r="J880" s="1">
        <f t="shared" si="94"/>
        <v>7840000</v>
      </c>
      <c r="K880" s="1">
        <f t="shared" si="95"/>
        <v>1.0024814668367348</v>
      </c>
      <c r="L880" s="1">
        <f t="shared" si="96"/>
        <v>0.54344387755102042</v>
      </c>
      <c r="M880" s="1">
        <f t="shared" si="97"/>
        <v>3.6893652067783882</v>
      </c>
      <c r="N880">
        <v>0.45655612244897958</v>
      </c>
      <c r="O880">
        <v>0</v>
      </c>
      <c r="P880">
        <v>0.10101499999999999</v>
      </c>
      <c r="Q880">
        <v>4</v>
      </c>
      <c r="R880">
        <v>62.041899999999998</v>
      </c>
      <c r="S880">
        <v>8.8878699999999995</v>
      </c>
      <c r="T880">
        <v>1.6581599999999998E-2</v>
      </c>
      <c r="U880">
        <v>0</v>
      </c>
      <c r="V880">
        <v>1108</v>
      </c>
      <c r="W880">
        <v>12.517475034085001</v>
      </c>
      <c r="X880">
        <v>26.138714918412301</v>
      </c>
      <c r="Y880">
        <v>20.058506827187099</v>
      </c>
      <c r="Z880">
        <v>5.1944430939739901</v>
      </c>
      <c r="AA880">
        <v>15.440663999700901</v>
      </c>
      <c r="AB880">
        <v>59.984789350480902</v>
      </c>
      <c r="AC880">
        <v>16.076928424958499</v>
      </c>
      <c r="AD880">
        <v>16.076928424958499</v>
      </c>
      <c r="AE880">
        <v>17.598736297155799</v>
      </c>
      <c r="AF880">
        <v>34.526374321064999</v>
      </c>
      <c r="AG880">
        <v>39.055613867825997</v>
      </c>
      <c r="AH880">
        <v>41.647599999999997</v>
      </c>
      <c r="AI880">
        <v>13.8825</v>
      </c>
      <c r="AJ880">
        <v>13</v>
      </c>
      <c r="AK880">
        <v>0</v>
      </c>
      <c r="AL880" s="1">
        <v>35794</v>
      </c>
      <c r="AM880">
        <v>35794</v>
      </c>
      <c r="AN880">
        <v>35794</v>
      </c>
      <c r="AO880">
        <v>1.40014612497</v>
      </c>
      <c r="AP880">
        <v>1.40014612497</v>
      </c>
      <c r="AQ880">
        <v>1.40014612497</v>
      </c>
      <c r="AR880">
        <v>1.40014612497</v>
      </c>
      <c r="AS880">
        <v>0</v>
      </c>
      <c r="AT880">
        <v>0</v>
      </c>
      <c r="AU880">
        <v>0</v>
      </c>
      <c r="AV880">
        <v>0.67822879284100002</v>
      </c>
      <c r="AW880">
        <v>0.67822879284100002</v>
      </c>
      <c r="AX880">
        <v>0.67822879284100002</v>
      </c>
      <c r="AY880">
        <v>0.67822879284100002</v>
      </c>
      <c r="AZ880">
        <v>0</v>
      </c>
      <c r="BA880">
        <v>0</v>
      </c>
      <c r="BB880">
        <v>0.53277566087200001</v>
      </c>
      <c r="BC880">
        <v>0.53277566087200001</v>
      </c>
      <c r="BD880">
        <v>0.53277566087200001</v>
      </c>
      <c r="BE880">
        <v>0.53277566087200001</v>
      </c>
      <c r="BF880">
        <v>0</v>
      </c>
      <c r="BG880">
        <v>0.11884229265100001</v>
      </c>
      <c r="BH880">
        <v>0.11884229265100001</v>
      </c>
      <c r="BI880">
        <v>0.11884229265100001</v>
      </c>
      <c r="BJ880">
        <v>0</v>
      </c>
      <c r="BK880">
        <v>0</v>
      </c>
      <c r="BL880">
        <v>31.827660925699998</v>
      </c>
      <c r="BM880" s="2">
        <v>31.827660925699998</v>
      </c>
      <c r="BN880">
        <v>0</v>
      </c>
      <c r="BO880">
        <v>0</v>
      </c>
      <c r="BP880">
        <v>-64.091621932099997</v>
      </c>
      <c r="BQ880">
        <v>-64.091621932099997</v>
      </c>
      <c r="BR880">
        <v>-64.091621932099997</v>
      </c>
      <c r="BS880">
        <v>-64.091621932099997</v>
      </c>
      <c r="BT880">
        <v>-64.091621932099997</v>
      </c>
      <c r="BU880">
        <v>0</v>
      </c>
      <c r="BV880">
        <v>144.62</v>
      </c>
      <c r="BW880">
        <v>0</v>
      </c>
      <c r="BX880">
        <v>9.7907200000000003</v>
      </c>
      <c r="BY880">
        <v>3.56718</v>
      </c>
    </row>
    <row r="881" spans="1:77">
      <c r="A881">
        <v>880</v>
      </c>
      <c r="B881">
        <v>10</v>
      </c>
      <c r="C881">
        <v>1</v>
      </c>
      <c r="D881">
        <v>304.81400000000002</v>
      </c>
      <c r="E881">
        <v>2027424</v>
      </c>
      <c r="F881">
        <v>25.86</v>
      </c>
      <c r="G881" s="1">
        <f t="shared" si="91"/>
        <v>2027424</v>
      </c>
      <c r="H881" s="1">
        <f t="shared" si="92"/>
        <v>3048.1400000000003</v>
      </c>
      <c r="I881" s="1">
        <f t="shared" si="93"/>
        <v>5812576</v>
      </c>
      <c r="J881" s="1">
        <f t="shared" si="94"/>
        <v>7840000</v>
      </c>
      <c r="K881" s="1">
        <f t="shared" si="95"/>
        <v>1.000388793367347</v>
      </c>
      <c r="L881" s="1">
        <f t="shared" si="96"/>
        <v>0.74139999999999995</v>
      </c>
      <c r="M881" s="1">
        <f t="shared" si="97"/>
        <v>2.6986479454204129</v>
      </c>
      <c r="N881">
        <v>0.2586</v>
      </c>
      <c r="O881">
        <v>0</v>
      </c>
      <c r="P881">
        <v>0.14142099999999999</v>
      </c>
      <c r="Q881">
        <v>2</v>
      </c>
      <c r="R881">
        <v>10.1858</v>
      </c>
      <c r="S881">
        <v>3.6012400000000002</v>
      </c>
      <c r="T881">
        <v>0</v>
      </c>
      <c r="U881">
        <v>0.04</v>
      </c>
      <c r="V881">
        <v>2297</v>
      </c>
      <c r="W881">
        <v>4.8389249889489196</v>
      </c>
      <c r="X881">
        <v>23.671689038692701</v>
      </c>
      <c r="Y881">
        <v>23.014509567006399</v>
      </c>
      <c r="Z881">
        <v>7.4066830050381602</v>
      </c>
      <c r="AA881">
        <v>18.018770321735801</v>
      </c>
      <c r="AB881">
        <v>30.003005818213602</v>
      </c>
      <c r="AC881">
        <v>30.003005818213602</v>
      </c>
      <c r="AD881">
        <v>18.018770321735801</v>
      </c>
      <c r="AE881">
        <v>18.018770321735801</v>
      </c>
      <c r="AF881">
        <v>30.003005818213602</v>
      </c>
      <c r="AG881">
        <v>30.003005818213602</v>
      </c>
      <c r="AH881">
        <v>16.9008</v>
      </c>
      <c r="AI881">
        <v>5.6335899999999999</v>
      </c>
      <c r="AJ881">
        <v>0</v>
      </c>
      <c r="AK881">
        <v>4</v>
      </c>
      <c r="AL881" s="1">
        <v>2586</v>
      </c>
      <c r="AM881">
        <v>2586</v>
      </c>
      <c r="AN881">
        <v>2586</v>
      </c>
      <c r="AO881">
        <v>1.46957953404</v>
      </c>
      <c r="AP881">
        <v>1.46957953404</v>
      </c>
      <c r="AQ881">
        <v>1.46957953404</v>
      </c>
      <c r="AR881">
        <v>1.46957953404</v>
      </c>
      <c r="AS881">
        <v>0</v>
      </c>
      <c r="AT881">
        <v>0</v>
      </c>
      <c r="AU881">
        <v>0</v>
      </c>
      <c r="AV881">
        <v>0.890418779035</v>
      </c>
      <c r="AW881">
        <v>0.890418779035</v>
      </c>
      <c r="AX881">
        <v>0.890418779035</v>
      </c>
      <c r="AY881">
        <v>0.890418779035</v>
      </c>
      <c r="AZ881">
        <v>0</v>
      </c>
      <c r="BA881">
        <v>0</v>
      </c>
      <c r="BB881">
        <v>0.46847826087</v>
      </c>
      <c r="BC881">
        <v>0.46847826087</v>
      </c>
      <c r="BD881">
        <v>0.46847826087</v>
      </c>
      <c r="BE881">
        <v>0.46847826087</v>
      </c>
      <c r="BF881">
        <v>0</v>
      </c>
      <c r="BG881">
        <v>0.34975873081499997</v>
      </c>
      <c r="BH881">
        <v>0.34975873081499997</v>
      </c>
      <c r="BI881">
        <v>0.34975873081499997</v>
      </c>
      <c r="BJ881">
        <v>0</v>
      </c>
      <c r="BK881">
        <v>0</v>
      </c>
      <c r="BL881">
        <v>18.110770276299998</v>
      </c>
      <c r="BM881" s="2">
        <v>18.110770276299998</v>
      </c>
      <c r="BN881">
        <v>0</v>
      </c>
      <c r="BO881">
        <v>0</v>
      </c>
      <c r="BP881">
        <v>59.018073954499997</v>
      </c>
      <c r="BQ881">
        <v>59.018073954499997</v>
      </c>
      <c r="BR881">
        <v>59.018073954499997</v>
      </c>
      <c r="BS881">
        <v>59.018073954499997</v>
      </c>
      <c r="BT881">
        <v>59.018073954499997</v>
      </c>
      <c r="BU881">
        <v>0</v>
      </c>
      <c r="BV881">
        <v>30.873000000000001</v>
      </c>
      <c r="BW881">
        <v>0.408051</v>
      </c>
      <c r="BX881">
        <v>10.2013</v>
      </c>
      <c r="BY881">
        <v>3.6412100000000001</v>
      </c>
    </row>
    <row r="882" spans="1:77">
      <c r="A882">
        <v>881</v>
      </c>
      <c r="B882">
        <v>10</v>
      </c>
      <c r="C882">
        <v>1</v>
      </c>
      <c r="D882">
        <v>374.54</v>
      </c>
      <c r="E882">
        <v>3985856</v>
      </c>
      <c r="F882">
        <v>50.839999999999996</v>
      </c>
      <c r="G882" s="1">
        <f t="shared" si="91"/>
        <v>3985856</v>
      </c>
      <c r="H882" s="1">
        <f t="shared" si="92"/>
        <v>3745.4</v>
      </c>
      <c r="I882" s="1">
        <f t="shared" si="93"/>
        <v>3854144</v>
      </c>
      <c r="J882" s="1">
        <f t="shared" si="94"/>
        <v>7840000</v>
      </c>
      <c r="K882" s="1">
        <f t="shared" si="95"/>
        <v>1.0004777295918368</v>
      </c>
      <c r="L882" s="1">
        <f t="shared" si="96"/>
        <v>0.49159999999999998</v>
      </c>
      <c r="M882" s="1">
        <f t="shared" si="97"/>
        <v>4.0702918209594667</v>
      </c>
      <c r="N882">
        <v>0.50839999999999996</v>
      </c>
      <c r="O882">
        <v>0</v>
      </c>
      <c r="P882">
        <v>0.14142099999999999</v>
      </c>
      <c r="Q882">
        <v>2</v>
      </c>
      <c r="R882">
        <v>7.7360100000000003</v>
      </c>
      <c r="S882">
        <v>3.1384400000000001</v>
      </c>
      <c r="T882">
        <v>0.05</v>
      </c>
      <c r="U882">
        <v>0</v>
      </c>
      <c r="V882">
        <v>784</v>
      </c>
      <c r="W882">
        <v>1.05752313183393</v>
      </c>
      <c r="X882">
        <v>23.8675894077107</v>
      </c>
      <c r="Y882">
        <v>23.963118216867301</v>
      </c>
      <c r="Z882">
        <v>0</v>
      </c>
      <c r="AA882">
        <v>17.038151783559702</v>
      </c>
      <c r="AB882">
        <v>24.495185964928801</v>
      </c>
      <c r="AC882">
        <v>23.963118216867301</v>
      </c>
      <c r="AD882">
        <v>23.963118216867301</v>
      </c>
      <c r="AE882">
        <v>23.963118216867301</v>
      </c>
      <c r="AF882">
        <v>23.963118216867301</v>
      </c>
      <c r="AG882">
        <v>24.495185964928801</v>
      </c>
      <c r="AH882">
        <v>21.417300000000001</v>
      </c>
      <c r="AI882">
        <v>7.1390799999999999</v>
      </c>
      <c r="AJ882">
        <v>5</v>
      </c>
      <c r="AK882">
        <v>0</v>
      </c>
      <c r="AL882" s="1">
        <v>5084</v>
      </c>
      <c r="AM882">
        <v>5084</v>
      </c>
      <c r="AN882">
        <v>5084</v>
      </c>
      <c r="AO882">
        <v>1.16468251526</v>
      </c>
      <c r="AP882">
        <v>1.16468251526</v>
      </c>
      <c r="AQ882">
        <v>1.16468251526</v>
      </c>
      <c r="AR882">
        <v>1.16468251526</v>
      </c>
      <c r="AS882">
        <v>0</v>
      </c>
      <c r="AT882">
        <v>0</v>
      </c>
      <c r="AU882">
        <v>0</v>
      </c>
      <c r="AV882">
        <v>0.624123619593</v>
      </c>
      <c r="AW882">
        <v>0.624123619593</v>
      </c>
      <c r="AX882">
        <v>0.624123619593</v>
      </c>
      <c r="AY882">
        <v>0.624123619593</v>
      </c>
      <c r="AZ882">
        <v>0</v>
      </c>
      <c r="BA882">
        <v>0</v>
      </c>
      <c r="BB882">
        <v>0.61423220973799997</v>
      </c>
      <c r="BC882">
        <v>0.61423220973799997</v>
      </c>
      <c r="BD882">
        <v>0.61423220973799997</v>
      </c>
      <c r="BE882">
        <v>0.61423220973799997</v>
      </c>
      <c r="BF882">
        <v>0</v>
      </c>
      <c r="BG882">
        <v>0.455427230076</v>
      </c>
      <c r="BH882">
        <v>0.455427230076</v>
      </c>
      <c r="BI882">
        <v>0.455427230076</v>
      </c>
      <c r="BJ882">
        <v>0</v>
      </c>
      <c r="BK882">
        <v>0</v>
      </c>
      <c r="BL882">
        <v>27.513632984400001</v>
      </c>
      <c r="BM882" s="2">
        <v>27.513632984400001</v>
      </c>
      <c r="BN882">
        <v>0</v>
      </c>
      <c r="BO882">
        <v>0</v>
      </c>
      <c r="BP882">
        <v>-47.129295918499999</v>
      </c>
      <c r="BQ882">
        <v>-47.129295918499999</v>
      </c>
      <c r="BR882">
        <v>-47.129295918499999</v>
      </c>
      <c r="BS882">
        <v>-47.129295918499999</v>
      </c>
      <c r="BT882">
        <v>-47.129295918499999</v>
      </c>
      <c r="BU882">
        <v>0</v>
      </c>
      <c r="BV882">
        <v>146.316</v>
      </c>
      <c r="BW882">
        <v>0</v>
      </c>
      <c r="BX882">
        <v>8.8306699999999996</v>
      </c>
      <c r="BY882">
        <v>3.3877799999999998</v>
      </c>
    </row>
    <row r="883" spans="1:77">
      <c r="A883">
        <v>882</v>
      </c>
      <c r="B883">
        <v>10</v>
      </c>
      <c r="C883">
        <v>2</v>
      </c>
      <c r="D883">
        <v>487.572</v>
      </c>
      <c r="E883">
        <v>3351600</v>
      </c>
      <c r="F883">
        <v>42.75</v>
      </c>
      <c r="G883" s="1">
        <f t="shared" si="91"/>
        <v>3351600</v>
      </c>
      <c r="H883" s="1">
        <f t="shared" si="92"/>
        <v>4875.72</v>
      </c>
      <c r="I883" s="1">
        <f t="shared" si="93"/>
        <v>4488400</v>
      </c>
      <c r="J883" s="1">
        <f t="shared" si="94"/>
        <v>7840000</v>
      </c>
      <c r="K883" s="1">
        <f t="shared" si="95"/>
        <v>1.0006219030612247</v>
      </c>
      <c r="L883" s="1">
        <f t="shared" si="96"/>
        <v>0.57250000000000001</v>
      </c>
      <c r="M883" s="1">
        <f t="shared" si="97"/>
        <v>3.4956223687728372</v>
      </c>
      <c r="N883">
        <v>0.42749999999999999</v>
      </c>
      <c r="O883">
        <v>0.20579600000000001</v>
      </c>
      <c r="P883">
        <v>0.28284300000000001</v>
      </c>
      <c r="Q883">
        <v>4</v>
      </c>
      <c r="R883">
        <v>10.2898</v>
      </c>
      <c r="S883">
        <v>3.61958</v>
      </c>
      <c r="T883">
        <v>0.01</v>
      </c>
      <c r="U883">
        <v>0.01</v>
      </c>
      <c r="V883">
        <v>1567</v>
      </c>
      <c r="W883">
        <v>1.55594931994232</v>
      </c>
      <c r="X883">
        <v>16.996853273663699</v>
      </c>
      <c r="Y883">
        <v>17.038151783559702</v>
      </c>
      <c r="Z883">
        <v>2.29192125628273</v>
      </c>
      <c r="AA883">
        <v>15.440663999700901</v>
      </c>
      <c r="AB883">
        <v>18.5840314923704</v>
      </c>
      <c r="AC883">
        <v>15.440663999700901</v>
      </c>
      <c r="AD883">
        <v>15.440663999700901</v>
      </c>
      <c r="AE883">
        <v>15.440663999700901</v>
      </c>
      <c r="AF883">
        <v>18.5840314923704</v>
      </c>
      <c r="AG883">
        <v>18.5840314923704</v>
      </c>
      <c r="AH883">
        <v>19.284099999999999</v>
      </c>
      <c r="AI883">
        <v>6.4280400000000002</v>
      </c>
      <c r="AJ883">
        <v>1</v>
      </c>
      <c r="AK883">
        <v>1</v>
      </c>
      <c r="AL883" s="1">
        <v>2137.5</v>
      </c>
      <c r="AM883">
        <v>2048</v>
      </c>
      <c r="AN883">
        <v>2227</v>
      </c>
      <c r="AO883">
        <v>2.98404115676</v>
      </c>
      <c r="AP883">
        <v>2.13114456933</v>
      </c>
      <c r="AQ883">
        <v>1.2782479819000001</v>
      </c>
      <c r="AR883">
        <v>1.4488272993860001</v>
      </c>
      <c r="AS883">
        <v>0</v>
      </c>
      <c r="AT883">
        <v>1.4548651776994801</v>
      </c>
      <c r="AU883">
        <v>7.8298520787715195E-2</v>
      </c>
      <c r="AV883">
        <v>0.96240743627199998</v>
      </c>
      <c r="AW883">
        <v>0.90959580752000002</v>
      </c>
      <c r="AX883">
        <v>0.90959580752000002</v>
      </c>
      <c r="AY883">
        <v>0.86734650451840001</v>
      </c>
      <c r="AZ883">
        <v>0</v>
      </c>
      <c r="BA883">
        <v>5.5781362628781498E-3</v>
      </c>
      <c r="BB883">
        <v>0.85155925155900003</v>
      </c>
      <c r="BC883">
        <v>0.7086810485435</v>
      </c>
      <c r="BD883">
        <v>0.85155925155900003</v>
      </c>
      <c r="BE883">
        <v>0.5943784861311</v>
      </c>
      <c r="BF883">
        <v>4.0828361793876902E-2</v>
      </c>
      <c r="BG883">
        <v>0.67943361229499999</v>
      </c>
      <c r="BH883">
        <v>0.50276613319050001</v>
      </c>
      <c r="BI883">
        <v>0.67943361229499999</v>
      </c>
      <c r="BJ883">
        <v>6.2422796346277898E-2</v>
      </c>
      <c r="BK883">
        <v>39.168578911297502</v>
      </c>
      <c r="BL883">
        <v>18</v>
      </c>
      <c r="BM883" s="2">
        <v>17.944271910000001</v>
      </c>
      <c r="BN883">
        <v>6.2112400300963298E-3</v>
      </c>
      <c r="BO883">
        <v>2.2547822493338199</v>
      </c>
      <c r="BP883">
        <v>87.201937522500003</v>
      </c>
      <c r="BQ883">
        <v>-0.27834242544999899</v>
      </c>
      <c r="BR883">
        <v>-0.27834242544999899</v>
      </c>
      <c r="BS883">
        <v>-87.758622373400001</v>
      </c>
      <c r="BT883">
        <v>-70.262566383809997</v>
      </c>
      <c r="BU883">
        <v>15305.5987595434</v>
      </c>
      <c r="BV883">
        <v>2.39167</v>
      </c>
      <c r="BW883">
        <v>0.12058000000000001</v>
      </c>
      <c r="BX883">
        <v>12.058</v>
      </c>
      <c r="BY883">
        <v>3.95872</v>
      </c>
    </row>
    <row r="884" spans="1:77">
      <c r="A884">
        <v>883</v>
      </c>
      <c r="B884">
        <v>28</v>
      </c>
      <c r="C884">
        <v>1</v>
      </c>
      <c r="D884">
        <v>1433.778</v>
      </c>
      <c r="E884">
        <v>3571500</v>
      </c>
      <c r="F884">
        <v>45.554846938775512</v>
      </c>
      <c r="G884" s="1">
        <f t="shared" si="91"/>
        <v>3571500</v>
      </c>
      <c r="H884" s="1">
        <f t="shared" si="92"/>
        <v>14337.78</v>
      </c>
      <c r="I884" s="1">
        <f t="shared" si="93"/>
        <v>4268500</v>
      </c>
      <c r="J884" s="1">
        <f t="shared" si="94"/>
        <v>7840000</v>
      </c>
      <c r="K884" s="1">
        <f t="shared" si="95"/>
        <v>1.0018287984693877</v>
      </c>
      <c r="L884" s="1">
        <f t="shared" si="96"/>
        <v>0.54445153061224494</v>
      </c>
      <c r="M884" s="1">
        <f t="shared" si="97"/>
        <v>3.6801395244230988</v>
      </c>
      <c r="N884">
        <v>0.45554846938775512</v>
      </c>
      <c r="O884">
        <v>0.28647</v>
      </c>
      <c r="P884">
        <v>0.15152299999999999</v>
      </c>
      <c r="Q884">
        <v>6</v>
      </c>
      <c r="R884">
        <v>74.864199999999997</v>
      </c>
      <c r="S884">
        <v>9.7631999999999994</v>
      </c>
      <c r="T884">
        <v>6.3775500000000001E-3</v>
      </c>
      <c r="U884">
        <v>1.0204100000000001E-2</v>
      </c>
      <c r="V884">
        <v>842</v>
      </c>
      <c r="W884">
        <v>16.9477926763937</v>
      </c>
      <c r="X884">
        <v>29.753321119453901</v>
      </c>
      <c r="Y884">
        <v>22.546416305823701</v>
      </c>
      <c r="Z884">
        <v>5.3838168295273201</v>
      </c>
      <c r="AA884">
        <v>15.440663999700901</v>
      </c>
      <c r="AB884">
        <v>68.508972199121402</v>
      </c>
      <c r="AC884">
        <v>22.546416305823701</v>
      </c>
      <c r="AD884">
        <v>17.038151783559702</v>
      </c>
      <c r="AE884">
        <v>18.915081603592999</v>
      </c>
      <c r="AF884">
        <v>26.026206750103</v>
      </c>
      <c r="AG884">
        <v>68.021706135377002</v>
      </c>
      <c r="AH884">
        <v>35.1676</v>
      </c>
      <c r="AI884">
        <v>11.7225</v>
      </c>
      <c r="AJ884">
        <v>5</v>
      </c>
      <c r="AK884">
        <v>8</v>
      </c>
      <c r="AL884" s="1">
        <v>35715</v>
      </c>
      <c r="AM884">
        <v>35715</v>
      </c>
      <c r="AN884">
        <v>35715</v>
      </c>
      <c r="AO884">
        <v>1.2640877320899999</v>
      </c>
      <c r="AP884">
        <v>1.2640877320899999</v>
      </c>
      <c r="AQ884">
        <v>1.2640877320899999</v>
      </c>
      <c r="AR884">
        <v>1.2640877320899999</v>
      </c>
      <c r="AS884">
        <v>0</v>
      </c>
      <c r="AT884">
        <v>0</v>
      </c>
      <c r="AU884">
        <v>0</v>
      </c>
      <c r="AV884">
        <v>0.69892893312899995</v>
      </c>
      <c r="AW884">
        <v>0.69892893312899995</v>
      </c>
      <c r="AX884">
        <v>0.69892893312899995</v>
      </c>
      <c r="AY884">
        <v>0.69892893312899995</v>
      </c>
      <c r="AZ884">
        <v>0</v>
      </c>
      <c r="BA884">
        <v>0</v>
      </c>
      <c r="BB884">
        <v>0.58865704113899997</v>
      </c>
      <c r="BC884">
        <v>0.58865704113899997</v>
      </c>
      <c r="BD884">
        <v>0.58865704113899997</v>
      </c>
      <c r="BE884">
        <v>0.58865704113899997</v>
      </c>
      <c r="BF884">
        <v>0</v>
      </c>
      <c r="BG884">
        <v>0.21832159422700001</v>
      </c>
      <c r="BH884">
        <v>0.21832159422700001</v>
      </c>
      <c r="BI884">
        <v>0.21832159422700001</v>
      </c>
      <c r="BJ884">
        <v>0</v>
      </c>
      <c r="BK884">
        <v>0</v>
      </c>
      <c r="BL884">
        <v>65.924198895399996</v>
      </c>
      <c r="BM884" s="2">
        <v>65.924198895399996</v>
      </c>
      <c r="BN884">
        <v>0</v>
      </c>
      <c r="BO884">
        <v>0</v>
      </c>
      <c r="BP884">
        <v>-69.951931689800006</v>
      </c>
      <c r="BQ884">
        <v>-69.951931689800006</v>
      </c>
      <c r="BR884">
        <v>-69.951931689800006</v>
      </c>
      <c r="BS884">
        <v>-69.951931689800006</v>
      </c>
      <c r="BT884">
        <v>-69.951931689800006</v>
      </c>
      <c r="BU884">
        <v>0</v>
      </c>
      <c r="BV884">
        <v>124.217</v>
      </c>
      <c r="BW884">
        <v>0.31586999999999998</v>
      </c>
      <c r="BX884">
        <v>30.955200000000001</v>
      </c>
      <c r="BY884">
        <v>6.3428599999999999</v>
      </c>
    </row>
    <row r="885" spans="1:77">
      <c r="A885">
        <v>884</v>
      </c>
      <c r="B885">
        <v>10</v>
      </c>
      <c r="C885">
        <v>1</v>
      </c>
      <c r="D885">
        <v>250.15799999999999</v>
      </c>
      <c r="E885">
        <v>2053296</v>
      </c>
      <c r="F885">
        <v>26.19</v>
      </c>
      <c r="G885" s="1">
        <f t="shared" si="91"/>
        <v>2053296</v>
      </c>
      <c r="H885" s="1">
        <f t="shared" si="92"/>
        <v>2501.58</v>
      </c>
      <c r="I885" s="1">
        <f t="shared" si="93"/>
        <v>5786704</v>
      </c>
      <c r="J885" s="1">
        <f t="shared" si="94"/>
        <v>7840000</v>
      </c>
      <c r="K885" s="1">
        <f t="shared" si="95"/>
        <v>1.0003190790816328</v>
      </c>
      <c r="L885" s="1">
        <f t="shared" si="96"/>
        <v>0.73809999999999998</v>
      </c>
      <c r="M885" s="1">
        <f t="shared" si="97"/>
        <v>2.710524533482273</v>
      </c>
      <c r="N885">
        <v>0.26190000000000002</v>
      </c>
      <c r="O885">
        <v>0.26524900000000001</v>
      </c>
      <c r="P885">
        <v>0.14142099999999999</v>
      </c>
      <c r="Q885">
        <v>2</v>
      </c>
      <c r="R885">
        <v>8.8416200000000007</v>
      </c>
      <c r="S885">
        <v>3.3552200000000001</v>
      </c>
      <c r="T885">
        <v>0</v>
      </c>
      <c r="U885">
        <v>0.01</v>
      </c>
      <c r="V885">
        <v>867</v>
      </c>
      <c r="W885">
        <v>6.0673714018865796</v>
      </c>
      <c r="X885">
        <v>36.534080222667903</v>
      </c>
      <c r="Y885">
        <v>39.055613867825997</v>
      </c>
      <c r="Z885">
        <v>0</v>
      </c>
      <c r="AA885">
        <v>15.440663999700901</v>
      </c>
      <c r="AB885">
        <v>39.055613867825997</v>
      </c>
      <c r="AC885">
        <v>39.055613867825997</v>
      </c>
      <c r="AD885">
        <v>27.0104842447011</v>
      </c>
      <c r="AE885">
        <v>39.055613867825997</v>
      </c>
      <c r="AF885">
        <v>39.055613867825997</v>
      </c>
      <c r="AG885">
        <v>39.055613867825997</v>
      </c>
      <c r="AH885">
        <v>14.947699999999999</v>
      </c>
      <c r="AI885">
        <v>4.9825799999999996</v>
      </c>
      <c r="AJ885">
        <v>0</v>
      </c>
      <c r="AK885">
        <v>1</v>
      </c>
      <c r="AL885" s="1">
        <v>2619</v>
      </c>
      <c r="AM885">
        <v>2619</v>
      </c>
      <c r="AN885">
        <v>2619</v>
      </c>
      <c r="AO885">
        <v>1.1068314859299999</v>
      </c>
      <c r="AP885">
        <v>1.1068314859299999</v>
      </c>
      <c r="AQ885">
        <v>1.1068314859299999</v>
      </c>
      <c r="AR885">
        <v>1.1068314859299999</v>
      </c>
      <c r="AS885">
        <v>0</v>
      </c>
      <c r="AT885">
        <v>0</v>
      </c>
      <c r="AU885">
        <v>0</v>
      </c>
      <c r="AV885">
        <v>0.61021827906000004</v>
      </c>
      <c r="AW885">
        <v>0.61021827906000004</v>
      </c>
      <c r="AX885">
        <v>0.61021827906000004</v>
      </c>
      <c r="AY885">
        <v>0.61021827906000004</v>
      </c>
      <c r="AZ885">
        <v>0</v>
      </c>
      <c r="BA885">
        <v>0</v>
      </c>
      <c r="BB885">
        <v>0.58355614973299996</v>
      </c>
      <c r="BC885">
        <v>0.58355614973299996</v>
      </c>
      <c r="BD885">
        <v>0.58355614973299996</v>
      </c>
      <c r="BE885">
        <v>0.58355614973299996</v>
      </c>
      <c r="BF885">
        <v>0</v>
      </c>
      <c r="BG885">
        <v>0.52591622605099997</v>
      </c>
      <c r="BH885">
        <v>0.52591622605099997</v>
      </c>
      <c r="BI885">
        <v>0.52591622605099997</v>
      </c>
      <c r="BJ885">
        <v>0</v>
      </c>
      <c r="BK885">
        <v>0</v>
      </c>
      <c r="BL885">
        <v>16.492422502499998</v>
      </c>
      <c r="BM885" s="2">
        <v>16.492422502499998</v>
      </c>
      <c r="BN885">
        <v>0</v>
      </c>
      <c r="BO885">
        <v>0</v>
      </c>
      <c r="BP885">
        <v>-46.6680588177</v>
      </c>
      <c r="BQ885">
        <v>-46.6680588177</v>
      </c>
      <c r="BR885">
        <v>-46.6680588177</v>
      </c>
      <c r="BS885">
        <v>-46.6680588177</v>
      </c>
      <c r="BT885">
        <v>-46.6680588177</v>
      </c>
      <c r="BU885">
        <v>0</v>
      </c>
      <c r="BV885">
        <v>142.77000000000001</v>
      </c>
      <c r="BW885">
        <v>8.5214899999999996E-2</v>
      </c>
      <c r="BX885">
        <v>8.52149</v>
      </c>
      <c r="BY885">
        <v>3.3279399999999999</v>
      </c>
    </row>
    <row r="886" spans="1:77">
      <c r="A886">
        <v>885</v>
      </c>
      <c r="B886">
        <v>20</v>
      </c>
      <c r="C886">
        <v>1</v>
      </c>
      <c r="D886">
        <v>910.04</v>
      </c>
      <c r="E886">
        <v>3439408</v>
      </c>
      <c r="F886">
        <v>43.87</v>
      </c>
      <c r="G886" s="1">
        <f t="shared" si="91"/>
        <v>3439408</v>
      </c>
      <c r="H886" s="1">
        <f t="shared" si="92"/>
        <v>9100.4</v>
      </c>
      <c r="I886" s="1">
        <f t="shared" si="93"/>
        <v>4400592</v>
      </c>
      <c r="J886" s="1">
        <f t="shared" si="94"/>
        <v>7840000</v>
      </c>
      <c r="K886" s="1">
        <f t="shared" si="95"/>
        <v>1.0011607653061225</v>
      </c>
      <c r="L886" s="1">
        <f t="shared" si="96"/>
        <v>0.56130000000000002</v>
      </c>
      <c r="M886" s="1">
        <f t="shared" si="97"/>
        <v>3.5672929460399874</v>
      </c>
      <c r="N886">
        <v>0.43869999999999998</v>
      </c>
      <c r="O886">
        <v>0.27713300000000002</v>
      </c>
      <c r="P886">
        <v>7.0710700000000001E-2</v>
      </c>
      <c r="Q886">
        <v>2</v>
      </c>
      <c r="R886">
        <v>55.426600000000001</v>
      </c>
      <c r="S886">
        <v>8.4006799999999995</v>
      </c>
      <c r="T886">
        <v>1.2500000000000001E-2</v>
      </c>
      <c r="U886">
        <v>2.5000000000000001E-3</v>
      </c>
      <c r="V886">
        <v>994</v>
      </c>
      <c r="W886">
        <v>9.86590171048692</v>
      </c>
      <c r="X886">
        <v>29.459265789565301</v>
      </c>
      <c r="Y886">
        <v>24.495185964928801</v>
      </c>
      <c r="Z886">
        <v>8.2730627261165299</v>
      </c>
      <c r="AA886">
        <v>17.038151783559702</v>
      </c>
      <c r="AB886">
        <v>42.524327900745398</v>
      </c>
      <c r="AC886">
        <v>42.524327900745398</v>
      </c>
      <c r="AD886">
        <v>18.915081603592999</v>
      </c>
      <c r="AE886">
        <v>22.0539680350007</v>
      </c>
      <c r="AF886">
        <v>41.524506661218702</v>
      </c>
      <c r="AG886">
        <v>42.524327900745398</v>
      </c>
      <c r="AH886">
        <v>21.189399999999999</v>
      </c>
      <c r="AI886">
        <v>7.0631399999999998</v>
      </c>
      <c r="AJ886">
        <v>5</v>
      </c>
      <c r="AK886">
        <v>1</v>
      </c>
      <c r="AL886" s="1">
        <v>17548</v>
      </c>
      <c r="AM886">
        <v>17548</v>
      </c>
      <c r="AN886">
        <v>17548</v>
      </c>
      <c r="AO886">
        <v>1.36372380771</v>
      </c>
      <c r="AP886">
        <v>1.36372380771</v>
      </c>
      <c r="AQ886">
        <v>1.36372380771</v>
      </c>
      <c r="AR886">
        <v>1.36372380771</v>
      </c>
      <c r="AS886">
        <v>0</v>
      </c>
      <c r="AT886">
        <v>0</v>
      </c>
      <c r="AU886">
        <v>0</v>
      </c>
      <c r="AV886">
        <v>0.83224258649600003</v>
      </c>
      <c r="AW886">
        <v>0.83224258649600003</v>
      </c>
      <c r="AX886">
        <v>0.83224258649600003</v>
      </c>
      <c r="AY886">
        <v>0.83224258649600003</v>
      </c>
      <c r="AZ886">
        <v>0</v>
      </c>
      <c r="BA886">
        <v>0</v>
      </c>
      <c r="BB886">
        <v>0.547827172827</v>
      </c>
      <c r="BC886">
        <v>0.547827172827</v>
      </c>
      <c r="BD886">
        <v>0.547827172827</v>
      </c>
      <c r="BE886">
        <v>0.547827172827</v>
      </c>
      <c r="BF886">
        <v>0</v>
      </c>
      <c r="BG886">
        <v>0.266266497903</v>
      </c>
      <c r="BH886">
        <v>0.266266497903</v>
      </c>
      <c r="BI886">
        <v>0.266266497903</v>
      </c>
      <c r="BJ886">
        <v>0</v>
      </c>
      <c r="BK886">
        <v>0</v>
      </c>
      <c r="BL886">
        <v>41.8688428309</v>
      </c>
      <c r="BM886" s="2">
        <v>41.8688428309</v>
      </c>
      <c r="BN886">
        <v>0</v>
      </c>
      <c r="BO886">
        <v>0</v>
      </c>
      <c r="BP886">
        <v>40.615140271599998</v>
      </c>
      <c r="BQ886">
        <v>40.615140271599998</v>
      </c>
      <c r="BR886">
        <v>40.615140271599998</v>
      </c>
      <c r="BS886">
        <v>40.615140271599998</v>
      </c>
      <c r="BT886">
        <v>40.615140271599998</v>
      </c>
      <c r="BU886">
        <v>0</v>
      </c>
      <c r="BV886">
        <v>138.79400000000001</v>
      </c>
      <c r="BW886">
        <v>5.3463400000000001E-2</v>
      </c>
      <c r="BX886">
        <v>21.385400000000001</v>
      </c>
      <c r="BY886">
        <v>5.2720099999999999</v>
      </c>
    </row>
    <row r="887" spans="1:77">
      <c r="A887">
        <v>886</v>
      </c>
      <c r="B887">
        <v>28</v>
      </c>
      <c r="C887">
        <v>3</v>
      </c>
      <c r="D887">
        <v>1425.9359999999999</v>
      </c>
      <c r="E887">
        <v>3291300</v>
      </c>
      <c r="F887">
        <v>41.98086734693878</v>
      </c>
      <c r="G887" s="1">
        <f t="shared" si="91"/>
        <v>3291300</v>
      </c>
      <c r="H887" s="1">
        <f t="shared" si="92"/>
        <v>14259.359999999999</v>
      </c>
      <c r="I887" s="1">
        <f t="shared" si="93"/>
        <v>4548700</v>
      </c>
      <c r="J887" s="1">
        <f t="shared" si="94"/>
        <v>7840000</v>
      </c>
      <c r="K887" s="1">
        <f t="shared" si="95"/>
        <v>1.0018187959183673</v>
      </c>
      <c r="L887" s="1">
        <f t="shared" si="96"/>
        <v>0.58019132653061223</v>
      </c>
      <c r="M887" s="1">
        <f t="shared" si="97"/>
        <v>3.4534083848132435</v>
      </c>
      <c r="N887">
        <v>0.41980867346938777</v>
      </c>
      <c r="O887">
        <v>0.33721200000000001</v>
      </c>
      <c r="P887">
        <v>0.10101499999999999</v>
      </c>
      <c r="Q887">
        <v>4</v>
      </c>
      <c r="R887">
        <v>66.093599999999995</v>
      </c>
      <c r="S887">
        <v>9.1735000000000007</v>
      </c>
      <c r="T887">
        <v>1.2755100000000001E-3</v>
      </c>
      <c r="U887">
        <v>5.1020400000000004E-3</v>
      </c>
      <c r="V887">
        <v>1183</v>
      </c>
      <c r="W887">
        <v>11.1335202834588</v>
      </c>
      <c r="X887">
        <v>27.784248630331501</v>
      </c>
      <c r="Y887">
        <v>24.495185964928801</v>
      </c>
      <c r="Z887">
        <v>10.224676277440301</v>
      </c>
      <c r="AA887">
        <v>15.440663999700901</v>
      </c>
      <c r="AB887">
        <v>55.5347142536517</v>
      </c>
      <c r="AC887">
        <v>16.5549029596746</v>
      </c>
      <c r="AD887">
        <v>16.5549029596746</v>
      </c>
      <c r="AE887">
        <v>18.5840314923704</v>
      </c>
      <c r="AF887">
        <v>33.477889856637098</v>
      </c>
      <c r="AG887">
        <v>44.035710811018497</v>
      </c>
      <c r="AH887">
        <v>17.184999999999999</v>
      </c>
      <c r="AI887">
        <v>5.7283299999999997</v>
      </c>
      <c r="AJ887">
        <v>1</v>
      </c>
      <c r="AK887">
        <v>4</v>
      </c>
      <c r="AL887" s="1">
        <v>10971</v>
      </c>
      <c r="AM887">
        <v>6610</v>
      </c>
      <c r="AN887">
        <v>19394</v>
      </c>
      <c r="AO887">
        <v>1.3039642629999999</v>
      </c>
      <c r="AP887">
        <v>1.1058697723899999</v>
      </c>
      <c r="AQ887">
        <v>1.3039642629999999</v>
      </c>
      <c r="AR887">
        <v>1.00272941863</v>
      </c>
      <c r="AS887">
        <v>0</v>
      </c>
      <c r="AT887">
        <v>2.9477608009816501E-2</v>
      </c>
      <c r="AU887">
        <v>0.50083286115904402</v>
      </c>
      <c r="AV887">
        <v>0.75047671703600005</v>
      </c>
      <c r="AW887">
        <v>0.40238643649540001</v>
      </c>
      <c r="AX887">
        <v>0.412669580142</v>
      </c>
      <c r="AY887">
        <v>0.11774432587496</v>
      </c>
      <c r="AZ887">
        <v>0</v>
      </c>
      <c r="BA887">
        <v>0.124852048806875</v>
      </c>
      <c r="BB887">
        <v>0.78095463137999999</v>
      </c>
      <c r="BC887">
        <v>0.65939885528166697</v>
      </c>
      <c r="BD887">
        <v>0.45289804306199999</v>
      </c>
      <c r="BE887">
        <v>0.51118721273019996</v>
      </c>
      <c r="BF887">
        <v>3.2317025655952403E-2</v>
      </c>
      <c r="BG887">
        <v>0.90501950974000001</v>
      </c>
      <c r="BH887">
        <v>0.70339951714733295</v>
      </c>
      <c r="BI887">
        <v>0.38261748290699998</v>
      </c>
      <c r="BJ887">
        <v>7.8875663537036803E-2</v>
      </c>
      <c r="BK887">
        <v>10.272355808664599</v>
      </c>
      <c r="BL887">
        <v>48.414873747599998</v>
      </c>
      <c r="BM887" s="2">
        <v>46.572176462266697</v>
      </c>
      <c r="BN887">
        <v>2.5485693515946601</v>
      </c>
      <c r="BO887">
        <v>2099.9085920787602</v>
      </c>
      <c r="BP887">
        <v>74.688148468099996</v>
      </c>
      <c r="BQ887">
        <v>39.334333434616703</v>
      </c>
      <c r="BR887">
        <v>40.846976636699999</v>
      </c>
      <c r="BS887">
        <v>74.688148468099996</v>
      </c>
      <c r="BT887">
        <v>10.14369548658</v>
      </c>
      <c r="BU887">
        <v>1305.6580348566699</v>
      </c>
      <c r="BV887">
        <v>129.398</v>
      </c>
      <c r="BW887">
        <v>0.206538</v>
      </c>
      <c r="BX887">
        <v>40.481499999999997</v>
      </c>
      <c r="BY887">
        <v>7.2534799999999997</v>
      </c>
    </row>
    <row r="888" spans="1:77">
      <c r="A888">
        <v>887</v>
      </c>
      <c r="B888">
        <v>28</v>
      </c>
      <c r="C888">
        <v>1</v>
      </c>
      <c r="D888">
        <v>1289.3779999999999</v>
      </c>
      <c r="E888">
        <v>2357000</v>
      </c>
      <c r="F888">
        <v>30.063775510204081</v>
      </c>
      <c r="G888" s="1">
        <f t="shared" si="91"/>
        <v>2357000</v>
      </c>
      <c r="H888" s="1">
        <f t="shared" si="92"/>
        <v>12893.779999999999</v>
      </c>
      <c r="I888" s="1">
        <f t="shared" si="93"/>
        <v>5483000</v>
      </c>
      <c r="J888" s="1">
        <f t="shared" si="94"/>
        <v>7840000</v>
      </c>
      <c r="K888" s="1">
        <f t="shared" si="95"/>
        <v>1.0016446147959184</v>
      </c>
      <c r="L888" s="1">
        <f t="shared" si="96"/>
        <v>0.69936224489795917</v>
      </c>
      <c r="M888" s="1">
        <f t="shared" si="97"/>
        <v>2.8644514973554625</v>
      </c>
      <c r="N888">
        <v>0.30063775510204083</v>
      </c>
      <c r="O888">
        <v>0.163604</v>
      </c>
      <c r="P888">
        <v>0.10101499999999999</v>
      </c>
      <c r="Q888">
        <v>4</v>
      </c>
      <c r="R888">
        <v>42.755099999999999</v>
      </c>
      <c r="S888">
        <v>7.3781800000000004</v>
      </c>
      <c r="T888">
        <v>3.8265299999999999E-3</v>
      </c>
      <c r="U888">
        <v>1.2755100000000001E-3</v>
      </c>
      <c r="V888">
        <v>806</v>
      </c>
      <c r="W888">
        <v>21.1961548602217</v>
      </c>
      <c r="X888">
        <v>34.738246644720199</v>
      </c>
      <c r="Y888">
        <v>22.0539680350007</v>
      </c>
      <c r="Z888">
        <v>9.8048845627354808</v>
      </c>
      <c r="AA888">
        <v>15.440663999700901</v>
      </c>
      <c r="AB888">
        <v>75.043577382502406</v>
      </c>
      <c r="AC888">
        <v>15.440663999700901</v>
      </c>
      <c r="AD888">
        <v>15.440663999700901</v>
      </c>
      <c r="AE888">
        <v>15.440663999700901</v>
      </c>
      <c r="AF888">
        <v>50.5288392611604</v>
      </c>
      <c r="AG888">
        <v>70.769618365077207</v>
      </c>
      <c r="AH888">
        <v>63.119</v>
      </c>
      <c r="AI888">
        <v>21.0397</v>
      </c>
      <c r="AJ888">
        <v>3</v>
      </c>
      <c r="AK888">
        <v>1</v>
      </c>
      <c r="AL888" s="1">
        <v>23570</v>
      </c>
      <c r="AM888">
        <v>23570</v>
      </c>
      <c r="AN888">
        <v>23570</v>
      </c>
      <c r="AO888">
        <v>1.48985819115</v>
      </c>
      <c r="AP888">
        <v>1.48985819115</v>
      </c>
      <c r="AQ888">
        <v>1.48985819115</v>
      </c>
      <c r="AR888">
        <v>1.48985819115</v>
      </c>
      <c r="AS888">
        <v>0</v>
      </c>
      <c r="AT888">
        <v>0</v>
      </c>
      <c r="AU888">
        <v>0</v>
      </c>
      <c r="AV888">
        <v>0.503330320562</v>
      </c>
      <c r="AW888">
        <v>0.503330320562</v>
      </c>
      <c r="AX888">
        <v>0.503330320562</v>
      </c>
      <c r="AY888">
        <v>0.503330320562</v>
      </c>
      <c r="AZ888">
        <v>0</v>
      </c>
      <c r="BA888">
        <v>0</v>
      </c>
      <c r="BB888">
        <v>0.52083793697799996</v>
      </c>
      <c r="BC888">
        <v>0.52083793697799996</v>
      </c>
      <c r="BD888">
        <v>0.52083793697799996</v>
      </c>
      <c r="BE888">
        <v>0.52083793697799996</v>
      </c>
      <c r="BF888">
        <v>0</v>
      </c>
      <c r="BG888">
        <v>0.17815947939400001</v>
      </c>
      <c r="BH888">
        <v>0.17815947939400001</v>
      </c>
      <c r="BI888">
        <v>0.17815947939400001</v>
      </c>
      <c r="BJ888">
        <v>0</v>
      </c>
      <c r="BK888">
        <v>0</v>
      </c>
      <c r="BL888">
        <v>41.7851648316</v>
      </c>
      <c r="BM888" s="2">
        <v>41.7851648316</v>
      </c>
      <c r="BN888">
        <v>0</v>
      </c>
      <c r="BO888">
        <v>0</v>
      </c>
      <c r="BP888">
        <v>-82.645606818800005</v>
      </c>
      <c r="BQ888">
        <v>-82.645606818800005</v>
      </c>
      <c r="BR888">
        <v>-82.645606818800005</v>
      </c>
      <c r="BS888">
        <v>-82.645606818800005</v>
      </c>
      <c r="BT888">
        <v>-82.645606818800005</v>
      </c>
      <c r="BU888">
        <v>0</v>
      </c>
      <c r="BV888">
        <v>37.422499999999999</v>
      </c>
      <c r="BW888">
        <v>1.3451400000000001E-2</v>
      </c>
      <c r="BX888">
        <v>10.5459</v>
      </c>
      <c r="BY888">
        <v>3.7021999999999999</v>
      </c>
    </row>
    <row r="889" spans="1:77">
      <c r="A889">
        <v>888</v>
      </c>
      <c r="B889">
        <v>10</v>
      </c>
      <c r="C889">
        <v>1</v>
      </c>
      <c r="D889">
        <v>210.52199999999999</v>
      </c>
      <c r="E889">
        <v>1912960</v>
      </c>
      <c r="F889">
        <v>24.4</v>
      </c>
      <c r="G889" s="1">
        <f t="shared" si="91"/>
        <v>1912960</v>
      </c>
      <c r="H889" s="1">
        <f t="shared" si="92"/>
        <v>2105.2199999999998</v>
      </c>
      <c r="I889" s="1">
        <f t="shared" si="93"/>
        <v>5927040</v>
      </c>
      <c r="J889" s="1">
        <f t="shared" si="94"/>
        <v>7840000</v>
      </c>
      <c r="K889" s="1">
        <f t="shared" si="95"/>
        <v>1.0002685229591837</v>
      </c>
      <c r="L889" s="1">
        <f t="shared" si="96"/>
        <v>0.75600000000000001</v>
      </c>
      <c r="M889" s="1">
        <f t="shared" si="97"/>
        <v>2.6462130237015442</v>
      </c>
      <c r="N889">
        <v>0.24399999999999999</v>
      </c>
      <c r="O889">
        <v>0</v>
      </c>
      <c r="P889">
        <v>0.14142099999999999</v>
      </c>
      <c r="Q889">
        <v>2</v>
      </c>
      <c r="R889">
        <v>9.6787200000000002</v>
      </c>
      <c r="S889">
        <v>3.5104600000000001</v>
      </c>
      <c r="T889">
        <v>0.03</v>
      </c>
      <c r="U889">
        <v>0</v>
      </c>
      <c r="V889">
        <v>1596</v>
      </c>
      <c r="W889">
        <v>9.8215378219762801</v>
      </c>
      <c r="X889">
        <v>26.227977676553198</v>
      </c>
      <c r="Y889">
        <v>25.563454311483799</v>
      </c>
      <c r="Z889">
        <v>14.0647232793625</v>
      </c>
      <c r="AA889">
        <v>16.076928424958499</v>
      </c>
      <c r="AB889">
        <v>36.5506031730445</v>
      </c>
      <c r="AC889">
        <v>36.5506031730445</v>
      </c>
      <c r="AD889">
        <v>16.076928424958499</v>
      </c>
      <c r="AE889">
        <v>16.076928424958499</v>
      </c>
      <c r="AF889">
        <v>36.5506031730445</v>
      </c>
      <c r="AG889">
        <v>36.5506031730445</v>
      </c>
      <c r="AH889">
        <v>15.1785</v>
      </c>
      <c r="AI889">
        <v>5.05952</v>
      </c>
      <c r="AJ889">
        <v>3</v>
      </c>
      <c r="AK889">
        <v>0</v>
      </c>
      <c r="AL889" s="1">
        <v>2440</v>
      </c>
      <c r="AM889">
        <v>2440</v>
      </c>
      <c r="AN889">
        <v>2440</v>
      </c>
      <c r="AO889">
        <v>1.0738891153300001</v>
      </c>
      <c r="AP889">
        <v>1.0738891153300001</v>
      </c>
      <c r="AQ889">
        <v>1.0738891153300001</v>
      </c>
      <c r="AR889">
        <v>1.0738891153300001</v>
      </c>
      <c r="AS889">
        <v>0</v>
      </c>
      <c r="AT889">
        <v>0</v>
      </c>
      <c r="AU889">
        <v>0</v>
      </c>
      <c r="AV889">
        <v>0.64145182800199996</v>
      </c>
      <c r="AW889">
        <v>0.64145182800199996</v>
      </c>
      <c r="AX889">
        <v>0.64145182800199996</v>
      </c>
      <c r="AY889">
        <v>0.64145182800199996</v>
      </c>
      <c r="AZ889">
        <v>0</v>
      </c>
      <c r="BA889">
        <v>0</v>
      </c>
      <c r="BB889">
        <v>0.8</v>
      </c>
      <c r="BC889">
        <v>0.8</v>
      </c>
      <c r="BD889">
        <v>0.8</v>
      </c>
      <c r="BE889">
        <v>0.8</v>
      </c>
      <c r="BF889">
        <v>0</v>
      </c>
      <c r="BG889">
        <v>0.691838483334</v>
      </c>
      <c r="BH889">
        <v>0.691838483334</v>
      </c>
      <c r="BI889">
        <v>0.691838483334</v>
      </c>
      <c r="BJ889">
        <v>0</v>
      </c>
      <c r="BK889">
        <v>0</v>
      </c>
      <c r="BL889">
        <v>22.360679775000001</v>
      </c>
      <c r="BM889" s="2">
        <v>22.360679775000001</v>
      </c>
      <c r="BN889">
        <v>0</v>
      </c>
      <c r="BO889">
        <v>0</v>
      </c>
      <c r="BP889">
        <v>-76.876676450100007</v>
      </c>
      <c r="BQ889">
        <v>-76.876676450100007</v>
      </c>
      <c r="BR889">
        <v>-76.876676450100007</v>
      </c>
      <c r="BS889">
        <v>-76.876676450100007</v>
      </c>
      <c r="BT889">
        <v>-76.876676450100007</v>
      </c>
      <c r="BU889">
        <v>0</v>
      </c>
      <c r="BV889">
        <v>7.74749</v>
      </c>
      <c r="BW889">
        <v>0</v>
      </c>
      <c r="BX889">
        <v>10.725300000000001</v>
      </c>
      <c r="BY889">
        <v>3.7335600000000002</v>
      </c>
    </row>
    <row r="890" spans="1:77">
      <c r="A890">
        <v>889</v>
      </c>
      <c r="B890">
        <v>10</v>
      </c>
      <c r="C890">
        <v>1</v>
      </c>
      <c r="D890">
        <v>425.36799999999999</v>
      </c>
      <c r="E890">
        <v>2689904</v>
      </c>
      <c r="F890">
        <v>34.31</v>
      </c>
      <c r="G890" s="1">
        <f t="shared" si="91"/>
        <v>2689904</v>
      </c>
      <c r="H890" s="1">
        <f t="shared" si="92"/>
        <v>4253.68</v>
      </c>
      <c r="I890" s="1">
        <f t="shared" si="93"/>
        <v>5150096</v>
      </c>
      <c r="J890" s="1">
        <f t="shared" si="94"/>
        <v>7840000</v>
      </c>
      <c r="K890" s="1">
        <f t="shared" si="95"/>
        <v>1.0005425612244898</v>
      </c>
      <c r="L890" s="1">
        <f t="shared" si="96"/>
        <v>0.65690000000000004</v>
      </c>
      <c r="M890" s="1">
        <f t="shared" si="97"/>
        <v>3.046255324172598</v>
      </c>
      <c r="N890">
        <v>0.34310000000000002</v>
      </c>
      <c r="O890">
        <v>0</v>
      </c>
      <c r="P890">
        <v>0.28284300000000001</v>
      </c>
      <c r="Q890">
        <v>4</v>
      </c>
      <c r="R890">
        <v>11.4575</v>
      </c>
      <c r="S890">
        <v>3.8194400000000002</v>
      </c>
      <c r="T890">
        <v>0</v>
      </c>
      <c r="U890">
        <v>0.04</v>
      </c>
      <c r="V890">
        <v>1567</v>
      </c>
      <c r="W890">
        <v>2.6015336137093201</v>
      </c>
      <c r="X890">
        <v>22.3506097603406</v>
      </c>
      <c r="Y890">
        <v>20.058506827187099</v>
      </c>
      <c r="Z890">
        <v>0.75058800226523603</v>
      </c>
      <c r="AA890">
        <v>16.5549029596746</v>
      </c>
      <c r="AB890">
        <v>25.079480359432701</v>
      </c>
      <c r="AC890">
        <v>25.079480359432701</v>
      </c>
      <c r="AD890">
        <v>20.058506827187099</v>
      </c>
      <c r="AE890">
        <v>20.058506827187099</v>
      </c>
      <c r="AF890">
        <v>25.079480359432701</v>
      </c>
      <c r="AG890">
        <v>25.079480359432701</v>
      </c>
      <c r="AH890">
        <v>9.29251</v>
      </c>
      <c r="AI890">
        <v>3.0975000000000001</v>
      </c>
      <c r="AJ890">
        <v>0</v>
      </c>
      <c r="AK890">
        <v>4</v>
      </c>
      <c r="AL890" s="1">
        <v>3431</v>
      </c>
      <c r="AM890">
        <v>3431</v>
      </c>
      <c r="AN890">
        <v>3431</v>
      </c>
      <c r="AO890">
        <v>1.6346444791500001</v>
      </c>
      <c r="AP890">
        <v>1.6346444791500001</v>
      </c>
      <c r="AQ890">
        <v>1.6346444791500001</v>
      </c>
      <c r="AR890">
        <v>1.6346444791500001</v>
      </c>
      <c r="AS890">
        <v>0</v>
      </c>
      <c r="AT890">
        <v>0</v>
      </c>
      <c r="AU890">
        <v>0</v>
      </c>
      <c r="AV890">
        <v>0.62148652836899998</v>
      </c>
      <c r="AW890">
        <v>0.62148652836899998</v>
      </c>
      <c r="AX890">
        <v>0.62148652836899998</v>
      </c>
      <c r="AY890">
        <v>0.62148652836899998</v>
      </c>
      <c r="AZ890">
        <v>0</v>
      </c>
      <c r="BA890">
        <v>0</v>
      </c>
      <c r="BB890">
        <v>0.42358024691399998</v>
      </c>
      <c r="BC890">
        <v>0.42358024691399998</v>
      </c>
      <c r="BD890">
        <v>0.42358024691399998</v>
      </c>
      <c r="BE890">
        <v>0.42358024691399998</v>
      </c>
      <c r="BF890">
        <v>0</v>
      </c>
      <c r="BG890">
        <v>0.23828733027599999</v>
      </c>
      <c r="BH890">
        <v>0.23828733027599999</v>
      </c>
      <c r="BI890">
        <v>0.23828733027599999</v>
      </c>
      <c r="BJ890">
        <v>0</v>
      </c>
      <c r="BK890">
        <v>0</v>
      </c>
      <c r="BL890">
        <v>14</v>
      </c>
      <c r="BM890" s="2">
        <v>14</v>
      </c>
      <c r="BN890">
        <v>0</v>
      </c>
      <c r="BO890">
        <v>0</v>
      </c>
      <c r="BP890">
        <v>15.274111209999999</v>
      </c>
      <c r="BQ890">
        <v>15.274111209999999</v>
      </c>
      <c r="BR890">
        <v>15.274111209999999</v>
      </c>
      <c r="BS890">
        <v>15.274111209999999</v>
      </c>
      <c r="BT890">
        <v>15.274111209999999</v>
      </c>
      <c r="BU890">
        <v>0</v>
      </c>
      <c r="BV890">
        <v>20.4361</v>
      </c>
      <c r="BW890">
        <v>0.407804</v>
      </c>
      <c r="BX890">
        <v>10.1951</v>
      </c>
      <c r="BY890">
        <v>3.6400999999999999</v>
      </c>
    </row>
    <row r="891" spans="1:77">
      <c r="A891">
        <v>890</v>
      </c>
      <c r="B891">
        <v>10</v>
      </c>
      <c r="C891">
        <v>1</v>
      </c>
      <c r="D891">
        <v>332.92200000000003</v>
      </c>
      <c r="E891">
        <v>3133648</v>
      </c>
      <c r="F891">
        <v>39.97</v>
      </c>
      <c r="G891" s="1">
        <f t="shared" si="91"/>
        <v>3133648</v>
      </c>
      <c r="H891" s="1">
        <f t="shared" si="92"/>
        <v>3329.2200000000003</v>
      </c>
      <c r="I891" s="1">
        <f t="shared" si="93"/>
        <v>4706352</v>
      </c>
      <c r="J891" s="1">
        <f t="shared" si="94"/>
        <v>7840000</v>
      </c>
      <c r="K891" s="1">
        <f t="shared" si="95"/>
        <v>1.0004246454081633</v>
      </c>
      <c r="L891" s="1">
        <f t="shared" si="96"/>
        <v>0.60029999999999994</v>
      </c>
      <c r="M891" s="1">
        <f t="shared" si="97"/>
        <v>3.3330822768887671</v>
      </c>
      <c r="N891">
        <v>0.3997</v>
      </c>
      <c r="O891">
        <v>8.2738699999999998E-2</v>
      </c>
      <c r="P891">
        <v>0.14142099999999999</v>
      </c>
      <c r="Q891">
        <v>2</v>
      </c>
      <c r="R891">
        <v>8.2738700000000005</v>
      </c>
      <c r="S891">
        <v>3.2457099999999999</v>
      </c>
      <c r="T891">
        <v>0.02</v>
      </c>
      <c r="U891">
        <v>0.02</v>
      </c>
      <c r="V891">
        <v>1540</v>
      </c>
      <c r="W891">
        <v>7.1099005752896201</v>
      </c>
      <c r="X891">
        <v>22.6611352441431</v>
      </c>
      <c r="Y891">
        <v>23.014509567006399</v>
      </c>
      <c r="Z891">
        <v>10.3611445420399</v>
      </c>
      <c r="AA891">
        <v>15.440663999700901</v>
      </c>
      <c r="AB891">
        <v>30.003005818213602</v>
      </c>
      <c r="AC891">
        <v>30.003005818213602</v>
      </c>
      <c r="AD891">
        <v>15.440663999700901</v>
      </c>
      <c r="AE891">
        <v>15.440663999700901</v>
      </c>
      <c r="AF891">
        <v>30.003005818213602</v>
      </c>
      <c r="AG891">
        <v>30.003005818213602</v>
      </c>
      <c r="AH891">
        <v>21.6599</v>
      </c>
      <c r="AI891">
        <v>7.2199600000000004</v>
      </c>
      <c r="AJ891">
        <v>2</v>
      </c>
      <c r="AK891">
        <v>2</v>
      </c>
      <c r="AL891" s="1">
        <v>3997</v>
      </c>
      <c r="AM891">
        <v>3997</v>
      </c>
      <c r="AN891">
        <v>3997</v>
      </c>
      <c r="AO891">
        <v>1.1003079204699999</v>
      </c>
      <c r="AP891">
        <v>1.1003079204699999</v>
      </c>
      <c r="AQ891">
        <v>1.1003079204699999</v>
      </c>
      <c r="AR891">
        <v>1.1003079204699999</v>
      </c>
      <c r="AS891">
        <v>0</v>
      </c>
      <c r="AT891">
        <v>0</v>
      </c>
      <c r="AU891">
        <v>0</v>
      </c>
      <c r="AV891">
        <v>0.65869610293799996</v>
      </c>
      <c r="AW891">
        <v>0.65869610293799996</v>
      </c>
      <c r="AX891">
        <v>0.65869610293799996</v>
      </c>
      <c r="AY891">
        <v>0.65869610293799996</v>
      </c>
      <c r="AZ891">
        <v>0</v>
      </c>
      <c r="BA891">
        <v>0</v>
      </c>
      <c r="BB891">
        <v>0.60195783132500003</v>
      </c>
      <c r="BC891">
        <v>0.60195783132500003</v>
      </c>
      <c r="BD891">
        <v>0.60195783132500003</v>
      </c>
      <c r="BE891">
        <v>0.60195783132500003</v>
      </c>
      <c r="BF891">
        <v>0</v>
      </c>
      <c r="BG891">
        <v>0.45316777812300002</v>
      </c>
      <c r="BH891">
        <v>0.45316777812300002</v>
      </c>
      <c r="BI891">
        <v>0.45316777812300002</v>
      </c>
      <c r="BJ891">
        <v>0</v>
      </c>
      <c r="BK891">
        <v>0</v>
      </c>
      <c r="BL891">
        <v>28.160255680700001</v>
      </c>
      <c r="BM891" s="2">
        <v>28.160255680700001</v>
      </c>
      <c r="BN891">
        <v>0</v>
      </c>
      <c r="BO891">
        <v>0</v>
      </c>
      <c r="BP891">
        <v>48.208897189299996</v>
      </c>
      <c r="BQ891">
        <v>48.208897189299996</v>
      </c>
      <c r="BR891">
        <v>48.208897189299996</v>
      </c>
      <c r="BS891">
        <v>48.208897189299996</v>
      </c>
      <c r="BT891">
        <v>48.208897189299996</v>
      </c>
      <c r="BU891">
        <v>0</v>
      </c>
      <c r="BV891">
        <v>155.93799999999999</v>
      </c>
      <c r="BW891">
        <v>0.21338199999999999</v>
      </c>
      <c r="BX891">
        <v>10.6691</v>
      </c>
      <c r="BY891">
        <v>3.72376</v>
      </c>
    </row>
    <row r="892" spans="1:77">
      <c r="A892">
        <v>891</v>
      </c>
      <c r="B892">
        <v>28</v>
      </c>
      <c r="C892">
        <v>2</v>
      </c>
      <c r="D892">
        <v>813.83</v>
      </c>
      <c r="E892">
        <v>1196600</v>
      </c>
      <c r="F892">
        <v>15.262755102040817</v>
      </c>
      <c r="G892" s="1">
        <f t="shared" si="91"/>
        <v>1196600</v>
      </c>
      <c r="H892" s="1">
        <f t="shared" si="92"/>
        <v>8138.3</v>
      </c>
      <c r="I892" s="1">
        <f t="shared" si="93"/>
        <v>6643400</v>
      </c>
      <c r="J892" s="1">
        <f t="shared" si="94"/>
        <v>7840000</v>
      </c>
      <c r="K892" s="1">
        <f t="shared" si="95"/>
        <v>1.0010380484693877</v>
      </c>
      <c r="L892" s="1">
        <f t="shared" si="96"/>
        <v>0.84737244897959185</v>
      </c>
      <c r="M892" s="1">
        <f t="shared" si="97"/>
        <v>2.3626872685672997</v>
      </c>
      <c r="N892">
        <v>0.15262755102040818</v>
      </c>
      <c r="O892">
        <v>5.9110700000000002E-2</v>
      </c>
      <c r="P892">
        <v>0.10101499999999999</v>
      </c>
      <c r="Q892">
        <v>4</v>
      </c>
      <c r="R892">
        <v>46.342799999999997</v>
      </c>
      <c r="S892">
        <v>7.6814999999999998</v>
      </c>
      <c r="T892">
        <v>1.2755100000000001E-3</v>
      </c>
      <c r="U892">
        <v>1.2755100000000001E-3</v>
      </c>
      <c r="V892">
        <v>851</v>
      </c>
      <c r="W892">
        <v>26.977268844225001</v>
      </c>
      <c r="X892">
        <v>37.376495922554803</v>
      </c>
      <c r="Y892">
        <v>30.003005818213602</v>
      </c>
      <c r="Z892">
        <v>12.6734341885556</v>
      </c>
      <c r="AA892">
        <v>15.440663999700901</v>
      </c>
      <c r="AB892">
        <v>111.505616290055</v>
      </c>
      <c r="AC892">
        <v>35.543943763508601</v>
      </c>
      <c r="AD892">
        <v>16.076928424958499</v>
      </c>
      <c r="AE892">
        <v>20.443602435953299</v>
      </c>
      <c r="AF892">
        <v>36.481346775165399</v>
      </c>
      <c r="AG892">
        <v>87.522153829832803</v>
      </c>
      <c r="AH892">
        <v>40.376899999999999</v>
      </c>
      <c r="AI892">
        <v>13.459</v>
      </c>
      <c r="AJ892">
        <v>1</v>
      </c>
      <c r="AK892">
        <v>1</v>
      </c>
      <c r="AL892" s="1">
        <v>5983</v>
      </c>
      <c r="AM892">
        <v>4637</v>
      </c>
      <c r="AN892">
        <v>7329</v>
      </c>
      <c r="AO892">
        <v>2.21830528472</v>
      </c>
      <c r="AP892">
        <v>1.6091527616050001</v>
      </c>
      <c r="AQ892">
        <v>1.00000023849</v>
      </c>
      <c r="AR892">
        <v>1.1218307431129999</v>
      </c>
      <c r="AS892">
        <v>0</v>
      </c>
      <c r="AT892">
        <v>0.74213359283474101</v>
      </c>
      <c r="AU892">
        <v>0.61874987954624705</v>
      </c>
      <c r="AV892">
        <v>0.89362063974499995</v>
      </c>
      <c r="AW892">
        <v>0.47627956356380002</v>
      </c>
      <c r="AX892">
        <v>0.47627956356380002</v>
      </c>
      <c r="AY892">
        <v>0.14240670261884</v>
      </c>
      <c r="AZ892">
        <v>0</v>
      </c>
      <c r="BA892">
        <v>0.34834714773616399</v>
      </c>
      <c r="BB892">
        <v>0.78208804182799996</v>
      </c>
      <c r="BC892">
        <v>0.54133932072549995</v>
      </c>
      <c r="BD892">
        <v>0.78208804182799996</v>
      </c>
      <c r="BE892">
        <v>0.3487403438435</v>
      </c>
      <c r="BF892">
        <v>0.11591989342497901</v>
      </c>
      <c r="BG892">
        <v>0.90674293380399995</v>
      </c>
      <c r="BH892">
        <v>0.60004101031250001</v>
      </c>
      <c r="BI892">
        <v>0.90674293380399995</v>
      </c>
      <c r="BJ892">
        <v>0.18813213974677201</v>
      </c>
      <c r="BK892">
        <v>80.412331945790001</v>
      </c>
      <c r="BL892">
        <v>38.078865529300003</v>
      </c>
      <c r="BM892" s="2">
        <v>32.474461607199999</v>
      </c>
      <c r="BN892">
        <v>62.818686644099799</v>
      </c>
      <c r="BO892">
        <v>615.66816341924402</v>
      </c>
      <c r="BP892">
        <v>52.325297225900002</v>
      </c>
      <c r="BQ892">
        <v>8.6160705280999998</v>
      </c>
      <c r="BR892">
        <v>8.6160705280999998</v>
      </c>
      <c r="BS892">
        <v>-35.093156169700002</v>
      </c>
      <c r="BT892">
        <v>-26.351310830140001</v>
      </c>
      <c r="BU892">
        <v>3820.99299703935</v>
      </c>
      <c r="BV892">
        <v>162.428</v>
      </c>
      <c r="BW892">
        <v>5.1936400000000001E-2</v>
      </c>
      <c r="BX892">
        <v>40.7181</v>
      </c>
      <c r="BY892">
        <v>7.2746500000000003</v>
      </c>
    </row>
    <row r="893" spans="1:77">
      <c r="A893">
        <v>892</v>
      </c>
      <c r="B893">
        <v>10</v>
      </c>
      <c r="C893">
        <v>1</v>
      </c>
      <c r="D893">
        <v>307.15199999999999</v>
      </c>
      <c r="E893">
        <v>2209312</v>
      </c>
      <c r="F893">
        <v>28.18</v>
      </c>
      <c r="G893" s="1">
        <f t="shared" si="91"/>
        <v>2209312</v>
      </c>
      <c r="H893" s="1">
        <f t="shared" si="92"/>
        <v>3071.52</v>
      </c>
      <c r="I893" s="1">
        <f t="shared" si="93"/>
        <v>5630688</v>
      </c>
      <c r="J893" s="1">
        <f t="shared" si="94"/>
        <v>7840000</v>
      </c>
      <c r="K893" s="1">
        <f t="shared" si="95"/>
        <v>1.0003917755102041</v>
      </c>
      <c r="L893" s="1">
        <f t="shared" si="96"/>
        <v>0.71819999999999995</v>
      </c>
      <c r="M893" s="1">
        <f t="shared" si="97"/>
        <v>2.785830619632983</v>
      </c>
      <c r="N893">
        <v>0.28179999999999999</v>
      </c>
      <c r="O893">
        <v>0</v>
      </c>
      <c r="P893">
        <v>0.28284300000000001</v>
      </c>
      <c r="Q893">
        <v>4</v>
      </c>
      <c r="R893">
        <v>9.5703600000000009</v>
      </c>
      <c r="S893">
        <v>3.4907499999999998</v>
      </c>
      <c r="T893">
        <v>0.02</v>
      </c>
      <c r="U893">
        <v>0.02</v>
      </c>
      <c r="V893">
        <v>2296</v>
      </c>
      <c r="W893">
        <v>6.16634307092718</v>
      </c>
      <c r="X893">
        <v>23.218642783494801</v>
      </c>
      <c r="Y893">
        <v>18.915081603592999</v>
      </c>
      <c r="Z893">
        <v>0</v>
      </c>
      <c r="AA893">
        <v>15.440663999700901</v>
      </c>
      <c r="AB893">
        <v>32.054708119109101</v>
      </c>
      <c r="AC893">
        <v>18.915081603592999</v>
      </c>
      <c r="AD893">
        <v>18.915081603592999</v>
      </c>
      <c r="AE893">
        <v>18.915081603592999</v>
      </c>
      <c r="AF893">
        <v>32.054708119109101</v>
      </c>
      <c r="AG893">
        <v>32.054708119109101</v>
      </c>
      <c r="AH893">
        <v>10.681800000000001</v>
      </c>
      <c r="AI893">
        <v>3.5606100000000001</v>
      </c>
      <c r="AJ893">
        <v>2</v>
      </c>
      <c r="AK893">
        <v>2</v>
      </c>
      <c r="AL893" s="1">
        <v>2818</v>
      </c>
      <c r="AM893">
        <v>2818</v>
      </c>
      <c r="AN893">
        <v>2818</v>
      </c>
      <c r="AO893">
        <v>1.1409672635999999</v>
      </c>
      <c r="AP893">
        <v>1.1409672635999999</v>
      </c>
      <c r="AQ893">
        <v>1.1409672635999999</v>
      </c>
      <c r="AR893">
        <v>1.1409672635999999</v>
      </c>
      <c r="AS893">
        <v>0</v>
      </c>
      <c r="AT893">
        <v>0</v>
      </c>
      <c r="AU893">
        <v>0</v>
      </c>
      <c r="AV893">
        <v>0.71166655511300003</v>
      </c>
      <c r="AW893">
        <v>0.71166655511300003</v>
      </c>
      <c r="AX893">
        <v>0.71166655511300003</v>
      </c>
      <c r="AY893">
        <v>0.71166655511300003</v>
      </c>
      <c r="AZ893">
        <v>0</v>
      </c>
      <c r="BA893">
        <v>0</v>
      </c>
      <c r="BB893">
        <v>0.64162112932600002</v>
      </c>
      <c r="BC893">
        <v>0.64162112932600002</v>
      </c>
      <c r="BD893">
        <v>0.64162112932600002</v>
      </c>
      <c r="BE893">
        <v>0.64162112932600002</v>
      </c>
      <c r="BF893">
        <v>0</v>
      </c>
      <c r="BG893">
        <v>0.37535668739299999</v>
      </c>
      <c r="BH893">
        <v>0.37535668739299999</v>
      </c>
      <c r="BI893">
        <v>0.37535668739299999</v>
      </c>
      <c r="BJ893">
        <v>0</v>
      </c>
      <c r="BK893">
        <v>0</v>
      </c>
      <c r="BL893">
        <v>19</v>
      </c>
      <c r="BM893" s="2">
        <v>19</v>
      </c>
      <c r="BN893">
        <v>0</v>
      </c>
      <c r="BO893">
        <v>0</v>
      </c>
      <c r="BP893">
        <v>-31.287028939999999</v>
      </c>
      <c r="BQ893">
        <v>-31.287028939999999</v>
      </c>
      <c r="BR893">
        <v>-31.287028939999999</v>
      </c>
      <c r="BS893">
        <v>-31.287028939999999</v>
      </c>
      <c r="BT893">
        <v>-31.287028939999999</v>
      </c>
      <c r="BU893">
        <v>0</v>
      </c>
      <c r="BV893">
        <v>51.110999999999997</v>
      </c>
      <c r="BW893">
        <v>0.23516500000000001</v>
      </c>
      <c r="BX893">
        <v>11.7582</v>
      </c>
      <c r="BY893">
        <v>3.9092099999999999</v>
      </c>
    </row>
    <row r="894" spans="1:77">
      <c r="A894">
        <v>893</v>
      </c>
      <c r="B894">
        <v>10</v>
      </c>
      <c r="C894">
        <v>1</v>
      </c>
      <c r="D894">
        <v>379.23399999999998</v>
      </c>
      <c r="E894">
        <v>2470384</v>
      </c>
      <c r="F894">
        <v>31.509999999999998</v>
      </c>
      <c r="G894" s="1">
        <f t="shared" si="91"/>
        <v>2470384</v>
      </c>
      <c r="H894" s="1">
        <f t="shared" si="92"/>
        <v>3792.3399999999997</v>
      </c>
      <c r="I894" s="1">
        <f t="shared" si="93"/>
        <v>5369616</v>
      </c>
      <c r="J894" s="1">
        <f t="shared" si="94"/>
        <v>7840000</v>
      </c>
      <c r="K894" s="1">
        <f t="shared" si="95"/>
        <v>1.0004837168367346</v>
      </c>
      <c r="L894" s="1">
        <f t="shared" si="96"/>
        <v>0.68489999999999995</v>
      </c>
      <c r="M894" s="1">
        <f t="shared" si="97"/>
        <v>2.9215468443181041</v>
      </c>
      <c r="N894">
        <v>0.31509999999999999</v>
      </c>
      <c r="O894">
        <v>0</v>
      </c>
      <c r="P894">
        <v>0.14142099999999999</v>
      </c>
      <c r="Q894">
        <v>2</v>
      </c>
      <c r="R894">
        <v>11.300800000000001</v>
      </c>
      <c r="S894">
        <v>3.7932399999999999</v>
      </c>
      <c r="T894">
        <v>0</v>
      </c>
      <c r="U894">
        <v>0.04</v>
      </c>
      <c r="V894">
        <v>1540</v>
      </c>
      <c r="W894">
        <v>4.3964910014002099</v>
      </c>
      <c r="X894">
        <v>25.396603504142199</v>
      </c>
      <c r="Y894">
        <v>22.546416305823701</v>
      </c>
      <c r="Z894">
        <v>2.8892458965892098</v>
      </c>
      <c r="AA894">
        <v>20.443602435953299</v>
      </c>
      <c r="AB894">
        <v>30.003005818213602</v>
      </c>
      <c r="AC894">
        <v>30.003005818213602</v>
      </c>
      <c r="AD894">
        <v>21.079862454783001</v>
      </c>
      <c r="AE894">
        <v>21.079862454783001</v>
      </c>
      <c r="AF894">
        <v>30.003005818213602</v>
      </c>
      <c r="AG894">
        <v>30.003005818213602</v>
      </c>
      <c r="AH894">
        <v>12.142300000000001</v>
      </c>
      <c r="AI894">
        <v>4.0474500000000004</v>
      </c>
      <c r="AJ894">
        <v>0</v>
      </c>
      <c r="AK894">
        <v>4</v>
      </c>
      <c r="AL894" s="1">
        <v>3151</v>
      </c>
      <c r="AM894">
        <v>3151</v>
      </c>
      <c r="AN894">
        <v>3151</v>
      </c>
      <c r="AO894">
        <v>1.3641601086199999</v>
      </c>
      <c r="AP894">
        <v>1.3641601086199999</v>
      </c>
      <c r="AQ894">
        <v>1.3641601086199999</v>
      </c>
      <c r="AR894">
        <v>1.3641601086199999</v>
      </c>
      <c r="AS894">
        <v>0</v>
      </c>
      <c r="AT894">
        <v>0</v>
      </c>
      <c r="AU894">
        <v>0</v>
      </c>
      <c r="AV894">
        <v>0.76756875886700004</v>
      </c>
      <c r="AW894">
        <v>0.76756875886700004</v>
      </c>
      <c r="AX894">
        <v>0.76756875886700004</v>
      </c>
      <c r="AY894">
        <v>0.76756875886700004</v>
      </c>
      <c r="AZ894">
        <v>0</v>
      </c>
      <c r="BA894">
        <v>0</v>
      </c>
      <c r="BB894">
        <v>0.49637681159399999</v>
      </c>
      <c r="BC894">
        <v>0.49637681159399999</v>
      </c>
      <c r="BD894">
        <v>0.49637681159399999</v>
      </c>
      <c r="BE894">
        <v>0.49637681159399999</v>
      </c>
      <c r="BF894">
        <v>0</v>
      </c>
      <c r="BG894">
        <v>0.27532378638100002</v>
      </c>
      <c r="BH894">
        <v>0.27532378638100002</v>
      </c>
      <c r="BI894">
        <v>0.27532378638100002</v>
      </c>
      <c r="BJ894">
        <v>0</v>
      </c>
      <c r="BK894">
        <v>0</v>
      </c>
      <c r="BL894">
        <v>17.262676501600001</v>
      </c>
      <c r="BM894" s="2">
        <v>17.262676501600001</v>
      </c>
      <c r="BN894">
        <v>0</v>
      </c>
      <c r="BO894">
        <v>0</v>
      </c>
      <c r="BP894">
        <v>-4.1609389390400002</v>
      </c>
      <c r="BQ894">
        <v>-4.1609389390400002</v>
      </c>
      <c r="BR894">
        <v>-4.1609389390400002</v>
      </c>
      <c r="BS894">
        <v>-4.1609389390400002</v>
      </c>
      <c r="BT894">
        <v>-4.1609389390400002</v>
      </c>
      <c r="BU894">
        <v>0</v>
      </c>
      <c r="BV894">
        <v>127.608</v>
      </c>
      <c r="BW894">
        <v>0.48861700000000002</v>
      </c>
      <c r="BX894">
        <v>12.215400000000001</v>
      </c>
      <c r="BY894">
        <v>3.9844900000000001</v>
      </c>
    </row>
    <row r="895" spans="1:77">
      <c r="A895">
        <v>894</v>
      </c>
      <c r="B895">
        <v>28</v>
      </c>
      <c r="C895">
        <v>5</v>
      </c>
      <c r="D895">
        <v>869.89400000000001</v>
      </c>
      <c r="E895">
        <v>984000</v>
      </c>
      <c r="F895">
        <v>12.551020408163266</v>
      </c>
      <c r="G895" s="1">
        <f t="shared" si="91"/>
        <v>984000</v>
      </c>
      <c r="H895" s="1">
        <f t="shared" si="92"/>
        <v>8698.94</v>
      </c>
      <c r="I895" s="1">
        <f t="shared" si="93"/>
        <v>6856000</v>
      </c>
      <c r="J895" s="1">
        <f t="shared" si="94"/>
        <v>7840000</v>
      </c>
      <c r="K895" s="1">
        <f t="shared" si="95"/>
        <v>1.0011095586734693</v>
      </c>
      <c r="L895" s="1">
        <f t="shared" si="96"/>
        <v>0.8744897959183674</v>
      </c>
      <c r="M895" s="1">
        <f t="shared" si="97"/>
        <v>2.2895854550758457</v>
      </c>
      <c r="N895">
        <v>0.12551020408163266</v>
      </c>
      <c r="O895">
        <v>0.15662599999999999</v>
      </c>
      <c r="P895">
        <v>0.10101499999999999</v>
      </c>
      <c r="Q895">
        <v>4</v>
      </c>
      <c r="R895">
        <v>13.6439</v>
      </c>
      <c r="S895">
        <v>4.1679599999999999</v>
      </c>
      <c r="T895">
        <v>0</v>
      </c>
      <c r="U895">
        <v>0</v>
      </c>
      <c r="V895">
        <v>1197</v>
      </c>
      <c r="W895">
        <v>17.840265500490901</v>
      </c>
      <c r="X895">
        <v>34.207893132717203</v>
      </c>
      <c r="Y895">
        <v>27.0104842447011</v>
      </c>
      <c r="Z895">
        <v>14.1441803231618</v>
      </c>
      <c r="AA895">
        <v>15.440663999700901</v>
      </c>
      <c r="AB895">
        <v>79.5107077662894</v>
      </c>
      <c r="AC895">
        <v>49.042323558378897</v>
      </c>
      <c r="AD895">
        <v>17.038151783559702</v>
      </c>
      <c r="AE895">
        <v>21.535494054462301</v>
      </c>
      <c r="AF895">
        <v>45.050458758017697</v>
      </c>
      <c r="AG895">
        <v>57.0250278145799</v>
      </c>
      <c r="AH895">
        <v>67.683000000000007</v>
      </c>
      <c r="AI895">
        <v>22.561</v>
      </c>
      <c r="AJ895">
        <v>0</v>
      </c>
      <c r="AK895">
        <v>0</v>
      </c>
      <c r="AL895" s="1">
        <v>1968</v>
      </c>
      <c r="AM895">
        <v>1364</v>
      </c>
      <c r="AN895">
        <v>3487</v>
      </c>
      <c r="AO895">
        <v>1.31941271669</v>
      </c>
      <c r="AP895">
        <v>1.0747353705280001</v>
      </c>
      <c r="AQ895">
        <v>1.04048386849</v>
      </c>
      <c r="AR895">
        <v>1.0000122687840001</v>
      </c>
      <c r="AS895">
        <v>0</v>
      </c>
      <c r="AT895">
        <v>1.89814418697653E-2</v>
      </c>
      <c r="AU895">
        <v>0.45618575699209002</v>
      </c>
      <c r="AV895">
        <v>0.83082037309900003</v>
      </c>
      <c r="AW895">
        <v>0.45124824735419999</v>
      </c>
      <c r="AX895">
        <v>0.52312729540299996</v>
      </c>
      <c r="AY895">
        <v>0.1259329979794</v>
      </c>
      <c r="AZ895">
        <v>0</v>
      </c>
      <c r="BA895">
        <v>9.9403626801620501E-2</v>
      </c>
      <c r="BB895">
        <v>0.80285714285700005</v>
      </c>
      <c r="BC895">
        <v>0.75299521499720001</v>
      </c>
      <c r="BD895">
        <v>0.73094339622600002</v>
      </c>
      <c r="BE895">
        <v>0.69119550565020005</v>
      </c>
      <c r="BF895">
        <v>3.1888993742451399E-3</v>
      </c>
      <c r="BG895">
        <v>0.91724891183000001</v>
      </c>
      <c r="BH895">
        <v>0.83190659585219995</v>
      </c>
      <c r="BI895">
        <v>0.86940675148500002</v>
      </c>
      <c r="BJ895">
        <v>1.8948816909898799E-2</v>
      </c>
      <c r="BK895">
        <v>12.3539575723263</v>
      </c>
      <c r="BL895">
        <v>21</v>
      </c>
      <c r="BM895" s="2">
        <v>20.6486714935</v>
      </c>
      <c r="BN895">
        <v>4.04569426337422E-2</v>
      </c>
      <c r="BO895">
        <v>45.629405942320602</v>
      </c>
      <c r="BP895">
        <v>89.352822874599994</v>
      </c>
      <c r="BQ895">
        <v>-7.93379134034</v>
      </c>
      <c r="BR895">
        <v>-17.273538304300001</v>
      </c>
      <c r="BS895">
        <v>-54.3468949098</v>
      </c>
      <c r="BT895">
        <v>-75.738757963919994</v>
      </c>
      <c r="BU895">
        <v>5020.9585153459002</v>
      </c>
      <c r="BV895">
        <v>16.523499999999999</v>
      </c>
      <c r="BW895">
        <v>0</v>
      </c>
      <c r="BX895">
        <v>44.429200000000002</v>
      </c>
      <c r="BY895">
        <v>7.5989300000000002</v>
      </c>
    </row>
    <row r="896" spans="1:77">
      <c r="A896">
        <v>895</v>
      </c>
      <c r="B896">
        <v>28</v>
      </c>
      <c r="C896">
        <v>1</v>
      </c>
      <c r="D896">
        <v>1163.5039999999999</v>
      </c>
      <c r="E896">
        <v>1768200</v>
      </c>
      <c r="F896">
        <v>22.553571428571427</v>
      </c>
      <c r="G896" s="1">
        <f t="shared" si="91"/>
        <v>1768200</v>
      </c>
      <c r="H896" s="1">
        <f t="shared" si="92"/>
        <v>11635.039999999999</v>
      </c>
      <c r="I896" s="1">
        <f t="shared" si="93"/>
        <v>6071800</v>
      </c>
      <c r="J896" s="1">
        <f t="shared" si="94"/>
        <v>7840000</v>
      </c>
      <c r="K896" s="1">
        <f t="shared" si="95"/>
        <v>1.0014840612244897</v>
      </c>
      <c r="L896" s="1">
        <f t="shared" si="96"/>
        <v>0.77446428571428572</v>
      </c>
      <c r="M896" s="1">
        <f t="shared" si="97"/>
        <v>2.5862627359267432</v>
      </c>
      <c r="N896">
        <v>0.22553571428571428</v>
      </c>
      <c r="O896">
        <v>0</v>
      </c>
      <c r="P896">
        <v>0.10101499999999999</v>
      </c>
      <c r="Q896">
        <v>4</v>
      </c>
      <c r="R896">
        <v>54.597099999999998</v>
      </c>
      <c r="S896">
        <v>8.3375699999999995</v>
      </c>
      <c r="T896">
        <v>0</v>
      </c>
      <c r="U896">
        <v>8.9285700000000003E-3</v>
      </c>
      <c r="V896">
        <v>613</v>
      </c>
      <c r="W896">
        <v>27.251493411608699</v>
      </c>
      <c r="X896">
        <v>43.238501930151401</v>
      </c>
      <c r="Y896">
        <v>37.513304397487303</v>
      </c>
      <c r="Z896">
        <v>20.715375316091698</v>
      </c>
      <c r="AA896">
        <v>15.440663999700901</v>
      </c>
      <c r="AB896">
        <v>104.019179246711</v>
      </c>
      <c r="AC896">
        <v>104.019179246711</v>
      </c>
      <c r="AD896">
        <v>18.5840314923704</v>
      </c>
      <c r="AE896">
        <v>19.5522421554852</v>
      </c>
      <c r="AF896">
        <v>45.517898118984903</v>
      </c>
      <c r="AG896">
        <v>104.019179246711</v>
      </c>
      <c r="AH896">
        <v>40.508499999999998</v>
      </c>
      <c r="AI896">
        <v>13.502800000000001</v>
      </c>
      <c r="AJ896">
        <v>0</v>
      </c>
      <c r="AK896">
        <v>7</v>
      </c>
      <c r="AL896" s="1">
        <v>17682</v>
      </c>
      <c r="AM896">
        <v>17682</v>
      </c>
      <c r="AN896">
        <v>17682</v>
      </c>
      <c r="AO896">
        <v>1.3387507306999999</v>
      </c>
      <c r="AP896">
        <v>1.3387507306999999</v>
      </c>
      <c r="AQ896">
        <v>1.3387507306999999</v>
      </c>
      <c r="AR896">
        <v>1.3387507306999999</v>
      </c>
      <c r="AS896">
        <v>0</v>
      </c>
      <c r="AT896">
        <v>0</v>
      </c>
      <c r="AU896">
        <v>0</v>
      </c>
      <c r="AV896">
        <v>0.77529682296400004</v>
      </c>
      <c r="AW896">
        <v>0.77529682296400004</v>
      </c>
      <c r="AX896">
        <v>0.77529682296400004</v>
      </c>
      <c r="AY896">
        <v>0.77529682296400004</v>
      </c>
      <c r="AZ896">
        <v>0</v>
      </c>
      <c r="BA896">
        <v>0</v>
      </c>
      <c r="BB896">
        <v>0.517562346329</v>
      </c>
      <c r="BC896">
        <v>0.517562346329</v>
      </c>
      <c r="BD896">
        <v>0.517562346329</v>
      </c>
      <c r="BE896">
        <v>0.517562346329</v>
      </c>
      <c r="BF896">
        <v>0</v>
      </c>
      <c r="BG896">
        <v>0.16413662111999999</v>
      </c>
      <c r="BH896">
        <v>0.16413662111999999</v>
      </c>
      <c r="BI896">
        <v>0.16413662111999999</v>
      </c>
      <c r="BJ896">
        <v>0</v>
      </c>
      <c r="BK896">
        <v>0</v>
      </c>
      <c r="BL896">
        <v>39.051248379500002</v>
      </c>
      <c r="BM896" s="2">
        <v>39.051248379500002</v>
      </c>
      <c r="BN896">
        <v>0</v>
      </c>
      <c r="BO896">
        <v>0</v>
      </c>
      <c r="BP896">
        <v>1.38109172972</v>
      </c>
      <c r="BQ896">
        <v>1.38109172972</v>
      </c>
      <c r="BR896">
        <v>1.38109172972</v>
      </c>
      <c r="BS896">
        <v>1.38109172972</v>
      </c>
      <c r="BT896">
        <v>1.38109172972</v>
      </c>
      <c r="BU896">
        <v>0</v>
      </c>
      <c r="BV896">
        <v>143.554</v>
      </c>
      <c r="BW896">
        <v>0.31932500000000003</v>
      </c>
      <c r="BX896">
        <v>35.764400000000002</v>
      </c>
      <c r="BY896">
        <v>6.8177899999999996</v>
      </c>
    </row>
    <row r="897" spans="1:77">
      <c r="A897">
        <v>896</v>
      </c>
      <c r="B897">
        <v>20</v>
      </c>
      <c r="C897">
        <v>1</v>
      </c>
      <c r="D897">
        <v>686.63400000000001</v>
      </c>
      <c r="E897">
        <v>5437040</v>
      </c>
      <c r="F897">
        <v>69.349999999999994</v>
      </c>
      <c r="G897" s="1">
        <f t="shared" si="91"/>
        <v>5437040</v>
      </c>
      <c r="H897" s="1">
        <f t="shared" si="92"/>
        <v>6866.34</v>
      </c>
      <c r="I897" s="1">
        <f t="shared" si="93"/>
        <v>2402960</v>
      </c>
      <c r="J897" s="1">
        <f t="shared" si="94"/>
        <v>7840000</v>
      </c>
      <c r="K897" s="1">
        <f t="shared" si="95"/>
        <v>1.0008758086734693</v>
      </c>
      <c r="L897" s="1">
        <f t="shared" si="96"/>
        <v>0.30649999999999999</v>
      </c>
      <c r="M897" s="1">
        <f t="shared" si="97"/>
        <v>6.5310003828611372</v>
      </c>
      <c r="N897">
        <v>0.69349999999999989</v>
      </c>
      <c r="O897">
        <v>1.41496</v>
      </c>
      <c r="P897">
        <v>7.0710700000000001E-2</v>
      </c>
      <c r="Q897">
        <v>2</v>
      </c>
      <c r="R897">
        <v>70.748000000000005</v>
      </c>
      <c r="S897">
        <v>9.4909999999999997</v>
      </c>
      <c r="T897">
        <v>0</v>
      </c>
      <c r="U897">
        <v>0</v>
      </c>
      <c r="V897">
        <v>769</v>
      </c>
      <c r="W897">
        <v>7.8484139737593601</v>
      </c>
      <c r="X897">
        <v>22.230400648947199</v>
      </c>
      <c r="Y897">
        <v>19.5522421554852</v>
      </c>
      <c r="Z897">
        <v>5.1525001368789098</v>
      </c>
      <c r="AA897">
        <v>16.076928424958499</v>
      </c>
      <c r="AB897">
        <v>36.5506031730445</v>
      </c>
      <c r="AC897">
        <v>19.5522421554852</v>
      </c>
      <c r="AD897">
        <v>16.076928424958499</v>
      </c>
      <c r="AE897">
        <v>16.5549029596746</v>
      </c>
      <c r="AF897">
        <v>23.540975167693901</v>
      </c>
      <c r="AG897">
        <v>36.5506031730445</v>
      </c>
      <c r="AH897">
        <v>17.714300000000001</v>
      </c>
      <c r="AI897">
        <v>5.9047700000000001</v>
      </c>
      <c r="AJ897">
        <v>0</v>
      </c>
      <c r="AK897">
        <v>0</v>
      </c>
      <c r="AL897" s="1">
        <v>27740</v>
      </c>
      <c r="AM897">
        <v>27740</v>
      </c>
      <c r="AN897">
        <v>27740</v>
      </c>
      <c r="AO897">
        <v>1.03379617794</v>
      </c>
      <c r="AP897">
        <v>1.03379617794</v>
      </c>
      <c r="AQ897">
        <v>1.03379617794</v>
      </c>
      <c r="AR897">
        <v>1.03379617794</v>
      </c>
      <c r="AS897">
        <v>0</v>
      </c>
      <c r="AT897">
        <v>0</v>
      </c>
      <c r="AU897">
        <v>0</v>
      </c>
      <c r="AV897">
        <v>0.28389457463000001</v>
      </c>
      <c r="AW897">
        <v>0.28389457463000001</v>
      </c>
      <c r="AX897">
        <v>0.28389457463000001</v>
      </c>
      <c r="AY897">
        <v>0.28389457463000001</v>
      </c>
      <c r="AZ897">
        <v>0</v>
      </c>
      <c r="BA897">
        <v>0</v>
      </c>
      <c r="BB897">
        <v>0.82412358882900005</v>
      </c>
      <c r="BC897">
        <v>0.82412358882900005</v>
      </c>
      <c r="BD897">
        <v>0.82412358882900005</v>
      </c>
      <c r="BE897">
        <v>0.82412358882900005</v>
      </c>
      <c r="BF897">
        <v>0</v>
      </c>
      <c r="BG897">
        <v>0.73937661683099998</v>
      </c>
      <c r="BH897">
        <v>0.73937661683099998</v>
      </c>
      <c r="BI897">
        <v>0.73937661683099998</v>
      </c>
      <c r="BJ897">
        <v>0</v>
      </c>
      <c r="BK897">
        <v>0</v>
      </c>
      <c r="BL897">
        <v>73.006848993800006</v>
      </c>
      <c r="BM897" s="2">
        <v>73.006848993800006</v>
      </c>
      <c r="BN897">
        <v>0</v>
      </c>
      <c r="BO897">
        <v>0</v>
      </c>
      <c r="BP897">
        <v>25.979830652699999</v>
      </c>
      <c r="BQ897">
        <v>25.979830652699999</v>
      </c>
      <c r="BR897">
        <v>25.979830652699999</v>
      </c>
      <c r="BS897">
        <v>25.979830652699999</v>
      </c>
      <c r="BT897">
        <v>25.979830652699999</v>
      </c>
      <c r="BU897">
        <v>0</v>
      </c>
      <c r="BV897">
        <v>43.366999999999997</v>
      </c>
      <c r="BW897">
        <v>0</v>
      </c>
      <c r="BX897">
        <v>36.566400000000002</v>
      </c>
      <c r="BY897">
        <v>6.8937999999999997</v>
      </c>
    </row>
    <row r="898" spans="1:77">
      <c r="A898">
        <v>897</v>
      </c>
      <c r="B898">
        <v>20</v>
      </c>
      <c r="C898">
        <v>2</v>
      </c>
      <c r="D898">
        <v>818.99800000000005</v>
      </c>
      <c r="E898">
        <v>2102688</v>
      </c>
      <c r="F898">
        <v>26.82</v>
      </c>
      <c r="G898" s="1">
        <f t="shared" si="91"/>
        <v>2102688</v>
      </c>
      <c r="H898" s="1">
        <f t="shared" si="92"/>
        <v>8189.9800000000005</v>
      </c>
      <c r="I898" s="1">
        <f t="shared" si="93"/>
        <v>5737312</v>
      </c>
      <c r="J898" s="1">
        <f t="shared" si="94"/>
        <v>7840000</v>
      </c>
      <c r="K898" s="1">
        <f t="shared" si="95"/>
        <v>1.0010446403061226</v>
      </c>
      <c r="L898" s="1">
        <f t="shared" si="96"/>
        <v>0.73180000000000001</v>
      </c>
      <c r="M898" s="1">
        <f t="shared" si="97"/>
        <v>2.7358421434985587</v>
      </c>
      <c r="N898">
        <v>0.26819999999999999</v>
      </c>
      <c r="O898">
        <v>0</v>
      </c>
      <c r="P898">
        <v>0.21213199999999999</v>
      </c>
      <c r="Q898">
        <v>6</v>
      </c>
      <c r="R898">
        <v>67.2667</v>
      </c>
      <c r="S898">
        <v>9.2545500000000001</v>
      </c>
      <c r="T898">
        <v>5.0000000000000001E-3</v>
      </c>
      <c r="U898">
        <v>2.5000000000000001E-3</v>
      </c>
      <c r="V898">
        <v>1085</v>
      </c>
      <c r="W898">
        <v>14.804219285045299</v>
      </c>
      <c r="X898">
        <v>32.097676093138197</v>
      </c>
      <c r="Y898">
        <v>31.539156525252</v>
      </c>
      <c r="Z898">
        <v>16.2866150813065</v>
      </c>
      <c r="AA898">
        <v>15.440663999700901</v>
      </c>
      <c r="AB898">
        <v>58.4719290557452</v>
      </c>
      <c r="AC898">
        <v>15.440663999700901</v>
      </c>
      <c r="AD898">
        <v>15.440663999700901</v>
      </c>
      <c r="AE898">
        <v>18.5840314923704</v>
      </c>
      <c r="AF898">
        <v>42.524327900745398</v>
      </c>
      <c r="AG898">
        <v>58.4719290557452</v>
      </c>
      <c r="AH898">
        <v>31.244399999999999</v>
      </c>
      <c r="AI898">
        <v>10.4148</v>
      </c>
      <c r="AJ898">
        <v>2</v>
      </c>
      <c r="AK898">
        <v>1</v>
      </c>
      <c r="AL898" s="1">
        <v>5364</v>
      </c>
      <c r="AM898">
        <v>4585</v>
      </c>
      <c r="AN898">
        <v>6143</v>
      </c>
      <c r="AO898">
        <v>1.4392637931700001</v>
      </c>
      <c r="AP898">
        <v>1.42961095154</v>
      </c>
      <c r="AQ898">
        <v>1.41995810991</v>
      </c>
      <c r="AR898">
        <v>1.4218886782360001</v>
      </c>
      <c r="AS898">
        <v>0</v>
      </c>
      <c r="AT898">
        <v>1.86354703067723E-4</v>
      </c>
      <c r="AU898">
        <v>2.0024097464256801E-2</v>
      </c>
      <c r="AV898">
        <v>0.85528283760799995</v>
      </c>
      <c r="AW898">
        <v>0.84177676890149999</v>
      </c>
      <c r="AX898">
        <v>0.84177676890149999</v>
      </c>
      <c r="AY898">
        <v>0.83097191393629999</v>
      </c>
      <c r="AZ898">
        <v>0</v>
      </c>
      <c r="BA898">
        <v>3.6482778380939502E-4</v>
      </c>
      <c r="BB898">
        <v>0.61234051036699999</v>
      </c>
      <c r="BC898">
        <v>0.55267563152749999</v>
      </c>
      <c r="BD898">
        <v>0.49301075268799999</v>
      </c>
      <c r="BE898">
        <v>0.50494372845589997</v>
      </c>
      <c r="BF898">
        <v>7.11979553386443E-3</v>
      </c>
      <c r="BG898">
        <v>0.507889148545</v>
      </c>
      <c r="BH898">
        <v>0.41995478197800001</v>
      </c>
      <c r="BI898">
        <v>0.507889148545</v>
      </c>
      <c r="BJ898">
        <v>1.54649056470791E-2</v>
      </c>
      <c r="BK898">
        <v>15.453661317893401</v>
      </c>
      <c r="BL898">
        <v>28.160255680700001</v>
      </c>
      <c r="BM898" s="2">
        <v>24.3878919044</v>
      </c>
      <c r="BN898">
        <v>28.461456921480799</v>
      </c>
      <c r="BO898">
        <v>1.28135228641524</v>
      </c>
      <c r="BP898">
        <v>-71.129231838500004</v>
      </c>
      <c r="BQ898">
        <v>-72.161064011950003</v>
      </c>
      <c r="BR898">
        <v>-72.161064011950003</v>
      </c>
      <c r="BS898">
        <v>-71.129231838500004</v>
      </c>
      <c r="BT898">
        <v>-72.986529750710005</v>
      </c>
      <c r="BU898">
        <v>2.1293552683331001</v>
      </c>
      <c r="BV898">
        <v>34.292999999999999</v>
      </c>
      <c r="BW898">
        <v>0.11466800000000001</v>
      </c>
      <c r="BX898">
        <v>45.866999999999997</v>
      </c>
      <c r="BY898">
        <v>7.7209099999999999</v>
      </c>
    </row>
    <row r="899" spans="1:77">
      <c r="A899">
        <v>898</v>
      </c>
      <c r="B899">
        <v>28</v>
      </c>
      <c r="C899">
        <v>1</v>
      </c>
      <c r="D899">
        <v>1480.836</v>
      </c>
      <c r="E899">
        <v>3376000</v>
      </c>
      <c r="F899">
        <v>43.061224489795919</v>
      </c>
      <c r="G899" s="1">
        <f t="shared" ref="G899:G962" si="98">E899</f>
        <v>3376000</v>
      </c>
      <c r="H899" s="1">
        <f t="shared" ref="H899:H962" si="99">D899*10</f>
        <v>14808.36</v>
      </c>
      <c r="I899" s="1">
        <f t="shared" ref="I899:I962" si="100">2800*2800 -E899</f>
        <v>4464000</v>
      </c>
      <c r="J899" s="1">
        <f t="shared" ref="J899:J962" si="101">2800*2800</f>
        <v>7840000</v>
      </c>
      <c r="K899" s="1">
        <f t="shared" ref="K899:K962" si="102">(G899+H899+I899)/(G899+I899)</f>
        <v>1.0018888214285713</v>
      </c>
      <c r="L899" s="1">
        <f t="shared" ref="L899:L962" si="103">I899/J899</f>
        <v>0.56938775510204087</v>
      </c>
      <c r="M899" s="1">
        <f t="shared" ref="M899:M962" si="104">K899*2/L899</f>
        <v>3.5191793727598557</v>
      </c>
      <c r="N899">
        <v>0.43061224489795918</v>
      </c>
      <c r="O899">
        <v>0.355929</v>
      </c>
      <c r="P899">
        <v>0.10101499999999999</v>
      </c>
      <c r="Q899">
        <v>4</v>
      </c>
      <c r="R899">
        <v>55.809699999999999</v>
      </c>
      <c r="S899">
        <v>8.4296600000000002</v>
      </c>
      <c r="T899">
        <v>8.9285700000000003E-3</v>
      </c>
      <c r="U899">
        <v>3.8265299999999999E-3</v>
      </c>
      <c r="V899">
        <v>803</v>
      </c>
      <c r="W899">
        <v>18.760800306796099</v>
      </c>
      <c r="X899">
        <v>29.830279075855401</v>
      </c>
      <c r="Y899">
        <v>21.535494054462301</v>
      </c>
      <c r="Z899">
        <v>8.0928694023024299</v>
      </c>
      <c r="AA899">
        <v>15.440663999700901</v>
      </c>
      <c r="AB899">
        <v>74.526432921621605</v>
      </c>
      <c r="AC899">
        <v>17.038151783559702</v>
      </c>
      <c r="AD899">
        <v>16.076928424958499</v>
      </c>
      <c r="AE899">
        <v>17.038151783559702</v>
      </c>
      <c r="AF899">
        <v>29.4947608727431</v>
      </c>
      <c r="AG899">
        <v>72.501916500325507</v>
      </c>
      <c r="AH899">
        <v>36.1111</v>
      </c>
      <c r="AI899">
        <v>12.037000000000001</v>
      </c>
      <c r="AJ899">
        <v>7</v>
      </c>
      <c r="AK899">
        <v>3</v>
      </c>
      <c r="AL899" s="1">
        <v>33760</v>
      </c>
      <c r="AM899">
        <v>33760</v>
      </c>
      <c r="AN899">
        <v>33760</v>
      </c>
      <c r="AO899">
        <v>1.4763714599</v>
      </c>
      <c r="AP899">
        <v>1.4763714599</v>
      </c>
      <c r="AQ899">
        <v>1.4763714599</v>
      </c>
      <c r="AR899">
        <v>1.4763714599</v>
      </c>
      <c r="AS899">
        <v>0</v>
      </c>
      <c r="AT899">
        <v>0</v>
      </c>
      <c r="AU899">
        <v>0</v>
      </c>
      <c r="AV899">
        <v>0.82145693245200002</v>
      </c>
      <c r="AW899">
        <v>0.82145693245200002</v>
      </c>
      <c r="AX899">
        <v>0.82145693245200002</v>
      </c>
      <c r="AY899">
        <v>0.82145693245200002</v>
      </c>
      <c r="AZ899">
        <v>0</v>
      </c>
      <c r="BA899">
        <v>0</v>
      </c>
      <c r="BB899">
        <v>0.52380065785399998</v>
      </c>
      <c r="BC899">
        <v>0.52380065785399998</v>
      </c>
      <c r="BD899">
        <v>0.52380065785399998</v>
      </c>
      <c r="BE899">
        <v>0.52380065785399998</v>
      </c>
      <c r="BF899">
        <v>0</v>
      </c>
      <c r="BG899">
        <v>0.19346320326200001</v>
      </c>
      <c r="BH899">
        <v>0.19346320326200001</v>
      </c>
      <c r="BI899">
        <v>0.19346320326200001</v>
      </c>
      <c r="BJ899">
        <v>0</v>
      </c>
      <c r="BK899">
        <v>0</v>
      </c>
      <c r="BL899">
        <v>47.095647357300003</v>
      </c>
      <c r="BM899" s="2">
        <v>47.095647357300003</v>
      </c>
      <c r="BN899">
        <v>0</v>
      </c>
      <c r="BO899">
        <v>0</v>
      </c>
      <c r="BP899">
        <v>-44.5879236066</v>
      </c>
      <c r="BQ899">
        <v>-44.5879236066</v>
      </c>
      <c r="BR899">
        <v>-44.5879236066</v>
      </c>
      <c r="BS899">
        <v>-44.5879236066</v>
      </c>
      <c r="BT899">
        <v>-44.5879236066</v>
      </c>
      <c r="BU899">
        <v>0</v>
      </c>
      <c r="BV899">
        <v>82.201400000000007</v>
      </c>
      <c r="BW899">
        <v>0.12686600000000001</v>
      </c>
      <c r="BX899">
        <v>33.154200000000003</v>
      </c>
      <c r="BY899">
        <v>6.5642800000000001</v>
      </c>
    </row>
    <row r="900" spans="1:77">
      <c r="A900">
        <v>899</v>
      </c>
      <c r="B900">
        <v>10</v>
      </c>
      <c r="C900">
        <v>3</v>
      </c>
      <c r="D900">
        <v>352.40600000000001</v>
      </c>
      <c r="E900">
        <v>2370032</v>
      </c>
      <c r="F900">
        <v>30.23</v>
      </c>
      <c r="G900" s="1">
        <f t="shared" si="98"/>
        <v>2370032</v>
      </c>
      <c r="H900" s="1">
        <f t="shared" si="99"/>
        <v>3524.06</v>
      </c>
      <c r="I900" s="1">
        <f t="shared" si="100"/>
        <v>5469968</v>
      </c>
      <c r="J900" s="1">
        <f t="shared" si="101"/>
        <v>7840000</v>
      </c>
      <c r="K900" s="1">
        <f t="shared" si="102"/>
        <v>1.0004494974489797</v>
      </c>
      <c r="L900" s="1">
        <f t="shared" si="103"/>
        <v>0.69769999999999999</v>
      </c>
      <c r="M900" s="1">
        <f t="shared" si="104"/>
        <v>2.8678500715177861</v>
      </c>
      <c r="N900">
        <v>0.30230000000000001</v>
      </c>
      <c r="O900">
        <v>0.451492</v>
      </c>
      <c r="P900">
        <v>0.28284300000000001</v>
      </c>
      <c r="Q900">
        <v>4</v>
      </c>
      <c r="R900">
        <v>9.0298300000000005</v>
      </c>
      <c r="S900">
        <v>3.3907400000000001</v>
      </c>
      <c r="T900">
        <v>0</v>
      </c>
      <c r="U900">
        <v>0</v>
      </c>
      <c r="V900">
        <v>1540</v>
      </c>
      <c r="W900">
        <v>8.1388382291964891</v>
      </c>
      <c r="X900">
        <v>24.792744786081201</v>
      </c>
      <c r="Y900">
        <v>28.0510612748668</v>
      </c>
      <c r="Z900">
        <v>7.4430481918512097</v>
      </c>
      <c r="AA900">
        <v>16.5549029596746</v>
      </c>
      <c r="AB900">
        <v>33.071328502609397</v>
      </c>
      <c r="AC900">
        <v>16.5549029596746</v>
      </c>
      <c r="AD900">
        <v>16.5549029596746</v>
      </c>
      <c r="AE900">
        <v>16.5549029596746</v>
      </c>
      <c r="AF900">
        <v>33.071328502609397</v>
      </c>
      <c r="AG900">
        <v>33.071328502609397</v>
      </c>
      <c r="AH900">
        <v>23.4589</v>
      </c>
      <c r="AI900">
        <v>7.8196500000000002</v>
      </c>
      <c r="AJ900">
        <v>0</v>
      </c>
      <c r="AK900">
        <v>0</v>
      </c>
      <c r="AL900" s="1">
        <v>1007.66666666667</v>
      </c>
      <c r="AM900">
        <v>904</v>
      </c>
      <c r="AN900">
        <v>1214</v>
      </c>
      <c r="AO900">
        <v>1.02444137407</v>
      </c>
      <c r="AP900">
        <v>1.008125146244</v>
      </c>
      <c r="AQ900">
        <v>0.99999712326500001</v>
      </c>
      <c r="AR900">
        <v>0.99994897777059999</v>
      </c>
      <c r="AS900">
        <v>0</v>
      </c>
      <c r="AT900">
        <v>1.9966537331676199E-4</v>
      </c>
      <c r="AU900">
        <v>4.5224908460822999E-2</v>
      </c>
      <c r="AV900">
        <v>0.59013075335499998</v>
      </c>
      <c r="AW900">
        <v>0.27535731488466703</v>
      </c>
      <c r="AX900">
        <v>0.13322248707699999</v>
      </c>
      <c r="AY900">
        <v>0.10881946079300001</v>
      </c>
      <c r="AZ900">
        <v>0</v>
      </c>
      <c r="BA900">
        <v>7.45443583669438E-2</v>
      </c>
      <c r="BB900">
        <v>0.80664451827200001</v>
      </c>
      <c r="BC900">
        <v>0.79050780366833295</v>
      </c>
      <c r="BD900">
        <v>0.78200692041499997</v>
      </c>
      <c r="BE900">
        <v>0.7821799307956</v>
      </c>
      <c r="BF900">
        <v>1.9548224734886301E-4</v>
      </c>
      <c r="BG900">
        <v>0.91660375261500004</v>
      </c>
      <c r="BH900">
        <v>0.91335060445000005</v>
      </c>
      <c r="BI900">
        <v>0.915590930789</v>
      </c>
      <c r="BJ900">
        <v>2.2890148607379301E-5</v>
      </c>
      <c r="BK900">
        <v>6.51960556644616E-2</v>
      </c>
      <c r="BL900">
        <v>17</v>
      </c>
      <c r="BM900" s="2">
        <v>16.751825705566699</v>
      </c>
      <c r="BN900">
        <v>6.4503295283912895E-2</v>
      </c>
      <c r="BO900">
        <v>0.154866541831918</v>
      </c>
      <c r="BP900">
        <v>60.453153200999999</v>
      </c>
      <c r="BQ900">
        <v>-25.9192855002667</v>
      </c>
      <c r="BR900">
        <v>-55.505357111599999</v>
      </c>
      <c r="BS900">
        <v>-55.505357111599999</v>
      </c>
      <c r="BT900">
        <v>-77.265593494480001</v>
      </c>
      <c r="BU900">
        <v>5780.1126439338404</v>
      </c>
      <c r="BV900">
        <v>35.372599999999998</v>
      </c>
      <c r="BW900">
        <v>0</v>
      </c>
      <c r="BX900">
        <v>11.0877</v>
      </c>
      <c r="BY900">
        <v>3.7961100000000001</v>
      </c>
    </row>
    <row r="901" spans="1:77">
      <c r="A901">
        <v>900</v>
      </c>
      <c r="B901">
        <v>28</v>
      </c>
      <c r="C901">
        <v>3</v>
      </c>
      <c r="D901">
        <v>1899.298</v>
      </c>
      <c r="E901">
        <v>2726100</v>
      </c>
      <c r="F901">
        <v>34.77168367346939</v>
      </c>
      <c r="G901" s="1">
        <f t="shared" si="98"/>
        <v>2726100</v>
      </c>
      <c r="H901" s="1">
        <f t="shared" si="99"/>
        <v>18992.98</v>
      </c>
      <c r="I901" s="1">
        <f t="shared" si="100"/>
        <v>5113900</v>
      </c>
      <c r="J901" s="1">
        <f t="shared" si="101"/>
        <v>7840000</v>
      </c>
      <c r="K901" s="1">
        <f t="shared" si="102"/>
        <v>1.002422573979592</v>
      </c>
      <c r="L901" s="1">
        <f t="shared" si="103"/>
        <v>0.65228316326530611</v>
      </c>
      <c r="M901" s="1">
        <f t="shared" si="104"/>
        <v>3.0735810164453747</v>
      </c>
      <c r="N901">
        <v>0.34771683673469389</v>
      </c>
      <c r="O901">
        <v>8.3052100000000004E-2</v>
      </c>
      <c r="P901">
        <v>0.15152299999999999</v>
      </c>
      <c r="Q901">
        <v>6</v>
      </c>
      <c r="R901">
        <v>21.7043</v>
      </c>
      <c r="S901">
        <v>5.2568799999999998</v>
      </c>
      <c r="T901">
        <v>1.0204100000000001E-2</v>
      </c>
      <c r="U901">
        <v>0</v>
      </c>
      <c r="V901">
        <v>1050</v>
      </c>
      <c r="W901">
        <v>11.8397715886746</v>
      </c>
      <c r="X901">
        <v>30.086752044253899</v>
      </c>
      <c r="Y901">
        <v>26.026206750103</v>
      </c>
      <c r="Z901">
        <v>11.0478653737475</v>
      </c>
      <c r="AA901">
        <v>15.440663999700901</v>
      </c>
      <c r="AB901">
        <v>51.039671908507998</v>
      </c>
      <c r="AC901">
        <v>48.510462671023497</v>
      </c>
      <c r="AD901">
        <v>16.5549029596746</v>
      </c>
      <c r="AE901">
        <v>20.058506827187099</v>
      </c>
      <c r="AF901">
        <v>43.545057032880798</v>
      </c>
      <c r="AG901">
        <v>48.510462671023497</v>
      </c>
      <c r="AH901">
        <v>34.099400000000003</v>
      </c>
      <c r="AI901">
        <v>11.3665</v>
      </c>
      <c r="AJ901">
        <v>8</v>
      </c>
      <c r="AK901">
        <v>0</v>
      </c>
      <c r="AL901" s="1">
        <v>9087</v>
      </c>
      <c r="AM901">
        <v>3412</v>
      </c>
      <c r="AN901">
        <v>19600</v>
      </c>
      <c r="AO901">
        <v>2.12071854055</v>
      </c>
      <c r="AP901">
        <v>1.78697629645333</v>
      </c>
      <c r="AQ901">
        <v>1.66800801427</v>
      </c>
      <c r="AR901">
        <v>1.591363470486</v>
      </c>
      <c r="AS901">
        <v>0</v>
      </c>
      <c r="AT901">
        <v>8.5832596188141097E-2</v>
      </c>
      <c r="AU901">
        <v>8.1207722754429501E-2</v>
      </c>
      <c r="AV901">
        <v>0.96432409670599994</v>
      </c>
      <c r="AW901">
        <v>0.87591106986066702</v>
      </c>
      <c r="AX901">
        <v>0.90955023811000002</v>
      </c>
      <c r="AY901">
        <v>0.78499714743479998</v>
      </c>
      <c r="AZ901">
        <v>0</v>
      </c>
      <c r="BA901">
        <v>1.1922597641943601E-2</v>
      </c>
      <c r="BB901">
        <v>0.65409482758600002</v>
      </c>
      <c r="BC901">
        <v>0.54331562574166703</v>
      </c>
      <c r="BD901">
        <v>0.44562671941400001</v>
      </c>
      <c r="BE901">
        <v>0.46254644157620001</v>
      </c>
      <c r="BF901">
        <v>1.09932549087384E-2</v>
      </c>
      <c r="BG901">
        <v>0.52161981946699998</v>
      </c>
      <c r="BH901">
        <v>0.37830942947733298</v>
      </c>
      <c r="BI901">
        <v>0.151602317716</v>
      </c>
      <c r="BJ901">
        <v>3.9444497802208399E-2</v>
      </c>
      <c r="BK901">
        <v>15.942528522324601</v>
      </c>
      <c r="BL901">
        <v>28.635642126600001</v>
      </c>
      <c r="BM901" s="2">
        <v>23.298070212966699</v>
      </c>
      <c r="BN901">
        <v>49.7998865293454</v>
      </c>
      <c r="BO901">
        <v>5892.0112173205898</v>
      </c>
      <c r="BP901">
        <v>78.776552818400006</v>
      </c>
      <c r="BQ901">
        <v>-0.236113945766665</v>
      </c>
      <c r="BR901">
        <v>-2.8853787820000001</v>
      </c>
      <c r="BS901">
        <v>78.776552818400006</v>
      </c>
      <c r="BT901">
        <v>-61.85668845536</v>
      </c>
      <c r="BU901">
        <v>6040.6946336824203</v>
      </c>
      <c r="BV901">
        <v>178.42</v>
      </c>
      <c r="BW901">
        <v>0</v>
      </c>
      <c r="BX901">
        <v>56.113300000000002</v>
      </c>
      <c r="BY901">
        <v>8.5398700000000005</v>
      </c>
    </row>
    <row r="902" spans="1:77">
      <c r="A902">
        <v>901</v>
      </c>
      <c r="B902">
        <v>28</v>
      </c>
      <c r="C902">
        <v>1</v>
      </c>
      <c r="D902">
        <v>1294.548</v>
      </c>
      <c r="E902">
        <v>2995300</v>
      </c>
      <c r="F902">
        <v>38.205357142857146</v>
      </c>
      <c r="G902" s="1">
        <f t="shared" si="98"/>
        <v>2995300</v>
      </c>
      <c r="H902" s="1">
        <f t="shared" si="99"/>
        <v>12945.48</v>
      </c>
      <c r="I902" s="1">
        <f t="shared" si="100"/>
        <v>4844700</v>
      </c>
      <c r="J902" s="1">
        <f t="shared" si="101"/>
        <v>7840000</v>
      </c>
      <c r="K902" s="1">
        <f t="shared" si="102"/>
        <v>1.0016512091836736</v>
      </c>
      <c r="L902" s="1">
        <f t="shared" si="103"/>
        <v>0.61794642857142856</v>
      </c>
      <c r="M902" s="1">
        <f t="shared" si="104"/>
        <v>3.2418706958119183</v>
      </c>
      <c r="N902">
        <v>0.38205357142857144</v>
      </c>
      <c r="O902">
        <v>3.9557200000000001E-2</v>
      </c>
      <c r="P902">
        <v>5.05076E-2</v>
      </c>
      <c r="Q902">
        <v>2</v>
      </c>
      <c r="R902">
        <v>10.3376</v>
      </c>
      <c r="S902">
        <v>3.62798</v>
      </c>
      <c r="T902">
        <v>1.0204100000000001E-2</v>
      </c>
      <c r="U902">
        <v>6.3775500000000001E-3</v>
      </c>
      <c r="V902">
        <v>864</v>
      </c>
      <c r="W902">
        <v>17.677981857116301</v>
      </c>
      <c r="X902">
        <v>32.201158995845901</v>
      </c>
      <c r="Y902">
        <v>24.018080566311301</v>
      </c>
      <c r="Z902">
        <v>9.5173198134500403</v>
      </c>
      <c r="AA902">
        <v>15.440663999700901</v>
      </c>
      <c r="AB902">
        <v>78.005203571872997</v>
      </c>
      <c r="AC902">
        <v>21.535494054462301</v>
      </c>
      <c r="AD902">
        <v>17.038151783559702</v>
      </c>
      <c r="AE902">
        <v>21.535494054462301</v>
      </c>
      <c r="AF902">
        <v>35.949104827605801</v>
      </c>
      <c r="AG902">
        <v>60.984692424996403</v>
      </c>
      <c r="AH902">
        <v>38.728499999999997</v>
      </c>
      <c r="AI902">
        <v>12.9095</v>
      </c>
      <c r="AJ902">
        <v>8</v>
      </c>
      <c r="AK902">
        <v>5</v>
      </c>
      <c r="AL902" s="1">
        <v>29953</v>
      </c>
      <c r="AM902">
        <v>29953</v>
      </c>
      <c r="AN902">
        <v>29953</v>
      </c>
      <c r="AO902">
        <v>1.17900255721</v>
      </c>
      <c r="AP902">
        <v>1.17900255721</v>
      </c>
      <c r="AQ902">
        <v>1.17900255721</v>
      </c>
      <c r="AR902">
        <v>1.17900255721</v>
      </c>
      <c r="AS902">
        <v>0</v>
      </c>
      <c r="AT902">
        <v>0</v>
      </c>
      <c r="AU902">
        <v>0</v>
      </c>
      <c r="AV902">
        <v>0.38183933603300002</v>
      </c>
      <c r="AW902">
        <v>0.38183933603300002</v>
      </c>
      <c r="AX902">
        <v>0.38183933603300002</v>
      </c>
      <c r="AY902">
        <v>0.38183933603300002</v>
      </c>
      <c r="AZ902">
        <v>0</v>
      </c>
      <c r="BA902">
        <v>0</v>
      </c>
      <c r="BB902">
        <v>0.56260330578499995</v>
      </c>
      <c r="BC902">
        <v>0.56260330578499995</v>
      </c>
      <c r="BD902">
        <v>0.56260330578499995</v>
      </c>
      <c r="BE902">
        <v>0.56260330578499995</v>
      </c>
      <c r="BF902">
        <v>0</v>
      </c>
      <c r="BG902">
        <v>0.224602131959</v>
      </c>
      <c r="BH902">
        <v>0.224602131959</v>
      </c>
      <c r="BI902">
        <v>0.224602131959</v>
      </c>
      <c r="BJ902">
        <v>0</v>
      </c>
      <c r="BK902">
        <v>0</v>
      </c>
      <c r="BL902">
        <v>50.219518118000003</v>
      </c>
      <c r="BM902" s="2">
        <v>50.219518118000003</v>
      </c>
      <c r="BN902">
        <v>0</v>
      </c>
      <c r="BO902">
        <v>0</v>
      </c>
      <c r="BP902">
        <v>-7.54847941388</v>
      </c>
      <c r="BQ902">
        <v>-7.54847941388</v>
      </c>
      <c r="BR902">
        <v>-7.54847941388</v>
      </c>
      <c r="BS902">
        <v>-7.54847941388</v>
      </c>
      <c r="BT902">
        <v>-7.54847941388</v>
      </c>
      <c r="BU902">
        <v>0</v>
      </c>
      <c r="BV902">
        <v>68.642399999999995</v>
      </c>
      <c r="BW902">
        <v>0.27743299999999999</v>
      </c>
      <c r="BX902">
        <v>43.5015</v>
      </c>
      <c r="BY902">
        <v>7.5191699999999999</v>
      </c>
    </row>
    <row r="903" spans="1:77">
      <c r="A903">
        <v>902</v>
      </c>
      <c r="B903">
        <v>20</v>
      </c>
      <c r="C903">
        <v>1</v>
      </c>
      <c r="D903">
        <v>790.952</v>
      </c>
      <c r="E903">
        <v>3738504</v>
      </c>
      <c r="F903">
        <v>47.685000000000002</v>
      </c>
      <c r="G903" s="1">
        <f t="shared" si="98"/>
        <v>3738504</v>
      </c>
      <c r="H903" s="1">
        <f t="shared" si="99"/>
        <v>7909.52</v>
      </c>
      <c r="I903" s="1">
        <f t="shared" si="100"/>
        <v>4101496</v>
      </c>
      <c r="J903" s="1">
        <f t="shared" si="101"/>
        <v>7840000</v>
      </c>
      <c r="K903" s="1">
        <f t="shared" si="102"/>
        <v>1.0010088673469386</v>
      </c>
      <c r="L903" s="1">
        <f t="shared" si="103"/>
        <v>0.52315</v>
      </c>
      <c r="M903" s="1">
        <f t="shared" si="104"/>
        <v>3.8268522119733865</v>
      </c>
      <c r="N903">
        <v>0.47685</v>
      </c>
      <c r="O903">
        <v>0.50099899999999997</v>
      </c>
      <c r="P903">
        <v>7.0710700000000001E-2</v>
      </c>
      <c r="Q903">
        <v>2</v>
      </c>
      <c r="R903">
        <v>50.099899999999998</v>
      </c>
      <c r="S903">
        <v>7.9868100000000002</v>
      </c>
      <c r="T903">
        <v>7.4999999999999997E-3</v>
      </c>
      <c r="U903">
        <v>0</v>
      </c>
      <c r="V903">
        <v>980</v>
      </c>
      <c r="W903">
        <v>13.5493782155611</v>
      </c>
      <c r="X903">
        <v>26.851176505491399</v>
      </c>
      <c r="Y903">
        <v>20.058506827187099</v>
      </c>
      <c r="Z903">
        <v>5.9030881391441499</v>
      </c>
      <c r="AA903">
        <v>15.440663999700901</v>
      </c>
      <c r="AB903">
        <v>53.526696942183001</v>
      </c>
      <c r="AC903">
        <v>16.076928424958499</v>
      </c>
      <c r="AD903">
        <v>16.076928424958499</v>
      </c>
      <c r="AE903">
        <v>16.076928424958499</v>
      </c>
      <c r="AF903">
        <v>28.551560701942201</v>
      </c>
      <c r="AG903">
        <v>53.526696942183001</v>
      </c>
      <c r="AH903">
        <v>20.9678</v>
      </c>
      <c r="AI903">
        <v>6.9892799999999999</v>
      </c>
      <c r="AJ903">
        <v>3</v>
      </c>
      <c r="AK903">
        <v>0</v>
      </c>
      <c r="AL903" s="1">
        <v>19074</v>
      </c>
      <c r="AM903">
        <v>19074</v>
      </c>
      <c r="AN903">
        <v>19074</v>
      </c>
      <c r="AO903">
        <v>1.23442851208</v>
      </c>
      <c r="AP903">
        <v>1.23442851208</v>
      </c>
      <c r="AQ903">
        <v>1.23442851208</v>
      </c>
      <c r="AR903">
        <v>1.23442851208</v>
      </c>
      <c r="AS903">
        <v>0</v>
      </c>
      <c r="AT903">
        <v>0</v>
      </c>
      <c r="AU903">
        <v>0</v>
      </c>
      <c r="AV903">
        <v>0.495858090335</v>
      </c>
      <c r="AW903">
        <v>0.495858090335</v>
      </c>
      <c r="AX903">
        <v>0.495858090335</v>
      </c>
      <c r="AY903">
        <v>0.495858090335</v>
      </c>
      <c r="AZ903">
        <v>0</v>
      </c>
      <c r="BA903">
        <v>0</v>
      </c>
      <c r="BB903">
        <v>0.62702169625199999</v>
      </c>
      <c r="BC903">
        <v>0.62702169625199999</v>
      </c>
      <c r="BD903">
        <v>0.62702169625199999</v>
      </c>
      <c r="BE903">
        <v>0.62702169625199999</v>
      </c>
      <c r="BF903">
        <v>0</v>
      </c>
      <c r="BG903">
        <v>0.38313461000900001</v>
      </c>
      <c r="BH903">
        <v>0.38313461000900001</v>
      </c>
      <c r="BI903">
        <v>0.38313461000900001</v>
      </c>
      <c r="BJ903">
        <v>0</v>
      </c>
      <c r="BK903">
        <v>0</v>
      </c>
      <c r="BL903">
        <v>40.162171256000001</v>
      </c>
      <c r="BM903" s="2">
        <v>40.162171256000001</v>
      </c>
      <c r="BN903">
        <v>0</v>
      </c>
      <c r="BO903">
        <v>0</v>
      </c>
      <c r="BP903">
        <v>-66.570998165500001</v>
      </c>
      <c r="BQ903">
        <v>-66.570998165500001</v>
      </c>
      <c r="BR903">
        <v>-66.570998165500001</v>
      </c>
      <c r="BS903">
        <v>-66.570998165500001</v>
      </c>
      <c r="BT903">
        <v>-66.570998165500001</v>
      </c>
      <c r="BU903">
        <v>0</v>
      </c>
      <c r="BV903">
        <v>33.321100000000001</v>
      </c>
      <c r="BW903">
        <v>0</v>
      </c>
      <c r="BX903">
        <v>43.312399999999997</v>
      </c>
      <c r="BY903">
        <v>7.5028199999999998</v>
      </c>
    </row>
    <row r="904" spans="1:77">
      <c r="A904">
        <v>903</v>
      </c>
      <c r="B904">
        <v>20</v>
      </c>
      <c r="C904">
        <v>2</v>
      </c>
      <c r="D904">
        <v>798.57799999999997</v>
      </c>
      <c r="E904">
        <v>2129736</v>
      </c>
      <c r="F904">
        <v>27.164999999999999</v>
      </c>
      <c r="G904" s="1">
        <f t="shared" si="98"/>
        <v>2129736</v>
      </c>
      <c r="H904" s="1">
        <f t="shared" si="99"/>
        <v>7985.78</v>
      </c>
      <c r="I904" s="1">
        <f t="shared" si="100"/>
        <v>5710264</v>
      </c>
      <c r="J904" s="1">
        <f t="shared" si="101"/>
        <v>7840000</v>
      </c>
      <c r="K904" s="1">
        <f t="shared" si="102"/>
        <v>1.001018594387755</v>
      </c>
      <c r="L904" s="1">
        <f t="shared" si="103"/>
        <v>0.72835000000000005</v>
      </c>
      <c r="M904" s="1">
        <f t="shared" si="104"/>
        <v>2.7487295788776134</v>
      </c>
      <c r="N904">
        <v>0.27165</v>
      </c>
      <c r="O904">
        <v>0</v>
      </c>
      <c r="P904">
        <v>0.14142099999999999</v>
      </c>
      <c r="Q904">
        <v>4</v>
      </c>
      <c r="R904">
        <v>21.533799999999999</v>
      </c>
      <c r="S904">
        <v>5.2361899999999997</v>
      </c>
      <c r="T904">
        <v>7.4999999999999997E-3</v>
      </c>
      <c r="U904">
        <v>0</v>
      </c>
      <c r="V904">
        <v>1546</v>
      </c>
      <c r="W904">
        <v>9.8602690725739599</v>
      </c>
      <c r="X904">
        <v>28.2285791637537</v>
      </c>
      <c r="Y904">
        <v>29.4947608727431</v>
      </c>
      <c r="Z904">
        <v>11.8004089847831</v>
      </c>
      <c r="AA904">
        <v>15.440663999700901</v>
      </c>
      <c r="AB904">
        <v>47.502618697887499</v>
      </c>
      <c r="AC904">
        <v>29.4947608727431</v>
      </c>
      <c r="AD904">
        <v>15.440663999700901</v>
      </c>
      <c r="AE904">
        <v>21.535494054462301</v>
      </c>
      <c r="AF904">
        <v>31.539156525252</v>
      </c>
      <c r="AG904">
        <v>47.502618697887499</v>
      </c>
      <c r="AH904">
        <v>43.867699999999999</v>
      </c>
      <c r="AI904">
        <v>14.6226</v>
      </c>
      <c r="AJ904">
        <v>3</v>
      </c>
      <c r="AK904">
        <v>0</v>
      </c>
      <c r="AL904" s="1">
        <v>5433</v>
      </c>
      <c r="AM904">
        <v>4419</v>
      </c>
      <c r="AN904">
        <v>6447</v>
      </c>
      <c r="AO904">
        <v>2.6403005146599998</v>
      </c>
      <c r="AP904">
        <v>2.3759802248650002</v>
      </c>
      <c r="AQ904">
        <v>2.11165993507</v>
      </c>
      <c r="AR904">
        <v>2.1645239930289999</v>
      </c>
      <c r="AS904">
        <v>0</v>
      </c>
      <c r="AT904">
        <v>0.139730431194625</v>
      </c>
      <c r="AU904">
        <v>1.8124675607841499E-2</v>
      </c>
      <c r="AV904">
        <v>0.97829558557899998</v>
      </c>
      <c r="AW904">
        <v>0.96607065936299996</v>
      </c>
      <c r="AX904">
        <v>0.96607065936299996</v>
      </c>
      <c r="AY904">
        <v>0.95629071839019997</v>
      </c>
      <c r="AZ904">
        <v>0</v>
      </c>
      <c r="BA904">
        <v>2.9889764197328601E-4</v>
      </c>
      <c r="BB904">
        <v>0.68628912071500003</v>
      </c>
      <c r="BC904">
        <v>0.64577433710050003</v>
      </c>
      <c r="BD904">
        <v>0.68628912071500003</v>
      </c>
      <c r="BE904">
        <v>0.61336251020889998</v>
      </c>
      <c r="BF904">
        <v>3.28289538265952E-3</v>
      </c>
      <c r="BG904">
        <v>0.43707163838800001</v>
      </c>
      <c r="BH904">
        <v>0.42351246669999998</v>
      </c>
      <c r="BI904">
        <v>0.43707163838800001</v>
      </c>
      <c r="BJ904">
        <v>3.6770227372932103E-4</v>
      </c>
      <c r="BK904">
        <v>7.0580064138968899</v>
      </c>
      <c r="BL904">
        <v>25.495097567999998</v>
      </c>
      <c r="BM904" s="2">
        <v>20.313921759199999</v>
      </c>
      <c r="BN904">
        <v>53.689165523388603</v>
      </c>
      <c r="BO904">
        <v>443.45198350453398</v>
      </c>
      <c r="BP904">
        <v>-82.556717010200003</v>
      </c>
      <c r="BQ904">
        <v>-85.776671231950004</v>
      </c>
      <c r="BR904">
        <v>-85.776671231950004</v>
      </c>
      <c r="BS904">
        <v>-88.996625453700005</v>
      </c>
      <c r="BT904">
        <v>-88.352634609350005</v>
      </c>
      <c r="BU904">
        <v>20.7362103803313</v>
      </c>
      <c r="BV904">
        <v>18.612500000000001</v>
      </c>
      <c r="BW904">
        <v>0</v>
      </c>
      <c r="BX904">
        <v>41.846800000000002</v>
      </c>
      <c r="BY904">
        <v>7.37479</v>
      </c>
    </row>
    <row r="905" spans="1:77">
      <c r="A905">
        <v>904</v>
      </c>
      <c r="B905">
        <v>28</v>
      </c>
      <c r="C905">
        <v>4</v>
      </c>
      <c r="D905">
        <v>1048.8620000000001</v>
      </c>
      <c r="E905">
        <v>1185600</v>
      </c>
      <c r="F905">
        <v>15.122448979591837</v>
      </c>
      <c r="G905" s="1">
        <f t="shared" si="98"/>
        <v>1185600</v>
      </c>
      <c r="H905" s="1">
        <f t="shared" si="99"/>
        <v>10488.62</v>
      </c>
      <c r="I905" s="1">
        <f t="shared" si="100"/>
        <v>6654400</v>
      </c>
      <c r="J905" s="1">
        <f t="shared" si="101"/>
        <v>7840000</v>
      </c>
      <c r="K905" s="1">
        <f t="shared" si="102"/>
        <v>1.0013378341836734</v>
      </c>
      <c r="L905" s="1">
        <f t="shared" si="103"/>
        <v>0.8487755102040816</v>
      </c>
      <c r="M905" s="1">
        <f t="shared" si="104"/>
        <v>2.3594880440009618</v>
      </c>
      <c r="N905">
        <v>0.15122448979591838</v>
      </c>
      <c r="O905">
        <v>0</v>
      </c>
      <c r="P905">
        <v>5.05076E-2</v>
      </c>
      <c r="Q905">
        <v>2</v>
      </c>
      <c r="R905">
        <v>77.154600000000002</v>
      </c>
      <c r="S905">
        <v>9.9114199999999997</v>
      </c>
      <c r="T905">
        <v>5.1020400000000004E-3</v>
      </c>
      <c r="U905">
        <v>2.5510200000000002E-3</v>
      </c>
      <c r="V905">
        <v>1103</v>
      </c>
      <c r="W905">
        <v>20.542617111269099</v>
      </c>
      <c r="X905">
        <v>33.975762814210199</v>
      </c>
      <c r="Y905">
        <v>27.506773701378901</v>
      </c>
      <c r="Z905">
        <v>13.408381574691401</v>
      </c>
      <c r="AA905">
        <v>15.440663999700901</v>
      </c>
      <c r="AB905">
        <v>90.001944332359301</v>
      </c>
      <c r="AC905">
        <v>36.5506031730445</v>
      </c>
      <c r="AD905">
        <v>17.038151783559702</v>
      </c>
      <c r="AE905">
        <v>18.5840314923704</v>
      </c>
      <c r="AF905">
        <v>36.5506031730445</v>
      </c>
      <c r="AG905">
        <v>58.032048006463697</v>
      </c>
      <c r="AH905">
        <v>20.312799999999999</v>
      </c>
      <c r="AI905">
        <v>6.7709400000000004</v>
      </c>
      <c r="AJ905">
        <v>4</v>
      </c>
      <c r="AK905">
        <v>2</v>
      </c>
      <c r="AL905" s="1">
        <v>2964</v>
      </c>
      <c r="AM905">
        <v>2022</v>
      </c>
      <c r="AN905">
        <v>5769</v>
      </c>
      <c r="AO905">
        <v>1.4180703328699999</v>
      </c>
      <c r="AP905">
        <v>1.35267176839</v>
      </c>
      <c r="AQ905">
        <v>1.4095285932899999</v>
      </c>
      <c r="AR905">
        <v>1.2427439145929999</v>
      </c>
      <c r="AS905">
        <v>-0.74798835212431702</v>
      </c>
      <c r="AT905">
        <v>1.4639028110838699E-2</v>
      </c>
      <c r="AU905">
        <v>5.32891129922844E-2</v>
      </c>
      <c r="AV905">
        <v>0.89691791712199997</v>
      </c>
      <c r="AW905">
        <v>0.84970563074125005</v>
      </c>
      <c r="AX905">
        <v>0.86009368912149997</v>
      </c>
      <c r="AY905">
        <v>0.79471162588019995</v>
      </c>
      <c r="AZ905">
        <v>-0.181876372709916</v>
      </c>
      <c r="BA905">
        <v>3.1753020605644298E-3</v>
      </c>
      <c r="BB905">
        <v>0.77122192615200003</v>
      </c>
      <c r="BC905">
        <v>0.58906534598575</v>
      </c>
      <c r="BD905">
        <v>0.634806973848</v>
      </c>
      <c r="BE905">
        <v>0.43912688804010003</v>
      </c>
      <c r="BF905">
        <v>2.5810844261215798E-2</v>
      </c>
      <c r="BG905">
        <v>0.61009519794800005</v>
      </c>
      <c r="BH905">
        <v>0.53206414115400003</v>
      </c>
      <c r="BI905">
        <v>0.59435631563000002</v>
      </c>
      <c r="BJ905">
        <v>7.2012363069155804E-3</v>
      </c>
      <c r="BK905">
        <v>2.9575277621267699</v>
      </c>
      <c r="BL905">
        <v>26.9258240357</v>
      </c>
      <c r="BM905" s="2">
        <v>18.923235400549999</v>
      </c>
      <c r="BN905">
        <v>31.214882633901102</v>
      </c>
      <c r="BO905">
        <v>494.08737662864002</v>
      </c>
      <c r="BP905">
        <v>88.202802656000003</v>
      </c>
      <c r="BQ905">
        <v>16.451056678044999</v>
      </c>
      <c r="BR905">
        <v>9.4499071941399997</v>
      </c>
      <c r="BS905">
        <v>12.6880296354</v>
      </c>
      <c r="BT905">
        <v>-27.045337806606</v>
      </c>
      <c r="BU905">
        <v>2867.43824764789</v>
      </c>
      <c r="BV905">
        <v>175.86600000000001</v>
      </c>
      <c r="BW905">
        <v>5.1511399999999999E-2</v>
      </c>
      <c r="BX905">
        <v>20.192499999999999</v>
      </c>
      <c r="BY905">
        <v>5.1228600000000002</v>
      </c>
    </row>
    <row r="906" spans="1:77">
      <c r="A906">
        <v>905</v>
      </c>
      <c r="B906">
        <v>10</v>
      </c>
      <c r="C906">
        <v>1</v>
      </c>
      <c r="D906">
        <v>289.846</v>
      </c>
      <c r="E906">
        <v>2286144</v>
      </c>
      <c r="F906">
        <v>29.160000000000004</v>
      </c>
      <c r="G906" s="1">
        <f t="shared" si="98"/>
        <v>2286144</v>
      </c>
      <c r="H906" s="1">
        <f t="shared" si="99"/>
        <v>2898.46</v>
      </c>
      <c r="I906" s="1">
        <f t="shared" si="100"/>
        <v>5553856</v>
      </c>
      <c r="J906" s="1">
        <f t="shared" si="101"/>
        <v>7840000</v>
      </c>
      <c r="K906" s="1">
        <f t="shared" si="102"/>
        <v>1.0003697015306123</v>
      </c>
      <c r="L906" s="1">
        <f t="shared" si="103"/>
        <v>0.70840000000000003</v>
      </c>
      <c r="M906" s="1">
        <f t="shared" si="104"/>
        <v>2.8243074577374712</v>
      </c>
      <c r="N906">
        <v>0.29160000000000003</v>
      </c>
      <c r="O906">
        <v>7.8977500000000006E-2</v>
      </c>
      <c r="P906">
        <v>0.14142099999999999</v>
      </c>
      <c r="Q906">
        <v>2</v>
      </c>
      <c r="R906">
        <v>7.8977500000000003</v>
      </c>
      <c r="S906">
        <v>3.1710799999999999</v>
      </c>
      <c r="T906">
        <v>0</v>
      </c>
      <c r="U906">
        <v>0.03</v>
      </c>
      <c r="V906">
        <v>1568</v>
      </c>
      <c r="W906">
        <v>8.8649366425252207</v>
      </c>
      <c r="X906">
        <v>26.313603039395399</v>
      </c>
      <c r="Y906">
        <v>20.7992705296884</v>
      </c>
      <c r="Z906">
        <v>7.0013444044725102</v>
      </c>
      <c r="AA906">
        <v>16.076928424958499</v>
      </c>
      <c r="AB906">
        <v>35.543943763508601</v>
      </c>
      <c r="AC906">
        <v>35.543943763508601</v>
      </c>
      <c r="AD906">
        <v>17.598736297155799</v>
      </c>
      <c r="AE906">
        <v>17.598736297155799</v>
      </c>
      <c r="AF906">
        <v>35.543943763508601</v>
      </c>
      <c r="AG906">
        <v>35.543943763508601</v>
      </c>
      <c r="AH906">
        <v>13.3339</v>
      </c>
      <c r="AI906">
        <v>4.4446199999999996</v>
      </c>
      <c r="AJ906">
        <v>0</v>
      </c>
      <c r="AK906">
        <v>3</v>
      </c>
      <c r="AL906" s="1">
        <v>2916</v>
      </c>
      <c r="AM906">
        <v>2916</v>
      </c>
      <c r="AN906">
        <v>2916</v>
      </c>
      <c r="AO906">
        <v>1.2011093698199999</v>
      </c>
      <c r="AP906">
        <v>1.2011093698199999</v>
      </c>
      <c r="AQ906">
        <v>1.2011093698199999</v>
      </c>
      <c r="AR906">
        <v>1.2011093698199999</v>
      </c>
      <c r="AS906">
        <v>0</v>
      </c>
      <c r="AT906">
        <v>0</v>
      </c>
      <c r="AU906">
        <v>0</v>
      </c>
      <c r="AV906">
        <v>0.58027784552999995</v>
      </c>
      <c r="AW906">
        <v>0.58027784552999995</v>
      </c>
      <c r="AX906">
        <v>0.58027784552999995</v>
      </c>
      <c r="AY906">
        <v>0.58027784552999995</v>
      </c>
      <c r="AZ906">
        <v>0</v>
      </c>
      <c r="BA906">
        <v>0</v>
      </c>
      <c r="BB906">
        <v>0.52559480893999999</v>
      </c>
      <c r="BC906">
        <v>0.52559480893999999</v>
      </c>
      <c r="BD906">
        <v>0.52559480893999999</v>
      </c>
      <c r="BE906">
        <v>0.52559480893999999</v>
      </c>
      <c r="BF906">
        <v>0</v>
      </c>
      <c r="BG906">
        <v>0.43617699996100001</v>
      </c>
      <c r="BH906">
        <v>0.43617699996100001</v>
      </c>
      <c r="BI906">
        <v>0.43617699996100001</v>
      </c>
      <c r="BJ906">
        <v>0</v>
      </c>
      <c r="BK906">
        <v>0</v>
      </c>
      <c r="BL906">
        <v>21</v>
      </c>
      <c r="BM906" s="2">
        <v>21</v>
      </c>
      <c r="BN906">
        <v>0</v>
      </c>
      <c r="BO906">
        <v>0</v>
      </c>
      <c r="BP906">
        <v>66.478695488599996</v>
      </c>
      <c r="BQ906">
        <v>66.478695488599996</v>
      </c>
      <c r="BR906">
        <v>66.478695488599996</v>
      </c>
      <c r="BS906">
        <v>66.478695488599996</v>
      </c>
      <c r="BT906">
        <v>66.478695488599996</v>
      </c>
      <c r="BU906">
        <v>0</v>
      </c>
      <c r="BV906">
        <v>109.43899999999999</v>
      </c>
      <c r="BW906">
        <v>0.34110800000000002</v>
      </c>
      <c r="BX906">
        <v>11.3703</v>
      </c>
      <c r="BY906">
        <v>3.8441800000000002</v>
      </c>
    </row>
    <row r="907" spans="1:77">
      <c r="A907">
        <v>906</v>
      </c>
      <c r="B907">
        <v>20</v>
      </c>
      <c r="C907">
        <v>1</v>
      </c>
      <c r="D907">
        <v>996.63199999999995</v>
      </c>
      <c r="E907">
        <v>4155396</v>
      </c>
      <c r="F907">
        <v>53.002499999999998</v>
      </c>
      <c r="G907" s="1">
        <f t="shared" si="98"/>
        <v>4155396</v>
      </c>
      <c r="H907" s="1">
        <f t="shared" si="99"/>
        <v>9966.32</v>
      </c>
      <c r="I907" s="1">
        <f t="shared" si="100"/>
        <v>3684604</v>
      </c>
      <c r="J907" s="1">
        <f t="shared" si="101"/>
        <v>7840000</v>
      </c>
      <c r="K907" s="1">
        <f t="shared" si="102"/>
        <v>1.0012712142857143</v>
      </c>
      <c r="L907" s="1">
        <f t="shared" si="103"/>
        <v>0.46997499999999998</v>
      </c>
      <c r="M907" s="1">
        <f t="shared" si="104"/>
        <v>4.2609552179827199</v>
      </c>
      <c r="N907">
        <v>0.53002499999999997</v>
      </c>
      <c r="O907">
        <v>0</v>
      </c>
      <c r="P907">
        <v>7.0710700000000001E-2</v>
      </c>
      <c r="Q907">
        <v>2</v>
      </c>
      <c r="R907">
        <v>72.193700000000007</v>
      </c>
      <c r="S907">
        <v>9.5874799999999993</v>
      </c>
      <c r="T907">
        <v>2.5000000000000001E-3</v>
      </c>
      <c r="U907">
        <v>2.2499999999999999E-2</v>
      </c>
      <c r="V907">
        <v>993</v>
      </c>
      <c r="W907">
        <v>8.2720358995667098</v>
      </c>
      <c r="X907">
        <v>25.360892661302401</v>
      </c>
      <c r="Y907">
        <v>23.014509567006399</v>
      </c>
      <c r="Z907">
        <v>9.5770127560300402</v>
      </c>
      <c r="AA907">
        <v>16.5549029596746</v>
      </c>
      <c r="AB907">
        <v>37.513304397487303</v>
      </c>
      <c r="AC907">
        <v>16.5549029596746</v>
      </c>
      <c r="AD907">
        <v>16.5549029596746</v>
      </c>
      <c r="AE907">
        <v>17.598736297155799</v>
      </c>
      <c r="AF907">
        <v>34.038918691829799</v>
      </c>
      <c r="AG907">
        <v>37.513304397487303</v>
      </c>
      <c r="AH907">
        <v>42.235199999999999</v>
      </c>
      <c r="AI907">
        <v>14.0784</v>
      </c>
      <c r="AJ907">
        <v>1</v>
      </c>
      <c r="AK907">
        <v>9</v>
      </c>
      <c r="AL907" s="1">
        <v>21201</v>
      </c>
      <c r="AM907">
        <v>21201</v>
      </c>
      <c r="AN907">
        <v>21201</v>
      </c>
      <c r="AO907">
        <v>1.16316831378</v>
      </c>
      <c r="AP907">
        <v>1.16316831378</v>
      </c>
      <c r="AQ907">
        <v>1.16316831378</v>
      </c>
      <c r="AR907">
        <v>1.16316831378</v>
      </c>
      <c r="AS907">
        <v>0</v>
      </c>
      <c r="AT907">
        <v>0</v>
      </c>
      <c r="AU907">
        <v>0</v>
      </c>
      <c r="AV907">
        <v>0.597548018608</v>
      </c>
      <c r="AW907">
        <v>0.597548018608</v>
      </c>
      <c r="AX907">
        <v>0.597548018608</v>
      </c>
      <c r="AY907">
        <v>0.597548018608</v>
      </c>
      <c r="AZ907">
        <v>0</v>
      </c>
      <c r="BA907">
        <v>0</v>
      </c>
      <c r="BB907">
        <v>0.584242724868</v>
      </c>
      <c r="BC907">
        <v>0.584242724868</v>
      </c>
      <c r="BD907">
        <v>0.584242724868</v>
      </c>
      <c r="BE907">
        <v>0.584242724868</v>
      </c>
      <c r="BF907">
        <v>0</v>
      </c>
      <c r="BG907">
        <v>0.268223333196</v>
      </c>
      <c r="BH907">
        <v>0.268223333196</v>
      </c>
      <c r="BI907">
        <v>0.268223333196</v>
      </c>
      <c r="BJ907">
        <v>0</v>
      </c>
      <c r="BK907">
        <v>0</v>
      </c>
      <c r="BL907">
        <v>44.181444068700003</v>
      </c>
      <c r="BM907" s="2">
        <v>44.181444068700003</v>
      </c>
      <c r="BN907">
        <v>0</v>
      </c>
      <c r="BO907">
        <v>0</v>
      </c>
      <c r="BP907">
        <v>88.914284248300007</v>
      </c>
      <c r="BQ907">
        <v>88.914284248300007</v>
      </c>
      <c r="BR907">
        <v>88.914284248300007</v>
      </c>
      <c r="BS907">
        <v>88.914284248300007</v>
      </c>
      <c r="BT907">
        <v>88.914284248300007</v>
      </c>
      <c r="BU907">
        <v>0</v>
      </c>
      <c r="BV907">
        <v>109.614</v>
      </c>
      <c r="BW907">
        <v>0.83198399999999995</v>
      </c>
      <c r="BX907">
        <v>36.9771</v>
      </c>
      <c r="BY907">
        <v>6.93241</v>
      </c>
    </row>
    <row r="908" spans="1:77">
      <c r="A908">
        <v>907</v>
      </c>
      <c r="B908">
        <v>10</v>
      </c>
      <c r="C908">
        <v>1</v>
      </c>
      <c r="D908">
        <v>409.19600000000003</v>
      </c>
      <c r="E908">
        <v>3926272</v>
      </c>
      <c r="F908">
        <v>50.080000000000005</v>
      </c>
      <c r="G908" s="1">
        <f t="shared" si="98"/>
        <v>3926272</v>
      </c>
      <c r="H908" s="1">
        <f t="shared" si="99"/>
        <v>4091.96</v>
      </c>
      <c r="I908" s="1">
        <f t="shared" si="100"/>
        <v>3913728</v>
      </c>
      <c r="J908" s="1">
        <f t="shared" si="101"/>
        <v>7840000</v>
      </c>
      <c r="K908" s="1">
        <f t="shared" si="102"/>
        <v>1.0005219336734694</v>
      </c>
      <c r="L908" s="1">
        <f t="shared" si="103"/>
        <v>0.49919999999999998</v>
      </c>
      <c r="M908" s="1">
        <f t="shared" si="104"/>
        <v>4.0085013368328104</v>
      </c>
      <c r="N908">
        <v>0.50080000000000002</v>
      </c>
      <c r="O908">
        <v>7.5351799999999997E-2</v>
      </c>
      <c r="P908">
        <v>0.14142099999999999</v>
      </c>
      <c r="Q908">
        <v>2</v>
      </c>
      <c r="R908">
        <v>7.5351800000000004</v>
      </c>
      <c r="S908">
        <v>3.0974300000000001</v>
      </c>
      <c r="T908">
        <v>0.02</v>
      </c>
      <c r="U908">
        <v>0.01</v>
      </c>
      <c r="V908">
        <v>1539</v>
      </c>
      <c r="W908">
        <v>2.1676398589372701</v>
      </c>
      <c r="X908">
        <v>18.1647662912955</v>
      </c>
      <c r="Y908">
        <v>16.076928424958499</v>
      </c>
      <c r="Z908">
        <v>0</v>
      </c>
      <c r="AA908">
        <v>16.076928424958499</v>
      </c>
      <c r="AB908">
        <v>20.443602435953299</v>
      </c>
      <c r="AC908">
        <v>16.076928424958499</v>
      </c>
      <c r="AD908">
        <v>16.076928424958499</v>
      </c>
      <c r="AE908">
        <v>16.076928424958499</v>
      </c>
      <c r="AF908">
        <v>20.443602435953299</v>
      </c>
      <c r="AG908">
        <v>20.443602435953299</v>
      </c>
      <c r="AH908">
        <v>22.877500000000001</v>
      </c>
      <c r="AI908">
        <v>7.6258299999999997</v>
      </c>
      <c r="AJ908">
        <v>2</v>
      </c>
      <c r="AK908">
        <v>1</v>
      </c>
      <c r="AL908" s="1">
        <v>5008</v>
      </c>
      <c r="AM908">
        <v>5008</v>
      </c>
      <c r="AN908">
        <v>5008</v>
      </c>
      <c r="AO908">
        <v>1.1160436119599999</v>
      </c>
      <c r="AP908">
        <v>1.1160436119599999</v>
      </c>
      <c r="AQ908">
        <v>1.1160436119599999</v>
      </c>
      <c r="AR908">
        <v>1.1160436119599999</v>
      </c>
      <c r="AS908">
        <v>0</v>
      </c>
      <c r="AT908">
        <v>0</v>
      </c>
      <c r="AU908">
        <v>0</v>
      </c>
      <c r="AV908">
        <v>0.65742067282500005</v>
      </c>
      <c r="AW908">
        <v>0.65742067282500005</v>
      </c>
      <c r="AX908">
        <v>0.65742067282500005</v>
      </c>
      <c r="AY908">
        <v>0.65742067282500005</v>
      </c>
      <c r="AZ908">
        <v>0</v>
      </c>
      <c r="BA908">
        <v>0</v>
      </c>
      <c r="BB908">
        <v>0.66199603436900001</v>
      </c>
      <c r="BC908">
        <v>0.66199603436900001</v>
      </c>
      <c r="BD908">
        <v>0.66199603436900001</v>
      </c>
      <c r="BE908">
        <v>0.66199603436900001</v>
      </c>
      <c r="BF908">
        <v>0</v>
      </c>
      <c r="BG908">
        <v>0.37584729140599998</v>
      </c>
      <c r="BH908">
        <v>0.37584729140599998</v>
      </c>
      <c r="BI908">
        <v>0.37584729140599998</v>
      </c>
      <c r="BJ908">
        <v>0</v>
      </c>
      <c r="BK908">
        <v>0</v>
      </c>
      <c r="BL908">
        <v>21.633307652799999</v>
      </c>
      <c r="BM908" s="2">
        <v>21.633307652799999</v>
      </c>
      <c r="BN908">
        <v>0</v>
      </c>
      <c r="BO908">
        <v>0</v>
      </c>
      <c r="BP908">
        <v>-41.750265264299998</v>
      </c>
      <c r="BQ908">
        <v>-41.750265264299998</v>
      </c>
      <c r="BR908">
        <v>-41.750265264299998</v>
      </c>
      <c r="BS908">
        <v>-41.750265264299998</v>
      </c>
      <c r="BT908">
        <v>-41.750265264299998</v>
      </c>
      <c r="BU908">
        <v>0</v>
      </c>
      <c r="BV908">
        <v>119.874</v>
      </c>
      <c r="BW908">
        <v>0.101241</v>
      </c>
      <c r="BX908">
        <v>10.1241</v>
      </c>
      <c r="BY908">
        <v>3.6274000000000002</v>
      </c>
    </row>
    <row r="909" spans="1:77">
      <c r="A909">
        <v>908</v>
      </c>
      <c r="B909">
        <v>20</v>
      </c>
      <c r="C909">
        <v>2</v>
      </c>
      <c r="D909">
        <v>826.23800000000006</v>
      </c>
      <c r="E909">
        <v>3470964</v>
      </c>
      <c r="F909">
        <v>44.272500000000001</v>
      </c>
      <c r="G909" s="1">
        <f t="shared" si="98"/>
        <v>3470964</v>
      </c>
      <c r="H909" s="1">
        <f t="shared" si="99"/>
        <v>8262.380000000001</v>
      </c>
      <c r="I909" s="1">
        <f t="shared" si="100"/>
        <v>4369036</v>
      </c>
      <c r="J909" s="1">
        <f t="shared" si="101"/>
        <v>7840000</v>
      </c>
      <c r="K909" s="1">
        <f t="shared" si="102"/>
        <v>1.001053875</v>
      </c>
      <c r="L909" s="1">
        <f t="shared" si="103"/>
        <v>0.55727499999999996</v>
      </c>
      <c r="M909" s="1">
        <f t="shared" si="104"/>
        <v>3.5926746220447714</v>
      </c>
      <c r="N909">
        <v>0.44272500000000004</v>
      </c>
      <c r="O909">
        <v>0.41514800000000002</v>
      </c>
      <c r="P909">
        <v>7.0710700000000001E-2</v>
      </c>
      <c r="Q909">
        <v>2</v>
      </c>
      <c r="R909">
        <v>41.514800000000001</v>
      </c>
      <c r="S909">
        <v>7.2703699999999998</v>
      </c>
      <c r="T909">
        <v>5.0000000000000001E-3</v>
      </c>
      <c r="U909">
        <v>0</v>
      </c>
      <c r="V909">
        <v>1193</v>
      </c>
      <c r="W909">
        <v>12.169163177449001</v>
      </c>
      <c r="X909">
        <v>25.6230981335843</v>
      </c>
      <c r="Y909">
        <v>21.535494054462301</v>
      </c>
      <c r="Z909">
        <v>5.2543140957490504</v>
      </c>
      <c r="AA909">
        <v>15.440663999700901</v>
      </c>
      <c r="AB909">
        <v>52.9857829624234</v>
      </c>
      <c r="AC909">
        <v>22.0539680350007</v>
      </c>
      <c r="AD909">
        <v>15.440663999700901</v>
      </c>
      <c r="AE909">
        <v>18.5840314923704</v>
      </c>
      <c r="AF909">
        <v>25.079480359432701</v>
      </c>
      <c r="AG909">
        <v>52.9857829624234</v>
      </c>
      <c r="AH909">
        <v>28.584399999999999</v>
      </c>
      <c r="AI909">
        <v>9.5281500000000001</v>
      </c>
      <c r="AJ909">
        <v>2</v>
      </c>
      <c r="AK909">
        <v>0</v>
      </c>
      <c r="AL909" s="1">
        <v>8854.5</v>
      </c>
      <c r="AM909">
        <v>4161</v>
      </c>
      <c r="AN909">
        <v>13548</v>
      </c>
      <c r="AO909">
        <v>1.43909224871</v>
      </c>
      <c r="AP909">
        <v>1.2195432858085</v>
      </c>
      <c r="AQ909">
        <v>1.43909224871</v>
      </c>
      <c r="AR909">
        <v>1.0439041154873001</v>
      </c>
      <c r="AS909">
        <v>0</v>
      </c>
      <c r="AT909">
        <v>9.6403494222248406E-2</v>
      </c>
      <c r="AU909">
        <v>0.61165507056745005</v>
      </c>
      <c r="AV909">
        <v>0.88600449181800001</v>
      </c>
      <c r="AW909">
        <v>0.47344879873325002</v>
      </c>
      <c r="AX909">
        <v>0.47344879873325002</v>
      </c>
      <c r="AY909">
        <v>0.14340424426545001</v>
      </c>
      <c r="AZ909">
        <v>0</v>
      </c>
      <c r="BA909">
        <v>0.34040439979327702</v>
      </c>
      <c r="BB909">
        <v>0.78082191780800003</v>
      </c>
      <c r="BC909">
        <v>0.71054328404599998</v>
      </c>
      <c r="BD909">
        <v>0.64026465028400004</v>
      </c>
      <c r="BE909">
        <v>0.6543203770364</v>
      </c>
      <c r="BF909">
        <v>9.8781727269066505E-3</v>
      </c>
      <c r="BG909">
        <v>0.90453013801899995</v>
      </c>
      <c r="BH909">
        <v>0.70031974903600003</v>
      </c>
      <c r="BI909">
        <v>0.49610936005299999</v>
      </c>
      <c r="BJ909">
        <v>8.34037659371763E-2</v>
      </c>
      <c r="BK909">
        <v>95.618404456937498</v>
      </c>
      <c r="BL909">
        <v>38.9101529167</v>
      </c>
      <c r="BM909" s="2">
        <v>37.565846734600001</v>
      </c>
      <c r="BN909">
        <v>3.6143182224645498</v>
      </c>
      <c r="BO909">
        <v>389.73495165892001</v>
      </c>
      <c r="BP909">
        <v>8.6242633145699994</v>
      </c>
      <c r="BQ909">
        <v>-20.852916571314999</v>
      </c>
      <c r="BR909">
        <v>-20.852916571314999</v>
      </c>
      <c r="BS909">
        <v>8.6242633145699994</v>
      </c>
      <c r="BT909">
        <v>-44.434660480022998</v>
      </c>
      <c r="BU909">
        <v>1737.80826804965</v>
      </c>
      <c r="BV909">
        <v>47.8294</v>
      </c>
      <c r="BW909">
        <v>0</v>
      </c>
      <c r="BX909">
        <v>20.829799999999999</v>
      </c>
      <c r="BY909">
        <v>5.2030799999999999</v>
      </c>
    </row>
    <row r="910" spans="1:77">
      <c r="A910">
        <v>909</v>
      </c>
      <c r="B910">
        <v>28</v>
      </c>
      <c r="C910">
        <v>4</v>
      </c>
      <c r="D910">
        <v>1356.86</v>
      </c>
      <c r="E910">
        <v>2244200</v>
      </c>
      <c r="F910">
        <v>28.625</v>
      </c>
      <c r="G910" s="1">
        <f t="shared" si="98"/>
        <v>2244200</v>
      </c>
      <c r="H910" s="1">
        <f t="shared" si="99"/>
        <v>13568.599999999999</v>
      </c>
      <c r="I910" s="1">
        <f t="shared" si="100"/>
        <v>5595800</v>
      </c>
      <c r="J910" s="1">
        <f t="shared" si="101"/>
        <v>7840000</v>
      </c>
      <c r="K910" s="1">
        <f t="shared" si="102"/>
        <v>1.0017306887755102</v>
      </c>
      <c r="L910" s="1">
        <f t="shared" si="103"/>
        <v>0.71375</v>
      </c>
      <c r="M910" s="1">
        <f t="shared" si="104"/>
        <v>2.8069511419278745</v>
      </c>
      <c r="N910">
        <v>0.28625</v>
      </c>
      <c r="O910">
        <v>0.32001800000000002</v>
      </c>
      <c r="P910">
        <v>0.10101499999999999</v>
      </c>
      <c r="Q910">
        <v>4</v>
      </c>
      <c r="R910">
        <v>25.089400000000001</v>
      </c>
      <c r="S910">
        <v>5.6519700000000004</v>
      </c>
      <c r="T910">
        <v>0</v>
      </c>
      <c r="U910">
        <v>1.2755100000000001E-3</v>
      </c>
      <c r="V910">
        <v>1051</v>
      </c>
      <c r="W910">
        <v>17.9895329853838</v>
      </c>
      <c r="X910">
        <v>31.4697037469947</v>
      </c>
      <c r="Y910">
        <v>25.079480359432701</v>
      </c>
      <c r="Z910">
        <v>9.1393375954079907</v>
      </c>
      <c r="AA910">
        <v>15.440663999700901</v>
      </c>
      <c r="AB910">
        <v>83.0183452957925</v>
      </c>
      <c r="AC910">
        <v>25.079480359432701</v>
      </c>
      <c r="AD910">
        <v>17.038151783559702</v>
      </c>
      <c r="AE910">
        <v>20.443602435953299</v>
      </c>
      <c r="AF910">
        <v>32.054708119109101</v>
      </c>
      <c r="AG910">
        <v>50.019153385524199</v>
      </c>
      <c r="AH910">
        <v>35.488100000000003</v>
      </c>
      <c r="AI910">
        <v>11.8294</v>
      </c>
      <c r="AJ910">
        <v>0</v>
      </c>
      <c r="AK910">
        <v>1</v>
      </c>
      <c r="AL910" s="1">
        <v>5610.5</v>
      </c>
      <c r="AM910">
        <v>2505</v>
      </c>
      <c r="AN910">
        <v>13668</v>
      </c>
      <c r="AO910">
        <v>1.27963714362</v>
      </c>
      <c r="AP910">
        <v>1.0843566872324999</v>
      </c>
      <c r="AQ910">
        <v>1.27963714362</v>
      </c>
      <c r="AR910">
        <v>1.0000205912160001</v>
      </c>
      <c r="AS910">
        <v>0.66188658669372702</v>
      </c>
      <c r="AT910">
        <v>1.7688773775710102E-2</v>
      </c>
      <c r="AU910">
        <v>0.38258870390292499</v>
      </c>
      <c r="AV910">
        <v>0.68951538901499998</v>
      </c>
      <c r="AW910">
        <v>0.35209295923837503</v>
      </c>
      <c r="AX910">
        <v>0.32979195892739999</v>
      </c>
      <c r="AY910">
        <v>6.6752660112329998E-2</v>
      </c>
      <c r="AZ910">
        <v>3.7225796174745203E-2</v>
      </c>
      <c r="BA910">
        <v>0.10707233463884799</v>
      </c>
      <c r="BB910">
        <v>0.77316097260700001</v>
      </c>
      <c r="BC910">
        <v>0.67443741583500005</v>
      </c>
      <c r="BD910">
        <v>0.43878009630800002</v>
      </c>
      <c r="BE910">
        <v>0.52158670668499996</v>
      </c>
      <c r="BF910">
        <v>2.5411868034207301E-2</v>
      </c>
      <c r="BG910">
        <v>0.90858516670800005</v>
      </c>
      <c r="BH910">
        <v>0.74404610438200003</v>
      </c>
      <c r="BI910">
        <v>0.30603444473699998</v>
      </c>
      <c r="BJ910">
        <v>8.5866060777762904E-2</v>
      </c>
      <c r="BK910">
        <v>18.417991059714499</v>
      </c>
      <c r="BL910">
        <v>30.3644529014</v>
      </c>
      <c r="BM910" s="2">
        <v>28.680141410375001</v>
      </c>
      <c r="BN910">
        <v>1.2659849080827399</v>
      </c>
      <c r="BO910">
        <v>1810.22784705191</v>
      </c>
      <c r="BP910">
        <v>51.027806776699997</v>
      </c>
      <c r="BQ910">
        <v>27.614421757412501</v>
      </c>
      <c r="BR910">
        <v>26.571012433250001</v>
      </c>
      <c r="BS910">
        <v>6.2878553864500004</v>
      </c>
      <c r="BT910">
        <v>7.3044422345950002</v>
      </c>
      <c r="BU910">
        <v>525.34567008993804</v>
      </c>
      <c r="BV910">
        <v>6.70059</v>
      </c>
      <c r="BW910">
        <v>6.2975299999999998E-2</v>
      </c>
      <c r="BX910">
        <v>49.372599999999998</v>
      </c>
      <c r="BY910">
        <v>8.0105299999999993</v>
      </c>
    </row>
    <row r="911" spans="1:77">
      <c r="A911">
        <v>910</v>
      </c>
      <c r="B911">
        <v>10</v>
      </c>
      <c r="C911">
        <v>1</v>
      </c>
      <c r="D911">
        <v>319.78199999999998</v>
      </c>
      <c r="E911">
        <v>3086608</v>
      </c>
      <c r="F911">
        <v>39.369999999999997</v>
      </c>
      <c r="G911" s="1">
        <f t="shared" si="98"/>
        <v>3086608</v>
      </c>
      <c r="H911" s="1">
        <f t="shared" si="99"/>
        <v>3197.8199999999997</v>
      </c>
      <c r="I911" s="1">
        <f t="shared" si="100"/>
        <v>4753392</v>
      </c>
      <c r="J911" s="1">
        <f t="shared" si="101"/>
        <v>7840000</v>
      </c>
      <c r="K911" s="1">
        <f t="shared" si="102"/>
        <v>1.0004078852040816</v>
      </c>
      <c r="L911" s="1">
        <f t="shared" si="103"/>
        <v>0.60629999999999995</v>
      </c>
      <c r="M911" s="1">
        <f t="shared" si="104"/>
        <v>3.3000425043842379</v>
      </c>
      <c r="N911">
        <v>0.39369999999999999</v>
      </c>
      <c r="O911">
        <v>0</v>
      </c>
      <c r="P911">
        <v>0.14142099999999999</v>
      </c>
      <c r="Q911">
        <v>2</v>
      </c>
      <c r="R911">
        <v>7.2477499999999999</v>
      </c>
      <c r="S911">
        <v>3.0377800000000001</v>
      </c>
      <c r="T911">
        <v>0.04</v>
      </c>
      <c r="U911">
        <v>0</v>
      </c>
      <c r="V911">
        <v>1568</v>
      </c>
      <c r="W911">
        <v>6.6982812253206303</v>
      </c>
      <c r="X911">
        <v>23.5076543018018</v>
      </c>
      <c r="Y911">
        <v>17.9766166935763</v>
      </c>
      <c r="Z911">
        <v>2.5762500684394598</v>
      </c>
      <c r="AA911">
        <v>15.440663999700901</v>
      </c>
      <c r="AB911">
        <v>30.554916072165199</v>
      </c>
      <c r="AC911">
        <v>17.038151783559702</v>
      </c>
      <c r="AD911">
        <v>17.038151783559702</v>
      </c>
      <c r="AE911">
        <v>17.038151783559702</v>
      </c>
      <c r="AF911">
        <v>30.554916072165199</v>
      </c>
      <c r="AG911">
        <v>30.554916072165199</v>
      </c>
      <c r="AH911">
        <v>18.915800000000001</v>
      </c>
      <c r="AI911">
        <v>6.30525</v>
      </c>
      <c r="AJ911">
        <v>4</v>
      </c>
      <c r="AK911">
        <v>0</v>
      </c>
      <c r="AL911" s="1">
        <v>3937</v>
      </c>
      <c r="AM911">
        <v>3937</v>
      </c>
      <c r="AN911">
        <v>3937</v>
      </c>
      <c r="AO911">
        <v>1.18875640344</v>
      </c>
      <c r="AP911">
        <v>1.18875640344</v>
      </c>
      <c r="AQ911">
        <v>1.18875640344</v>
      </c>
      <c r="AR911">
        <v>1.18875640344</v>
      </c>
      <c r="AS911">
        <v>0</v>
      </c>
      <c r="AT911">
        <v>0</v>
      </c>
      <c r="AU911">
        <v>0</v>
      </c>
      <c r="AV911">
        <v>0.50548866797799996</v>
      </c>
      <c r="AW911">
        <v>0.50548866797799996</v>
      </c>
      <c r="AX911">
        <v>0.50548866797799996</v>
      </c>
      <c r="AY911">
        <v>0.50548866797799996</v>
      </c>
      <c r="AZ911">
        <v>0</v>
      </c>
      <c r="BA911">
        <v>0</v>
      </c>
      <c r="BB911">
        <v>0.539462866539</v>
      </c>
      <c r="BC911">
        <v>0.539462866539</v>
      </c>
      <c r="BD911">
        <v>0.539462866539</v>
      </c>
      <c r="BE911">
        <v>0.539462866539</v>
      </c>
      <c r="BF911">
        <v>0</v>
      </c>
      <c r="BG911">
        <v>0.48380154402300002</v>
      </c>
      <c r="BH911">
        <v>0.48380154402300002</v>
      </c>
      <c r="BI911">
        <v>0.48380154402300002</v>
      </c>
      <c r="BJ911">
        <v>0</v>
      </c>
      <c r="BK911">
        <v>0</v>
      </c>
      <c r="BL911">
        <v>22.627416998000001</v>
      </c>
      <c r="BM911" s="2">
        <v>22.627416998000001</v>
      </c>
      <c r="BN911">
        <v>0</v>
      </c>
      <c r="BO911">
        <v>0</v>
      </c>
      <c r="BP911">
        <v>-25.111048747800002</v>
      </c>
      <c r="BQ911">
        <v>-25.111048747800002</v>
      </c>
      <c r="BR911">
        <v>-25.111048747800002</v>
      </c>
      <c r="BS911">
        <v>-25.111048747800002</v>
      </c>
      <c r="BT911">
        <v>-25.111048747800002</v>
      </c>
      <c r="BU911">
        <v>0</v>
      </c>
      <c r="BV911">
        <v>175.345</v>
      </c>
      <c r="BW911">
        <v>0</v>
      </c>
      <c r="BX911">
        <v>7.7487199999999996</v>
      </c>
      <c r="BY911">
        <v>3.1734599999999999</v>
      </c>
    </row>
    <row r="912" spans="1:77">
      <c r="A912">
        <v>911</v>
      </c>
      <c r="B912">
        <v>10</v>
      </c>
      <c r="C912">
        <v>1</v>
      </c>
      <c r="D912">
        <v>233.14599999999999</v>
      </c>
      <c r="E912">
        <v>2216368</v>
      </c>
      <c r="F912">
        <v>28.27</v>
      </c>
      <c r="G912" s="1">
        <f t="shared" si="98"/>
        <v>2216368</v>
      </c>
      <c r="H912" s="1">
        <f t="shared" si="99"/>
        <v>2331.46</v>
      </c>
      <c r="I912" s="1">
        <f t="shared" si="100"/>
        <v>5623632</v>
      </c>
      <c r="J912" s="1">
        <f t="shared" si="101"/>
        <v>7840000</v>
      </c>
      <c r="K912" s="1">
        <f t="shared" si="102"/>
        <v>1.0002973801020407</v>
      </c>
      <c r="L912" s="1">
        <f t="shared" si="103"/>
        <v>0.71730000000000005</v>
      </c>
      <c r="M912" s="1">
        <f t="shared" si="104"/>
        <v>2.7890628191887372</v>
      </c>
      <c r="N912">
        <v>0.28270000000000001</v>
      </c>
      <c r="O912">
        <v>0.182341</v>
      </c>
      <c r="P912">
        <v>0.14142099999999999</v>
      </c>
      <c r="Q912">
        <v>2</v>
      </c>
      <c r="R912">
        <v>9.1170299999999997</v>
      </c>
      <c r="S912">
        <v>3.4070800000000001</v>
      </c>
      <c r="T912">
        <v>0.01</v>
      </c>
      <c r="U912">
        <v>0</v>
      </c>
      <c r="V912">
        <v>1541</v>
      </c>
      <c r="W912">
        <v>8.3046238687097809</v>
      </c>
      <c r="X912">
        <v>27.136362305713799</v>
      </c>
      <c r="Y912">
        <v>29.4947608727431</v>
      </c>
      <c r="Z912">
        <v>8.9685185538489307</v>
      </c>
      <c r="AA912">
        <v>15.440663999700901</v>
      </c>
      <c r="AB912">
        <v>35.543943763508601</v>
      </c>
      <c r="AC912">
        <v>35.543943763508601</v>
      </c>
      <c r="AD912">
        <v>18.5840314923704</v>
      </c>
      <c r="AE912">
        <v>18.5840314923704</v>
      </c>
      <c r="AF912">
        <v>35.543943763508601</v>
      </c>
      <c r="AG912">
        <v>35.543943763508601</v>
      </c>
      <c r="AH912">
        <v>21.7057</v>
      </c>
      <c r="AI912">
        <v>7.23522</v>
      </c>
      <c r="AJ912">
        <v>1</v>
      </c>
      <c r="AK912">
        <v>0</v>
      </c>
      <c r="AL912" s="1">
        <v>2827</v>
      </c>
      <c r="AM912">
        <v>2827</v>
      </c>
      <c r="AN912">
        <v>2827</v>
      </c>
      <c r="AO912">
        <v>1.2272850425499999</v>
      </c>
      <c r="AP912">
        <v>1.2272850425499999</v>
      </c>
      <c r="AQ912">
        <v>1.2272850425499999</v>
      </c>
      <c r="AR912">
        <v>1.2272850425499999</v>
      </c>
      <c r="AS912">
        <v>0</v>
      </c>
      <c r="AT912">
        <v>0</v>
      </c>
      <c r="AU912">
        <v>0</v>
      </c>
      <c r="AV912">
        <v>0.80298773021000003</v>
      </c>
      <c r="AW912">
        <v>0.80298773021000003</v>
      </c>
      <c r="AX912">
        <v>0.80298773021000003</v>
      </c>
      <c r="AY912">
        <v>0.80298773021000003</v>
      </c>
      <c r="AZ912">
        <v>0</v>
      </c>
      <c r="BA912">
        <v>0</v>
      </c>
      <c r="BB912">
        <v>0.70745745745699995</v>
      </c>
      <c r="BC912">
        <v>0.70745745745699995</v>
      </c>
      <c r="BD912">
        <v>0.70745745745699995</v>
      </c>
      <c r="BE912">
        <v>0.70745745745699995</v>
      </c>
      <c r="BF912">
        <v>0</v>
      </c>
      <c r="BG912">
        <v>0.65355137825599996</v>
      </c>
      <c r="BH912">
        <v>0.65355137825599996</v>
      </c>
      <c r="BI912">
        <v>0.65355137825599996</v>
      </c>
      <c r="BJ912">
        <v>0</v>
      </c>
      <c r="BK912">
        <v>0</v>
      </c>
      <c r="BL912">
        <v>22</v>
      </c>
      <c r="BM912" s="2">
        <v>22</v>
      </c>
      <c r="BN912">
        <v>0</v>
      </c>
      <c r="BO912">
        <v>0</v>
      </c>
      <c r="BP912">
        <v>-72.970100519900001</v>
      </c>
      <c r="BQ912">
        <v>-72.970100519900001</v>
      </c>
      <c r="BR912">
        <v>-72.970100519900001</v>
      </c>
      <c r="BS912">
        <v>-72.970100519900001</v>
      </c>
      <c r="BT912">
        <v>-72.970100519900001</v>
      </c>
      <c r="BU912">
        <v>0</v>
      </c>
      <c r="BV912">
        <v>3.74227</v>
      </c>
      <c r="BW912">
        <v>0</v>
      </c>
      <c r="BX912">
        <v>7.0424699999999998</v>
      </c>
      <c r="BY912">
        <v>3.0253800000000002</v>
      </c>
    </row>
    <row r="913" spans="1:77">
      <c r="A913">
        <v>912</v>
      </c>
      <c r="B913">
        <v>28</v>
      </c>
      <c r="C913">
        <v>3</v>
      </c>
      <c r="D913">
        <v>1618.184</v>
      </c>
      <c r="E913">
        <v>2834900</v>
      </c>
      <c r="F913">
        <v>36.159438775510203</v>
      </c>
      <c r="G913" s="1">
        <f t="shared" si="98"/>
        <v>2834900</v>
      </c>
      <c r="H913" s="1">
        <f t="shared" si="99"/>
        <v>16181.84</v>
      </c>
      <c r="I913" s="1">
        <f t="shared" si="100"/>
        <v>5005100</v>
      </c>
      <c r="J913" s="1">
        <f t="shared" si="101"/>
        <v>7840000</v>
      </c>
      <c r="K913" s="1">
        <f t="shared" si="102"/>
        <v>1.0020640102040816</v>
      </c>
      <c r="L913" s="1">
        <f t="shared" si="103"/>
        <v>0.638405612244898</v>
      </c>
      <c r="M913" s="1">
        <f t="shared" si="104"/>
        <v>3.1392706799064953</v>
      </c>
      <c r="N913">
        <v>0.36159438775510205</v>
      </c>
      <c r="O913">
        <v>0.164377</v>
      </c>
      <c r="P913">
        <v>0.15152299999999999</v>
      </c>
      <c r="Q913">
        <v>6</v>
      </c>
      <c r="R913">
        <v>18.410299999999999</v>
      </c>
      <c r="S913">
        <v>4.8415600000000003</v>
      </c>
      <c r="T913">
        <v>0</v>
      </c>
      <c r="U913">
        <v>5.1020400000000004E-3</v>
      </c>
      <c r="V913">
        <v>1292</v>
      </c>
      <c r="W913">
        <v>13.651930314735999</v>
      </c>
      <c r="X913">
        <v>26.7824485008796</v>
      </c>
      <c r="Y913">
        <v>21.079862454783001</v>
      </c>
      <c r="Z913">
        <v>5.9922402411557902</v>
      </c>
      <c r="AA913">
        <v>15.440663999700901</v>
      </c>
      <c r="AB913">
        <v>69.541944902269805</v>
      </c>
      <c r="AC913">
        <v>19.5522421554852</v>
      </c>
      <c r="AD913">
        <v>17.038151783559702</v>
      </c>
      <c r="AE913">
        <v>18.5840314923704</v>
      </c>
      <c r="AF913">
        <v>29.010538413996098</v>
      </c>
      <c r="AG913">
        <v>39.989859566987299</v>
      </c>
      <c r="AH913">
        <v>16.097899999999999</v>
      </c>
      <c r="AI913">
        <v>5.3659600000000003</v>
      </c>
      <c r="AJ913">
        <v>0</v>
      </c>
      <c r="AK913">
        <v>4</v>
      </c>
      <c r="AL913" s="1">
        <v>9449.6666666666697</v>
      </c>
      <c r="AM913">
        <v>1839</v>
      </c>
      <c r="AN913">
        <v>24670</v>
      </c>
      <c r="AO913">
        <v>1.55716739814</v>
      </c>
      <c r="AP913">
        <v>1.1857147454370001</v>
      </c>
      <c r="AQ913">
        <v>1.55716739814</v>
      </c>
      <c r="AR913">
        <v>0.99998268531479995</v>
      </c>
      <c r="AS913">
        <v>0.38490017793123199</v>
      </c>
      <c r="AT913">
        <v>0.10348280499139401</v>
      </c>
      <c r="AU913">
        <v>4.96590447943153E-2</v>
      </c>
      <c r="AV913">
        <v>0.58413249623999997</v>
      </c>
      <c r="AW913">
        <v>0.245709030440667</v>
      </c>
      <c r="AX913">
        <v>9.3244580960099993E-2</v>
      </c>
      <c r="AY913">
        <v>6.6448927489539997E-2</v>
      </c>
      <c r="AZ913">
        <v>0.37927078540108999</v>
      </c>
      <c r="BA913">
        <v>8.6178303154644101E-2</v>
      </c>
      <c r="BB913">
        <v>0.79861111111100003</v>
      </c>
      <c r="BC913">
        <v>0.67382518573000005</v>
      </c>
      <c r="BD913">
        <v>0.44097669097699999</v>
      </c>
      <c r="BE913">
        <v>0.50915890380200002</v>
      </c>
      <c r="BF913">
        <v>4.0733733790604403E-2</v>
      </c>
      <c r="BG913">
        <v>0.91249156799499997</v>
      </c>
      <c r="BH913">
        <v>0.66626613082700004</v>
      </c>
      <c r="BI913">
        <v>0.18372520275099999</v>
      </c>
      <c r="BJ913">
        <v>0.174658862210055</v>
      </c>
      <c r="BK913">
        <v>7.3497156934321101E-2</v>
      </c>
      <c r="BL913">
        <v>43.965895873999997</v>
      </c>
      <c r="BM913" s="2">
        <v>30.557478352099999</v>
      </c>
      <c r="BN913">
        <v>134.860775144077</v>
      </c>
      <c r="BO913">
        <v>9521.6002685451094</v>
      </c>
      <c r="BP913">
        <v>58.7374756484</v>
      </c>
      <c r="BQ913">
        <v>16.710012786149999</v>
      </c>
      <c r="BR913">
        <v>2.42057924075</v>
      </c>
      <c r="BS913">
        <v>-11.0280165307</v>
      </c>
      <c r="BT913">
        <v>-8.3382973764100008</v>
      </c>
      <c r="BU913">
        <v>1369.9469080343199</v>
      </c>
      <c r="BV913">
        <v>81.967799999999997</v>
      </c>
      <c r="BW913">
        <v>0.32507900000000001</v>
      </c>
      <c r="BX913">
        <v>63.715600000000002</v>
      </c>
      <c r="BY913">
        <v>9.09999</v>
      </c>
    </row>
    <row r="914" spans="1:77">
      <c r="A914">
        <v>913</v>
      </c>
      <c r="B914">
        <v>10</v>
      </c>
      <c r="C914">
        <v>1</v>
      </c>
      <c r="D914">
        <v>307.298</v>
      </c>
      <c r="E914">
        <v>2585632</v>
      </c>
      <c r="F914">
        <v>32.979999999999997</v>
      </c>
      <c r="G914" s="1">
        <f t="shared" si="98"/>
        <v>2585632</v>
      </c>
      <c r="H914" s="1">
        <f t="shared" si="99"/>
        <v>3072.98</v>
      </c>
      <c r="I914" s="1">
        <f t="shared" si="100"/>
        <v>5254368</v>
      </c>
      <c r="J914" s="1">
        <f t="shared" si="101"/>
        <v>7840000</v>
      </c>
      <c r="K914" s="1">
        <f t="shared" si="102"/>
        <v>1.0003919617346939</v>
      </c>
      <c r="L914" s="1">
        <f t="shared" si="103"/>
        <v>0.67020000000000002</v>
      </c>
      <c r="M914" s="1">
        <f t="shared" si="104"/>
        <v>2.9853535115926406</v>
      </c>
      <c r="N914">
        <v>0.32979999999999998</v>
      </c>
      <c r="O914">
        <v>0</v>
      </c>
      <c r="P914">
        <v>0.14142099999999999</v>
      </c>
      <c r="Q914">
        <v>2</v>
      </c>
      <c r="R914">
        <v>8.0447500000000005</v>
      </c>
      <c r="S914">
        <v>3.20045</v>
      </c>
      <c r="T914">
        <v>0.02</v>
      </c>
      <c r="U914">
        <v>0.03</v>
      </c>
      <c r="V914">
        <v>2324</v>
      </c>
      <c r="W914">
        <v>5.6088052731379401</v>
      </c>
      <c r="X914">
        <v>22.078597453206999</v>
      </c>
      <c r="Y914">
        <v>20.058506827187099</v>
      </c>
      <c r="Z914">
        <v>5.1944430939739901</v>
      </c>
      <c r="AA914">
        <v>15.440663999700901</v>
      </c>
      <c r="AB914">
        <v>30.003005818213602</v>
      </c>
      <c r="AC914">
        <v>16.5549029596746</v>
      </c>
      <c r="AD914">
        <v>16.5549029596746</v>
      </c>
      <c r="AE914">
        <v>16.5549029596746</v>
      </c>
      <c r="AF914">
        <v>30.003005818213602</v>
      </c>
      <c r="AG914">
        <v>30.003005818213602</v>
      </c>
      <c r="AH914">
        <v>10.033099999999999</v>
      </c>
      <c r="AI914">
        <v>3.3443800000000001</v>
      </c>
      <c r="AJ914">
        <v>2</v>
      </c>
      <c r="AK914">
        <v>3</v>
      </c>
      <c r="AL914" s="1">
        <v>3298</v>
      </c>
      <c r="AM914">
        <v>3298</v>
      </c>
      <c r="AN914">
        <v>3298</v>
      </c>
      <c r="AO914">
        <v>1.18013524017</v>
      </c>
      <c r="AP914">
        <v>1.18013524017</v>
      </c>
      <c r="AQ914">
        <v>1.18013524017</v>
      </c>
      <c r="AR914">
        <v>1.18013524017</v>
      </c>
      <c r="AS914">
        <v>0</v>
      </c>
      <c r="AT914">
        <v>0</v>
      </c>
      <c r="AU914">
        <v>0</v>
      </c>
      <c r="AV914">
        <v>0.70442623504900004</v>
      </c>
      <c r="AW914">
        <v>0.70442623504900004</v>
      </c>
      <c r="AX914">
        <v>0.70442623504900004</v>
      </c>
      <c r="AY914">
        <v>0.70442623504900004</v>
      </c>
      <c r="AZ914">
        <v>0</v>
      </c>
      <c r="BA914">
        <v>0</v>
      </c>
      <c r="BB914">
        <v>0.52532653711400001</v>
      </c>
      <c r="BC914">
        <v>0.52532653711400001</v>
      </c>
      <c r="BD914">
        <v>0.52532653711400001</v>
      </c>
      <c r="BE914">
        <v>0.52532653711400001</v>
      </c>
      <c r="BF914">
        <v>0</v>
      </c>
      <c r="BG914">
        <v>0.43887520756499998</v>
      </c>
      <c r="BH914">
        <v>0.43887520756499998</v>
      </c>
      <c r="BI914">
        <v>0.43887520756499998</v>
      </c>
      <c r="BJ914">
        <v>0</v>
      </c>
      <c r="BK914">
        <v>0</v>
      </c>
      <c r="BL914">
        <v>24.166091947200002</v>
      </c>
      <c r="BM914" s="2">
        <v>24.166091947200002</v>
      </c>
      <c r="BN914">
        <v>0</v>
      </c>
      <c r="BO914">
        <v>0</v>
      </c>
      <c r="BP914">
        <v>-33.865991733999998</v>
      </c>
      <c r="BQ914">
        <v>-33.865991733999998</v>
      </c>
      <c r="BR914">
        <v>-33.865991733999998</v>
      </c>
      <c r="BS914">
        <v>-33.865991733999998</v>
      </c>
      <c r="BT914">
        <v>-33.865991733999998</v>
      </c>
      <c r="BU914">
        <v>0</v>
      </c>
      <c r="BV914">
        <v>47.627099999999999</v>
      </c>
      <c r="BW914">
        <v>0.31852200000000003</v>
      </c>
      <c r="BX914">
        <v>10.6174</v>
      </c>
      <c r="BY914">
        <v>3.7147299999999999</v>
      </c>
    </row>
    <row r="915" spans="1:77">
      <c r="A915">
        <v>914</v>
      </c>
      <c r="B915">
        <v>28</v>
      </c>
      <c r="C915">
        <v>3</v>
      </c>
      <c r="D915">
        <v>764.66</v>
      </c>
      <c r="E915">
        <v>814900</v>
      </c>
      <c r="F915">
        <v>10.394132653061225</v>
      </c>
      <c r="G915" s="1">
        <f t="shared" si="98"/>
        <v>814900</v>
      </c>
      <c r="H915" s="1">
        <f t="shared" si="99"/>
        <v>7646.5999999999995</v>
      </c>
      <c r="I915" s="1">
        <f t="shared" si="100"/>
        <v>7025100</v>
      </c>
      <c r="J915" s="1">
        <f t="shared" si="101"/>
        <v>7840000</v>
      </c>
      <c r="K915" s="1">
        <f t="shared" si="102"/>
        <v>1.0009753316326531</v>
      </c>
      <c r="L915" s="1">
        <f t="shared" si="103"/>
        <v>0.89605867346938772</v>
      </c>
      <c r="M915" s="1">
        <f t="shared" si="104"/>
        <v>2.2341736345390104</v>
      </c>
      <c r="N915">
        <v>0.10394132653061225</v>
      </c>
      <c r="O915">
        <v>0</v>
      </c>
      <c r="P915">
        <v>5.05076E-2</v>
      </c>
      <c r="Q915">
        <v>2</v>
      </c>
      <c r="R915">
        <v>32.3125</v>
      </c>
      <c r="S915">
        <v>6.4141700000000004</v>
      </c>
      <c r="T915">
        <v>5.1020400000000004E-3</v>
      </c>
      <c r="U915">
        <v>0</v>
      </c>
      <c r="V915">
        <v>925</v>
      </c>
      <c r="W915">
        <v>25.287378819859399</v>
      </c>
      <c r="X915">
        <v>38.053353409475697</v>
      </c>
      <c r="Y915">
        <v>31.025297674958502</v>
      </c>
      <c r="Z915">
        <v>19.283477453887901</v>
      </c>
      <c r="AA915">
        <v>15.440663999700901</v>
      </c>
      <c r="AB915">
        <v>98.000234111645497</v>
      </c>
      <c r="AC915">
        <v>15.440663999700901</v>
      </c>
      <c r="AD915">
        <v>15.440663999700901</v>
      </c>
      <c r="AE915">
        <v>17.038151783559702</v>
      </c>
      <c r="AF915">
        <v>39.989859566987299</v>
      </c>
      <c r="AG915">
        <v>83.517211016325305</v>
      </c>
      <c r="AH915">
        <v>20.781500000000001</v>
      </c>
      <c r="AI915">
        <v>6.9271700000000003</v>
      </c>
      <c r="AJ915">
        <v>4</v>
      </c>
      <c r="AK915">
        <v>0</v>
      </c>
      <c r="AL915" s="1">
        <v>2716.3333333333298</v>
      </c>
      <c r="AM915">
        <v>2072</v>
      </c>
      <c r="AN915">
        <v>4000</v>
      </c>
      <c r="AO915">
        <v>1.43807837286</v>
      </c>
      <c r="AP915">
        <v>1.3864988253166699</v>
      </c>
      <c r="AQ915">
        <v>1.4371503612000001</v>
      </c>
      <c r="AR915">
        <v>1.3148442657520001</v>
      </c>
      <c r="AS915">
        <v>0</v>
      </c>
      <c r="AT915">
        <v>7.8386111153528407E-3</v>
      </c>
      <c r="AU915">
        <v>3.2667074812251602E-4</v>
      </c>
      <c r="AV915">
        <v>0.90146536541</v>
      </c>
      <c r="AW915">
        <v>0.83558217762766696</v>
      </c>
      <c r="AX915">
        <v>0.90124502900900005</v>
      </c>
      <c r="AY915">
        <v>0.743477916573</v>
      </c>
      <c r="AZ915">
        <v>0</v>
      </c>
      <c r="BA915">
        <v>1.29782824517691E-2</v>
      </c>
      <c r="BB915">
        <v>0.75913742690099995</v>
      </c>
      <c r="BC915">
        <v>0.67692817214066703</v>
      </c>
      <c r="BD915">
        <v>0.75913742690099995</v>
      </c>
      <c r="BE915">
        <v>0.56293170670479997</v>
      </c>
      <c r="BF915">
        <v>1.9827715773793698E-2</v>
      </c>
      <c r="BG915">
        <v>0.61440771782799997</v>
      </c>
      <c r="BH915">
        <v>0.54279907254500004</v>
      </c>
      <c r="BI915">
        <v>0.61440771782799997</v>
      </c>
      <c r="BJ915">
        <v>1.3851700364990199E-2</v>
      </c>
      <c r="BK915">
        <v>8.4570767647390299E-2</v>
      </c>
      <c r="BL915">
        <v>18</v>
      </c>
      <c r="BM915" s="2">
        <v>16.022197585600001</v>
      </c>
      <c r="BN915">
        <v>2.9337767928048502</v>
      </c>
      <c r="BO915">
        <v>570.51110367604804</v>
      </c>
      <c r="BP915">
        <v>83.514185782400006</v>
      </c>
      <c r="BQ915">
        <v>3.51280456530667</v>
      </c>
      <c r="BR915">
        <v>6.69701776442</v>
      </c>
      <c r="BS915">
        <v>6.69701776442</v>
      </c>
      <c r="BT915">
        <v>-62.398828327836</v>
      </c>
      <c r="BU915">
        <v>6665.10166435887</v>
      </c>
      <c r="BV915">
        <v>53.1997</v>
      </c>
      <c r="BW915">
        <v>0</v>
      </c>
      <c r="BX915">
        <v>16.1129</v>
      </c>
      <c r="BY915">
        <v>4.5762</v>
      </c>
    </row>
    <row r="916" spans="1:77">
      <c r="A916">
        <v>915</v>
      </c>
      <c r="B916">
        <v>20</v>
      </c>
      <c r="C916">
        <v>1</v>
      </c>
      <c r="D916">
        <v>682.15800000000002</v>
      </c>
      <c r="E916">
        <v>2360820</v>
      </c>
      <c r="F916">
        <v>30.112499999999997</v>
      </c>
      <c r="G916" s="1">
        <f t="shared" si="98"/>
        <v>2360820</v>
      </c>
      <c r="H916" s="1">
        <f t="shared" si="99"/>
        <v>6821.58</v>
      </c>
      <c r="I916" s="1">
        <f t="shared" si="100"/>
        <v>5479180</v>
      </c>
      <c r="J916" s="1">
        <f t="shared" si="101"/>
        <v>7840000</v>
      </c>
      <c r="K916" s="1">
        <f t="shared" si="102"/>
        <v>1.0008700994897959</v>
      </c>
      <c r="L916" s="1">
        <f t="shared" si="103"/>
        <v>0.69887500000000002</v>
      </c>
      <c r="M916" s="1">
        <f t="shared" si="104"/>
        <v>2.864232085823061</v>
      </c>
      <c r="N916">
        <v>0.30112499999999998</v>
      </c>
      <c r="O916">
        <v>0</v>
      </c>
      <c r="P916">
        <v>7.0710700000000001E-2</v>
      </c>
      <c r="Q916">
        <v>2</v>
      </c>
      <c r="R916">
        <v>24.1965</v>
      </c>
      <c r="S916">
        <v>5.5504899999999999</v>
      </c>
      <c r="T916">
        <v>0.02</v>
      </c>
      <c r="U916">
        <v>5.0000000000000001E-3</v>
      </c>
      <c r="V916">
        <v>810</v>
      </c>
      <c r="W916">
        <v>20.975224636817199</v>
      </c>
      <c r="X916">
        <v>34.348708206922602</v>
      </c>
      <c r="Y916">
        <v>23.4888138919368</v>
      </c>
      <c r="Z916">
        <v>10.9888613933421</v>
      </c>
      <c r="AA916">
        <v>15.440663999700901</v>
      </c>
      <c r="AB916">
        <v>70.514670332328706</v>
      </c>
      <c r="AC916">
        <v>16.076928424958499</v>
      </c>
      <c r="AD916">
        <v>16.076928424958499</v>
      </c>
      <c r="AE916">
        <v>18.5840314923704</v>
      </c>
      <c r="AF916">
        <v>52.9857829624234</v>
      </c>
      <c r="AG916">
        <v>70.514670332328706</v>
      </c>
      <c r="AH916">
        <v>26.735399999999998</v>
      </c>
      <c r="AI916">
        <v>8.9118099999999991</v>
      </c>
      <c r="AJ916">
        <v>8</v>
      </c>
      <c r="AK916">
        <v>2</v>
      </c>
      <c r="AL916" s="1">
        <v>12045</v>
      </c>
      <c r="AM916">
        <v>12045</v>
      </c>
      <c r="AN916">
        <v>12045</v>
      </c>
      <c r="AO916">
        <v>1.38229306662</v>
      </c>
      <c r="AP916">
        <v>1.38229306662</v>
      </c>
      <c r="AQ916">
        <v>1.38229306662</v>
      </c>
      <c r="AR916">
        <v>1.38229306662</v>
      </c>
      <c r="AS916">
        <v>0</v>
      </c>
      <c r="AT916">
        <v>0</v>
      </c>
      <c r="AU916">
        <v>0</v>
      </c>
      <c r="AV916">
        <v>0.84999225992299998</v>
      </c>
      <c r="AW916">
        <v>0.84999225992299998</v>
      </c>
      <c r="AX916">
        <v>0.84999225992299998</v>
      </c>
      <c r="AY916">
        <v>0.84999225992299998</v>
      </c>
      <c r="AZ916">
        <v>0</v>
      </c>
      <c r="BA916">
        <v>0</v>
      </c>
      <c r="BB916">
        <v>0.59393491124300002</v>
      </c>
      <c r="BC916">
        <v>0.59393491124300002</v>
      </c>
      <c r="BD916">
        <v>0.59393491124300002</v>
      </c>
      <c r="BE916">
        <v>0.59393491124300002</v>
      </c>
      <c r="BF916">
        <v>0</v>
      </c>
      <c r="BG916">
        <v>0.32527202618000001</v>
      </c>
      <c r="BH916">
        <v>0.32527202618000001</v>
      </c>
      <c r="BI916">
        <v>0.32527202618000001</v>
      </c>
      <c r="BJ916">
        <v>0</v>
      </c>
      <c r="BK916">
        <v>0</v>
      </c>
      <c r="BL916">
        <v>35.341194094099997</v>
      </c>
      <c r="BM916" s="2">
        <v>35.341194094099997</v>
      </c>
      <c r="BN916">
        <v>0</v>
      </c>
      <c r="BO916">
        <v>0</v>
      </c>
      <c r="BP916">
        <v>85.909940864899994</v>
      </c>
      <c r="BQ916">
        <v>85.909940864899994</v>
      </c>
      <c r="BR916">
        <v>85.909940864899994</v>
      </c>
      <c r="BS916">
        <v>85.909940864899994</v>
      </c>
      <c r="BT916">
        <v>85.909940864899994</v>
      </c>
      <c r="BU916">
        <v>0</v>
      </c>
      <c r="BV916">
        <v>22.8596</v>
      </c>
      <c r="BW916">
        <v>0.20219400000000001</v>
      </c>
      <c r="BX916">
        <v>40.438800000000001</v>
      </c>
      <c r="BY916">
        <v>7.2496499999999999</v>
      </c>
    </row>
    <row r="917" spans="1:77">
      <c r="A917">
        <v>916</v>
      </c>
      <c r="B917">
        <v>10</v>
      </c>
      <c r="C917">
        <v>1</v>
      </c>
      <c r="D917">
        <v>405.16399999999999</v>
      </c>
      <c r="E917">
        <v>2983120</v>
      </c>
      <c r="F917">
        <v>38.049999999999997</v>
      </c>
      <c r="G917" s="1">
        <f t="shared" si="98"/>
        <v>2983120</v>
      </c>
      <c r="H917" s="1">
        <f t="shared" si="99"/>
        <v>4051.64</v>
      </c>
      <c r="I917" s="1">
        <f t="shared" si="100"/>
        <v>4856880</v>
      </c>
      <c r="J917" s="1">
        <f t="shared" si="101"/>
        <v>7840000</v>
      </c>
      <c r="K917" s="1">
        <f t="shared" si="102"/>
        <v>1.0005167908163266</v>
      </c>
      <c r="L917" s="1">
        <f t="shared" si="103"/>
        <v>0.61950000000000005</v>
      </c>
      <c r="M917" s="1">
        <f t="shared" si="104"/>
        <v>3.2300784207145328</v>
      </c>
      <c r="N917">
        <v>0.38049999999999995</v>
      </c>
      <c r="O917">
        <v>0.19394</v>
      </c>
      <c r="P917">
        <v>0.28284300000000001</v>
      </c>
      <c r="Q917">
        <v>4</v>
      </c>
      <c r="R917">
        <v>9.6969899999999996</v>
      </c>
      <c r="S917">
        <v>3.5137700000000001</v>
      </c>
      <c r="T917">
        <v>0.01</v>
      </c>
      <c r="U917">
        <v>0.01</v>
      </c>
      <c r="V917">
        <v>1568</v>
      </c>
      <c r="W917">
        <v>1.70602357627087</v>
      </c>
      <c r="X917">
        <v>24.4112343414535</v>
      </c>
      <c r="Y917">
        <v>23.540975167693901</v>
      </c>
      <c r="Z917">
        <v>3.6667250261206799</v>
      </c>
      <c r="AA917">
        <v>18.018770321735801</v>
      </c>
      <c r="AB917">
        <v>26.026206750103</v>
      </c>
      <c r="AC917">
        <v>26.026206750103</v>
      </c>
      <c r="AD917">
        <v>23.014509567006399</v>
      </c>
      <c r="AE917">
        <v>23.014509567006399</v>
      </c>
      <c r="AF917">
        <v>26.026206750103</v>
      </c>
      <c r="AG917">
        <v>26.026206750103</v>
      </c>
      <c r="AH917">
        <v>10.837899999999999</v>
      </c>
      <c r="AI917">
        <v>3.6126299999999998</v>
      </c>
      <c r="AJ917">
        <v>1</v>
      </c>
      <c r="AK917">
        <v>1</v>
      </c>
      <c r="AL917" s="1">
        <v>3805</v>
      </c>
      <c r="AM917">
        <v>3805</v>
      </c>
      <c r="AN917">
        <v>3805</v>
      </c>
      <c r="AO917">
        <v>1.76347357667</v>
      </c>
      <c r="AP917">
        <v>1.76347357667</v>
      </c>
      <c r="AQ917">
        <v>1.76347357667</v>
      </c>
      <c r="AR917">
        <v>1.76347357667</v>
      </c>
      <c r="AS917">
        <v>0</v>
      </c>
      <c r="AT917">
        <v>0</v>
      </c>
      <c r="AU917">
        <v>0</v>
      </c>
      <c r="AV917">
        <v>0.92640654894800001</v>
      </c>
      <c r="AW917">
        <v>0.92640654894800001</v>
      </c>
      <c r="AX917">
        <v>0.92640654894800001</v>
      </c>
      <c r="AY917">
        <v>0.92640654894800001</v>
      </c>
      <c r="AZ917">
        <v>0</v>
      </c>
      <c r="BA917">
        <v>0</v>
      </c>
      <c r="BB917">
        <v>0.46998517786600003</v>
      </c>
      <c r="BC917">
        <v>0.46998517786600003</v>
      </c>
      <c r="BD917">
        <v>0.46998517786600003</v>
      </c>
      <c r="BE917">
        <v>0.46998517786600003</v>
      </c>
      <c r="BF917">
        <v>0</v>
      </c>
      <c r="BG917">
        <v>0.29127474114899998</v>
      </c>
      <c r="BH917">
        <v>0.29127474114899998</v>
      </c>
      <c r="BI917">
        <v>0.29127474114899998</v>
      </c>
      <c r="BJ917">
        <v>0</v>
      </c>
      <c r="BK917">
        <v>0</v>
      </c>
      <c r="BL917">
        <v>17.691806013000001</v>
      </c>
      <c r="BM917" s="2">
        <v>17.691806013000001</v>
      </c>
      <c r="BN917">
        <v>0</v>
      </c>
      <c r="BO917">
        <v>0</v>
      </c>
      <c r="BP917">
        <v>37.992580233600002</v>
      </c>
      <c r="BQ917">
        <v>37.992580233600002</v>
      </c>
      <c r="BR917">
        <v>37.992580233600002</v>
      </c>
      <c r="BS917">
        <v>37.992580233600002</v>
      </c>
      <c r="BT917">
        <v>37.992580233600002</v>
      </c>
      <c r="BU917">
        <v>0</v>
      </c>
      <c r="BV917">
        <v>114.38500000000001</v>
      </c>
      <c r="BW917">
        <v>0.12148</v>
      </c>
      <c r="BX917">
        <v>12.148</v>
      </c>
      <c r="BY917">
        <v>3.9734799999999999</v>
      </c>
    </row>
    <row r="918" spans="1:77">
      <c r="A918">
        <v>917</v>
      </c>
      <c r="B918">
        <v>20</v>
      </c>
      <c r="C918">
        <v>1</v>
      </c>
      <c r="D918">
        <v>678.048</v>
      </c>
      <c r="E918">
        <v>2333968</v>
      </c>
      <c r="F918">
        <v>29.770000000000003</v>
      </c>
      <c r="G918" s="1">
        <f t="shared" si="98"/>
        <v>2333968</v>
      </c>
      <c r="H918" s="1">
        <f t="shared" si="99"/>
        <v>6780.48</v>
      </c>
      <c r="I918" s="1">
        <f t="shared" si="100"/>
        <v>5506032</v>
      </c>
      <c r="J918" s="1">
        <f t="shared" si="101"/>
        <v>7840000</v>
      </c>
      <c r="K918" s="1">
        <f t="shared" si="102"/>
        <v>1.0008648571428571</v>
      </c>
      <c r="L918" s="1">
        <f t="shared" si="103"/>
        <v>0.70230000000000004</v>
      </c>
      <c r="M918" s="1">
        <f t="shared" si="104"/>
        <v>2.8502487744350193</v>
      </c>
      <c r="N918">
        <v>0.29770000000000002</v>
      </c>
      <c r="O918">
        <v>8.3620899999999998E-2</v>
      </c>
      <c r="P918">
        <v>7.0710700000000001E-2</v>
      </c>
      <c r="Q918">
        <v>2</v>
      </c>
      <c r="R918">
        <v>33.448300000000003</v>
      </c>
      <c r="S918">
        <v>6.5259299999999998</v>
      </c>
      <c r="T918">
        <v>0</v>
      </c>
      <c r="U918">
        <v>0.01</v>
      </c>
      <c r="V918">
        <v>1189</v>
      </c>
      <c r="W918">
        <v>14.940736925694999</v>
      </c>
      <c r="X918">
        <v>31.279928035373999</v>
      </c>
      <c r="Y918">
        <v>25.079480359432701</v>
      </c>
      <c r="Z918">
        <v>11.0909511467318</v>
      </c>
      <c r="AA918">
        <v>15.440663999700901</v>
      </c>
      <c r="AB918">
        <v>60.536779891517</v>
      </c>
      <c r="AC918">
        <v>60.536779891517</v>
      </c>
      <c r="AD918">
        <v>17.038151783559702</v>
      </c>
      <c r="AE918">
        <v>17.598736297155799</v>
      </c>
      <c r="AF918">
        <v>41.011576885010797</v>
      </c>
      <c r="AG918">
        <v>60.536779891517</v>
      </c>
      <c r="AH918">
        <v>13.6874</v>
      </c>
      <c r="AI918">
        <v>4.5624799999999999</v>
      </c>
      <c r="AJ918">
        <v>0</v>
      </c>
      <c r="AK918">
        <v>4</v>
      </c>
      <c r="AL918" s="1">
        <v>11908</v>
      </c>
      <c r="AM918">
        <v>11908</v>
      </c>
      <c r="AN918">
        <v>11908</v>
      </c>
      <c r="AO918">
        <v>1.45316675409</v>
      </c>
      <c r="AP918">
        <v>1.45316675409</v>
      </c>
      <c r="AQ918">
        <v>1.45316675409</v>
      </c>
      <c r="AR918">
        <v>1.45316675409</v>
      </c>
      <c r="AS918">
        <v>0</v>
      </c>
      <c r="AT918">
        <v>0</v>
      </c>
      <c r="AU918">
        <v>0</v>
      </c>
      <c r="AV918">
        <v>0.85162125276900003</v>
      </c>
      <c r="AW918">
        <v>0.85162125276900003</v>
      </c>
      <c r="AX918">
        <v>0.85162125276900003</v>
      </c>
      <c r="AY918">
        <v>0.85162125276900003</v>
      </c>
      <c r="AZ918">
        <v>0</v>
      </c>
      <c r="BA918">
        <v>0</v>
      </c>
      <c r="BB918">
        <v>0.45509439730899998</v>
      </c>
      <c r="BC918">
        <v>0.45509439730899998</v>
      </c>
      <c r="BD918">
        <v>0.45509439730899998</v>
      </c>
      <c r="BE918">
        <v>0.45509439730899998</v>
      </c>
      <c r="BF918">
        <v>0</v>
      </c>
      <c r="BG918">
        <v>0.32548262613599999</v>
      </c>
      <c r="BH918">
        <v>0.32548262613599999</v>
      </c>
      <c r="BI918">
        <v>0.32548262613599999</v>
      </c>
      <c r="BJ918">
        <v>0</v>
      </c>
      <c r="BK918">
        <v>0</v>
      </c>
      <c r="BL918">
        <v>40.804411526199999</v>
      </c>
      <c r="BM918" s="2">
        <v>40.804411526199999</v>
      </c>
      <c r="BN918">
        <v>0</v>
      </c>
      <c r="BO918">
        <v>0</v>
      </c>
      <c r="BP918">
        <v>-77.060764453700003</v>
      </c>
      <c r="BQ918">
        <v>-77.060764453700003</v>
      </c>
      <c r="BR918">
        <v>-77.060764453700003</v>
      </c>
      <c r="BS918">
        <v>-77.060764453700003</v>
      </c>
      <c r="BT918">
        <v>-77.060764453700003</v>
      </c>
      <c r="BU918">
        <v>0</v>
      </c>
      <c r="BV918">
        <v>81.171899999999994</v>
      </c>
      <c r="BW918">
        <v>0.36363600000000001</v>
      </c>
      <c r="BX918">
        <v>36.363599999999998</v>
      </c>
      <c r="BY918">
        <v>6.8746700000000001</v>
      </c>
    </row>
    <row r="919" spans="1:77">
      <c r="A919">
        <v>918</v>
      </c>
      <c r="B919">
        <v>10</v>
      </c>
      <c r="C919">
        <v>1</v>
      </c>
      <c r="D919">
        <v>409.37400000000002</v>
      </c>
      <c r="E919">
        <v>2262624</v>
      </c>
      <c r="F919">
        <v>28.860000000000003</v>
      </c>
      <c r="G919" s="1">
        <f t="shared" si="98"/>
        <v>2262624</v>
      </c>
      <c r="H919" s="1">
        <f t="shared" si="99"/>
        <v>4093.7400000000002</v>
      </c>
      <c r="I919" s="1">
        <f t="shared" si="100"/>
        <v>5577376</v>
      </c>
      <c r="J919" s="1">
        <f t="shared" si="101"/>
        <v>7840000</v>
      </c>
      <c r="K919" s="1">
        <f t="shared" si="102"/>
        <v>1.0005221607142858</v>
      </c>
      <c r="L919" s="1">
        <f t="shared" si="103"/>
        <v>0.71140000000000003</v>
      </c>
      <c r="M919" s="1">
        <f t="shared" si="104"/>
        <v>2.8128258665006629</v>
      </c>
      <c r="N919">
        <v>0.28860000000000002</v>
      </c>
      <c r="O919">
        <v>7.0805300000000002E-2</v>
      </c>
      <c r="P919">
        <v>0.28284300000000001</v>
      </c>
      <c r="Q919">
        <v>4</v>
      </c>
      <c r="R919">
        <v>7.0805300000000004</v>
      </c>
      <c r="S919">
        <v>3.0025300000000001</v>
      </c>
      <c r="T919">
        <v>0.01</v>
      </c>
      <c r="U919">
        <v>0.03</v>
      </c>
      <c r="V919">
        <v>1567</v>
      </c>
      <c r="W919">
        <v>6.27849934555943</v>
      </c>
      <c r="X919">
        <v>24.1361064377428</v>
      </c>
      <c r="Y919">
        <v>27.0104842447011</v>
      </c>
      <c r="Z919">
        <v>5.2549746273981901</v>
      </c>
      <c r="AA919">
        <v>15.440663999700901</v>
      </c>
      <c r="AB919">
        <v>30.554916072165199</v>
      </c>
      <c r="AC919">
        <v>30.554916072165199</v>
      </c>
      <c r="AD919">
        <v>18.018770321735801</v>
      </c>
      <c r="AE919">
        <v>18.018770321735801</v>
      </c>
      <c r="AF919">
        <v>30.554916072165199</v>
      </c>
      <c r="AG919">
        <v>30.554916072165199</v>
      </c>
      <c r="AH919">
        <v>9.5532599999999999</v>
      </c>
      <c r="AI919">
        <v>3.1844199999999998</v>
      </c>
      <c r="AJ919">
        <v>1</v>
      </c>
      <c r="AK919">
        <v>3</v>
      </c>
      <c r="AL919" s="1">
        <v>2886</v>
      </c>
      <c r="AM919">
        <v>2886</v>
      </c>
      <c r="AN919">
        <v>2886</v>
      </c>
      <c r="AO919">
        <v>2.07250781775</v>
      </c>
      <c r="AP919">
        <v>2.07250781775</v>
      </c>
      <c r="AQ919">
        <v>2.07250781775</v>
      </c>
      <c r="AR919">
        <v>2.07250781775</v>
      </c>
      <c r="AS919">
        <v>0</v>
      </c>
      <c r="AT919">
        <v>0</v>
      </c>
      <c r="AU919">
        <v>0</v>
      </c>
      <c r="AV919">
        <v>0.86098347670200004</v>
      </c>
      <c r="AW919">
        <v>0.86098347670200004</v>
      </c>
      <c r="AX919">
        <v>0.86098347670200004</v>
      </c>
      <c r="AY919">
        <v>0.86098347670200004</v>
      </c>
      <c r="AZ919">
        <v>0</v>
      </c>
      <c r="BA919">
        <v>0</v>
      </c>
      <c r="BB919">
        <v>0.390686340869</v>
      </c>
      <c r="BC919">
        <v>0.390686340869</v>
      </c>
      <c r="BD919">
        <v>0.390686340869</v>
      </c>
      <c r="BE919">
        <v>0.390686340869</v>
      </c>
      <c r="BF919">
        <v>0</v>
      </c>
      <c r="BG919">
        <v>0.21640419626099999</v>
      </c>
      <c r="BH919">
        <v>0.21640419626099999</v>
      </c>
      <c r="BI919">
        <v>0.21640419626099999</v>
      </c>
      <c r="BJ919">
        <v>0</v>
      </c>
      <c r="BK919">
        <v>0</v>
      </c>
      <c r="BL919">
        <v>15.1327459504</v>
      </c>
      <c r="BM919" s="2">
        <v>15.1327459504</v>
      </c>
      <c r="BN919">
        <v>0</v>
      </c>
      <c r="BO919">
        <v>0</v>
      </c>
      <c r="BP919">
        <v>32.185974951799999</v>
      </c>
      <c r="BQ919">
        <v>32.185974951799999</v>
      </c>
      <c r="BR919">
        <v>32.185974951799999</v>
      </c>
      <c r="BS919">
        <v>32.185974951799999</v>
      </c>
      <c r="BT919">
        <v>32.185974951799999</v>
      </c>
      <c r="BU919">
        <v>0</v>
      </c>
      <c r="BV919">
        <v>118.407</v>
      </c>
      <c r="BW919">
        <v>0.218085</v>
      </c>
      <c r="BX919">
        <v>7.2695100000000004</v>
      </c>
      <c r="BY919">
        <v>3.07376</v>
      </c>
    </row>
    <row r="920" spans="1:77">
      <c r="A920">
        <v>919</v>
      </c>
      <c r="B920">
        <v>10</v>
      </c>
      <c r="C920">
        <v>1</v>
      </c>
      <c r="D920">
        <v>383.09399999999999</v>
      </c>
      <c r="E920">
        <v>2647568</v>
      </c>
      <c r="F920">
        <v>33.770000000000003</v>
      </c>
      <c r="G920" s="1">
        <f t="shared" si="98"/>
        <v>2647568</v>
      </c>
      <c r="H920" s="1">
        <f t="shared" si="99"/>
        <v>3830.94</v>
      </c>
      <c r="I920" s="1">
        <f t="shared" si="100"/>
        <v>5192432</v>
      </c>
      <c r="J920" s="1">
        <f t="shared" si="101"/>
        <v>7840000</v>
      </c>
      <c r="K920" s="1">
        <f t="shared" si="102"/>
        <v>1.0004886403061224</v>
      </c>
      <c r="L920" s="1">
        <f t="shared" si="103"/>
        <v>0.6623</v>
      </c>
      <c r="M920" s="1">
        <f t="shared" si="104"/>
        <v>3.0212551420991165</v>
      </c>
      <c r="N920">
        <v>0.33770000000000006</v>
      </c>
      <c r="O920">
        <v>0</v>
      </c>
      <c r="P920">
        <v>0.28284300000000001</v>
      </c>
      <c r="Q920">
        <v>4</v>
      </c>
      <c r="R920">
        <v>7.4916299999999998</v>
      </c>
      <c r="S920">
        <v>3.08847</v>
      </c>
      <c r="T920">
        <v>0.01</v>
      </c>
      <c r="U920">
        <v>0.02</v>
      </c>
      <c r="V920">
        <v>1513</v>
      </c>
      <c r="W920">
        <v>4.4404715289614698</v>
      </c>
      <c r="X920">
        <v>24.420766285399999</v>
      </c>
      <c r="Y920">
        <v>20.443602435953299</v>
      </c>
      <c r="Z920">
        <v>3.1176318434698298</v>
      </c>
      <c r="AA920">
        <v>16.5549029596746</v>
      </c>
      <c r="AB920">
        <v>29.010538413996098</v>
      </c>
      <c r="AC920">
        <v>29.010538413996098</v>
      </c>
      <c r="AD920">
        <v>20.058506827187099</v>
      </c>
      <c r="AE920">
        <v>20.058506827187099</v>
      </c>
      <c r="AF920">
        <v>29.010538413996098</v>
      </c>
      <c r="AG920">
        <v>29.010538413996098</v>
      </c>
      <c r="AH920">
        <v>18.965699999999998</v>
      </c>
      <c r="AI920">
        <v>6.3218899999999998</v>
      </c>
      <c r="AJ920">
        <v>1</v>
      </c>
      <c r="AK920">
        <v>2</v>
      </c>
      <c r="AL920" s="1">
        <v>3377</v>
      </c>
      <c r="AM920">
        <v>3377</v>
      </c>
      <c r="AN920">
        <v>3377</v>
      </c>
      <c r="AO920">
        <v>1.3278698546400001</v>
      </c>
      <c r="AP920">
        <v>1.3278698546400001</v>
      </c>
      <c r="AQ920">
        <v>1.3278698546400001</v>
      </c>
      <c r="AR920">
        <v>1.3278698546400001</v>
      </c>
      <c r="AS920">
        <v>0</v>
      </c>
      <c r="AT920">
        <v>0</v>
      </c>
      <c r="AU920">
        <v>0</v>
      </c>
      <c r="AV920">
        <v>0.57965930903700003</v>
      </c>
      <c r="AW920">
        <v>0.57965930903700003</v>
      </c>
      <c r="AX920">
        <v>0.57965930903700003</v>
      </c>
      <c r="AY920">
        <v>0.57965930903700003</v>
      </c>
      <c r="AZ920">
        <v>0</v>
      </c>
      <c r="BA920">
        <v>0</v>
      </c>
      <c r="BB920">
        <v>0.54248995983899995</v>
      </c>
      <c r="BC920">
        <v>0.54248995983899995</v>
      </c>
      <c r="BD920">
        <v>0.54248995983899995</v>
      </c>
      <c r="BE920">
        <v>0.54248995983899995</v>
      </c>
      <c r="BF920">
        <v>0</v>
      </c>
      <c r="BG920">
        <v>0.28915467905699999</v>
      </c>
      <c r="BH920">
        <v>0.28915467905699999</v>
      </c>
      <c r="BI920">
        <v>0.28915467905699999</v>
      </c>
      <c r="BJ920">
        <v>0</v>
      </c>
      <c r="BK920">
        <v>0</v>
      </c>
      <c r="BL920">
        <v>17.691806013000001</v>
      </c>
      <c r="BM920" s="2">
        <v>17.691806013000001</v>
      </c>
      <c r="BN920">
        <v>0</v>
      </c>
      <c r="BO920">
        <v>0</v>
      </c>
      <c r="BP920">
        <v>74.553240190400004</v>
      </c>
      <c r="BQ920">
        <v>74.553240190400004</v>
      </c>
      <c r="BR920">
        <v>74.553240190400004</v>
      </c>
      <c r="BS920">
        <v>74.553240190400004</v>
      </c>
      <c r="BT920">
        <v>74.553240190400004</v>
      </c>
      <c r="BU920">
        <v>0</v>
      </c>
      <c r="BV920">
        <v>145.88800000000001</v>
      </c>
      <c r="BW920">
        <v>0.18546299999999999</v>
      </c>
      <c r="BX920">
        <v>9.2731499999999993</v>
      </c>
      <c r="BY920">
        <v>3.4716200000000002</v>
      </c>
    </row>
    <row r="921" spans="1:77">
      <c r="A921">
        <v>920</v>
      </c>
      <c r="B921">
        <v>28</v>
      </c>
      <c r="C921">
        <v>3</v>
      </c>
      <c r="D921">
        <v>1499.318</v>
      </c>
      <c r="E921">
        <v>3451200</v>
      </c>
      <c r="F921">
        <v>44.020408163265309</v>
      </c>
      <c r="G921" s="1">
        <f t="shared" si="98"/>
        <v>3451200</v>
      </c>
      <c r="H921" s="1">
        <f t="shared" si="99"/>
        <v>14993.18</v>
      </c>
      <c r="I921" s="1">
        <f t="shared" si="100"/>
        <v>4388800</v>
      </c>
      <c r="J921" s="1">
        <f t="shared" si="101"/>
        <v>7840000</v>
      </c>
      <c r="K921" s="1">
        <f t="shared" si="102"/>
        <v>1.0019123954081632</v>
      </c>
      <c r="L921" s="1">
        <f t="shared" si="103"/>
        <v>0.55979591836734699</v>
      </c>
      <c r="M921" s="1">
        <f t="shared" si="104"/>
        <v>3.5795630605176809</v>
      </c>
      <c r="N921">
        <v>0.44020408163265307</v>
      </c>
      <c r="O921">
        <v>0.66171100000000005</v>
      </c>
      <c r="P921">
        <v>0.15152299999999999</v>
      </c>
      <c r="Q921">
        <v>6</v>
      </c>
      <c r="R921">
        <v>39.906300000000002</v>
      </c>
      <c r="S921">
        <v>7.1281299999999996</v>
      </c>
      <c r="T921">
        <v>0</v>
      </c>
      <c r="U921">
        <v>0</v>
      </c>
      <c r="V921">
        <v>706</v>
      </c>
      <c r="W921">
        <v>14.3080559111753</v>
      </c>
      <c r="X921">
        <v>34.361347353120202</v>
      </c>
      <c r="Y921">
        <v>34.038918691829799</v>
      </c>
      <c r="Z921">
        <v>20.668069095709299</v>
      </c>
      <c r="AA921">
        <v>15.440663999700901</v>
      </c>
      <c r="AB921">
        <v>59.529353791924699</v>
      </c>
      <c r="AC921">
        <v>38.5511200692291</v>
      </c>
      <c r="AD921">
        <v>16.076928424958499</v>
      </c>
      <c r="AE921">
        <v>17.038151783559702</v>
      </c>
      <c r="AF921">
        <v>47.979340313109503</v>
      </c>
      <c r="AG921">
        <v>59.529353791924699</v>
      </c>
      <c r="AH921">
        <v>11.3171</v>
      </c>
      <c r="AI921">
        <v>3.7723499999999999</v>
      </c>
      <c r="AJ921">
        <v>0</v>
      </c>
      <c r="AK921">
        <v>0</v>
      </c>
      <c r="AL921" s="1">
        <v>11504</v>
      </c>
      <c r="AM921">
        <v>3994</v>
      </c>
      <c r="AN921">
        <v>19391</v>
      </c>
      <c r="AO921">
        <v>1.58554087233</v>
      </c>
      <c r="AP921">
        <v>1.2668202980000001</v>
      </c>
      <c r="AQ921">
        <v>1.58554087233</v>
      </c>
      <c r="AR921">
        <v>1.0429920104999999</v>
      </c>
      <c r="AS921">
        <v>0</v>
      </c>
      <c r="AT921">
        <v>8.7731889673693594E-2</v>
      </c>
      <c r="AU921">
        <v>0.238831057008113</v>
      </c>
      <c r="AV921">
        <v>0.92287176753199995</v>
      </c>
      <c r="AW921">
        <v>0.57610957666956697</v>
      </c>
      <c r="AX921">
        <v>0.76178242650399997</v>
      </c>
      <c r="AY921">
        <v>0.18729611407895999</v>
      </c>
      <c r="AZ921">
        <v>0</v>
      </c>
      <c r="BA921">
        <v>0.21910274836961399</v>
      </c>
      <c r="BB921">
        <v>0.78129890453799999</v>
      </c>
      <c r="BC921">
        <v>0.66887879879400003</v>
      </c>
      <c r="BD921">
        <v>0.52431439072700003</v>
      </c>
      <c r="BE921">
        <v>0.55965613280500004</v>
      </c>
      <c r="BF921">
        <v>1.7285202213543301E-2</v>
      </c>
      <c r="BG921">
        <v>0.90417523063299998</v>
      </c>
      <c r="BH921">
        <v>0.62610783034266704</v>
      </c>
      <c r="BI921">
        <v>0.55348386398899996</v>
      </c>
      <c r="BJ921">
        <v>6.2401362070426201E-2</v>
      </c>
      <c r="BK921">
        <v>11.479570669001401</v>
      </c>
      <c r="BL921">
        <v>37.656340767499998</v>
      </c>
      <c r="BM921" s="2">
        <v>36.294288104066702</v>
      </c>
      <c r="BN921">
        <v>1.5869765247754699</v>
      </c>
      <c r="BO921">
        <v>1375.2143332513599</v>
      </c>
      <c r="BP921">
        <v>-28.465237687599998</v>
      </c>
      <c r="BQ921">
        <v>-53.118957377699999</v>
      </c>
      <c r="BR921">
        <v>-55.844325698299997</v>
      </c>
      <c r="BS921">
        <v>-55.844325698299997</v>
      </c>
      <c r="BT921">
        <v>-71.206712137419998</v>
      </c>
      <c r="BU921">
        <v>548.04306041260395</v>
      </c>
      <c r="BV921">
        <v>60.288699999999999</v>
      </c>
      <c r="BW921">
        <v>0</v>
      </c>
      <c r="BX921">
        <v>17.620100000000001</v>
      </c>
      <c r="BY921">
        <v>4.7854400000000004</v>
      </c>
    </row>
    <row r="922" spans="1:77">
      <c r="A922">
        <v>921</v>
      </c>
      <c r="B922">
        <v>20</v>
      </c>
      <c r="C922">
        <v>1</v>
      </c>
      <c r="D922">
        <v>965.74599999999998</v>
      </c>
      <c r="E922">
        <v>3210284</v>
      </c>
      <c r="F922">
        <v>40.947499999999998</v>
      </c>
      <c r="G922" s="1">
        <f t="shared" si="98"/>
        <v>3210284</v>
      </c>
      <c r="H922" s="1">
        <f t="shared" si="99"/>
        <v>9657.4599999999991</v>
      </c>
      <c r="I922" s="1">
        <f t="shared" si="100"/>
        <v>4629716</v>
      </c>
      <c r="J922" s="1">
        <f t="shared" si="101"/>
        <v>7840000</v>
      </c>
      <c r="K922" s="1">
        <f t="shared" si="102"/>
        <v>1.0012318188775511</v>
      </c>
      <c r="L922" s="1">
        <f t="shared" si="103"/>
        <v>0.59052499999999997</v>
      </c>
      <c r="M922" s="1">
        <f t="shared" si="104"/>
        <v>3.3909887604336859</v>
      </c>
      <c r="N922">
        <v>0.40947499999999998</v>
      </c>
      <c r="O922">
        <v>0.14130599999999999</v>
      </c>
      <c r="P922">
        <v>0.21213199999999999</v>
      </c>
      <c r="Q922">
        <v>6</v>
      </c>
      <c r="R922">
        <v>11.304500000000001</v>
      </c>
      <c r="S922">
        <v>3.7938499999999999</v>
      </c>
      <c r="T922">
        <v>1.2500000000000001E-2</v>
      </c>
      <c r="U922">
        <v>0</v>
      </c>
      <c r="V922">
        <v>1216</v>
      </c>
      <c r="W922">
        <v>9.7102937891753491</v>
      </c>
      <c r="X922">
        <v>27.021479289902899</v>
      </c>
      <c r="Y922">
        <v>23.963118216867301</v>
      </c>
      <c r="Z922">
        <v>9.4358326341643295</v>
      </c>
      <c r="AA922">
        <v>16.076928424958499</v>
      </c>
      <c r="AB922">
        <v>45.050458758017697</v>
      </c>
      <c r="AC922">
        <v>16.076928424958499</v>
      </c>
      <c r="AD922">
        <v>16.076928424958499</v>
      </c>
      <c r="AE922">
        <v>18.018770321735801</v>
      </c>
      <c r="AF922">
        <v>34.038918691829799</v>
      </c>
      <c r="AG922">
        <v>45.050458758017697</v>
      </c>
      <c r="AH922">
        <v>47.674100000000003</v>
      </c>
      <c r="AI922">
        <v>15.891400000000001</v>
      </c>
      <c r="AJ922">
        <v>5</v>
      </c>
      <c r="AK922">
        <v>0</v>
      </c>
      <c r="AL922" s="1">
        <v>16379</v>
      </c>
      <c r="AM922">
        <v>16379</v>
      </c>
      <c r="AN922">
        <v>16379</v>
      </c>
      <c r="AO922">
        <v>1.4472592370999999</v>
      </c>
      <c r="AP922">
        <v>1.4472592370999999</v>
      </c>
      <c r="AQ922">
        <v>1.4472592370999999</v>
      </c>
      <c r="AR922">
        <v>1.4472592370999999</v>
      </c>
      <c r="AS922">
        <v>0</v>
      </c>
      <c r="AT922">
        <v>0</v>
      </c>
      <c r="AU922">
        <v>0</v>
      </c>
      <c r="AV922">
        <v>0.57770725728200001</v>
      </c>
      <c r="AW922">
        <v>0.57770725728200001</v>
      </c>
      <c r="AX922">
        <v>0.57770725728200001</v>
      </c>
      <c r="AY922">
        <v>0.57770725728200001</v>
      </c>
      <c r="AZ922">
        <v>0</v>
      </c>
      <c r="BA922">
        <v>0</v>
      </c>
      <c r="BB922">
        <v>0.53303176256200002</v>
      </c>
      <c r="BC922">
        <v>0.53303176256200002</v>
      </c>
      <c r="BD922">
        <v>0.53303176256200002</v>
      </c>
      <c r="BE922">
        <v>0.53303176256200002</v>
      </c>
      <c r="BF922">
        <v>0</v>
      </c>
      <c r="BG922">
        <v>0.220684286457</v>
      </c>
      <c r="BH922">
        <v>0.220684286457</v>
      </c>
      <c r="BI922">
        <v>0.220684286457</v>
      </c>
      <c r="BJ922">
        <v>0</v>
      </c>
      <c r="BK922">
        <v>0</v>
      </c>
      <c r="BL922">
        <v>31.304951684999999</v>
      </c>
      <c r="BM922" s="2">
        <v>31.304951684999999</v>
      </c>
      <c r="BN922">
        <v>0</v>
      </c>
      <c r="BO922">
        <v>0</v>
      </c>
      <c r="BP922">
        <v>82.992714226000004</v>
      </c>
      <c r="BQ922">
        <v>82.992714226000004</v>
      </c>
      <c r="BR922">
        <v>82.992714226000004</v>
      </c>
      <c r="BS922">
        <v>82.992714226000004</v>
      </c>
      <c r="BT922">
        <v>82.992714226000004</v>
      </c>
      <c r="BU922">
        <v>0</v>
      </c>
      <c r="BV922">
        <v>157.113</v>
      </c>
      <c r="BW922">
        <v>0</v>
      </c>
      <c r="BX922">
        <v>13.1648</v>
      </c>
      <c r="BY922">
        <v>4.1364200000000002</v>
      </c>
    </row>
    <row r="923" spans="1:77">
      <c r="A923">
        <v>922</v>
      </c>
      <c r="B923">
        <v>20</v>
      </c>
      <c r="C923">
        <v>3</v>
      </c>
      <c r="D923">
        <v>1005.1420000000001</v>
      </c>
      <c r="E923">
        <v>2774380</v>
      </c>
      <c r="F923">
        <v>35.387500000000003</v>
      </c>
      <c r="G923" s="1">
        <f t="shared" si="98"/>
        <v>2774380</v>
      </c>
      <c r="H923" s="1">
        <f t="shared" si="99"/>
        <v>10051.42</v>
      </c>
      <c r="I923" s="1">
        <f t="shared" si="100"/>
        <v>5065620</v>
      </c>
      <c r="J923" s="1">
        <f t="shared" si="101"/>
        <v>7840000</v>
      </c>
      <c r="K923" s="1">
        <f t="shared" si="102"/>
        <v>1.001282068877551</v>
      </c>
      <c r="L923" s="1">
        <f t="shared" si="103"/>
        <v>0.64612499999999995</v>
      </c>
      <c r="M923" s="1">
        <f t="shared" si="104"/>
        <v>3.0993447672742924</v>
      </c>
      <c r="N923">
        <v>0.35387500000000005</v>
      </c>
      <c r="O923">
        <v>0.47406199999999998</v>
      </c>
      <c r="P923">
        <v>0.21213199999999999</v>
      </c>
      <c r="Q923">
        <v>6</v>
      </c>
      <c r="R923">
        <v>15.802099999999999</v>
      </c>
      <c r="S923">
        <v>4.4855099999999997</v>
      </c>
      <c r="T923">
        <v>0</v>
      </c>
      <c r="U923">
        <v>0</v>
      </c>
      <c r="V923">
        <v>1189</v>
      </c>
      <c r="W923">
        <v>11.2753992940409</v>
      </c>
      <c r="X923">
        <v>28.3972225840579</v>
      </c>
      <c r="Y923">
        <v>25.079480359432701</v>
      </c>
      <c r="Z923">
        <v>9.6301524903066404</v>
      </c>
      <c r="AA923">
        <v>15.440663999700901</v>
      </c>
      <c r="AB923">
        <v>49.523506267691801</v>
      </c>
      <c r="AC923">
        <v>35.949104827605801</v>
      </c>
      <c r="AD923">
        <v>15.440663999700901</v>
      </c>
      <c r="AE923">
        <v>18.5840314923704</v>
      </c>
      <c r="AF923">
        <v>35.949104827605801</v>
      </c>
      <c r="AG923">
        <v>49.523506267691801</v>
      </c>
      <c r="AH923">
        <v>40.609200000000001</v>
      </c>
      <c r="AI923">
        <v>13.5364</v>
      </c>
      <c r="AJ923">
        <v>0</v>
      </c>
      <c r="AK923">
        <v>0</v>
      </c>
      <c r="AL923" s="1">
        <v>4718.3333333333303</v>
      </c>
      <c r="AM923">
        <v>2581</v>
      </c>
      <c r="AN923">
        <v>7397</v>
      </c>
      <c r="AO923">
        <v>1.37850916441</v>
      </c>
      <c r="AP923">
        <v>1.27528001586333</v>
      </c>
      <c r="AQ923">
        <v>1.0992525683900001</v>
      </c>
      <c r="AR923">
        <v>1.14901771767</v>
      </c>
      <c r="AS923">
        <v>0</v>
      </c>
      <c r="AT923">
        <v>2.34707558501316E-2</v>
      </c>
      <c r="AU923">
        <v>0.20733251840176301</v>
      </c>
      <c r="AV923">
        <v>0.89110812344099999</v>
      </c>
      <c r="AW923">
        <v>0.73936348446199995</v>
      </c>
      <c r="AX923">
        <v>0.75126425563999999</v>
      </c>
      <c r="AY923">
        <v>0.61082731057200002</v>
      </c>
      <c r="AZ923">
        <v>0</v>
      </c>
      <c r="BA923">
        <v>2.4973942039475502E-2</v>
      </c>
      <c r="BB923">
        <v>0.74081515499399997</v>
      </c>
      <c r="BC923">
        <v>0.64292559300666696</v>
      </c>
      <c r="BD923">
        <v>0.74081515499399997</v>
      </c>
      <c r="BE923">
        <v>0.5461434927694</v>
      </c>
      <c r="BF923">
        <v>1.3543466738482E-2</v>
      </c>
      <c r="BG923">
        <v>0.81719043970500005</v>
      </c>
      <c r="BH923">
        <v>0.60692487779100002</v>
      </c>
      <c r="BI923">
        <v>0.81719043970500005</v>
      </c>
      <c r="BJ923">
        <v>6.0381293085264402E-2</v>
      </c>
      <c r="BK923">
        <v>19.3512410520324</v>
      </c>
      <c r="BL923">
        <v>23.259406699199999</v>
      </c>
      <c r="BM923" s="2">
        <v>22.5555377738667</v>
      </c>
      <c r="BN923">
        <v>0.37157359803742701</v>
      </c>
      <c r="BO923">
        <v>878.35670106113298</v>
      </c>
      <c r="BP923">
        <v>67.168246715199999</v>
      </c>
      <c r="BQ923">
        <v>3.4366846491333298</v>
      </c>
      <c r="BR923">
        <v>17.713024935100002</v>
      </c>
      <c r="BS923">
        <v>17.713024935100002</v>
      </c>
      <c r="BT923">
        <v>-56.114369175299998</v>
      </c>
      <c r="BU923">
        <v>5175.379362353</v>
      </c>
      <c r="BV923">
        <v>28.5825</v>
      </c>
      <c r="BW923">
        <v>0</v>
      </c>
      <c r="BX923">
        <v>29.859000000000002</v>
      </c>
      <c r="BY923">
        <v>6.2295299999999996</v>
      </c>
    </row>
    <row r="924" spans="1:77">
      <c r="A924">
        <v>923</v>
      </c>
      <c r="B924">
        <v>20</v>
      </c>
      <c r="C924">
        <v>6</v>
      </c>
      <c r="D924">
        <v>911.2</v>
      </c>
      <c r="E924">
        <v>1489992</v>
      </c>
      <c r="F924">
        <v>19.004999999999999</v>
      </c>
      <c r="G924" s="1">
        <f t="shared" si="98"/>
        <v>1489992</v>
      </c>
      <c r="H924" s="1">
        <f t="shared" si="99"/>
        <v>9112</v>
      </c>
      <c r="I924" s="1">
        <f t="shared" si="100"/>
        <v>6350008</v>
      </c>
      <c r="J924" s="1">
        <f t="shared" si="101"/>
        <v>7840000</v>
      </c>
      <c r="K924" s="1">
        <f t="shared" si="102"/>
        <v>1.0011622448979591</v>
      </c>
      <c r="L924" s="1">
        <f t="shared" si="103"/>
        <v>0.80994999999999995</v>
      </c>
      <c r="M924" s="1">
        <f t="shared" si="104"/>
        <v>2.4721581453125729</v>
      </c>
      <c r="N924">
        <v>0.19005</v>
      </c>
      <c r="O924">
        <v>0</v>
      </c>
      <c r="P924">
        <v>0.14142099999999999</v>
      </c>
      <c r="Q924">
        <v>4</v>
      </c>
      <c r="R924">
        <v>49.691499999999998</v>
      </c>
      <c r="S924">
        <v>7.9541899999999996</v>
      </c>
      <c r="T924">
        <v>1.7500000000000002E-2</v>
      </c>
      <c r="U924">
        <v>0</v>
      </c>
      <c r="V924">
        <v>1725</v>
      </c>
      <c r="W924">
        <v>10.375320288893899</v>
      </c>
      <c r="X924">
        <v>27.991355837106301</v>
      </c>
      <c r="Y924">
        <v>26.026206750103</v>
      </c>
      <c r="Z924">
        <v>8.2767691561582808</v>
      </c>
      <c r="AA924">
        <v>15.440663999700901</v>
      </c>
      <c r="AB924">
        <v>51.526912974279703</v>
      </c>
      <c r="AC924">
        <v>16.5549029596746</v>
      </c>
      <c r="AD924">
        <v>16.5549029596746</v>
      </c>
      <c r="AE924">
        <v>20.443602435953299</v>
      </c>
      <c r="AF924">
        <v>32.054708119109101</v>
      </c>
      <c r="AG924">
        <v>46.472923060175802</v>
      </c>
      <c r="AH924">
        <v>11.148899999999999</v>
      </c>
      <c r="AI924">
        <v>3.7162899999999999</v>
      </c>
      <c r="AJ924">
        <v>7</v>
      </c>
      <c r="AK924">
        <v>0</v>
      </c>
      <c r="AL924" s="1">
        <v>1267</v>
      </c>
      <c r="AM924">
        <v>1115</v>
      </c>
      <c r="AN924">
        <v>2021</v>
      </c>
      <c r="AO924">
        <v>1.36141156142</v>
      </c>
      <c r="AP924">
        <v>1.1191961504533301</v>
      </c>
      <c r="AQ924">
        <v>1.0706063804399999</v>
      </c>
      <c r="AR924">
        <v>1.07017482203</v>
      </c>
      <c r="AS924">
        <v>0</v>
      </c>
      <c r="AT924">
        <v>1.40808289367669E-2</v>
      </c>
      <c r="AU924">
        <v>4.5157327105022496E-3</v>
      </c>
      <c r="AV924">
        <v>0.87657790359800003</v>
      </c>
      <c r="AW924">
        <v>0.63740173571816705</v>
      </c>
      <c r="AX924">
        <v>0.59044424290200004</v>
      </c>
      <c r="AY924">
        <v>0.58675463201199995</v>
      </c>
      <c r="AZ924">
        <v>0</v>
      </c>
      <c r="BA924">
        <v>1.37380966551181E-2</v>
      </c>
      <c r="BB924">
        <v>0.84621212121199996</v>
      </c>
      <c r="BC924">
        <v>0.65383041205750003</v>
      </c>
      <c r="BD924">
        <v>0.51572617946300003</v>
      </c>
      <c r="BE924">
        <v>0.52817256748800001</v>
      </c>
      <c r="BF924">
        <v>1.76652565981745E-2</v>
      </c>
      <c r="BG924">
        <v>0.73924741641699998</v>
      </c>
      <c r="BH924">
        <v>0.69161121304666695</v>
      </c>
      <c r="BI924">
        <v>0.71540395827500003</v>
      </c>
      <c r="BJ924">
        <v>3.9970442941573E-3</v>
      </c>
      <c r="BK924">
        <v>5.8506691523281501E-2</v>
      </c>
      <c r="BL924">
        <v>15.2315462117</v>
      </c>
      <c r="BM924" s="2">
        <v>15.12687189865</v>
      </c>
      <c r="BN924">
        <v>1.32958740169281E-2</v>
      </c>
      <c r="BO924">
        <v>14.353479103631701</v>
      </c>
      <c r="BP924">
        <v>84.691321587900006</v>
      </c>
      <c r="BQ924">
        <v>53.731471364016699</v>
      </c>
      <c r="BR924">
        <v>74.0232855183</v>
      </c>
      <c r="BS924">
        <v>-51.448765342000002</v>
      </c>
      <c r="BT924">
        <v>3.0260476879999998</v>
      </c>
      <c r="BU924">
        <v>2768.2766923343002</v>
      </c>
      <c r="BV924">
        <v>29.656199999999998</v>
      </c>
      <c r="BW924">
        <v>0</v>
      </c>
      <c r="BX924">
        <v>16.274799999999999</v>
      </c>
      <c r="BY924">
        <v>4.5991299999999997</v>
      </c>
    </row>
    <row r="925" spans="1:77" s="1" customFormat="1">
      <c r="A925" s="1">
        <v>924</v>
      </c>
      <c r="B925" s="1">
        <v>20</v>
      </c>
      <c r="C925" s="1">
        <v>1</v>
      </c>
      <c r="D925" s="1">
        <v>630.29</v>
      </c>
      <c r="E925">
        <v>1643852</v>
      </c>
      <c r="F925">
        <v>20.967500000000001</v>
      </c>
      <c r="G925" s="1">
        <f t="shared" si="98"/>
        <v>1643852</v>
      </c>
      <c r="H925" s="1">
        <f t="shared" si="99"/>
        <v>6302.9</v>
      </c>
      <c r="I925" s="1">
        <f t="shared" si="100"/>
        <v>6196148</v>
      </c>
      <c r="J925" s="1">
        <f t="shared" si="101"/>
        <v>7840000</v>
      </c>
      <c r="K925" s="1">
        <f t="shared" si="102"/>
        <v>1.0008039413265306</v>
      </c>
      <c r="L925" s="1">
        <f t="shared" si="103"/>
        <v>0.79032500000000006</v>
      </c>
      <c r="M925" s="1">
        <f t="shared" si="104"/>
        <v>2.5326389556866618</v>
      </c>
      <c r="N925">
        <v>0.209675</v>
      </c>
      <c r="O925" s="1">
        <v>8.4206799999999998E-2</v>
      </c>
      <c r="P925" s="1">
        <v>0.14142099999999999</v>
      </c>
      <c r="Q925" s="1">
        <v>4</v>
      </c>
      <c r="R925" s="1">
        <v>16.8414</v>
      </c>
      <c r="S925" s="1">
        <v>4.6306700000000003</v>
      </c>
      <c r="T925" s="1">
        <v>2.5000000000000001E-3</v>
      </c>
      <c r="U925" s="1">
        <v>2.5000000000000001E-3</v>
      </c>
      <c r="V925">
        <v>1035</v>
      </c>
      <c r="W925">
        <v>19.340834897927099</v>
      </c>
      <c r="X925">
        <v>34.076277873510399</v>
      </c>
      <c r="Y925">
        <v>33.477889856637098</v>
      </c>
      <c r="Z925">
        <v>22.081634410861898</v>
      </c>
      <c r="AA925">
        <v>15.440663999700901</v>
      </c>
      <c r="AB925">
        <v>72.543899455961196</v>
      </c>
      <c r="AC925">
        <v>17.038151783559702</v>
      </c>
      <c r="AD925">
        <v>17.038151783559702</v>
      </c>
      <c r="AE925">
        <v>18.5840314923704</v>
      </c>
      <c r="AF925">
        <v>34.038918691829799</v>
      </c>
      <c r="AG925">
        <v>72.543899455961196</v>
      </c>
      <c r="AH925" s="1">
        <v>18.725100000000001</v>
      </c>
      <c r="AI925" s="1">
        <v>6.2416799999999997</v>
      </c>
      <c r="AJ925" s="1">
        <v>1</v>
      </c>
      <c r="AK925" s="1">
        <v>1</v>
      </c>
      <c r="AL925" s="1">
        <v>8387</v>
      </c>
      <c r="AM925" s="1">
        <v>8387</v>
      </c>
      <c r="AN925" s="1">
        <v>8387</v>
      </c>
      <c r="AO925" s="1">
        <v>1.51758120084</v>
      </c>
      <c r="AP925" s="1">
        <v>1.51758120084</v>
      </c>
      <c r="AQ925" s="1">
        <v>1.51758120084</v>
      </c>
      <c r="AR925" s="1">
        <v>1.51758120084</v>
      </c>
      <c r="AS925" s="1">
        <v>0</v>
      </c>
      <c r="AT925" s="1">
        <v>0</v>
      </c>
      <c r="AU925" s="1">
        <v>0</v>
      </c>
      <c r="AV925" s="1">
        <v>0.81668721305900005</v>
      </c>
      <c r="AW925" s="1">
        <v>0.81668721305900005</v>
      </c>
      <c r="AX925" s="1">
        <v>0.81668721305900005</v>
      </c>
      <c r="AY925" s="1">
        <v>0.81668721305900005</v>
      </c>
      <c r="AZ925" s="1">
        <v>0</v>
      </c>
      <c r="BA925" s="1">
        <v>0</v>
      </c>
      <c r="BB925" s="1">
        <v>0.50149485769000002</v>
      </c>
      <c r="BC925" s="1">
        <v>0.50149485769000002</v>
      </c>
      <c r="BD925" s="1">
        <v>0.50149485769000002</v>
      </c>
      <c r="BE925" s="1">
        <v>0.50149485769000002</v>
      </c>
      <c r="BF925" s="1">
        <v>0</v>
      </c>
      <c r="BG925" s="1">
        <v>0.26529903694399998</v>
      </c>
      <c r="BH925" s="1">
        <v>0.26529903694399998</v>
      </c>
      <c r="BI925" s="1">
        <v>0.26529903694399998</v>
      </c>
      <c r="BJ925" s="1">
        <v>0</v>
      </c>
      <c r="BK925" s="1">
        <v>0</v>
      </c>
      <c r="BL925" s="1">
        <v>24.698178070499999</v>
      </c>
      <c r="BM925" s="2">
        <v>24.698178070499999</v>
      </c>
      <c r="BN925" s="1">
        <v>0</v>
      </c>
      <c r="BO925" s="1">
        <v>0</v>
      </c>
      <c r="BP925" s="1">
        <v>69.013831193800002</v>
      </c>
      <c r="BQ925" s="1">
        <v>69.013831193800002</v>
      </c>
      <c r="BR925" s="1">
        <v>69.013831193800002</v>
      </c>
      <c r="BS925" s="1">
        <v>69.013831193800002</v>
      </c>
      <c r="BT925" s="1">
        <v>69.013831193800002</v>
      </c>
      <c r="BU925" s="1">
        <v>0</v>
      </c>
      <c r="BV925" s="1">
        <v>173.57300000000001</v>
      </c>
      <c r="BW925" s="1">
        <v>9.0467800000000001E-2</v>
      </c>
      <c r="BX925" s="1">
        <v>36.187100000000001</v>
      </c>
      <c r="BY925" s="1">
        <v>6.8579600000000003</v>
      </c>
    </row>
    <row r="926" spans="1:77">
      <c r="A926">
        <v>925</v>
      </c>
      <c r="B926">
        <v>10</v>
      </c>
      <c r="C926">
        <v>1</v>
      </c>
      <c r="D926">
        <v>373.75599999999997</v>
      </c>
      <c r="E926">
        <v>2892960</v>
      </c>
      <c r="F926">
        <v>36.9</v>
      </c>
      <c r="G926" s="1">
        <f t="shared" si="98"/>
        <v>2892960</v>
      </c>
      <c r="H926" s="1">
        <f t="shared" si="99"/>
        <v>3737.5599999999995</v>
      </c>
      <c r="I926" s="1">
        <f t="shared" si="100"/>
        <v>4947040</v>
      </c>
      <c r="J926" s="1">
        <f t="shared" si="101"/>
        <v>7840000</v>
      </c>
      <c r="K926" s="1">
        <f t="shared" si="102"/>
        <v>1.0004767295918369</v>
      </c>
      <c r="L926" s="1">
        <f t="shared" si="103"/>
        <v>0.63100000000000001</v>
      </c>
      <c r="M926" s="1">
        <f t="shared" si="104"/>
        <v>3.1710831365826841</v>
      </c>
      <c r="N926">
        <v>0.36899999999999999</v>
      </c>
      <c r="O926">
        <v>0.117592</v>
      </c>
      <c r="P926">
        <v>0.28284300000000001</v>
      </c>
      <c r="Q926">
        <v>4</v>
      </c>
      <c r="R926">
        <v>11.7592</v>
      </c>
      <c r="S926">
        <v>3.8694000000000002</v>
      </c>
      <c r="T926">
        <v>0.03</v>
      </c>
      <c r="U926">
        <v>0.01</v>
      </c>
      <c r="V926">
        <v>811</v>
      </c>
      <c r="W926">
        <v>4.1964617322014997</v>
      </c>
      <c r="X926">
        <v>34.270795757457201</v>
      </c>
      <c r="Y926">
        <v>35.543943763508601</v>
      </c>
      <c r="Z926">
        <v>0</v>
      </c>
      <c r="AA926">
        <v>16.076928424958499</v>
      </c>
      <c r="AB926">
        <v>35.543943763508601</v>
      </c>
      <c r="AC926">
        <v>35.543943763508601</v>
      </c>
      <c r="AD926">
        <v>30.003005818213602</v>
      </c>
      <c r="AE926">
        <v>35.543943763508601</v>
      </c>
      <c r="AF926">
        <v>35.543943763508601</v>
      </c>
      <c r="AG926">
        <v>35.543943763508601</v>
      </c>
      <c r="AH926">
        <v>12.1944</v>
      </c>
      <c r="AI926">
        <v>4.0647900000000003</v>
      </c>
      <c r="AJ926">
        <v>3</v>
      </c>
      <c r="AK926">
        <v>1</v>
      </c>
      <c r="AL926" s="1">
        <v>3690</v>
      </c>
      <c r="AM926">
        <v>3690</v>
      </c>
      <c r="AN926">
        <v>3690</v>
      </c>
      <c r="AO926">
        <v>1.33712254025</v>
      </c>
      <c r="AP926">
        <v>1.33712254025</v>
      </c>
      <c r="AQ926">
        <v>1.33712254025</v>
      </c>
      <c r="AR926">
        <v>1.33712254025</v>
      </c>
      <c r="AS926">
        <v>0</v>
      </c>
      <c r="AT926">
        <v>0</v>
      </c>
      <c r="AU926">
        <v>0</v>
      </c>
      <c r="AV926">
        <v>0.68093301727300004</v>
      </c>
      <c r="AW926">
        <v>0.68093301727300004</v>
      </c>
      <c r="AX926">
        <v>0.68093301727300004</v>
      </c>
      <c r="AY926">
        <v>0.68093301727300004</v>
      </c>
      <c r="AZ926">
        <v>0</v>
      </c>
      <c r="BA926">
        <v>0</v>
      </c>
      <c r="BB926">
        <v>0.47804119704600001</v>
      </c>
      <c r="BC926">
        <v>0.47804119704600001</v>
      </c>
      <c r="BD926">
        <v>0.47804119704600001</v>
      </c>
      <c r="BE926">
        <v>0.47804119704600001</v>
      </c>
      <c r="BF926">
        <v>0</v>
      </c>
      <c r="BG926">
        <v>0.331940224763</v>
      </c>
      <c r="BH926">
        <v>0.331940224763</v>
      </c>
      <c r="BI926">
        <v>0.331940224763</v>
      </c>
      <c r="BJ926">
        <v>0</v>
      </c>
      <c r="BK926">
        <v>0</v>
      </c>
      <c r="BL926">
        <v>22.090722034399999</v>
      </c>
      <c r="BM926" s="2">
        <v>22.090722034399999</v>
      </c>
      <c r="BN926">
        <v>0</v>
      </c>
      <c r="BO926">
        <v>0</v>
      </c>
      <c r="BP926">
        <v>21.118971136199999</v>
      </c>
      <c r="BQ926">
        <v>21.118971136199999</v>
      </c>
      <c r="BR926">
        <v>21.118971136199999</v>
      </c>
      <c r="BS926">
        <v>21.118971136199999</v>
      </c>
      <c r="BT926">
        <v>21.118971136199999</v>
      </c>
      <c r="BU926">
        <v>0</v>
      </c>
      <c r="BV926">
        <v>62.088500000000003</v>
      </c>
      <c r="BW926">
        <v>7.4061299999999997E-2</v>
      </c>
      <c r="BX926">
        <v>7.4061300000000001</v>
      </c>
      <c r="BY926">
        <v>3.1025100000000001</v>
      </c>
    </row>
    <row r="927" spans="1:77">
      <c r="A927">
        <v>926</v>
      </c>
      <c r="B927">
        <v>20</v>
      </c>
      <c r="C927">
        <v>6</v>
      </c>
      <c r="D927">
        <v>1240.962</v>
      </c>
      <c r="E927">
        <v>1702456</v>
      </c>
      <c r="F927">
        <v>21.715</v>
      </c>
      <c r="G927" s="1">
        <f t="shared" si="98"/>
        <v>1702456</v>
      </c>
      <c r="H927" s="1">
        <f t="shared" si="99"/>
        <v>12409.619999999999</v>
      </c>
      <c r="I927" s="1">
        <f t="shared" si="100"/>
        <v>6137544</v>
      </c>
      <c r="J927" s="1">
        <f t="shared" si="101"/>
        <v>7840000</v>
      </c>
      <c r="K927" s="1">
        <f t="shared" si="102"/>
        <v>1.0015828596938776</v>
      </c>
      <c r="L927" s="1">
        <f t="shared" si="103"/>
        <v>0.78285000000000005</v>
      </c>
      <c r="M927" s="1">
        <f t="shared" si="104"/>
        <v>2.5588116745069365</v>
      </c>
      <c r="N927">
        <v>0.21715000000000001</v>
      </c>
      <c r="O927">
        <v>0</v>
      </c>
      <c r="P927">
        <v>0.21213199999999999</v>
      </c>
      <c r="Q927">
        <v>6</v>
      </c>
      <c r="R927">
        <v>76.075599999999994</v>
      </c>
      <c r="S927">
        <v>9.8418700000000001</v>
      </c>
      <c r="T927">
        <v>0</v>
      </c>
      <c r="U927">
        <v>2.5000000000000001E-2</v>
      </c>
      <c r="V927">
        <v>1752</v>
      </c>
      <c r="W927">
        <v>9.5306546594274195</v>
      </c>
      <c r="X927">
        <v>26.378861179021701</v>
      </c>
      <c r="Y927">
        <v>20.443602435953299</v>
      </c>
      <c r="Z927">
        <v>7.41735652558787</v>
      </c>
      <c r="AA927">
        <v>15.440663999700901</v>
      </c>
      <c r="AB927">
        <v>43.545057032880798</v>
      </c>
      <c r="AC927">
        <v>17.598736297155799</v>
      </c>
      <c r="AD927">
        <v>17.598736297155799</v>
      </c>
      <c r="AE927">
        <v>18.018770321735801</v>
      </c>
      <c r="AF927">
        <v>35.543943763508601</v>
      </c>
      <c r="AG927">
        <v>43.545057032880798</v>
      </c>
      <c r="AH927">
        <v>30.7258</v>
      </c>
      <c r="AI927">
        <v>10.241899999999999</v>
      </c>
      <c r="AJ927">
        <v>0</v>
      </c>
      <c r="AK927">
        <v>10</v>
      </c>
      <c r="AL927" s="1">
        <v>1447.6666666666699</v>
      </c>
      <c r="AM927">
        <v>939</v>
      </c>
      <c r="AN927">
        <v>2525</v>
      </c>
      <c r="AO927">
        <v>1.8617778083400001</v>
      </c>
      <c r="AP927">
        <v>1.4742745831516699</v>
      </c>
      <c r="AQ927">
        <v>1.4234057582199999</v>
      </c>
      <c r="AR927">
        <v>1.3601938766049999</v>
      </c>
      <c r="AS927">
        <v>1.2002290079186</v>
      </c>
      <c r="AT927">
        <v>3.7901686638582101E-2</v>
      </c>
      <c r="AU927">
        <v>4.27136983423712E-3</v>
      </c>
      <c r="AV927">
        <v>0.89691324893699997</v>
      </c>
      <c r="AW927">
        <v>0.81574981467216701</v>
      </c>
      <c r="AX927">
        <v>0.82668471099600005</v>
      </c>
      <c r="AY927">
        <v>0.75707167081049997</v>
      </c>
      <c r="AZ927">
        <v>-0.77927832850769996</v>
      </c>
      <c r="BA927">
        <v>4.5930329241444601E-3</v>
      </c>
      <c r="BB927">
        <v>0.50320855615000004</v>
      </c>
      <c r="BC927">
        <v>0.43310442381866698</v>
      </c>
      <c r="BD927">
        <v>0.44266917293199998</v>
      </c>
      <c r="BE927">
        <v>0.40067985981799997</v>
      </c>
      <c r="BF927">
        <v>1.4570140648429201E-3</v>
      </c>
      <c r="BG927">
        <v>0.52683383791899996</v>
      </c>
      <c r="BH927">
        <v>0.446429166760833</v>
      </c>
      <c r="BI927">
        <v>0.50287823755200001</v>
      </c>
      <c r="BJ927">
        <v>1.1786584790970899E-2</v>
      </c>
      <c r="BK927">
        <v>0.65170695976784798</v>
      </c>
      <c r="BL927">
        <v>16.124515496600001</v>
      </c>
      <c r="BM927" s="2">
        <v>13.401755226900001</v>
      </c>
      <c r="BN927">
        <v>1.8715482067286899</v>
      </c>
      <c r="BO927">
        <v>169.550863387063</v>
      </c>
      <c r="BP927">
        <v>23.7532197088</v>
      </c>
      <c r="BQ927">
        <v>-24.403990461616701</v>
      </c>
      <c r="BR927">
        <v>-26.517296609100001</v>
      </c>
      <c r="BS927">
        <v>23.7532197088</v>
      </c>
      <c r="BT927">
        <v>-68.625338213000006</v>
      </c>
      <c r="BU927">
        <v>1664.1695700381299</v>
      </c>
      <c r="BV927">
        <v>125.004</v>
      </c>
      <c r="BW927">
        <v>0.23553399999999999</v>
      </c>
      <c r="BX927">
        <v>9.42136</v>
      </c>
      <c r="BY927">
        <v>3.49925</v>
      </c>
    </row>
    <row r="928" spans="1:77">
      <c r="A928">
        <v>927</v>
      </c>
      <c r="B928">
        <v>28</v>
      </c>
      <c r="C928">
        <v>4</v>
      </c>
      <c r="D928">
        <v>1412.4380000000001</v>
      </c>
      <c r="E928">
        <v>1993600</v>
      </c>
      <c r="F928">
        <v>25.428571428571427</v>
      </c>
      <c r="G928" s="1">
        <f t="shared" si="98"/>
        <v>1993600</v>
      </c>
      <c r="H928" s="1">
        <f t="shared" si="99"/>
        <v>14124.380000000001</v>
      </c>
      <c r="I928" s="1">
        <f t="shared" si="100"/>
        <v>5846400</v>
      </c>
      <c r="J928" s="1">
        <f t="shared" si="101"/>
        <v>7840000</v>
      </c>
      <c r="K928" s="1">
        <f t="shared" si="102"/>
        <v>1.0018015790816326</v>
      </c>
      <c r="L928" s="1">
        <f t="shared" si="103"/>
        <v>0.74571428571428566</v>
      </c>
      <c r="M928" s="1">
        <f t="shared" si="104"/>
        <v>2.6868241584564863</v>
      </c>
      <c r="N928">
        <v>0.25428571428571428</v>
      </c>
      <c r="O928">
        <v>0.113487</v>
      </c>
      <c r="P928">
        <v>0.10101499999999999</v>
      </c>
      <c r="Q928">
        <v>4</v>
      </c>
      <c r="R928">
        <v>44.487000000000002</v>
      </c>
      <c r="S928">
        <v>7.5261300000000002</v>
      </c>
      <c r="T928">
        <v>7.6530599999999997E-3</v>
      </c>
      <c r="U928">
        <v>0</v>
      </c>
      <c r="V928">
        <v>1269</v>
      </c>
      <c r="W928">
        <v>17.6913317774093</v>
      </c>
      <c r="X928">
        <v>29.343145904892701</v>
      </c>
      <c r="Y928">
        <v>22.0539680350007</v>
      </c>
      <c r="Z928">
        <v>5.9825841296865399</v>
      </c>
      <c r="AA928">
        <v>15.440663999700901</v>
      </c>
      <c r="AB928">
        <v>82.007629372462205</v>
      </c>
      <c r="AC928">
        <v>18.5840314923704</v>
      </c>
      <c r="AD928">
        <v>17.598736297155799</v>
      </c>
      <c r="AE928">
        <v>18.5840314923704</v>
      </c>
      <c r="AF928">
        <v>33.477889856637098</v>
      </c>
      <c r="AG928">
        <v>57.0250278145799</v>
      </c>
      <c r="AH928">
        <v>25.760100000000001</v>
      </c>
      <c r="AI928">
        <v>8.5866900000000008</v>
      </c>
      <c r="AJ928">
        <v>6</v>
      </c>
      <c r="AK928">
        <v>0</v>
      </c>
      <c r="AL928" s="1">
        <v>4984</v>
      </c>
      <c r="AM928">
        <v>2584</v>
      </c>
      <c r="AN928">
        <v>7553</v>
      </c>
      <c r="AO928">
        <v>1.6787871271999999</v>
      </c>
      <c r="AP928">
        <v>1.6139579342524999</v>
      </c>
      <c r="AQ928">
        <v>1.6787871271999999</v>
      </c>
      <c r="AR928">
        <v>1.535497677405</v>
      </c>
      <c r="AS928">
        <v>0</v>
      </c>
      <c r="AT928">
        <v>6.2360348210934698E-3</v>
      </c>
      <c r="AU928">
        <v>8.0007408308123099E-2</v>
      </c>
      <c r="AV928">
        <v>0.93647546866099995</v>
      </c>
      <c r="AW928">
        <v>0.86353344196350001</v>
      </c>
      <c r="AX928">
        <v>0.88199125281949997</v>
      </c>
      <c r="AY928">
        <v>0.77613714153000002</v>
      </c>
      <c r="AZ928">
        <v>0</v>
      </c>
      <c r="BA928">
        <v>7.9277366670195606E-3</v>
      </c>
      <c r="BB928">
        <v>0.491370489119</v>
      </c>
      <c r="BC928">
        <v>0.44182807295025001</v>
      </c>
      <c r="BD928">
        <v>0.42696629213499998</v>
      </c>
      <c r="BE928">
        <v>0.41893495806269998</v>
      </c>
      <c r="BF928">
        <v>1.14616984274027E-3</v>
      </c>
      <c r="BG928">
        <v>0.54275165337999998</v>
      </c>
      <c r="BH928">
        <v>0.4860751618045</v>
      </c>
      <c r="BI928">
        <v>0.52045129800099998</v>
      </c>
      <c r="BJ928">
        <v>2.8526049937857398E-3</v>
      </c>
      <c r="BK928">
        <v>29.525521424272402</v>
      </c>
      <c r="BL928">
        <v>37.336309405199998</v>
      </c>
      <c r="BM928" s="2">
        <v>26.258585903724999</v>
      </c>
      <c r="BN928">
        <v>161.64888844976801</v>
      </c>
      <c r="BO928">
        <v>1636.8979371338301</v>
      </c>
      <c r="BP928">
        <v>46.726816142899999</v>
      </c>
      <c r="BQ928">
        <v>5.0111390612499997</v>
      </c>
      <c r="BR928">
        <v>31.06223673465</v>
      </c>
      <c r="BS928">
        <v>29.4314988906</v>
      </c>
      <c r="BT928">
        <v>-53.33526368986</v>
      </c>
      <c r="BU928">
        <v>3968.2096310638299</v>
      </c>
      <c r="BV928">
        <v>102.236</v>
      </c>
      <c r="BW928">
        <v>0</v>
      </c>
      <c r="BX928">
        <v>10.846399999999999</v>
      </c>
      <c r="BY928">
        <v>3.7545700000000002</v>
      </c>
    </row>
    <row r="929" spans="1:77">
      <c r="A929">
        <v>928</v>
      </c>
      <c r="B929">
        <v>28</v>
      </c>
      <c r="C929">
        <v>1</v>
      </c>
      <c r="D929">
        <v>1551.884</v>
      </c>
      <c r="E929">
        <v>2834300</v>
      </c>
      <c r="F929">
        <v>36.151785714285715</v>
      </c>
      <c r="G929" s="1">
        <f t="shared" si="98"/>
        <v>2834300</v>
      </c>
      <c r="H929" s="1">
        <f t="shared" si="99"/>
        <v>15518.84</v>
      </c>
      <c r="I929" s="1">
        <f t="shared" si="100"/>
        <v>5005700</v>
      </c>
      <c r="J929" s="1">
        <f t="shared" si="101"/>
        <v>7840000</v>
      </c>
      <c r="K929" s="1">
        <f t="shared" si="102"/>
        <v>1.0019794438775509</v>
      </c>
      <c r="L929" s="1">
        <f t="shared" si="103"/>
        <v>0.63848214285714289</v>
      </c>
      <c r="M929" s="1">
        <f t="shared" si="104"/>
        <v>3.1386294983718557</v>
      </c>
      <c r="N929">
        <v>0.36151785714285717</v>
      </c>
      <c r="O929">
        <v>0</v>
      </c>
      <c r="P929">
        <v>0.10101499999999999</v>
      </c>
      <c r="Q929">
        <v>4</v>
      </c>
      <c r="R929">
        <v>16.946899999999999</v>
      </c>
      <c r="S929">
        <v>4.6451500000000001</v>
      </c>
      <c r="T929">
        <v>1.27551E-2</v>
      </c>
      <c r="U929">
        <v>0</v>
      </c>
      <c r="V929">
        <v>878</v>
      </c>
      <c r="W929">
        <v>20.195442397477201</v>
      </c>
      <c r="X929">
        <v>31.2226940955656</v>
      </c>
      <c r="Y929">
        <v>29.4947608727431</v>
      </c>
      <c r="Z929">
        <v>17.637046035765799</v>
      </c>
      <c r="AA929">
        <v>15.440663999700901</v>
      </c>
      <c r="AB929">
        <v>85.528237994183499</v>
      </c>
      <c r="AC929">
        <v>17.598736297155799</v>
      </c>
      <c r="AD929">
        <v>16.076928424958499</v>
      </c>
      <c r="AE929">
        <v>17.038151783559702</v>
      </c>
      <c r="AF929">
        <v>31.539156525252</v>
      </c>
      <c r="AG929">
        <v>85.528237994183499</v>
      </c>
      <c r="AH929">
        <v>39.612099999999998</v>
      </c>
      <c r="AI929">
        <v>13.204000000000001</v>
      </c>
      <c r="AJ929">
        <v>10</v>
      </c>
      <c r="AK929">
        <v>0</v>
      </c>
      <c r="AL929" s="1">
        <v>28343</v>
      </c>
      <c r="AM929">
        <v>28343</v>
      </c>
      <c r="AN929">
        <v>28343</v>
      </c>
      <c r="AO929">
        <v>1.5207992192699999</v>
      </c>
      <c r="AP929">
        <v>1.5207992192699999</v>
      </c>
      <c r="AQ929">
        <v>1.5207992192699999</v>
      </c>
      <c r="AR929">
        <v>1.5207992192699999</v>
      </c>
      <c r="AS929">
        <v>0</v>
      </c>
      <c r="AT929">
        <v>0</v>
      </c>
      <c r="AU929">
        <v>0</v>
      </c>
      <c r="AV929">
        <v>0.67035027933900004</v>
      </c>
      <c r="AW929">
        <v>0.67035027933900004</v>
      </c>
      <c r="AX929">
        <v>0.67035027933900004</v>
      </c>
      <c r="AY929">
        <v>0.67035027933900004</v>
      </c>
      <c r="AZ929">
        <v>0</v>
      </c>
      <c r="BA929">
        <v>0</v>
      </c>
      <c r="BB929">
        <v>0.38879820025</v>
      </c>
      <c r="BC929">
        <v>0.38879820025</v>
      </c>
      <c r="BD929">
        <v>0.38879820025</v>
      </c>
      <c r="BE929">
        <v>0.38879820025</v>
      </c>
      <c r="BF929">
        <v>0</v>
      </c>
      <c r="BG929">
        <v>0.14788944178999999</v>
      </c>
      <c r="BH929">
        <v>0.14788944178999999</v>
      </c>
      <c r="BI929">
        <v>0.14788944178999999</v>
      </c>
      <c r="BJ929">
        <v>0</v>
      </c>
      <c r="BK929">
        <v>0</v>
      </c>
      <c r="BL929">
        <v>35.3553390593</v>
      </c>
      <c r="BM929" s="2">
        <v>35.3553390593</v>
      </c>
      <c r="BN929">
        <v>0</v>
      </c>
      <c r="BO929">
        <v>0</v>
      </c>
      <c r="BP929">
        <v>-32.629995376499998</v>
      </c>
      <c r="BQ929">
        <v>-32.629995376499998</v>
      </c>
      <c r="BR929">
        <v>-32.629995376499998</v>
      </c>
      <c r="BS929">
        <v>-32.629995376499998</v>
      </c>
      <c r="BT929">
        <v>-32.629995376499998</v>
      </c>
      <c r="BU929">
        <v>0</v>
      </c>
      <c r="BV929">
        <v>53.994100000000003</v>
      </c>
      <c r="BW929">
        <v>0</v>
      </c>
      <c r="BX929">
        <v>50.466700000000003</v>
      </c>
      <c r="BY929">
        <v>8.0987899999999993</v>
      </c>
    </row>
    <row r="930" spans="1:77">
      <c r="A930">
        <v>929</v>
      </c>
      <c r="B930">
        <v>20</v>
      </c>
      <c r="C930">
        <v>2</v>
      </c>
      <c r="D930">
        <v>986.81799999999998</v>
      </c>
      <c r="E930">
        <v>2340436</v>
      </c>
      <c r="F930">
        <v>29.852499999999999</v>
      </c>
      <c r="G930" s="1">
        <f t="shared" si="98"/>
        <v>2340436</v>
      </c>
      <c r="H930" s="1">
        <f t="shared" si="99"/>
        <v>9868.18</v>
      </c>
      <c r="I930" s="1">
        <f t="shared" si="100"/>
        <v>5499564</v>
      </c>
      <c r="J930" s="1">
        <f t="shared" si="101"/>
        <v>7840000</v>
      </c>
      <c r="K930" s="1">
        <f t="shared" si="102"/>
        <v>1.0012586964285715</v>
      </c>
      <c r="L930" s="1">
        <f t="shared" si="103"/>
        <v>0.70147499999999996</v>
      </c>
      <c r="M930" s="1">
        <f t="shared" si="104"/>
        <v>2.8547238217429602</v>
      </c>
      <c r="N930">
        <v>0.29852499999999998</v>
      </c>
      <c r="O930">
        <v>0</v>
      </c>
      <c r="P930">
        <v>0.14142099999999999</v>
      </c>
      <c r="Q930">
        <v>4</v>
      </c>
      <c r="R930">
        <v>20.8919</v>
      </c>
      <c r="S930">
        <v>5.1575499999999996</v>
      </c>
      <c r="T930">
        <v>5.0000000000000001E-3</v>
      </c>
      <c r="U930">
        <v>0.01</v>
      </c>
      <c r="V930">
        <v>1555</v>
      </c>
      <c r="W930">
        <v>10.54855998867</v>
      </c>
      <c r="X930">
        <v>27.050589177159299</v>
      </c>
      <c r="Y930">
        <v>25.079480359432701</v>
      </c>
      <c r="Z930">
        <v>5.8281866716956801</v>
      </c>
      <c r="AA930">
        <v>15.440663999700901</v>
      </c>
      <c r="AB930">
        <v>52.9857829624234</v>
      </c>
      <c r="AC930">
        <v>25.079480359432701</v>
      </c>
      <c r="AD930">
        <v>16.5549029596746</v>
      </c>
      <c r="AE930">
        <v>18.5840314923704</v>
      </c>
      <c r="AF930">
        <v>29.010538413996098</v>
      </c>
      <c r="AG930">
        <v>52.9857829624234</v>
      </c>
      <c r="AH930">
        <v>18.648399999999999</v>
      </c>
      <c r="AI930">
        <v>6.2161499999999998</v>
      </c>
      <c r="AJ930">
        <v>2</v>
      </c>
      <c r="AK930">
        <v>4</v>
      </c>
      <c r="AL930" s="1">
        <v>5970.5</v>
      </c>
      <c r="AM930">
        <v>1863</v>
      </c>
      <c r="AN930">
        <v>10078</v>
      </c>
      <c r="AO930">
        <v>1.7286049776000001</v>
      </c>
      <c r="AP930">
        <v>1.5339494334699999</v>
      </c>
      <c r="AQ930">
        <v>1.7286049776000001</v>
      </c>
      <c r="AR930">
        <v>1.378224998166</v>
      </c>
      <c r="AS930">
        <v>0</v>
      </c>
      <c r="AT930">
        <v>7.5781561721092794E-2</v>
      </c>
      <c r="AU930">
        <v>5.8705489022157602E-2</v>
      </c>
      <c r="AV930">
        <v>0.87622452343199997</v>
      </c>
      <c r="AW930">
        <v>0.83662821355600003</v>
      </c>
      <c r="AX930">
        <v>0.83662821355600003</v>
      </c>
      <c r="AY930">
        <v>0.80495116565519997</v>
      </c>
      <c r="AZ930">
        <v>0</v>
      </c>
      <c r="BA930">
        <v>3.13573551159243E-3</v>
      </c>
      <c r="BB930">
        <v>0.63195386702800005</v>
      </c>
      <c r="BC930">
        <v>0.5508734466595</v>
      </c>
      <c r="BD930">
        <v>0.469793026291</v>
      </c>
      <c r="BE930">
        <v>0.48600911036470001</v>
      </c>
      <c r="BF930">
        <v>1.31480691342653E-2</v>
      </c>
      <c r="BG930">
        <v>0.60807042756100005</v>
      </c>
      <c r="BH930">
        <v>0.40534196891349999</v>
      </c>
      <c r="BI930">
        <v>0.202613510266</v>
      </c>
      <c r="BJ930">
        <v>8.2197655891182303E-2</v>
      </c>
      <c r="BK930">
        <v>80.217887015214899</v>
      </c>
      <c r="BL930">
        <v>31.320919526699999</v>
      </c>
      <c r="BM930" s="2">
        <v>23.226832738550002</v>
      </c>
      <c r="BN930">
        <v>131.02848186820901</v>
      </c>
      <c r="BO930">
        <v>4057.36719617063</v>
      </c>
      <c r="BP930">
        <v>77.251882037200005</v>
      </c>
      <c r="BQ930">
        <v>76.177714428100003</v>
      </c>
      <c r="BR930">
        <v>76.177714428100003</v>
      </c>
      <c r="BS930">
        <v>77.251882037200005</v>
      </c>
      <c r="BT930">
        <v>75.318380340819999</v>
      </c>
      <c r="BU930">
        <v>2.3076721048792299</v>
      </c>
      <c r="BV930">
        <v>104.354</v>
      </c>
      <c r="BW930">
        <v>0.28154899999999999</v>
      </c>
      <c r="BX930">
        <v>28.154900000000001</v>
      </c>
      <c r="BY930">
        <v>6.0491599999999996</v>
      </c>
    </row>
    <row r="931" spans="1:77">
      <c r="A931">
        <v>930</v>
      </c>
      <c r="B931">
        <v>10</v>
      </c>
      <c r="C931">
        <v>1</v>
      </c>
      <c r="D931">
        <v>430.43200000000002</v>
      </c>
      <c r="E931">
        <v>4341792</v>
      </c>
      <c r="F931">
        <v>55.379999999999995</v>
      </c>
      <c r="G931" s="1">
        <f t="shared" si="98"/>
        <v>4341792</v>
      </c>
      <c r="H931" s="1">
        <f t="shared" si="99"/>
        <v>4304.32</v>
      </c>
      <c r="I931" s="1">
        <f t="shared" si="100"/>
        <v>3498208</v>
      </c>
      <c r="J931" s="1">
        <f t="shared" si="101"/>
        <v>7840000</v>
      </c>
      <c r="K931" s="1">
        <f t="shared" si="102"/>
        <v>1.0005490204081633</v>
      </c>
      <c r="L931" s="1">
        <f t="shared" si="103"/>
        <v>0.44619999999999999</v>
      </c>
      <c r="M931" s="1">
        <f t="shared" si="104"/>
        <v>4.4847558064014494</v>
      </c>
      <c r="N931">
        <v>0.55379999999999996</v>
      </c>
      <c r="O931">
        <v>0</v>
      </c>
      <c r="P931">
        <v>0.28284300000000001</v>
      </c>
      <c r="Q931">
        <v>4</v>
      </c>
      <c r="R931">
        <v>7.1433999999999997</v>
      </c>
      <c r="S931">
        <v>3.0158299999999998</v>
      </c>
      <c r="T931">
        <v>0.04</v>
      </c>
      <c r="U931">
        <v>0</v>
      </c>
      <c r="V931">
        <v>1512</v>
      </c>
      <c r="W931">
        <v>2.4586922615682201</v>
      </c>
      <c r="X931">
        <v>17.954964206728</v>
      </c>
      <c r="Y931">
        <v>18.3014009070531</v>
      </c>
      <c r="Z931">
        <v>3.1760279867475298</v>
      </c>
      <c r="AA931">
        <v>15.440663999700901</v>
      </c>
      <c r="AB931">
        <v>20.443602435953299</v>
      </c>
      <c r="AC931">
        <v>20.443602435953299</v>
      </c>
      <c r="AD931">
        <v>15.440663999700901</v>
      </c>
      <c r="AE931">
        <v>15.440663999700901</v>
      </c>
      <c r="AF931">
        <v>20.443602435953299</v>
      </c>
      <c r="AG931">
        <v>20.443602435953299</v>
      </c>
      <c r="AH931">
        <v>18.506399999999999</v>
      </c>
      <c r="AI931">
        <v>6.1688000000000001</v>
      </c>
      <c r="AJ931">
        <v>4</v>
      </c>
      <c r="AK931">
        <v>0</v>
      </c>
      <c r="AL931" s="1">
        <v>5538</v>
      </c>
      <c r="AM931">
        <v>5538</v>
      </c>
      <c r="AN931">
        <v>5538</v>
      </c>
      <c r="AO931">
        <v>1.1298842596900001</v>
      </c>
      <c r="AP931">
        <v>1.1298842596900001</v>
      </c>
      <c r="AQ931">
        <v>1.1298842596900001</v>
      </c>
      <c r="AR931">
        <v>1.1298842596900001</v>
      </c>
      <c r="AS931">
        <v>0</v>
      </c>
      <c r="AT931">
        <v>0</v>
      </c>
      <c r="AU931">
        <v>0</v>
      </c>
      <c r="AV931">
        <v>0.53702629186399997</v>
      </c>
      <c r="AW931">
        <v>0.53702629186399997</v>
      </c>
      <c r="AX931">
        <v>0.53702629186399997</v>
      </c>
      <c r="AY931">
        <v>0.53702629186399997</v>
      </c>
      <c r="AZ931">
        <v>0</v>
      </c>
      <c r="BA931">
        <v>0</v>
      </c>
      <c r="BB931">
        <v>0.60763660302800004</v>
      </c>
      <c r="BC931">
        <v>0.60763660302800004</v>
      </c>
      <c r="BD931">
        <v>0.60763660302800004</v>
      </c>
      <c r="BE931">
        <v>0.60763660302800004</v>
      </c>
      <c r="BF931">
        <v>0</v>
      </c>
      <c r="BG931">
        <v>0.37562432888699998</v>
      </c>
      <c r="BH931">
        <v>0.37562432888699998</v>
      </c>
      <c r="BI931">
        <v>0.37562432888699998</v>
      </c>
      <c r="BJ931">
        <v>0</v>
      </c>
      <c r="BK931">
        <v>0</v>
      </c>
      <c r="BL931">
        <v>19.4164878389</v>
      </c>
      <c r="BM931" s="2">
        <v>19.4164878389</v>
      </c>
      <c r="BN931">
        <v>0</v>
      </c>
      <c r="BO931">
        <v>0</v>
      </c>
      <c r="BP931">
        <v>-54.287263147799997</v>
      </c>
      <c r="BQ931">
        <v>-54.287263147799997</v>
      </c>
      <c r="BR931">
        <v>-54.287263147799997</v>
      </c>
      <c r="BS931">
        <v>-54.287263147799997</v>
      </c>
      <c r="BT931">
        <v>-54.287263147799997</v>
      </c>
      <c r="BU931">
        <v>0</v>
      </c>
      <c r="BV931">
        <v>63.524700000000003</v>
      </c>
      <c r="BW931">
        <v>0</v>
      </c>
      <c r="BX931">
        <v>11.561</v>
      </c>
      <c r="BY931">
        <v>3.87629</v>
      </c>
    </row>
    <row r="932" spans="1:77">
      <c r="A932">
        <v>931</v>
      </c>
      <c r="B932">
        <v>28</v>
      </c>
      <c r="C932">
        <v>1</v>
      </c>
      <c r="D932">
        <v>1489.6120000000001</v>
      </c>
      <c r="E932">
        <v>2698900</v>
      </c>
      <c r="F932">
        <v>34.424744897959187</v>
      </c>
      <c r="G932" s="1">
        <f t="shared" si="98"/>
        <v>2698900</v>
      </c>
      <c r="H932" s="1">
        <f t="shared" si="99"/>
        <v>14896.12</v>
      </c>
      <c r="I932" s="1">
        <f t="shared" si="100"/>
        <v>5141100</v>
      </c>
      <c r="J932" s="1">
        <f t="shared" si="101"/>
        <v>7840000</v>
      </c>
      <c r="K932" s="1">
        <f t="shared" si="102"/>
        <v>1.0019000153061224</v>
      </c>
      <c r="L932" s="1">
        <f t="shared" si="103"/>
        <v>0.65575255102040819</v>
      </c>
      <c r="M932" s="1">
        <f t="shared" si="104"/>
        <v>3.0557258641146832</v>
      </c>
      <c r="N932">
        <v>0.34424744897959186</v>
      </c>
      <c r="O932">
        <v>0</v>
      </c>
      <c r="P932">
        <v>5.05076E-2</v>
      </c>
      <c r="Q932">
        <v>2</v>
      </c>
      <c r="R932">
        <v>55.325299999999999</v>
      </c>
      <c r="S932">
        <v>8.3930000000000007</v>
      </c>
      <c r="T932">
        <v>3.8265299999999999E-3</v>
      </c>
      <c r="U932">
        <v>1.4030600000000001E-2</v>
      </c>
      <c r="V932">
        <v>688</v>
      </c>
      <c r="W932">
        <v>17.6677393311071</v>
      </c>
      <c r="X932">
        <v>37.416931274701902</v>
      </c>
      <c r="Y932">
        <v>28.0510612748668</v>
      </c>
      <c r="Z932">
        <v>13.2878431941946</v>
      </c>
      <c r="AA932">
        <v>15.440663999700901</v>
      </c>
      <c r="AB932">
        <v>76.046393814480794</v>
      </c>
      <c r="AC932">
        <v>28.0510612748668</v>
      </c>
      <c r="AD932">
        <v>20.443602435953299</v>
      </c>
      <c r="AE932">
        <v>23.963118216867301</v>
      </c>
      <c r="AF932">
        <v>47.502618697887499</v>
      </c>
      <c r="AG932">
        <v>76.046393814480794</v>
      </c>
      <c r="AH932">
        <v>49.484099999999998</v>
      </c>
      <c r="AI932">
        <v>16.494700000000002</v>
      </c>
      <c r="AJ932">
        <v>3</v>
      </c>
      <c r="AK932">
        <v>11</v>
      </c>
      <c r="AL932" s="1">
        <v>26989</v>
      </c>
      <c r="AM932">
        <v>26989</v>
      </c>
      <c r="AN932">
        <v>26989</v>
      </c>
      <c r="AO932">
        <v>1.22281039456</v>
      </c>
      <c r="AP932">
        <v>1.22281039456</v>
      </c>
      <c r="AQ932">
        <v>1.22281039456</v>
      </c>
      <c r="AR932">
        <v>1.22281039456</v>
      </c>
      <c r="AS932">
        <v>0</v>
      </c>
      <c r="AT932">
        <v>0</v>
      </c>
      <c r="AU932">
        <v>0</v>
      </c>
      <c r="AV932">
        <v>0.57070212002599996</v>
      </c>
      <c r="AW932">
        <v>0.57070212002599996</v>
      </c>
      <c r="AX932">
        <v>0.57070212002599996</v>
      </c>
      <c r="AY932">
        <v>0.57070212002599996</v>
      </c>
      <c r="AZ932">
        <v>0</v>
      </c>
      <c r="BA932">
        <v>0</v>
      </c>
      <c r="BB932">
        <v>0.49994442797900002</v>
      </c>
      <c r="BC932">
        <v>0.49994442797900002</v>
      </c>
      <c r="BD932">
        <v>0.49994442797900002</v>
      </c>
      <c r="BE932">
        <v>0.49994442797900002</v>
      </c>
      <c r="BF932">
        <v>0</v>
      </c>
      <c r="BG932">
        <v>0.152844682058</v>
      </c>
      <c r="BH932">
        <v>0.152844682058</v>
      </c>
      <c r="BI932">
        <v>0.152844682058</v>
      </c>
      <c r="BJ932">
        <v>0</v>
      </c>
      <c r="BK932">
        <v>0</v>
      </c>
      <c r="BL932">
        <v>36</v>
      </c>
      <c r="BM932" s="2">
        <v>36</v>
      </c>
      <c r="BN932">
        <v>0</v>
      </c>
      <c r="BO932">
        <v>0</v>
      </c>
      <c r="BP932">
        <v>44.531601945600002</v>
      </c>
      <c r="BQ932">
        <v>44.531601945600002</v>
      </c>
      <c r="BR932">
        <v>44.531601945600002</v>
      </c>
      <c r="BS932">
        <v>44.531601945600002</v>
      </c>
      <c r="BT932">
        <v>44.531601945600002</v>
      </c>
      <c r="BU932">
        <v>0</v>
      </c>
      <c r="BV932">
        <v>69.047499999999999</v>
      </c>
      <c r="BW932">
        <v>0.426763</v>
      </c>
      <c r="BX932">
        <v>30.416599999999999</v>
      </c>
      <c r="BY932">
        <v>6.2874299999999996</v>
      </c>
    </row>
    <row r="933" spans="1:77">
      <c r="A933">
        <v>932</v>
      </c>
      <c r="B933">
        <v>10</v>
      </c>
      <c r="C933">
        <v>1</v>
      </c>
      <c r="D933">
        <v>279.45800000000003</v>
      </c>
      <c r="E933">
        <v>2483712</v>
      </c>
      <c r="F933">
        <v>31.680000000000003</v>
      </c>
      <c r="G933" s="1">
        <f t="shared" si="98"/>
        <v>2483712</v>
      </c>
      <c r="H933" s="1">
        <f t="shared" si="99"/>
        <v>2794.5800000000004</v>
      </c>
      <c r="I933" s="1">
        <f t="shared" si="100"/>
        <v>5356288</v>
      </c>
      <c r="J933" s="1">
        <f t="shared" si="101"/>
        <v>7840000</v>
      </c>
      <c r="K933" s="1">
        <f t="shared" si="102"/>
        <v>1.0003564515306123</v>
      </c>
      <c r="L933" s="1">
        <f t="shared" si="103"/>
        <v>0.68320000000000003</v>
      </c>
      <c r="M933" s="1">
        <f t="shared" si="104"/>
        <v>2.9284439447617454</v>
      </c>
      <c r="N933">
        <v>0.31680000000000003</v>
      </c>
      <c r="O933">
        <v>0</v>
      </c>
      <c r="P933">
        <v>0.14142099999999999</v>
      </c>
      <c r="Q933">
        <v>2</v>
      </c>
      <c r="R933">
        <v>11.7826</v>
      </c>
      <c r="S933">
        <v>3.8732500000000001</v>
      </c>
      <c r="T933">
        <v>0.03</v>
      </c>
      <c r="U933">
        <v>0</v>
      </c>
      <c r="V933">
        <v>2295</v>
      </c>
      <c r="W933">
        <v>5.0977048854091498</v>
      </c>
      <c r="X933">
        <v>21.850874842559399</v>
      </c>
      <c r="Y933">
        <v>19.5522421554852</v>
      </c>
      <c r="Z933">
        <v>3.7273903854168098</v>
      </c>
      <c r="AA933">
        <v>15.440663999700901</v>
      </c>
      <c r="AB933">
        <v>29.010538413996098</v>
      </c>
      <c r="AC933">
        <v>29.010538413996098</v>
      </c>
      <c r="AD933">
        <v>17.038151783559702</v>
      </c>
      <c r="AE933">
        <v>17.038151783559702</v>
      </c>
      <c r="AF933">
        <v>29.010538413996098</v>
      </c>
      <c r="AG933">
        <v>29.010538413996098</v>
      </c>
      <c r="AH933">
        <v>14.7394</v>
      </c>
      <c r="AI933">
        <v>4.9131200000000002</v>
      </c>
      <c r="AJ933">
        <v>3</v>
      </c>
      <c r="AK933">
        <v>0</v>
      </c>
      <c r="AL933" s="1">
        <v>3168</v>
      </c>
      <c r="AM933">
        <v>3168</v>
      </c>
      <c r="AN933">
        <v>3168</v>
      </c>
      <c r="AO933">
        <v>1.23447950101</v>
      </c>
      <c r="AP933">
        <v>1.23447950101</v>
      </c>
      <c r="AQ933">
        <v>1.23447950101</v>
      </c>
      <c r="AR933">
        <v>1.23447950101</v>
      </c>
      <c r="AS933">
        <v>0</v>
      </c>
      <c r="AT933">
        <v>0</v>
      </c>
      <c r="AU933">
        <v>0</v>
      </c>
      <c r="AV933">
        <v>0.81295250219399995</v>
      </c>
      <c r="AW933">
        <v>0.81295250219399995</v>
      </c>
      <c r="AX933">
        <v>0.81295250219399995</v>
      </c>
      <c r="AY933">
        <v>0.81295250219399995</v>
      </c>
      <c r="AZ933">
        <v>0</v>
      </c>
      <c r="BA933">
        <v>0</v>
      </c>
      <c r="BB933">
        <v>0.61111111111100003</v>
      </c>
      <c r="BC933">
        <v>0.61111111111100003</v>
      </c>
      <c r="BD933">
        <v>0.61111111111100003</v>
      </c>
      <c r="BE933">
        <v>0.61111111111100003</v>
      </c>
      <c r="BF933">
        <v>0</v>
      </c>
      <c r="BG933">
        <v>0.50975552750200004</v>
      </c>
      <c r="BH933">
        <v>0.50975552750200004</v>
      </c>
      <c r="BI933">
        <v>0.50975552750200004</v>
      </c>
      <c r="BJ933">
        <v>0</v>
      </c>
      <c r="BK933">
        <v>0</v>
      </c>
      <c r="BL933">
        <v>19.924858845199999</v>
      </c>
      <c r="BM933" s="2">
        <v>19.924858845199999</v>
      </c>
      <c r="BN933">
        <v>0</v>
      </c>
      <c r="BO933">
        <v>0</v>
      </c>
      <c r="BP933">
        <v>-43.957884460599999</v>
      </c>
      <c r="BQ933">
        <v>-43.957884460599999</v>
      </c>
      <c r="BR933">
        <v>-43.957884460599999</v>
      </c>
      <c r="BS933">
        <v>-43.957884460599999</v>
      </c>
      <c r="BT933">
        <v>-43.957884460599999</v>
      </c>
      <c r="BU933">
        <v>0</v>
      </c>
      <c r="BV933">
        <v>24.0167</v>
      </c>
      <c r="BW933">
        <v>0</v>
      </c>
      <c r="BX933">
        <v>7.8582099999999997</v>
      </c>
      <c r="BY933">
        <v>3.1958000000000002</v>
      </c>
    </row>
    <row r="934" spans="1:77">
      <c r="A934">
        <v>933</v>
      </c>
      <c r="B934">
        <v>20</v>
      </c>
      <c r="C934">
        <v>1</v>
      </c>
      <c r="D934">
        <v>714.81200000000001</v>
      </c>
      <c r="E934">
        <v>2436084</v>
      </c>
      <c r="F934">
        <v>31.072499999999998</v>
      </c>
      <c r="G934" s="1">
        <f t="shared" si="98"/>
        <v>2436084</v>
      </c>
      <c r="H934" s="1">
        <f t="shared" si="99"/>
        <v>7148.12</v>
      </c>
      <c r="I934" s="1">
        <f t="shared" si="100"/>
        <v>5403916</v>
      </c>
      <c r="J934" s="1">
        <f t="shared" si="101"/>
        <v>7840000</v>
      </c>
      <c r="K934" s="1">
        <f t="shared" si="102"/>
        <v>1.00091175</v>
      </c>
      <c r="L934" s="1">
        <f t="shared" si="103"/>
        <v>0.68927499999999997</v>
      </c>
      <c r="M934" s="1">
        <f t="shared" si="104"/>
        <v>2.9042450400783433</v>
      </c>
      <c r="N934">
        <v>0.31072499999999997</v>
      </c>
      <c r="O934">
        <v>0</v>
      </c>
      <c r="P934">
        <v>7.0710700000000001E-2</v>
      </c>
      <c r="Q934">
        <v>2</v>
      </c>
      <c r="R934">
        <v>7.88645</v>
      </c>
      <c r="S934">
        <v>3.1688100000000001</v>
      </c>
      <c r="T934">
        <v>0</v>
      </c>
      <c r="U934">
        <v>1.7500000000000002E-2</v>
      </c>
      <c r="V934">
        <v>710</v>
      </c>
      <c r="W934">
        <v>18.251456530861802</v>
      </c>
      <c r="X934">
        <v>38.960835027724002</v>
      </c>
      <c r="Y934">
        <v>32.473999644745</v>
      </c>
      <c r="Z934">
        <v>7.3644091836345602</v>
      </c>
      <c r="AA934">
        <v>15.440663999700901</v>
      </c>
      <c r="AB934">
        <v>69.541944902269805</v>
      </c>
      <c r="AC934">
        <v>69.541944902269805</v>
      </c>
      <c r="AD934">
        <v>19.5522421554852</v>
      </c>
      <c r="AE934">
        <v>30.003005818213602</v>
      </c>
      <c r="AF934">
        <v>52.9857829624234</v>
      </c>
      <c r="AG934">
        <v>69.541944902269805</v>
      </c>
      <c r="AH934">
        <v>42.745199999999997</v>
      </c>
      <c r="AI934">
        <v>14.2484</v>
      </c>
      <c r="AJ934">
        <v>0</v>
      </c>
      <c r="AK934">
        <v>7</v>
      </c>
      <c r="AL934" s="1">
        <v>12429</v>
      </c>
      <c r="AM934">
        <v>12429</v>
      </c>
      <c r="AN934">
        <v>12429</v>
      </c>
      <c r="AO934">
        <v>1.17193545423</v>
      </c>
      <c r="AP934">
        <v>1.17193545423</v>
      </c>
      <c r="AQ934">
        <v>1.17193545423</v>
      </c>
      <c r="AR934">
        <v>1.17193545423</v>
      </c>
      <c r="AS934">
        <v>0</v>
      </c>
      <c r="AT934">
        <v>0</v>
      </c>
      <c r="AU934">
        <v>0</v>
      </c>
      <c r="AV934">
        <v>0.66470320580599995</v>
      </c>
      <c r="AW934">
        <v>0.66470320580599995</v>
      </c>
      <c r="AX934">
        <v>0.66470320580599995</v>
      </c>
      <c r="AY934">
        <v>0.66470320580599995</v>
      </c>
      <c r="AZ934">
        <v>0</v>
      </c>
      <c r="BA934">
        <v>0</v>
      </c>
      <c r="BB934">
        <v>0.52777070063700005</v>
      </c>
      <c r="BC934">
        <v>0.52777070063700005</v>
      </c>
      <c r="BD934">
        <v>0.52777070063700005</v>
      </c>
      <c r="BE934">
        <v>0.52777070063700005</v>
      </c>
      <c r="BF934">
        <v>0</v>
      </c>
      <c r="BG934">
        <v>0.30567673274000001</v>
      </c>
      <c r="BH934">
        <v>0.30567673274000001</v>
      </c>
      <c r="BI934">
        <v>0.30567673274000001</v>
      </c>
      <c r="BJ934">
        <v>0</v>
      </c>
      <c r="BK934">
        <v>0</v>
      </c>
      <c r="BL934">
        <v>40.112342240300002</v>
      </c>
      <c r="BM934" s="2">
        <v>40.112342240300002</v>
      </c>
      <c r="BN934">
        <v>0</v>
      </c>
      <c r="BO934">
        <v>0</v>
      </c>
      <c r="BP934">
        <v>28.939097931199999</v>
      </c>
      <c r="BQ934">
        <v>28.939097931199999</v>
      </c>
      <c r="BR934">
        <v>28.939097931199999</v>
      </c>
      <c r="BS934">
        <v>28.939097931199999</v>
      </c>
      <c r="BT934">
        <v>28.939097931199999</v>
      </c>
      <c r="BU934">
        <v>0</v>
      </c>
      <c r="BV934">
        <v>111.108</v>
      </c>
      <c r="BW934">
        <v>0.50648099999999996</v>
      </c>
      <c r="BX934">
        <v>28.941800000000001</v>
      </c>
      <c r="BY934">
        <v>6.1331100000000003</v>
      </c>
    </row>
    <row r="935" spans="1:77">
      <c r="A935">
        <v>934</v>
      </c>
      <c r="B935">
        <v>10</v>
      </c>
      <c r="C935">
        <v>1</v>
      </c>
      <c r="D935">
        <v>317.05599999999998</v>
      </c>
      <c r="E935">
        <v>3448032</v>
      </c>
      <c r="F935">
        <v>43.980000000000004</v>
      </c>
      <c r="G935" s="1">
        <f t="shared" si="98"/>
        <v>3448032</v>
      </c>
      <c r="H935" s="1">
        <f t="shared" si="99"/>
        <v>3170.56</v>
      </c>
      <c r="I935" s="1">
        <f t="shared" si="100"/>
        <v>4391968</v>
      </c>
      <c r="J935" s="1">
        <f t="shared" si="101"/>
        <v>7840000</v>
      </c>
      <c r="K935" s="1">
        <f t="shared" si="102"/>
        <v>1.0004044081632655</v>
      </c>
      <c r="L935" s="1">
        <f t="shared" si="103"/>
        <v>0.56020000000000003</v>
      </c>
      <c r="M935" s="1">
        <f t="shared" si="104"/>
        <v>3.5715973158274381</v>
      </c>
      <c r="N935">
        <v>0.43980000000000002</v>
      </c>
      <c r="O935">
        <v>0.110344</v>
      </c>
      <c r="P935">
        <v>0.14142099999999999</v>
      </c>
      <c r="Q935">
        <v>2</v>
      </c>
      <c r="R935">
        <v>11.0344</v>
      </c>
      <c r="S935">
        <v>3.7482500000000001</v>
      </c>
      <c r="T935">
        <v>0.03</v>
      </c>
      <c r="U935">
        <v>0</v>
      </c>
      <c r="V935">
        <v>1539</v>
      </c>
      <c r="W935">
        <v>2.5500166272539699</v>
      </c>
      <c r="X935">
        <v>23.050918184341501</v>
      </c>
      <c r="Y935">
        <v>21.079862454783001</v>
      </c>
      <c r="Z935">
        <v>5.9922402411557902</v>
      </c>
      <c r="AA935">
        <v>15.440663999700901</v>
      </c>
      <c r="AB935">
        <v>25.563454311483799</v>
      </c>
      <c r="AC935">
        <v>25.563454311483799</v>
      </c>
      <c r="AD935">
        <v>21.079862454783001</v>
      </c>
      <c r="AE935">
        <v>21.079862454783001</v>
      </c>
      <c r="AF935">
        <v>25.563454311483799</v>
      </c>
      <c r="AG935">
        <v>25.563454311483799</v>
      </c>
      <c r="AH935">
        <v>18.882200000000001</v>
      </c>
      <c r="AI935">
        <v>6.29406</v>
      </c>
      <c r="AJ935">
        <v>3</v>
      </c>
      <c r="AK935">
        <v>0</v>
      </c>
      <c r="AL935" s="1">
        <v>4398</v>
      </c>
      <c r="AM935">
        <v>4398</v>
      </c>
      <c r="AN935">
        <v>4398</v>
      </c>
      <c r="AO935">
        <v>1.1654887094799999</v>
      </c>
      <c r="AP935">
        <v>1.1654887094799999</v>
      </c>
      <c r="AQ935">
        <v>1.1654887094799999</v>
      </c>
      <c r="AR935">
        <v>1.1654887094799999</v>
      </c>
      <c r="AS935">
        <v>0</v>
      </c>
      <c r="AT935">
        <v>0</v>
      </c>
      <c r="AU935">
        <v>0</v>
      </c>
      <c r="AV935">
        <v>0.69438066160599998</v>
      </c>
      <c r="AW935">
        <v>0.69438066160599998</v>
      </c>
      <c r="AX935">
        <v>0.69438066160599998</v>
      </c>
      <c r="AY935">
        <v>0.69438066160599998</v>
      </c>
      <c r="AZ935">
        <v>0</v>
      </c>
      <c r="BA935">
        <v>0</v>
      </c>
      <c r="BB935">
        <v>0.65887640449399998</v>
      </c>
      <c r="BC935">
        <v>0.65887640449399998</v>
      </c>
      <c r="BD935">
        <v>0.65887640449399998</v>
      </c>
      <c r="BE935">
        <v>0.65887640449399998</v>
      </c>
      <c r="BF935">
        <v>0</v>
      </c>
      <c r="BG935">
        <v>0.54978531640200001</v>
      </c>
      <c r="BH935">
        <v>0.54978531640200001</v>
      </c>
      <c r="BI935">
        <v>0.54978531640200001</v>
      </c>
      <c r="BJ935">
        <v>0</v>
      </c>
      <c r="BK935">
        <v>0</v>
      </c>
      <c r="BL935">
        <v>23.600847442399999</v>
      </c>
      <c r="BM935" s="2">
        <v>23.600847442399999</v>
      </c>
      <c r="BN935">
        <v>0</v>
      </c>
      <c r="BO935">
        <v>0</v>
      </c>
      <c r="BP935">
        <v>72.386053407700004</v>
      </c>
      <c r="BQ935">
        <v>72.386053407700004</v>
      </c>
      <c r="BR935">
        <v>72.386053407700004</v>
      </c>
      <c r="BS935">
        <v>72.386053407700004</v>
      </c>
      <c r="BT935">
        <v>72.386053407700004</v>
      </c>
      <c r="BU935">
        <v>0</v>
      </c>
      <c r="BV935">
        <v>19.8691</v>
      </c>
      <c r="BW935">
        <v>0</v>
      </c>
      <c r="BX935">
        <v>7.0594599999999996</v>
      </c>
      <c r="BY935">
        <v>3.0290300000000001</v>
      </c>
    </row>
    <row r="936" spans="1:77">
      <c r="A936">
        <v>935</v>
      </c>
      <c r="B936">
        <v>10</v>
      </c>
      <c r="C936">
        <v>1</v>
      </c>
      <c r="D936">
        <v>264.33</v>
      </c>
      <c r="E936">
        <v>1396304</v>
      </c>
      <c r="F936">
        <v>17.810000000000002</v>
      </c>
      <c r="G936" s="1">
        <f t="shared" si="98"/>
        <v>1396304</v>
      </c>
      <c r="H936" s="1">
        <f t="shared" si="99"/>
        <v>2643.2999999999997</v>
      </c>
      <c r="I936" s="1">
        <f t="shared" si="100"/>
        <v>6443696</v>
      </c>
      <c r="J936" s="1">
        <f t="shared" si="101"/>
        <v>7840000</v>
      </c>
      <c r="K936" s="1">
        <f t="shared" si="102"/>
        <v>1.0003371556122449</v>
      </c>
      <c r="L936" s="1">
        <f t="shared" si="103"/>
        <v>0.82189999999999996</v>
      </c>
      <c r="M936" s="1">
        <f t="shared" si="104"/>
        <v>2.4342064864636694</v>
      </c>
      <c r="N936">
        <v>0.17810000000000004</v>
      </c>
      <c r="O936">
        <v>0</v>
      </c>
      <c r="P936">
        <v>0.14142099999999999</v>
      </c>
      <c r="Q936">
        <v>2</v>
      </c>
      <c r="R936">
        <v>12.281000000000001</v>
      </c>
      <c r="S936">
        <v>3.9543300000000001</v>
      </c>
      <c r="T936">
        <v>0</v>
      </c>
      <c r="U936">
        <v>0.04</v>
      </c>
      <c r="V936">
        <v>894</v>
      </c>
      <c r="W936">
        <v>7.1476189532022598</v>
      </c>
      <c r="X936">
        <v>37.309862585328602</v>
      </c>
      <c r="Y936">
        <v>40.562837692696199</v>
      </c>
      <c r="Z936">
        <v>0</v>
      </c>
      <c r="AA936">
        <v>15.440663999700901</v>
      </c>
      <c r="AB936">
        <v>40.562837692696199</v>
      </c>
      <c r="AC936">
        <v>40.562837692696199</v>
      </c>
      <c r="AD936">
        <v>26.564883166870199</v>
      </c>
      <c r="AE936">
        <v>40.562837692696199</v>
      </c>
      <c r="AF936">
        <v>40.562837692696199</v>
      </c>
      <c r="AG936">
        <v>40.562837692696199</v>
      </c>
      <c r="AH936">
        <v>19.316600000000001</v>
      </c>
      <c r="AI936">
        <v>6.4388699999999996</v>
      </c>
      <c r="AJ936">
        <v>0</v>
      </c>
      <c r="AK936">
        <v>4</v>
      </c>
      <c r="AL936" s="1">
        <v>1781</v>
      </c>
      <c r="AM936">
        <v>1781</v>
      </c>
      <c r="AN936">
        <v>1781</v>
      </c>
      <c r="AO936">
        <v>1.15882886431</v>
      </c>
      <c r="AP936">
        <v>1.15882886431</v>
      </c>
      <c r="AQ936">
        <v>1.15882886431</v>
      </c>
      <c r="AR936">
        <v>1.15882886431</v>
      </c>
      <c r="AS936">
        <v>0</v>
      </c>
      <c r="AT936">
        <v>0</v>
      </c>
      <c r="AU936">
        <v>0</v>
      </c>
      <c r="AV936">
        <v>0.64156161367200004</v>
      </c>
      <c r="AW936">
        <v>0.64156161367200004</v>
      </c>
      <c r="AX936">
        <v>0.64156161367200004</v>
      </c>
      <c r="AY936">
        <v>0.64156161367200004</v>
      </c>
      <c r="AZ936">
        <v>0</v>
      </c>
      <c r="BA936">
        <v>0</v>
      </c>
      <c r="BB936">
        <v>0.48239436619699999</v>
      </c>
      <c r="BC936">
        <v>0.48239436619699999</v>
      </c>
      <c r="BD936">
        <v>0.48239436619699999</v>
      </c>
      <c r="BE936">
        <v>0.48239436619699999</v>
      </c>
      <c r="BF936">
        <v>0</v>
      </c>
      <c r="BG936">
        <v>0.32031765142899998</v>
      </c>
      <c r="BH936">
        <v>0.32031765142899998</v>
      </c>
      <c r="BI936">
        <v>0.32031765142899998</v>
      </c>
      <c r="BJ936">
        <v>0</v>
      </c>
      <c r="BK936">
        <v>0</v>
      </c>
      <c r="BL936">
        <v>17.262676501600001</v>
      </c>
      <c r="BM936" s="2">
        <v>17.262676501600001</v>
      </c>
      <c r="BN936">
        <v>0</v>
      </c>
      <c r="BO936">
        <v>0</v>
      </c>
      <c r="BP936">
        <v>-76.374741847899998</v>
      </c>
      <c r="BQ936">
        <v>-76.374741847899998</v>
      </c>
      <c r="BR936">
        <v>-76.374741847899998</v>
      </c>
      <c r="BS936">
        <v>-76.374741847899998</v>
      </c>
      <c r="BT936">
        <v>-76.374741847899998</v>
      </c>
      <c r="BU936">
        <v>0</v>
      </c>
      <c r="BV936">
        <v>176.185</v>
      </c>
      <c r="BW936">
        <v>0.335285</v>
      </c>
      <c r="BX936">
        <v>8.3821200000000005</v>
      </c>
      <c r="BY936">
        <v>3.3006199999999999</v>
      </c>
    </row>
    <row r="937" spans="1:77">
      <c r="A937">
        <v>936</v>
      </c>
      <c r="B937">
        <v>20</v>
      </c>
      <c r="C937">
        <v>1</v>
      </c>
      <c r="D937">
        <v>619.83799999999997</v>
      </c>
      <c r="E937">
        <v>3302012</v>
      </c>
      <c r="F937">
        <v>42.1175</v>
      </c>
      <c r="G937" s="1">
        <f t="shared" si="98"/>
        <v>3302012</v>
      </c>
      <c r="H937" s="1">
        <f t="shared" si="99"/>
        <v>6198.3799999999992</v>
      </c>
      <c r="I937" s="1">
        <f t="shared" si="100"/>
        <v>4537988</v>
      </c>
      <c r="J937" s="1">
        <f t="shared" si="101"/>
        <v>7840000</v>
      </c>
      <c r="K937" s="1">
        <f t="shared" si="102"/>
        <v>1.0007906096938775</v>
      </c>
      <c r="L937" s="1">
        <f t="shared" si="103"/>
        <v>0.57882500000000003</v>
      </c>
      <c r="M937" s="1">
        <f t="shared" si="104"/>
        <v>3.4580075487198285</v>
      </c>
      <c r="N937">
        <v>0.42117500000000002</v>
      </c>
      <c r="O937">
        <v>0.71455500000000005</v>
      </c>
      <c r="P937">
        <v>7.0710700000000001E-2</v>
      </c>
      <c r="Q937">
        <v>2</v>
      </c>
      <c r="R937">
        <v>47.637</v>
      </c>
      <c r="S937">
        <v>7.78803</v>
      </c>
      <c r="T937">
        <v>2.5000000000000001E-3</v>
      </c>
      <c r="U937">
        <v>0</v>
      </c>
      <c r="V937">
        <v>1004</v>
      </c>
      <c r="W937">
        <v>15.399846548784099</v>
      </c>
      <c r="X937">
        <v>28.9969598432059</v>
      </c>
      <c r="Y937">
        <v>21.535494054462301</v>
      </c>
      <c r="Z937">
        <v>9.0361950391893302</v>
      </c>
      <c r="AA937">
        <v>15.440663999700901</v>
      </c>
      <c r="AB937">
        <v>59.984789350480902</v>
      </c>
      <c r="AC937">
        <v>18.915081603592999</v>
      </c>
      <c r="AD937">
        <v>15.440663999700901</v>
      </c>
      <c r="AE937">
        <v>18.915081603592999</v>
      </c>
      <c r="AF937">
        <v>31.025297674958502</v>
      </c>
      <c r="AG937">
        <v>59.984789350480902</v>
      </c>
      <c r="AH937">
        <v>34.682899999999997</v>
      </c>
      <c r="AI937">
        <v>11.561</v>
      </c>
      <c r="AJ937">
        <v>1</v>
      </c>
      <c r="AK937">
        <v>0</v>
      </c>
      <c r="AL937" s="1">
        <v>16847</v>
      </c>
      <c r="AM937">
        <v>16847</v>
      </c>
      <c r="AN937">
        <v>16847</v>
      </c>
      <c r="AO937">
        <v>1.1426893008400001</v>
      </c>
      <c r="AP937">
        <v>1.1426893008400001</v>
      </c>
      <c r="AQ937">
        <v>1.1426893008400001</v>
      </c>
      <c r="AR937">
        <v>1.1426893008400001</v>
      </c>
      <c r="AS937">
        <v>0</v>
      </c>
      <c r="AT937">
        <v>0</v>
      </c>
      <c r="AU937">
        <v>0</v>
      </c>
      <c r="AV937">
        <v>0.59323973274599995</v>
      </c>
      <c r="AW937">
        <v>0.59323973274599995</v>
      </c>
      <c r="AX937">
        <v>0.59323973274599995</v>
      </c>
      <c r="AY937">
        <v>0.59323973274599995</v>
      </c>
      <c r="AZ937">
        <v>0</v>
      </c>
      <c r="BA937">
        <v>0</v>
      </c>
      <c r="BB937">
        <v>0.69933582399299998</v>
      </c>
      <c r="BC937">
        <v>0.69933582399299998</v>
      </c>
      <c r="BD937">
        <v>0.69933582399299998</v>
      </c>
      <c r="BE937">
        <v>0.69933582399299998</v>
      </c>
      <c r="BF937">
        <v>0</v>
      </c>
      <c r="BG937">
        <v>0.55103101558099998</v>
      </c>
      <c r="BH937">
        <v>0.55103101558099998</v>
      </c>
      <c r="BI937">
        <v>0.55103101558099998</v>
      </c>
      <c r="BJ937">
        <v>0</v>
      </c>
      <c r="BK937">
        <v>0</v>
      </c>
      <c r="BL937">
        <v>44.271887242399998</v>
      </c>
      <c r="BM937" s="2">
        <v>44.271887242399998</v>
      </c>
      <c r="BN937">
        <v>0</v>
      </c>
      <c r="BO937">
        <v>0</v>
      </c>
      <c r="BP937">
        <v>82.540877986200002</v>
      </c>
      <c r="BQ937">
        <v>82.540877986200002</v>
      </c>
      <c r="BR937">
        <v>82.540877986200002</v>
      </c>
      <c r="BS937">
        <v>82.540877986200002</v>
      </c>
      <c r="BT937">
        <v>82.540877986200002</v>
      </c>
      <c r="BU937">
        <v>0</v>
      </c>
      <c r="BV937">
        <v>159.02199999999999</v>
      </c>
      <c r="BW937">
        <v>0</v>
      </c>
      <c r="BX937">
        <v>13.8443</v>
      </c>
      <c r="BY937">
        <v>4.2418300000000002</v>
      </c>
    </row>
    <row r="938" spans="1:77">
      <c r="A938">
        <v>937</v>
      </c>
      <c r="B938">
        <v>28</v>
      </c>
      <c r="C938">
        <v>1</v>
      </c>
      <c r="D938">
        <v>1770.9159999999999</v>
      </c>
      <c r="E938">
        <v>3613200</v>
      </c>
      <c r="F938">
        <v>46.086734693877553</v>
      </c>
      <c r="G938" s="1">
        <f t="shared" si="98"/>
        <v>3613200</v>
      </c>
      <c r="H938" s="1">
        <f t="shared" si="99"/>
        <v>17709.16</v>
      </c>
      <c r="I938" s="1">
        <f t="shared" si="100"/>
        <v>4226800</v>
      </c>
      <c r="J938" s="1">
        <f t="shared" si="101"/>
        <v>7840000</v>
      </c>
      <c r="K938" s="1">
        <f t="shared" si="102"/>
        <v>1.0022588214285715</v>
      </c>
      <c r="L938" s="1">
        <f t="shared" si="103"/>
        <v>0.53913265306122449</v>
      </c>
      <c r="M938" s="1">
        <f t="shared" si="104"/>
        <v>3.7180416201381661</v>
      </c>
      <c r="N938">
        <v>0.46086734693877551</v>
      </c>
      <c r="O938">
        <v>7.0388400000000004E-2</v>
      </c>
      <c r="P938">
        <v>0.15152299999999999</v>
      </c>
      <c r="Q938">
        <v>6</v>
      </c>
      <c r="R938">
        <v>11.036899999999999</v>
      </c>
      <c r="S938">
        <v>3.7486799999999998</v>
      </c>
      <c r="T938">
        <v>1.14796E-2</v>
      </c>
      <c r="U938">
        <v>0</v>
      </c>
      <c r="V938">
        <v>1094</v>
      </c>
      <c r="W938">
        <v>11.512672907230799</v>
      </c>
      <c r="X938">
        <v>26.946857810186899</v>
      </c>
      <c r="Y938">
        <v>26.026206750103</v>
      </c>
      <c r="Z938">
        <v>12.4945676935395</v>
      </c>
      <c r="AA938">
        <v>15.440663999700901</v>
      </c>
      <c r="AB938">
        <v>57.550103090631801</v>
      </c>
      <c r="AC938">
        <v>31.025297674958502</v>
      </c>
      <c r="AD938">
        <v>16.076928424958499</v>
      </c>
      <c r="AE938">
        <v>17.038151783559702</v>
      </c>
      <c r="AF938">
        <v>31.025297674958502</v>
      </c>
      <c r="AG938">
        <v>37.513304397487303</v>
      </c>
      <c r="AH938">
        <v>53.794699999999999</v>
      </c>
      <c r="AI938">
        <v>17.9316</v>
      </c>
      <c r="AJ938">
        <v>9</v>
      </c>
      <c r="AK938">
        <v>0</v>
      </c>
      <c r="AL938" s="1">
        <v>36132</v>
      </c>
      <c r="AM938">
        <v>36132</v>
      </c>
      <c r="AN938">
        <v>36132</v>
      </c>
      <c r="AO938">
        <v>1.4097973402599999</v>
      </c>
      <c r="AP938">
        <v>1.4097973402599999</v>
      </c>
      <c r="AQ938">
        <v>1.4097973402599999</v>
      </c>
      <c r="AR938">
        <v>1.4097973402599999</v>
      </c>
      <c r="AS938">
        <v>0</v>
      </c>
      <c r="AT938">
        <v>0</v>
      </c>
      <c r="AU938">
        <v>0</v>
      </c>
      <c r="AV938">
        <v>0.64297273090200002</v>
      </c>
      <c r="AW938">
        <v>0.64297273090200002</v>
      </c>
      <c r="AX938">
        <v>0.64297273090200002</v>
      </c>
      <c r="AY938">
        <v>0.64297273090200002</v>
      </c>
      <c r="AZ938">
        <v>0</v>
      </c>
      <c r="BA938">
        <v>0</v>
      </c>
      <c r="BB938">
        <v>0.53943655663500001</v>
      </c>
      <c r="BC938">
        <v>0.53943655663500001</v>
      </c>
      <c r="BD938">
        <v>0.53943655663500001</v>
      </c>
      <c r="BE938">
        <v>0.53943655663500001</v>
      </c>
      <c r="BF938">
        <v>0</v>
      </c>
      <c r="BG938">
        <v>0.14477912317200001</v>
      </c>
      <c r="BH938">
        <v>0.14477912317200001</v>
      </c>
      <c r="BI938">
        <v>0.14477912317200001</v>
      </c>
      <c r="BJ938">
        <v>0</v>
      </c>
      <c r="BK938">
        <v>0</v>
      </c>
      <c r="BL938">
        <v>30.805843601500001</v>
      </c>
      <c r="BM938" s="2">
        <v>30.805843601500001</v>
      </c>
      <c r="BN938">
        <v>0</v>
      </c>
      <c r="BO938">
        <v>0</v>
      </c>
      <c r="BP938">
        <v>-47.408339196900002</v>
      </c>
      <c r="BQ938">
        <v>-47.408339196900002</v>
      </c>
      <c r="BR938">
        <v>-47.408339196900002</v>
      </c>
      <c r="BS938">
        <v>-47.408339196900002</v>
      </c>
      <c r="BT938">
        <v>-47.408339196900002</v>
      </c>
      <c r="BU938">
        <v>0</v>
      </c>
      <c r="BV938">
        <v>115.492</v>
      </c>
      <c r="BW938">
        <v>0</v>
      </c>
      <c r="BX938">
        <v>25.2197</v>
      </c>
      <c r="BY938">
        <v>5.7251700000000003</v>
      </c>
    </row>
    <row r="939" spans="1:77">
      <c r="A939">
        <v>938</v>
      </c>
      <c r="B939">
        <v>10</v>
      </c>
      <c r="C939">
        <v>1</v>
      </c>
      <c r="D939">
        <v>305.88400000000001</v>
      </c>
      <c r="E939">
        <v>2714208</v>
      </c>
      <c r="F939">
        <v>34.619999999999997</v>
      </c>
      <c r="G939" s="1">
        <f t="shared" si="98"/>
        <v>2714208</v>
      </c>
      <c r="H939" s="1">
        <f t="shared" si="99"/>
        <v>3058.84</v>
      </c>
      <c r="I939" s="1">
        <f t="shared" si="100"/>
        <v>5125792</v>
      </c>
      <c r="J939" s="1">
        <f t="shared" si="101"/>
        <v>7840000</v>
      </c>
      <c r="K939" s="1">
        <f t="shared" si="102"/>
        <v>1.0003901581632653</v>
      </c>
      <c r="L939" s="1">
        <f t="shared" si="103"/>
        <v>0.65380000000000005</v>
      </c>
      <c r="M939" s="1">
        <f t="shared" si="104"/>
        <v>3.0602329708267519</v>
      </c>
      <c r="N939">
        <v>0.34619999999999995</v>
      </c>
      <c r="O939">
        <v>0</v>
      </c>
      <c r="P939">
        <v>0.14142099999999999</v>
      </c>
      <c r="Q939">
        <v>2</v>
      </c>
      <c r="R939">
        <v>11.1906</v>
      </c>
      <c r="S939">
        <v>3.7746900000000001</v>
      </c>
      <c r="T939">
        <v>0.02</v>
      </c>
      <c r="U939">
        <v>0.01</v>
      </c>
      <c r="V939">
        <v>1541</v>
      </c>
      <c r="W939">
        <v>8.5770936053581295</v>
      </c>
      <c r="X939">
        <v>24.674585035665501</v>
      </c>
      <c r="Y939">
        <v>24.495185964928801</v>
      </c>
      <c r="Z939">
        <v>12.48090862876</v>
      </c>
      <c r="AA939">
        <v>15.440663999700901</v>
      </c>
      <c r="AB939">
        <v>33.477889856637098</v>
      </c>
      <c r="AC939">
        <v>33.477889856637098</v>
      </c>
      <c r="AD939">
        <v>16.076928424958499</v>
      </c>
      <c r="AE939">
        <v>16.076928424958499</v>
      </c>
      <c r="AF939">
        <v>33.477889856637098</v>
      </c>
      <c r="AG939">
        <v>33.477889856637098</v>
      </c>
      <c r="AH939">
        <v>20.3324</v>
      </c>
      <c r="AI939">
        <v>6.7774700000000001</v>
      </c>
      <c r="AJ939">
        <v>2</v>
      </c>
      <c r="AK939">
        <v>1</v>
      </c>
      <c r="AL939" s="1">
        <v>3462</v>
      </c>
      <c r="AM939">
        <v>3462</v>
      </c>
      <c r="AN939">
        <v>3462</v>
      </c>
      <c r="AO939">
        <v>1.3067871599300001</v>
      </c>
      <c r="AP939">
        <v>1.3067871599300001</v>
      </c>
      <c r="AQ939">
        <v>1.3067871599300001</v>
      </c>
      <c r="AR939">
        <v>1.3067871599300001</v>
      </c>
      <c r="AS939">
        <v>0</v>
      </c>
      <c r="AT939">
        <v>0</v>
      </c>
      <c r="AU939">
        <v>0</v>
      </c>
      <c r="AV939">
        <v>0.64910148349300001</v>
      </c>
      <c r="AW939">
        <v>0.64910148349300001</v>
      </c>
      <c r="AX939">
        <v>0.64910148349300001</v>
      </c>
      <c r="AY939">
        <v>0.64910148349300001</v>
      </c>
      <c r="AZ939">
        <v>0</v>
      </c>
      <c r="BA939">
        <v>0</v>
      </c>
      <c r="BB939">
        <v>0.54511100614100005</v>
      </c>
      <c r="BC939">
        <v>0.54511100614100005</v>
      </c>
      <c r="BD939">
        <v>0.54511100614100005</v>
      </c>
      <c r="BE939">
        <v>0.54511100614100005</v>
      </c>
      <c r="BF939">
        <v>0</v>
      </c>
      <c r="BG939">
        <v>0.46496836520700002</v>
      </c>
      <c r="BH939">
        <v>0.46496836520700002</v>
      </c>
      <c r="BI939">
        <v>0.46496836520700002</v>
      </c>
      <c r="BJ939">
        <v>0</v>
      </c>
      <c r="BK939">
        <v>0</v>
      </c>
      <c r="BL939">
        <v>20.518284528700001</v>
      </c>
      <c r="BM939" s="2">
        <v>20.518284528700001</v>
      </c>
      <c r="BN939">
        <v>0</v>
      </c>
      <c r="BO939">
        <v>0</v>
      </c>
      <c r="BP939">
        <v>89.062472807099994</v>
      </c>
      <c r="BQ939">
        <v>89.062472807099994</v>
      </c>
      <c r="BR939">
        <v>89.062472807099994</v>
      </c>
      <c r="BS939">
        <v>89.062472807099994</v>
      </c>
      <c r="BT939">
        <v>89.062472807099994</v>
      </c>
      <c r="BU939">
        <v>0</v>
      </c>
      <c r="BV939">
        <v>120.136</v>
      </c>
      <c r="BW939">
        <v>8.3919199999999999E-2</v>
      </c>
      <c r="BX939">
        <v>8.3919200000000007</v>
      </c>
      <c r="BY939">
        <v>3.3025500000000001</v>
      </c>
    </row>
    <row r="940" spans="1:77">
      <c r="A940">
        <v>939</v>
      </c>
      <c r="B940">
        <v>20</v>
      </c>
      <c r="C940">
        <v>2</v>
      </c>
      <c r="D940">
        <v>857.94600000000003</v>
      </c>
      <c r="E940">
        <v>2590728</v>
      </c>
      <c r="F940">
        <v>33.045000000000002</v>
      </c>
      <c r="G940" s="1">
        <f t="shared" si="98"/>
        <v>2590728</v>
      </c>
      <c r="H940" s="1">
        <f t="shared" si="99"/>
        <v>8579.4600000000009</v>
      </c>
      <c r="I940" s="1">
        <f t="shared" si="100"/>
        <v>5249272</v>
      </c>
      <c r="J940" s="1">
        <f t="shared" si="101"/>
        <v>7840000</v>
      </c>
      <c r="K940" s="1">
        <f t="shared" si="102"/>
        <v>1.001094318877551</v>
      </c>
      <c r="L940" s="1">
        <f t="shared" si="103"/>
        <v>0.66954999999999998</v>
      </c>
      <c r="M940" s="1">
        <f t="shared" si="104"/>
        <v>2.9903496942052152</v>
      </c>
      <c r="N940">
        <v>0.33045000000000002</v>
      </c>
      <c r="O940">
        <v>0.10501000000000001</v>
      </c>
      <c r="P940">
        <v>0.14142099999999999</v>
      </c>
      <c r="Q940">
        <v>4</v>
      </c>
      <c r="R940">
        <v>14.001300000000001</v>
      </c>
      <c r="S940">
        <v>4.2222099999999996</v>
      </c>
      <c r="T940">
        <v>0</v>
      </c>
      <c r="U940">
        <v>0.01</v>
      </c>
      <c r="V940">
        <v>1022</v>
      </c>
      <c r="W940">
        <v>13.506988657389201</v>
      </c>
      <c r="X940">
        <v>30.605019655218701</v>
      </c>
      <c r="Y940">
        <v>26.564883166870199</v>
      </c>
      <c r="Z940">
        <v>14.1243319488962</v>
      </c>
      <c r="AA940">
        <v>16.076928424958499</v>
      </c>
      <c r="AB940">
        <v>52.9857829624234</v>
      </c>
      <c r="AC940">
        <v>26.564883166870199</v>
      </c>
      <c r="AD940">
        <v>17.038151783559702</v>
      </c>
      <c r="AE940">
        <v>17.598736297155799</v>
      </c>
      <c r="AF940">
        <v>42.008451637770897</v>
      </c>
      <c r="AG940">
        <v>52.9857829624234</v>
      </c>
      <c r="AH940">
        <v>42.130099999999999</v>
      </c>
      <c r="AI940">
        <v>14.0434</v>
      </c>
      <c r="AJ940">
        <v>0</v>
      </c>
      <c r="AK940">
        <v>4</v>
      </c>
      <c r="AL940" s="1">
        <v>6609</v>
      </c>
      <c r="AM940">
        <v>1401</v>
      </c>
      <c r="AN940">
        <v>11817</v>
      </c>
      <c r="AO940">
        <v>1.1286157238000001</v>
      </c>
      <c r="AP940">
        <v>1.0642967555945</v>
      </c>
      <c r="AQ940">
        <v>0.99997778738900001</v>
      </c>
      <c r="AR940">
        <v>1.0128415810300999</v>
      </c>
      <c r="AS940">
        <v>0</v>
      </c>
      <c r="AT940">
        <v>8.27385934204025E-3</v>
      </c>
      <c r="AU940">
        <v>0.37839710190937997</v>
      </c>
      <c r="AV940">
        <v>0.60634632616100004</v>
      </c>
      <c r="AW940">
        <v>0.3511209775104</v>
      </c>
      <c r="AX940">
        <v>0.3511209775104</v>
      </c>
      <c r="AY940">
        <v>0.14694069858992001</v>
      </c>
      <c r="AZ940">
        <v>0</v>
      </c>
      <c r="BA940">
        <v>0.13027995718764099</v>
      </c>
      <c r="BB940">
        <v>0.79421768707499996</v>
      </c>
      <c r="BC940">
        <v>0.67560149059649999</v>
      </c>
      <c r="BD940">
        <v>0.79421768707499996</v>
      </c>
      <c r="BE940">
        <v>0.58070853341369999</v>
      </c>
      <c r="BF940">
        <v>2.8139604134052199E-2</v>
      </c>
      <c r="BG940">
        <v>0.91515588569700002</v>
      </c>
      <c r="BH940">
        <v>0.60110447553750002</v>
      </c>
      <c r="BI940">
        <v>0.91515588569700002</v>
      </c>
      <c r="BJ940">
        <v>0.19725657644634101</v>
      </c>
      <c r="BK940">
        <v>75.363576446911793</v>
      </c>
      <c r="BL940">
        <v>29.614185789899999</v>
      </c>
      <c r="BM940" s="2">
        <v>25.211418918300001</v>
      </c>
      <c r="BN940">
        <v>38.768712251316899</v>
      </c>
      <c r="BO940">
        <v>4334.8627386262897</v>
      </c>
      <c r="BP940">
        <v>20.572771461999999</v>
      </c>
      <c r="BQ940">
        <v>-30.948146855049998</v>
      </c>
      <c r="BR940">
        <v>-30.948146855049998</v>
      </c>
      <c r="BS940">
        <v>-82.469065172100002</v>
      </c>
      <c r="BT940">
        <v>-72.164881508690002</v>
      </c>
      <c r="BU940">
        <v>5308.81004846428</v>
      </c>
      <c r="BV940">
        <v>123.13200000000001</v>
      </c>
      <c r="BW940">
        <v>0.35836099999999999</v>
      </c>
      <c r="BX940">
        <v>35.836100000000002</v>
      </c>
      <c r="BY940">
        <v>6.8246200000000004</v>
      </c>
    </row>
    <row r="941" spans="1:77">
      <c r="A941">
        <v>940</v>
      </c>
      <c r="B941">
        <v>20</v>
      </c>
      <c r="C941">
        <v>1</v>
      </c>
      <c r="D941">
        <v>677.94600000000003</v>
      </c>
      <c r="E941">
        <v>4892160</v>
      </c>
      <c r="F941">
        <v>62.4</v>
      </c>
      <c r="G941" s="1">
        <f t="shared" si="98"/>
        <v>4892160</v>
      </c>
      <c r="H941" s="1">
        <f t="shared" si="99"/>
        <v>6779.46</v>
      </c>
      <c r="I941" s="1">
        <f t="shared" si="100"/>
        <v>2947840</v>
      </c>
      <c r="J941" s="1">
        <f t="shared" si="101"/>
        <v>7840000</v>
      </c>
      <c r="K941" s="1">
        <f t="shared" si="102"/>
        <v>1.0008647270408164</v>
      </c>
      <c r="L941" s="1">
        <f t="shared" si="103"/>
        <v>0.376</v>
      </c>
      <c r="M941" s="1">
        <f t="shared" si="104"/>
        <v>5.3237485480894486</v>
      </c>
      <c r="N941">
        <v>0.624</v>
      </c>
      <c r="O941">
        <v>1.2865</v>
      </c>
      <c r="P941">
        <v>7.0710700000000001E-2</v>
      </c>
      <c r="Q941">
        <v>2</v>
      </c>
      <c r="R941">
        <v>42.883299999999998</v>
      </c>
      <c r="S941">
        <v>7.3892300000000004</v>
      </c>
      <c r="T941">
        <v>0</v>
      </c>
      <c r="U941">
        <v>0</v>
      </c>
      <c r="V941">
        <v>602</v>
      </c>
      <c r="W941">
        <v>14.900351093125201</v>
      </c>
      <c r="X941">
        <v>28.255633639971599</v>
      </c>
      <c r="Y941">
        <v>20.058506827187099</v>
      </c>
      <c r="Z941">
        <v>6.8464137760310502</v>
      </c>
      <c r="AA941">
        <v>15.440663999700901</v>
      </c>
      <c r="AB941">
        <v>51.039671908507998</v>
      </c>
      <c r="AC941">
        <v>15.440663999700901</v>
      </c>
      <c r="AD941">
        <v>15.440663999700901</v>
      </c>
      <c r="AE941">
        <v>15.440663999700901</v>
      </c>
      <c r="AF941">
        <v>51.039671908507998</v>
      </c>
      <c r="AG941">
        <v>51.039671908507998</v>
      </c>
      <c r="AH941">
        <v>15.247400000000001</v>
      </c>
      <c r="AI941">
        <v>5.0824499999999997</v>
      </c>
      <c r="AJ941">
        <v>0</v>
      </c>
      <c r="AK941">
        <v>0</v>
      </c>
      <c r="AL941" s="1">
        <v>24960</v>
      </c>
      <c r="AM941">
        <v>24960</v>
      </c>
      <c r="AN941">
        <v>24960</v>
      </c>
      <c r="AO941">
        <v>1.0354038025900001</v>
      </c>
      <c r="AP941">
        <v>1.0354038025900001</v>
      </c>
      <c r="AQ941">
        <v>1.0354038025900001</v>
      </c>
      <c r="AR941">
        <v>1.0354038025900001</v>
      </c>
      <c r="AS941">
        <v>0</v>
      </c>
      <c r="AT941">
        <v>0</v>
      </c>
      <c r="AU941">
        <v>0</v>
      </c>
      <c r="AV941">
        <v>0.44233556984200001</v>
      </c>
      <c r="AW941">
        <v>0.44233556984200001</v>
      </c>
      <c r="AX941">
        <v>0.44233556984200001</v>
      </c>
      <c r="AY941">
        <v>0.44233556984200001</v>
      </c>
      <c r="AZ941">
        <v>0</v>
      </c>
      <c r="BA941">
        <v>0</v>
      </c>
      <c r="BB941">
        <v>0.71395881006899997</v>
      </c>
      <c r="BC941">
        <v>0.71395881006899997</v>
      </c>
      <c r="BD941">
        <v>0.71395881006899997</v>
      </c>
      <c r="BE941">
        <v>0.71395881006899997</v>
      </c>
      <c r="BF941">
        <v>0</v>
      </c>
      <c r="BG941">
        <v>0.68243963136399999</v>
      </c>
      <c r="BH941">
        <v>0.68243963136399999</v>
      </c>
      <c r="BI941">
        <v>0.68243963136399999</v>
      </c>
      <c r="BJ941">
        <v>0</v>
      </c>
      <c r="BK941">
        <v>0</v>
      </c>
      <c r="BL941">
        <v>47.1274866718</v>
      </c>
      <c r="BM941" s="2">
        <v>47.1274866718</v>
      </c>
      <c r="BN941">
        <v>0</v>
      </c>
      <c r="BO941">
        <v>0</v>
      </c>
      <c r="BP941">
        <v>74.203265066</v>
      </c>
      <c r="BQ941">
        <v>74.203265066</v>
      </c>
      <c r="BR941">
        <v>74.203265066</v>
      </c>
      <c r="BS941">
        <v>74.203265066</v>
      </c>
      <c r="BT941">
        <v>74.203265066</v>
      </c>
      <c r="BU941">
        <v>0</v>
      </c>
      <c r="BV941">
        <v>48.459400000000002</v>
      </c>
      <c r="BW941">
        <v>0</v>
      </c>
      <c r="BX941">
        <v>29.508800000000001</v>
      </c>
      <c r="BY941">
        <v>6.1928999999999998</v>
      </c>
    </row>
    <row r="942" spans="1:77">
      <c r="A942">
        <v>941</v>
      </c>
      <c r="B942">
        <v>10</v>
      </c>
      <c r="C942">
        <v>1</v>
      </c>
      <c r="D942">
        <v>288.42599999999999</v>
      </c>
      <c r="E942">
        <v>2529968</v>
      </c>
      <c r="F942">
        <v>32.269999999999996</v>
      </c>
      <c r="G942" s="1">
        <f t="shared" si="98"/>
        <v>2529968</v>
      </c>
      <c r="H942" s="1">
        <f t="shared" si="99"/>
        <v>2884.2599999999998</v>
      </c>
      <c r="I942" s="1">
        <f t="shared" si="100"/>
        <v>5310032</v>
      </c>
      <c r="J942" s="1">
        <f t="shared" si="101"/>
        <v>7840000</v>
      </c>
      <c r="K942" s="1">
        <f t="shared" si="102"/>
        <v>1.0003678903061224</v>
      </c>
      <c r="L942" s="1">
        <f t="shared" si="103"/>
        <v>0.67730000000000001</v>
      </c>
      <c r="M942" s="1">
        <f t="shared" si="104"/>
        <v>2.9539875691897901</v>
      </c>
      <c r="N942">
        <v>0.32269999999999999</v>
      </c>
      <c r="O942">
        <v>8.2152699999999995E-2</v>
      </c>
      <c r="P942">
        <v>0.14142099999999999</v>
      </c>
      <c r="Q942">
        <v>2</v>
      </c>
      <c r="R942">
        <v>8.2152700000000003</v>
      </c>
      <c r="S942">
        <v>3.2341899999999999</v>
      </c>
      <c r="T942">
        <v>0.01</v>
      </c>
      <c r="U942">
        <v>0.01</v>
      </c>
      <c r="V942">
        <v>1567</v>
      </c>
      <c r="W942">
        <v>6.7864496474317004</v>
      </c>
      <c r="X942">
        <v>25.397075772981601</v>
      </c>
      <c r="Y942">
        <v>18.915081603592999</v>
      </c>
      <c r="Z942">
        <v>4.2078459026434798</v>
      </c>
      <c r="AA942">
        <v>16.076928424958499</v>
      </c>
      <c r="AB942">
        <v>32.473999644745</v>
      </c>
      <c r="AC942">
        <v>32.473999644745</v>
      </c>
      <c r="AD942">
        <v>18.915081603592999</v>
      </c>
      <c r="AE942">
        <v>18.915081603592999</v>
      </c>
      <c r="AF942">
        <v>32.473999644745</v>
      </c>
      <c r="AG942">
        <v>32.473999644745</v>
      </c>
      <c r="AH942">
        <v>22.204999999999998</v>
      </c>
      <c r="AI942">
        <v>7.4016599999999997</v>
      </c>
      <c r="AJ942">
        <v>1</v>
      </c>
      <c r="AK942">
        <v>1</v>
      </c>
      <c r="AL942" s="1">
        <v>3227</v>
      </c>
      <c r="AM942">
        <v>3227</v>
      </c>
      <c r="AN942">
        <v>3227</v>
      </c>
      <c r="AO942">
        <v>1.36677996659</v>
      </c>
      <c r="AP942">
        <v>1.36677996659</v>
      </c>
      <c r="AQ942">
        <v>1.36677996659</v>
      </c>
      <c r="AR942">
        <v>1.36677996659</v>
      </c>
      <c r="AS942">
        <v>0</v>
      </c>
      <c r="AT942">
        <v>0</v>
      </c>
      <c r="AU942">
        <v>0</v>
      </c>
      <c r="AV942">
        <v>0.83849184867500004</v>
      </c>
      <c r="AW942">
        <v>0.83849184867500004</v>
      </c>
      <c r="AX942">
        <v>0.83849184867500004</v>
      </c>
      <c r="AY942">
        <v>0.83849184867500004</v>
      </c>
      <c r="AZ942">
        <v>0</v>
      </c>
      <c r="BA942">
        <v>0</v>
      </c>
      <c r="BB942">
        <v>0.60875306545899999</v>
      </c>
      <c r="BC942">
        <v>0.60875306545899999</v>
      </c>
      <c r="BD942">
        <v>0.60875306545899999</v>
      </c>
      <c r="BE942">
        <v>0.60875306545899999</v>
      </c>
      <c r="BF942">
        <v>0</v>
      </c>
      <c r="BG942">
        <v>0.48746115742000001</v>
      </c>
      <c r="BH942">
        <v>0.48746115742000001</v>
      </c>
      <c r="BI942">
        <v>0.48746115742000001</v>
      </c>
      <c r="BJ942">
        <v>0</v>
      </c>
      <c r="BK942">
        <v>0</v>
      </c>
      <c r="BL942">
        <v>19</v>
      </c>
      <c r="BM942" s="2">
        <v>19</v>
      </c>
      <c r="BN942">
        <v>0</v>
      </c>
      <c r="BO942">
        <v>0</v>
      </c>
      <c r="BP942">
        <v>-83.826938888200004</v>
      </c>
      <c r="BQ942">
        <v>-83.826938888200004</v>
      </c>
      <c r="BR942">
        <v>-83.826938888200004</v>
      </c>
      <c r="BS942">
        <v>-83.826938888200004</v>
      </c>
      <c r="BT942">
        <v>-83.826938888200004</v>
      </c>
      <c r="BU942">
        <v>0</v>
      </c>
      <c r="BV942">
        <v>18.535599999999999</v>
      </c>
      <c r="BW942">
        <v>6.9553299999999998E-2</v>
      </c>
      <c r="BX942">
        <v>6.95533</v>
      </c>
      <c r="BY942">
        <v>3.0066099999999998</v>
      </c>
    </row>
    <row r="943" spans="1:77">
      <c r="A943">
        <v>942</v>
      </c>
      <c r="B943">
        <v>28</v>
      </c>
      <c r="C943">
        <v>3</v>
      </c>
      <c r="D943">
        <v>1535.732</v>
      </c>
      <c r="E943">
        <v>3487800</v>
      </c>
      <c r="F943">
        <v>44.487244897959179</v>
      </c>
      <c r="G943" s="1">
        <f t="shared" si="98"/>
        <v>3487800</v>
      </c>
      <c r="H943" s="1">
        <f t="shared" si="99"/>
        <v>15357.32</v>
      </c>
      <c r="I943" s="1">
        <f t="shared" si="100"/>
        <v>4352200</v>
      </c>
      <c r="J943" s="1">
        <f t="shared" si="101"/>
        <v>7840000</v>
      </c>
      <c r="K943" s="1">
        <f t="shared" si="102"/>
        <v>1.0019588418367347</v>
      </c>
      <c r="L943" s="1">
        <f t="shared" si="103"/>
        <v>0.55512755102040812</v>
      </c>
      <c r="M943" s="1">
        <f t="shared" si="104"/>
        <v>3.6098328753274207</v>
      </c>
      <c r="N943">
        <v>0.44487244897959177</v>
      </c>
      <c r="O943">
        <v>0.308224</v>
      </c>
      <c r="P943">
        <v>0.15152299999999999</v>
      </c>
      <c r="Q943">
        <v>6</v>
      </c>
      <c r="R943">
        <v>60.411900000000003</v>
      </c>
      <c r="S943">
        <v>8.7703399999999991</v>
      </c>
      <c r="T943">
        <v>1.0204100000000001E-2</v>
      </c>
      <c r="U943">
        <v>3.8265299999999999E-3</v>
      </c>
      <c r="V943">
        <v>668</v>
      </c>
      <c r="W943">
        <v>17.069200700083901</v>
      </c>
      <c r="X943">
        <v>32.863703837867597</v>
      </c>
      <c r="Y943">
        <v>26.564883166870199</v>
      </c>
      <c r="Z943">
        <v>13.2932093490386</v>
      </c>
      <c r="AA943">
        <v>15.440663999700901</v>
      </c>
      <c r="AB943">
        <v>72.543899455961196</v>
      </c>
      <c r="AC943">
        <v>22.546416305823701</v>
      </c>
      <c r="AD943">
        <v>17.598736297155799</v>
      </c>
      <c r="AE943">
        <v>22.546416305823701</v>
      </c>
      <c r="AF943">
        <v>39.055613867825997</v>
      </c>
      <c r="AG943">
        <v>72.543899455961196</v>
      </c>
      <c r="AH943">
        <v>18.8414</v>
      </c>
      <c r="AI943">
        <v>6.2804799999999998</v>
      </c>
      <c r="AJ943">
        <v>8</v>
      </c>
      <c r="AK943">
        <v>3</v>
      </c>
      <c r="AL943" s="1">
        <v>11626</v>
      </c>
      <c r="AM943">
        <v>1889</v>
      </c>
      <c r="AN943">
        <v>29228</v>
      </c>
      <c r="AO943">
        <v>2.2031484057199999</v>
      </c>
      <c r="AP943">
        <v>1.59856124256667</v>
      </c>
      <c r="AQ943">
        <v>1.24992372267</v>
      </c>
      <c r="AR943">
        <v>1.2684612979979999</v>
      </c>
      <c r="AS943">
        <v>0</v>
      </c>
      <c r="AT943">
        <v>0.27629198900635399</v>
      </c>
      <c r="AU943">
        <v>8.6040975198880695E-2</v>
      </c>
      <c r="AV943">
        <v>0.93506064349399998</v>
      </c>
      <c r="AW943">
        <v>0.86865025910066695</v>
      </c>
      <c r="AX943">
        <v>0.87702680078600004</v>
      </c>
      <c r="AY943">
        <v>0.81049602657480002</v>
      </c>
      <c r="AZ943">
        <v>0</v>
      </c>
      <c r="BA943">
        <v>5.0367949590861896E-3</v>
      </c>
      <c r="BB943">
        <v>0.56479227053100001</v>
      </c>
      <c r="BC943">
        <v>0.46943372699233299</v>
      </c>
      <c r="BD943">
        <v>0.56479227053100001</v>
      </c>
      <c r="BE943">
        <v>0.39230463583460001</v>
      </c>
      <c r="BF943">
        <v>9.2290829304990107E-3</v>
      </c>
      <c r="BG943">
        <v>0.60812244027100004</v>
      </c>
      <c r="BH943">
        <v>0.444593651112</v>
      </c>
      <c r="BI943">
        <v>0.40170892792700003</v>
      </c>
      <c r="BJ943">
        <v>2.15678775106008E-2</v>
      </c>
      <c r="BK943">
        <v>95.350177567008799</v>
      </c>
      <c r="BL943">
        <v>53.851648071299998</v>
      </c>
      <c r="BM943" s="2">
        <v>28.071980077799999</v>
      </c>
      <c r="BN943">
        <v>498.445901764224</v>
      </c>
      <c r="BO943">
        <v>6142.5972084902196</v>
      </c>
      <c r="BP943">
        <v>-31.991290839400001</v>
      </c>
      <c r="BQ943">
        <v>-32.916904791166701</v>
      </c>
      <c r="BR943">
        <v>-32.808123947200002</v>
      </c>
      <c r="BS943">
        <v>-33.951299586899999</v>
      </c>
      <c r="BT943">
        <v>-33.722664458959997</v>
      </c>
      <c r="BU943">
        <v>0.96928352657970296</v>
      </c>
      <c r="BV943">
        <v>158.52500000000001</v>
      </c>
      <c r="BW943">
        <v>0.20362</v>
      </c>
      <c r="BX943">
        <v>53.212699999999998</v>
      </c>
      <c r="BY943">
        <v>8.3162199999999995</v>
      </c>
    </row>
    <row r="944" spans="1:77">
      <c r="A944">
        <v>943</v>
      </c>
      <c r="B944">
        <v>28</v>
      </c>
      <c r="C944">
        <v>4</v>
      </c>
      <c r="D944">
        <v>1479.886</v>
      </c>
      <c r="E944">
        <v>2385400</v>
      </c>
      <c r="F944">
        <v>30.426020408163268</v>
      </c>
      <c r="G944" s="1">
        <f t="shared" si="98"/>
        <v>2385400</v>
      </c>
      <c r="H944" s="1">
        <f t="shared" si="99"/>
        <v>14798.86</v>
      </c>
      <c r="I944" s="1">
        <f t="shared" si="100"/>
        <v>5454600</v>
      </c>
      <c r="J944" s="1">
        <f t="shared" si="101"/>
        <v>7840000</v>
      </c>
      <c r="K944" s="1">
        <f t="shared" si="102"/>
        <v>1.0018876096938776</v>
      </c>
      <c r="L944" s="1">
        <f t="shared" si="103"/>
        <v>0.69573979591836732</v>
      </c>
      <c r="M944" s="1">
        <f t="shared" si="104"/>
        <v>2.8800641146921868</v>
      </c>
      <c r="N944">
        <v>0.30426020408163268</v>
      </c>
      <c r="O944">
        <v>0.16383800000000001</v>
      </c>
      <c r="P944">
        <v>0.15152299999999999</v>
      </c>
      <c r="Q944">
        <v>6</v>
      </c>
      <c r="R944">
        <v>64.224400000000003</v>
      </c>
      <c r="S944">
        <v>9.04284</v>
      </c>
      <c r="T944">
        <v>1.0204100000000001E-2</v>
      </c>
      <c r="U944">
        <v>0</v>
      </c>
      <c r="V944">
        <v>1409</v>
      </c>
      <c r="W944">
        <v>12.0461186249027</v>
      </c>
      <c r="X944">
        <v>27.789498896666501</v>
      </c>
      <c r="Y944">
        <v>23.540975167693901</v>
      </c>
      <c r="Z944">
        <v>9.6410859493173806</v>
      </c>
      <c r="AA944">
        <v>15.440663999700901</v>
      </c>
      <c r="AB944">
        <v>59.984789350480902</v>
      </c>
      <c r="AC944">
        <v>16.076928424958499</v>
      </c>
      <c r="AD944">
        <v>16.076928424958499</v>
      </c>
      <c r="AE944">
        <v>18.5840314923704</v>
      </c>
      <c r="AF944">
        <v>33.477889856637098</v>
      </c>
      <c r="AG944">
        <v>45.517898118984903</v>
      </c>
      <c r="AH944">
        <v>25.377199999999998</v>
      </c>
      <c r="AI944">
        <v>8.4590700000000005</v>
      </c>
      <c r="AJ944">
        <v>8</v>
      </c>
      <c r="AK944">
        <v>0</v>
      </c>
      <c r="AL944" s="1">
        <v>5963.5</v>
      </c>
      <c r="AM944">
        <v>2536</v>
      </c>
      <c r="AN944">
        <v>13909</v>
      </c>
      <c r="AO944">
        <v>1.6638726019400001</v>
      </c>
      <c r="AP944">
        <v>1.5382170834225</v>
      </c>
      <c r="AQ944">
        <v>1.6611433609499999</v>
      </c>
      <c r="AR944">
        <v>1.342381577976</v>
      </c>
      <c r="AS944">
        <v>0</v>
      </c>
      <c r="AT944">
        <v>4.1926506448775699E-2</v>
      </c>
      <c r="AU944">
        <v>0.14831071854880001</v>
      </c>
      <c r="AV944">
        <v>0.93498463818199995</v>
      </c>
      <c r="AW944">
        <v>0.81618529803274997</v>
      </c>
      <c r="AX944">
        <v>0.834760027475</v>
      </c>
      <c r="AY944">
        <v>0.68264041523840002</v>
      </c>
      <c r="AZ944">
        <v>0</v>
      </c>
      <c r="BA944">
        <v>1.9686974716984901E-2</v>
      </c>
      <c r="BB944">
        <v>0.90409982174699999</v>
      </c>
      <c r="BC944">
        <v>0.59353889791299996</v>
      </c>
      <c r="BD944">
        <v>0.54294871794900001</v>
      </c>
      <c r="BE944">
        <v>0.44981259522</v>
      </c>
      <c r="BF944">
        <v>4.5053337427259997E-2</v>
      </c>
      <c r="BG944">
        <v>0.59260472110600004</v>
      </c>
      <c r="BH944">
        <v>0.49639268732925002</v>
      </c>
      <c r="BI944">
        <v>0.53055993901099996</v>
      </c>
      <c r="BJ944">
        <v>8.4776107244530392E-3</v>
      </c>
      <c r="BK944">
        <v>10.8454578059402</v>
      </c>
      <c r="BL944">
        <v>45</v>
      </c>
      <c r="BM944" s="2">
        <v>23.230838056174999</v>
      </c>
      <c r="BN944">
        <v>212.10421761062</v>
      </c>
      <c r="BO944">
        <v>2440.0250338944102</v>
      </c>
      <c r="BP944">
        <v>73.593587842700003</v>
      </c>
      <c r="BQ944">
        <v>27.591527779305</v>
      </c>
      <c r="BR944">
        <v>35.82877224021</v>
      </c>
      <c r="BS944">
        <v>73.475929593399997</v>
      </c>
      <c r="BT944">
        <v>-24.965030378024</v>
      </c>
      <c r="BU944">
        <v>2996.6100031153501</v>
      </c>
      <c r="BV944">
        <v>143.25700000000001</v>
      </c>
      <c r="BW944">
        <v>0</v>
      </c>
      <c r="BX944">
        <v>58.931100000000001</v>
      </c>
      <c r="BY944">
        <v>8.7516499999999997</v>
      </c>
    </row>
    <row r="945" spans="1:77">
      <c r="A945">
        <v>944</v>
      </c>
      <c r="B945">
        <v>20</v>
      </c>
      <c r="C945">
        <v>1</v>
      </c>
      <c r="D945">
        <v>608.24</v>
      </c>
      <c r="E945">
        <v>3672256</v>
      </c>
      <c r="F945">
        <v>46.839999999999996</v>
      </c>
      <c r="G945" s="1">
        <f t="shared" si="98"/>
        <v>3672256</v>
      </c>
      <c r="H945" s="1">
        <f t="shared" si="99"/>
        <v>6082.4</v>
      </c>
      <c r="I945" s="1">
        <f t="shared" si="100"/>
        <v>4167744</v>
      </c>
      <c r="J945" s="1">
        <f t="shared" si="101"/>
        <v>7840000</v>
      </c>
      <c r="K945" s="1">
        <f t="shared" si="102"/>
        <v>1.0007758163265306</v>
      </c>
      <c r="L945" s="1">
        <f t="shared" si="103"/>
        <v>0.53159999999999996</v>
      </c>
      <c r="M945" s="1">
        <f t="shared" si="104"/>
        <v>3.765146035840973</v>
      </c>
      <c r="N945">
        <v>0.46839999999999998</v>
      </c>
      <c r="O945">
        <v>1.1291</v>
      </c>
      <c r="P945">
        <v>7.0710700000000001E-2</v>
      </c>
      <c r="Q945">
        <v>2</v>
      </c>
      <c r="R945">
        <v>75.273600000000002</v>
      </c>
      <c r="S945">
        <v>9.7898599999999991</v>
      </c>
      <c r="T945">
        <v>0.01</v>
      </c>
      <c r="U945">
        <v>2.5000000000000001E-3</v>
      </c>
      <c r="V945">
        <v>827</v>
      </c>
      <c r="W945">
        <v>16.911290357177201</v>
      </c>
      <c r="X945">
        <v>30.240575858312798</v>
      </c>
      <c r="Y945">
        <v>21.535494054462301</v>
      </c>
      <c r="Z945">
        <v>5.97185387706008</v>
      </c>
      <c r="AA945">
        <v>16.076928424958499</v>
      </c>
      <c r="AB945">
        <v>61.496664606705401</v>
      </c>
      <c r="AC945">
        <v>16.076928424958499</v>
      </c>
      <c r="AD945">
        <v>16.076928424958499</v>
      </c>
      <c r="AE945">
        <v>18.018770321735801</v>
      </c>
      <c r="AF945">
        <v>37.513304397487303</v>
      </c>
      <c r="AG945">
        <v>61.496664606705401</v>
      </c>
      <c r="AH945">
        <v>22.593399999999999</v>
      </c>
      <c r="AI945">
        <v>7.5311300000000001</v>
      </c>
      <c r="AJ945">
        <v>4</v>
      </c>
      <c r="AK945">
        <v>1</v>
      </c>
      <c r="AL945" s="1">
        <v>18736</v>
      </c>
      <c r="AM945">
        <v>18736</v>
      </c>
      <c r="AN945">
        <v>18736</v>
      </c>
      <c r="AO945">
        <v>1.10611427372</v>
      </c>
      <c r="AP945">
        <v>1.10611427372</v>
      </c>
      <c r="AQ945">
        <v>1.10611427372</v>
      </c>
      <c r="AR945">
        <v>1.10611427372</v>
      </c>
      <c r="AS945">
        <v>0</v>
      </c>
      <c r="AT945">
        <v>0</v>
      </c>
      <c r="AU945">
        <v>0</v>
      </c>
      <c r="AV945">
        <v>0.633120405878</v>
      </c>
      <c r="AW945">
        <v>0.633120405878</v>
      </c>
      <c r="AX945">
        <v>0.633120405878</v>
      </c>
      <c r="AY945">
        <v>0.633120405878</v>
      </c>
      <c r="AZ945">
        <v>0</v>
      </c>
      <c r="BA945">
        <v>0</v>
      </c>
      <c r="BB945">
        <v>0.63449490331500003</v>
      </c>
      <c r="BC945">
        <v>0.63449490331500003</v>
      </c>
      <c r="BD945">
        <v>0.63449490331500003</v>
      </c>
      <c r="BE945">
        <v>0.63449490331500003</v>
      </c>
      <c r="BF945">
        <v>0</v>
      </c>
      <c r="BG945">
        <v>0.63640969466399999</v>
      </c>
      <c r="BH945">
        <v>0.63640969466399999</v>
      </c>
      <c r="BI945">
        <v>0.63640969466399999</v>
      </c>
      <c r="BJ945">
        <v>0</v>
      </c>
      <c r="BK945">
        <v>0</v>
      </c>
      <c r="BL945">
        <v>60.745370193900001</v>
      </c>
      <c r="BM945" s="2">
        <v>60.745370193900001</v>
      </c>
      <c r="BN945">
        <v>0</v>
      </c>
      <c r="BO945">
        <v>0</v>
      </c>
      <c r="BP945">
        <v>-69.935043135900003</v>
      </c>
      <c r="BQ945">
        <v>-69.935043135900003</v>
      </c>
      <c r="BR945">
        <v>-69.935043135900003</v>
      </c>
      <c r="BS945">
        <v>-69.935043135900003</v>
      </c>
      <c r="BT945">
        <v>-69.935043135900003</v>
      </c>
      <c r="BU945">
        <v>0</v>
      </c>
      <c r="BV945">
        <v>3.32938</v>
      </c>
      <c r="BW945">
        <v>6.6799700000000004E-2</v>
      </c>
      <c r="BX945">
        <v>26.719899999999999</v>
      </c>
      <c r="BY945">
        <v>5.8929799999999997</v>
      </c>
    </row>
    <row r="946" spans="1:77">
      <c r="A946">
        <v>945</v>
      </c>
      <c r="B946">
        <v>10</v>
      </c>
      <c r="C946">
        <v>2</v>
      </c>
      <c r="D946">
        <v>402</v>
      </c>
      <c r="E946">
        <v>3786720</v>
      </c>
      <c r="F946">
        <v>48.3</v>
      </c>
      <c r="G946" s="1">
        <f t="shared" si="98"/>
        <v>3786720</v>
      </c>
      <c r="H946" s="1">
        <f t="shared" si="99"/>
        <v>4020</v>
      </c>
      <c r="I946" s="1">
        <f t="shared" si="100"/>
        <v>4053280</v>
      </c>
      <c r="J946" s="1">
        <f t="shared" si="101"/>
        <v>7840000</v>
      </c>
      <c r="K946" s="1">
        <f t="shared" si="102"/>
        <v>1.0005127551020407</v>
      </c>
      <c r="L946" s="1">
        <f t="shared" si="103"/>
        <v>0.51700000000000002</v>
      </c>
      <c r="M946" s="1">
        <f t="shared" si="104"/>
        <v>3.8704555323096352</v>
      </c>
      <c r="N946">
        <v>0.48299999999999998</v>
      </c>
      <c r="O946">
        <v>0</v>
      </c>
      <c r="P946">
        <v>0.28284300000000001</v>
      </c>
      <c r="Q946">
        <v>4</v>
      </c>
      <c r="R946">
        <v>9.3878799999999991</v>
      </c>
      <c r="S946">
        <v>3.4573100000000001</v>
      </c>
      <c r="T946">
        <v>0.03</v>
      </c>
      <c r="U946">
        <v>0</v>
      </c>
      <c r="V946">
        <v>1568</v>
      </c>
      <c r="W946">
        <v>0.92134252856976695</v>
      </c>
      <c r="X946">
        <v>21.736663270794502</v>
      </c>
      <c r="Y946">
        <v>21.535494054462301</v>
      </c>
      <c r="Z946">
        <v>1.49879332986837</v>
      </c>
      <c r="AA946">
        <v>18.5840314923704</v>
      </c>
      <c r="AB946">
        <v>22.546416305823701</v>
      </c>
      <c r="AC946">
        <v>22.546416305823701</v>
      </c>
      <c r="AD946">
        <v>21.079862454783001</v>
      </c>
      <c r="AE946">
        <v>21.079862454783001</v>
      </c>
      <c r="AF946">
        <v>22.546416305823701</v>
      </c>
      <c r="AG946">
        <v>22.546416305823701</v>
      </c>
      <c r="AH946">
        <v>17.140999999999998</v>
      </c>
      <c r="AI946">
        <v>5.71366</v>
      </c>
      <c r="AJ946">
        <v>3</v>
      </c>
      <c r="AK946">
        <v>0</v>
      </c>
      <c r="AL946" s="1">
        <v>2415</v>
      </c>
      <c r="AM946">
        <v>1710</v>
      </c>
      <c r="AN946">
        <v>3120</v>
      </c>
      <c r="AO946">
        <v>1.2698035803500001</v>
      </c>
      <c r="AP946">
        <v>1.1599653921349999</v>
      </c>
      <c r="AQ946">
        <v>1.05012720392</v>
      </c>
      <c r="AR946">
        <v>1.0720948415630001</v>
      </c>
      <c r="AS946">
        <v>0</v>
      </c>
      <c r="AT946">
        <v>2.4128855180707499E-2</v>
      </c>
      <c r="AU946">
        <v>0.319070810205766</v>
      </c>
      <c r="AV946">
        <v>0.84999601409799996</v>
      </c>
      <c r="AW946">
        <v>0.63478570099550002</v>
      </c>
      <c r="AX946">
        <v>0.63478570099550002</v>
      </c>
      <c r="AY946">
        <v>0.46261745051350001</v>
      </c>
      <c r="AZ946">
        <v>0</v>
      </c>
      <c r="BA946">
        <v>9.2630957731352201E-2</v>
      </c>
      <c r="BB946">
        <v>1</v>
      </c>
      <c r="BC946">
        <v>0.98148148148150005</v>
      </c>
      <c r="BD946">
        <v>0.96296296296299999</v>
      </c>
      <c r="BE946">
        <v>0.96666666666669998</v>
      </c>
      <c r="BF946">
        <v>6.8587105624005505E-4</v>
      </c>
      <c r="BG946">
        <v>0.75421430280099999</v>
      </c>
      <c r="BH946">
        <v>0.73198384829850005</v>
      </c>
      <c r="BI946">
        <v>0.75421430280099999</v>
      </c>
      <c r="BJ946">
        <v>9.8838621477544499E-4</v>
      </c>
      <c r="BK946">
        <v>1.35315012663516</v>
      </c>
      <c r="BL946">
        <v>27</v>
      </c>
      <c r="BM946" s="2">
        <v>21</v>
      </c>
      <c r="BN946">
        <v>72</v>
      </c>
      <c r="BO946">
        <v>288</v>
      </c>
      <c r="BP946">
        <v>90</v>
      </c>
      <c r="BQ946">
        <v>10.28641320605</v>
      </c>
      <c r="BR946">
        <v>10.28641320605</v>
      </c>
      <c r="BS946">
        <v>-69.4271735879</v>
      </c>
      <c r="BT946">
        <v>-53.484456229110002</v>
      </c>
      <c r="BU946">
        <v>12708.5118391132</v>
      </c>
      <c r="BV946">
        <v>0.55488000000000004</v>
      </c>
      <c r="BW946">
        <v>0</v>
      </c>
      <c r="BX946">
        <v>10.605399999999999</v>
      </c>
      <c r="BY946">
        <v>3.7126199999999998</v>
      </c>
    </row>
    <row r="947" spans="1:77">
      <c r="A947">
        <v>946</v>
      </c>
      <c r="B947">
        <v>20</v>
      </c>
      <c r="C947">
        <v>1</v>
      </c>
      <c r="D947">
        <v>584.21400000000006</v>
      </c>
      <c r="E947">
        <v>3791228</v>
      </c>
      <c r="F947">
        <v>48.357499999999995</v>
      </c>
      <c r="G947" s="1">
        <f t="shared" si="98"/>
        <v>3791228</v>
      </c>
      <c r="H947" s="1">
        <f t="shared" si="99"/>
        <v>5842.14</v>
      </c>
      <c r="I947" s="1">
        <f t="shared" si="100"/>
        <v>4048772</v>
      </c>
      <c r="J947" s="1">
        <f t="shared" si="101"/>
        <v>7840000</v>
      </c>
      <c r="K947" s="1">
        <f t="shared" si="102"/>
        <v>1.0007451709183675</v>
      </c>
      <c r="L947" s="1">
        <f t="shared" si="103"/>
        <v>0.51642500000000002</v>
      </c>
      <c r="M947" s="1">
        <f t="shared" si="104"/>
        <v>3.8756650856111436</v>
      </c>
      <c r="N947">
        <v>0.48357499999999992</v>
      </c>
      <c r="O947">
        <v>0.98856500000000003</v>
      </c>
      <c r="P947">
        <v>7.0710700000000001E-2</v>
      </c>
      <c r="Q947">
        <v>2</v>
      </c>
      <c r="R947">
        <v>56.489400000000003</v>
      </c>
      <c r="S947">
        <v>8.4808400000000006</v>
      </c>
      <c r="T947">
        <v>0</v>
      </c>
      <c r="U947">
        <v>0</v>
      </c>
      <c r="V947">
        <v>1149</v>
      </c>
      <c r="W947">
        <v>11.551537875033301</v>
      </c>
      <c r="X947">
        <v>26.5623400571329</v>
      </c>
      <c r="Y947">
        <v>23.540975167693901</v>
      </c>
      <c r="Z947">
        <v>6.8583497981360102</v>
      </c>
      <c r="AA947">
        <v>16.076928424958499</v>
      </c>
      <c r="AB947">
        <v>51.526912974279703</v>
      </c>
      <c r="AC947">
        <v>27.506773701378901</v>
      </c>
      <c r="AD947">
        <v>16.076928424958499</v>
      </c>
      <c r="AE947">
        <v>18.915081603592999</v>
      </c>
      <c r="AF947">
        <v>27.506773701378901</v>
      </c>
      <c r="AG947">
        <v>51.526912974279703</v>
      </c>
      <c r="AH947">
        <v>21.067399999999999</v>
      </c>
      <c r="AI947">
        <v>7.0224700000000002</v>
      </c>
      <c r="AJ947">
        <v>0</v>
      </c>
      <c r="AK947">
        <v>0</v>
      </c>
      <c r="AL947" s="1">
        <v>19343</v>
      </c>
      <c r="AM947">
        <v>19343</v>
      </c>
      <c r="AN947">
        <v>19343</v>
      </c>
      <c r="AO947">
        <v>1.10365102163</v>
      </c>
      <c r="AP947">
        <v>1.10365102163</v>
      </c>
      <c r="AQ947">
        <v>1.10365102163</v>
      </c>
      <c r="AR947">
        <v>1.10365102163</v>
      </c>
      <c r="AS947">
        <v>0</v>
      </c>
      <c r="AT947">
        <v>0</v>
      </c>
      <c r="AU947">
        <v>0</v>
      </c>
      <c r="AV947">
        <v>0.66234915378899994</v>
      </c>
      <c r="AW947">
        <v>0.66234915378899994</v>
      </c>
      <c r="AX947">
        <v>0.66234915378899994</v>
      </c>
      <c r="AY947">
        <v>0.66234915378899994</v>
      </c>
      <c r="AZ947">
        <v>0</v>
      </c>
      <c r="BA947">
        <v>0</v>
      </c>
      <c r="BB947">
        <v>0.71051278283899999</v>
      </c>
      <c r="BC947">
        <v>0.71051278283899999</v>
      </c>
      <c r="BD947">
        <v>0.71051278283899999</v>
      </c>
      <c r="BE947">
        <v>0.71051278283899999</v>
      </c>
      <c r="BF947">
        <v>0</v>
      </c>
      <c r="BG947">
        <v>0.71218000376000001</v>
      </c>
      <c r="BH947">
        <v>0.71218000376000001</v>
      </c>
      <c r="BI947">
        <v>0.71218000376000001</v>
      </c>
      <c r="BJ947">
        <v>0</v>
      </c>
      <c r="BK947">
        <v>0</v>
      </c>
      <c r="BL947">
        <v>53.712196007999999</v>
      </c>
      <c r="BM947" s="2">
        <v>53.712196007999999</v>
      </c>
      <c r="BN947">
        <v>0</v>
      </c>
      <c r="BO947">
        <v>0</v>
      </c>
      <c r="BP947">
        <v>-34.218491275600002</v>
      </c>
      <c r="BQ947">
        <v>-34.218491275600002</v>
      </c>
      <c r="BR947">
        <v>-34.218491275600002</v>
      </c>
      <c r="BS947">
        <v>-34.218491275600002</v>
      </c>
      <c r="BT947">
        <v>-34.218491275600002</v>
      </c>
      <c r="BU947">
        <v>0</v>
      </c>
      <c r="BV947">
        <v>41.594000000000001</v>
      </c>
      <c r="BW947">
        <v>0</v>
      </c>
      <c r="BX947">
        <v>42.278700000000001</v>
      </c>
      <c r="BY947">
        <v>7.4127400000000003</v>
      </c>
    </row>
    <row r="948" spans="1:77">
      <c r="A948">
        <v>947</v>
      </c>
      <c r="B948">
        <v>28</v>
      </c>
      <c r="C948">
        <v>4</v>
      </c>
      <c r="D948">
        <v>1893.432</v>
      </c>
      <c r="E948">
        <v>2790900</v>
      </c>
      <c r="F948">
        <v>35.598214285714285</v>
      </c>
      <c r="G948" s="1">
        <f t="shared" si="98"/>
        <v>2790900</v>
      </c>
      <c r="H948" s="1">
        <f t="shared" si="99"/>
        <v>18934.32</v>
      </c>
      <c r="I948" s="1">
        <f t="shared" si="100"/>
        <v>5049100</v>
      </c>
      <c r="J948" s="1">
        <f t="shared" si="101"/>
        <v>7840000</v>
      </c>
      <c r="K948" s="1">
        <f t="shared" si="102"/>
        <v>1.0024150918367347</v>
      </c>
      <c r="L948" s="1">
        <f t="shared" si="103"/>
        <v>0.6440178571428572</v>
      </c>
      <c r="M948" s="1">
        <f t="shared" si="104"/>
        <v>3.1130040284407121</v>
      </c>
      <c r="N948">
        <v>0.35598214285714286</v>
      </c>
      <c r="O948">
        <v>0.19964000000000001</v>
      </c>
      <c r="P948">
        <v>0.10101499999999999</v>
      </c>
      <c r="Q948">
        <v>4</v>
      </c>
      <c r="R948">
        <v>31.303599999999999</v>
      </c>
      <c r="S948">
        <v>6.3132299999999999</v>
      </c>
      <c r="T948">
        <v>6.3775500000000001E-3</v>
      </c>
      <c r="U948">
        <v>1.2755100000000001E-3</v>
      </c>
      <c r="V948">
        <v>1058</v>
      </c>
      <c r="W948">
        <v>13.0225012545569</v>
      </c>
      <c r="X948">
        <v>29.988449651598</v>
      </c>
      <c r="Y948">
        <v>23.540975167693901</v>
      </c>
      <c r="Z948">
        <v>8.1872209046174493</v>
      </c>
      <c r="AA948">
        <v>15.440663999700901</v>
      </c>
      <c r="AB948">
        <v>64.977398611685004</v>
      </c>
      <c r="AC948">
        <v>40.562837692696199</v>
      </c>
      <c r="AD948">
        <v>18.018770321735801</v>
      </c>
      <c r="AE948">
        <v>21.079862454783001</v>
      </c>
      <c r="AF948">
        <v>40.562837692696199</v>
      </c>
      <c r="AG948">
        <v>42.008451637770897</v>
      </c>
      <c r="AH948">
        <v>26.443899999999999</v>
      </c>
      <c r="AI948">
        <v>8.8146400000000007</v>
      </c>
      <c r="AJ948">
        <v>5</v>
      </c>
      <c r="AK948">
        <v>1</v>
      </c>
      <c r="AL948" s="1">
        <v>6977.25</v>
      </c>
      <c r="AM948">
        <v>2629</v>
      </c>
      <c r="AN948">
        <v>19019</v>
      </c>
      <c r="AO948">
        <v>2.0330959232499999</v>
      </c>
      <c r="AP948">
        <v>1.43961005726125</v>
      </c>
      <c r="AQ948">
        <v>2.0330959232499999</v>
      </c>
      <c r="AR948">
        <v>0.99999713532949996</v>
      </c>
      <c r="AS948">
        <v>0.109181348469225</v>
      </c>
      <c r="AT948">
        <v>0.27346223514511903</v>
      </c>
      <c r="AU948">
        <v>0.61819658583405501</v>
      </c>
      <c r="AV948">
        <v>0.94082892427999998</v>
      </c>
      <c r="AW948">
        <v>0.49078634673872501</v>
      </c>
      <c r="AX948">
        <v>0.48084595362850002</v>
      </c>
      <c r="AY948">
        <v>6.2576663533230006E-2</v>
      </c>
      <c r="AZ948">
        <v>2.79818395499459E-3</v>
      </c>
      <c r="BA948">
        <v>0.24336475765016899</v>
      </c>
      <c r="BB948">
        <v>0.78886369362599995</v>
      </c>
      <c r="BC948">
        <v>0.64469646175600004</v>
      </c>
      <c r="BD948">
        <v>0.38009113074099998</v>
      </c>
      <c r="BE948">
        <v>0.45242957601790001</v>
      </c>
      <c r="BF948">
        <v>3.7354319176517298E-2</v>
      </c>
      <c r="BG948">
        <v>0.90898662165699995</v>
      </c>
      <c r="BH948">
        <v>0.62561146670900003</v>
      </c>
      <c r="BI948">
        <v>0.15882519446900001</v>
      </c>
      <c r="BJ948">
        <v>0.12942092581922601</v>
      </c>
      <c r="BK948">
        <v>28.550326773925502</v>
      </c>
      <c r="BL948">
        <v>32.140317359999997</v>
      </c>
      <c r="BM948" s="2">
        <v>27.417902914550002</v>
      </c>
      <c r="BN948">
        <v>68.344799691812895</v>
      </c>
      <c r="BO948">
        <v>3142.7409002950199</v>
      </c>
      <c r="BP948">
        <v>5.1586743748700004</v>
      </c>
      <c r="BQ948">
        <v>-49.060474633157497</v>
      </c>
      <c r="BR948">
        <v>-61.190816183549998</v>
      </c>
      <c r="BS948">
        <v>-57.5596095796</v>
      </c>
      <c r="BT948">
        <v>-74.759865214529995</v>
      </c>
      <c r="BU948">
        <v>1385.9624979098701</v>
      </c>
      <c r="BV948">
        <v>138.29599999999999</v>
      </c>
      <c r="BW948">
        <v>5.1539799999999997E-2</v>
      </c>
      <c r="BX948">
        <v>40.407200000000003</v>
      </c>
      <c r="BY948">
        <v>7.2468199999999996</v>
      </c>
    </row>
    <row r="949" spans="1:77">
      <c r="A949">
        <v>948</v>
      </c>
      <c r="B949">
        <v>10</v>
      </c>
      <c r="C949">
        <v>2</v>
      </c>
      <c r="D949">
        <v>350.82</v>
      </c>
      <c r="E949">
        <v>2792608</v>
      </c>
      <c r="F949">
        <v>35.620000000000005</v>
      </c>
      <c r="G949" s="1">
        <f t="shared" si="98"/>
        <v>2792608</v>
      </c>
      <c r="H949" s="1">
        <f t="shared" si="99"/>
        <v>3508.2</v>
      </c>
      <c r="I949" s="1">
        <f t="shared" si="100"/>
        <v>5047392</v>
      </c>
      <c r="J949" s="1">
        <f t="shared" si="101"/>
        <v>7840000</v>
      </c>
      <c r="K949" s="1">
        <f t="shared" si="102"/>
        <v>1.000447474489796</v>
      </c>
      <c r="L949" s="1">
        <f t="shared" si="103"/>
        <v>0.64380000000000004</v>
      </c>
      <c r="M949" s="1">
        <f t="shared" si="104"/>
        <v>3.1079449347306491</v>
      </c>
      <c r="N949">
        <v>0.35620000000000007</v>
      </c>
      <c r="O949">
        <v>0.38805899999999999</v>
      </c>
      <c r="P949">
        <v>0.28284300000000001</v>
      </c>
      <c r="Q949">
        <v>4</v>
      </c>
      <c r="R949">
        <v>9.7014700000000005</v>
      </c>
      <c r="S949">
        <v>3.51458</v>
      </c>
      <c r="T949">
        <v>0</v>
      </c>
      <c r="U949">
        <v>0</v>
      </c>
      <c r="V949">
        <v>812</v>
      </c>
      <c r="W949">
        <v>3.7776110209870302</v>
      </c>
      <c r="X949">
        <v>31.870934536235399</v>
      </c>
      <c r="Y949">
        <v>33.071328502609397</v>
      </c>
      <c r="Z949">
        <v>0</v>
      </c>
      <c r="AA949">
        <v>16.076928424958499</v>
      </c>
      <c r="AB949">
        <v>33.071328502609397</v>
      </c>
      <c r="AC949">
        <v>33.071328502609397</v>
      </c>
      <c r="AD949">
        <v>25.563454311483799</v>
      </c>
      <c r="AE949">
        <v>33.071328502609397</v>
      </c>
      <c r="AF949">
        <v>33.071328502609397</v>
      </c>
      <c r="AG949">
        <v>33.071328502609397</v>
      </c>
      <c r="AH949">
        <v>22.2715</v>
      </c>
      <c r="AI949">
        <v>7.4238200000000001</v>
      </c>
      <c r="AJ949">
        <v>0</v>
      </c>
      <c r="AK949">
        <v>0</v>
      </c>
      <c r="AL949" s="1">
        <v>1781</v>
      </c>
      <c r="AM949">
        <v>973</v>
      </c>
      <c r="AN949">
        <v>2589</v>
      </c>
      <c r="AO949">
        <v>1.53829589922</v>
      </c>
      <c r="AP949">
        <v>1.2691584063300001</v>
      </c>
      <c r="AQ949">
        <v>1.00002091344</v>
      </c>
      <c r="AR949">
        <v>1.0538484120180001</v>
      </c>
      <c r="AS949">
        <v>0</v>
      </c>
      <c r="AT949">
        <v>0.14486998015822999</v>
      </c>
      <c r="AU949">
        <v>0.63703273542268501</v>
      </c>
      <c r="AV949">
        <v>0.92033270801300004</v>
      </c>
      <c r="AW949">
        <v>0.49066001448629998</v>
      </c>
      <c r="AX949">
        <v>0.49066001448629998</v>
      </c>
      <c r="AY949">
        <v>0.14692185966494001</v>
      </c>
      <c r="AZ949">
        <v>0</v>
      </c>
      <c r="BA949">
        <v>0.36923724712497902</v>
      </c>
      <c r="BB949">
        <v>0.77222222222199999</v>
      </c>
      <c r="BC949">
        <v>0.700615484289</v>
      </c>
      <c r="BD949">
        <v>0.77222222222199999</v>
      </c>
      <c r="BE949">
        <v>0.64333009394259999</v>
      </c>
      <c r="BF949">
        <v>1.02550498348107E-2</v>
      </c>
      <c r="BG949">
        <v>0.88991578525899995</v>
      </c>
      <c r="BH949">
        <v>0.74305061200400002</v>
      </c>
      <c r="BI949">
        <v>0.88991578525899995</v>
      </c>
      <c r="BJ949">
        <v>4.3138758230442303E-2</v>
      </c>
      <c r="BK949">
        <v>43.313964812165501</v>
      </c>
      <c r="BL949">
        <v>17.464249196600001</v>
      </c>
      <c r="BM949" s="2">
        <v>17.290745982600001</v>
      </c>
      <c r="BN949">
        <v>6.0206730536659703E-2</v>
      </c>
      <c r="BO949">
        <v>3.4926161605699502</v>
      </c>
      <c r="BP949">
        <v>9.4185692793599998</v>
      </c>
      <c r="BQ949">
        <v>-3.48974442932</v>
      </c>
      <c r="BR949">
        <v>-3.48974442932</v>
      </c>
      <c r="BS949">
        <v>9.4185692793599998</v>
      </c>
      <c r="BT949">
        <v>-13.816395396263999</v>
      </c>
      <c r="BU949">
        <v>333.24912560339197</v>
      </c>
      <c r="BV949">
        <v>100.182</v>
      </c>
      <c r="BW949">
        <v>0</v>
      </c>
      <c r="BX949">
        <v>11.12</v>
      </c>
      <c r="BY949">
        <v>3.8016399999999999</v>
      </c>
    </row>
    <row r="950" spans="1:77" s="1" customFormat="1">
      <c r="A950" s="1">
        <v>949</v>
      </c>
      <c r="B950" s="1">
        <v>28</v>
      </c>
      <c r="C950" s="1">
        <v>1</v>
      </c>
      <c r="D950" s="1">
        <v>1538.1220000000001</v>
      </c>
      <c r="E950">
        <v>2741400</v>
      </c>
      <c r="F950">
        <v>34.966836734693878</v>
      </c>
      <c r="G950" s="1">
        <f t="shared" si="98"/>
        <v>2741400</v>
      </c>
      <c r="H950" s="1">
        <f t="shared" si="99"/>
        <v>15381.220000000001</v>
      </c>
      <c r="I950" s="1">
        <f t="shared" si="100"/>
        <v>5098600</v>
      </c>
      <c r="J950" s="1">
        <f t="shared" si="101"/>
        <v>7840000</v>
      </c>
      <c r="K950" s="1">
        <f t="shared" si="102"/>
        <v>1.0019618903061225</v>
      </c>
      <c r="L950" s="1">
        <f t="shared" si="103"/>
        <v>0.65033163265306126</v>
      </c>
      <c r="M950" s="1">
        <f t="shared" si="104"/>
        <v>3.0813875259875259</v>
      </c>
      <c r="N950">
        <v>0.34966836734693879</v>
      </c>
      <c r="O950" s="1">
        <v>0</v>
      </c>
      <c r="P950" s="1">
        <v>0.20203099999999999</v>
      </c>
      <c r="Q950" s="1">
        <v>8</v>
      </c>
      <c r="R950" s="1">
        <v>8.9609299999999994</v>
      </c>
      <c r="S950" s="1">
        <v>3.37778</v>
      </c>
      <c r="T950" s="1">
        <v>1.4030600000000001E-2</v>
      </c>
      <c r="U950" s="1">
        <v>0</v>
      </c>
      <c r="V950">
        <v>1030</v>
      </c>
      <c r="W950">
        <v>14.5311040259772</v>
      </c>
      <c r="X950">
        <v>31.310940224901799</v>
      </c>
      <c r="Y950">
        <v>24.495185964928801</v>
      </c>
      <c r="Z950">
        <v>6.5778204896158599</v>
      </c>
      <c r="AA950">
        <v>15.440663999700901</v>
      </c>
      <c r="AB950">
        <v>62.050595349916897</v>
      </c>
      <c r="AC950">
        <v>22.546416305823701</v>
      </c>
      <c r="AD950">
        <v>18.018770321735801</v>
      </c>
      <c r="AE950">
        <v>22.0539680350007</v>
      </c>
      <c r="AF950">
        <v>42.997021047456997</v>
      </c>
      <c r="AG950">
        <v>56.011268850361198</v>
      </c>
      <c r="AH950" s="1">
        <v>35.552700000000002</v>
      </c>
      <c r="AI950" s="1">
        <v>11.850899999999999</v>
      </c>
      <c r="AJ950" s="1">
        <v>11</v>
      </c>
      <c r="AK950" s="1">
        <v>0</v>
      </c>
      <c r="AL950" s="1">
        <v>27414</v>
      </c>
      <c r="AM950" s="1">
        <v>27414</v>
      </c>
      <c r="AN950" s="1">
        <v>27414</v>
      </c>
      <c r="AO950" s="1">
        <v>1.47164292678</v>
      </c>
      <c r="AP950" s="1">
        <v>1.47164292678</v>
      </c>
      <c r="AQ950" s="1">
        <v>1.47164292678</v>
      </c>
      <c r="AR950" s="1">
        <v>1.47164292678</v>
      </c>
      <c r="AS950" s="1">
        <v>0</v>
      </c>
      <c r="AT950" s="1">
        <v>0</v>
      </c>
      <c r="AU950" s="1">
        <v>0</v>
      </c>
      <c r="AV950" s="1">
        <v>0.53713709342399996</v>
      </c>
      <c r="AW950" s="1">
        <v>0.53713709342399996</v>
      </c>
      <c r="AX950" s="1">
        <v>0.53713709342399996</v>
      </c>
      <c r="AY950" s="1">
        <v>0.53713709342399996</v>
      </c>
      <c r="AZ950" s="1">
        <v>0</v>
      </c>
      <c r="BA950" s="1">
        <v>0</v>
      </c>
      <c r="BB950" s="1">
        <v>0.49013087320299997</v>
      </c>
      <c r="BC950" s="1">
        <v>0.49013087320299997</v>
      </c>
      <c r="BD950" s="1">
        <v>0.49013087320299997</v>
      </c>
      <c r="BE950" s="1">
        <v>0.49013087320299997</v>
      </c>
      <c r="BF950" s="1">
        <v>0</v>
      </c>
      <c r="BG950" s="1">
        <v>0.14561318606699999</v>
      </c>
      <c r="BH950" s="1">
        <v>0.14561318606699999</v>
      </c>
      <c r="BI950" s="1">
        <v>0.14561318606699999</v>
      </c>
      <c r="BJ950" s="1">
        <v>0</v>
      </c>
      <c r="BK950" s="1">
        <v>0</v>
      </c>
      <c r="BL950" s="1">
        <v>34.1320963318</v>
      </c>
      <c r="BM950" s="2">
        <v>34.1320963318</v>
      </c>
      <c r="BN950" s="1">
        <v>0</v>
      </c>
      <c r="BO950" s="1">
        <v>0</v>
      </c>
      <c r="BP950" s="1">
        <v>78.616077983500006</v>
      </c>
      <c r="BQ950" s="1">
        <v>78.616077983500006</v>
      </c>
      <c r="BR950" s="1">
        <v>78.616077983500006</v>
      </c>
      <c r="BS950" s="1">
        <v>78.616077983500006</v>
      </c>
      <c r="BT950" s="1">
        <v>78.616077983500006</v>
      </c>
      <c r="BU950" s="1">
        <v>0</v>
      </c>
      <c r="BV950" s="1">
        <v>77.330100000000002</v>
      </c>
      <c r="BW950" s="1">
        <v>0</v>
      </c>
      <c r="BX950" s="1">
        <v>22.408100000000001</v>
      </c>
      <c r="BY950" s="1">
        <v>5.3966099999999999</v>
      </c>
    </row>
    <row r="951" spans="1:77">
      <c r="A951">
        <v>950</v>
      </c>
      <c r="B951">
        <v>20</v>
      </c>
      <c r="C951">
        <v>4</v>
      </c>
      <c r="D951">
        <v>447.96600000000001</v>
      </c>
      <c r="E951">
        <v>717752</v>
      </c>
      <c r="F951">
        <v>9.1550000000000011</v>
      </c>
      <c r="G951" s="1">
        <f t="shared" si="98"/>
        <v>717752</v>
      </c>
      <c r="H951" s="1">
        <f t="shared" si="99"/>
        <v>4479.66</v>
      </c>
      <c r="I951" s="1">
        <f t="shared" si="100"/>
        <v>7122248</v>
      </c>
      <c r="J951" s="1">
        <f t="shared" si="101"/>
        <v>7840000</v>
      </c>
      <c r="K951" s="1">
        <f t="shared" si="102"/>
        <v>1.0005713852040816</v>
      </c>
      <c r="L951" s="1">
        <f t="shared" si="103"/>
        <v>0.90844999999999998</v>
      </c>
      <c r="M951" s="1">
        <f t="shared" si="104"/>
        <v>2.2028100285190857</v>
      </c>
      <c r="N951">
        <v>9.1550000000000006E-2</v>
      </c>
      <c r="O951">
        <v>9.1494500000000006E-2</v>
      </c>
      <c r="P951">
        <v>7.0710700000000001E-2</v>
      </c>
      <c r="Q951">
        <v>2</v>
      </c>
      <c r="R951">
        <v>9.1494499999999999</v>
      </c>
      <c r="S951">
        <v>3.4131300000000002</v>
      </c>
      <c r="T951">
        <v>0</v>
      </c>
      <c r="U951">
        <v>0</v>
      </c>
      <c r="V951">
        <v>1398</v>
      </c>
      <c r="W951">
        <v>18.099676060929198</v>
      </c>
      <c r="X951">
        <v>31.6696134257081</v>
      </c>
      <c r="Y951">
        <v>23.540975167693901</v>
      </c>
      <c r="Z951">
        <v>8.80996334945978</v>
      </c>
      <c r="AA951">
        <v>15.440663999700901</v>
      </c>
      <c r="AB951">
        <v>72.013225630479297</v>
      </c>
      <c r="AC951">
        <v>17.598736297155799</v>
      </c>
      <c r="AD951">
        <v>17.038151783559702</v>
      </c>
      <c r="AE951">
        <v>17.598736297155799</v>
      </c>
      <c r="AF951">
        <v>45.050458758017697</v>
      </c>
      <c r="AG951">
        <v>72.013225630479297</v>
      </c>
      <c r="AH951">
        <v>34.393700000000003</v>
      </c>
      <c r="AI951">
        <v>11.464600000000001</v>
      </c>
      <c r="AJ951">
        <v>0</v>
      </c>
      <c r="AK951">
        <v>0</v>
      </c>
      <c r="AL951" s="1">
        <v>915.5</v>
      </c>
      <c r="AM951">
        <v>914</v>
      </c>
      <c r="AN951">
        <v>917</v>
      </c>
      <c r="AO951">
        <v>0.99999427108700001</v>
      </c>
      <c r="AP951">
        <v>0.99994381654825004</v>
      </c>
      <c r="AQ951">
        <v>0.99993272298400004</v>
      </c>
      <c r="AR951">
        <v>0.99991806251790005</v>
      </c>
      <c r="AS951">
        <v>0</v>
      </c>
      <c r="AT951">
        <v>1.2495806440535699E-9</v>
      </c>
      <c r="AU951">
        <v>2.5330374401286101E-2</v>
      </c>
      <c r="AV951">
        <v>0.13056065480199999</v>
      </c>
      <c r="AW951">
        <v>9.7229047028450005E-2</v>
      </c>
      <c r="AX951">
        <v>0.10871098728025</v>
      </c>
      <c r="AY951">
        <v>5.7570625485859998E-2</v>
      </c>
      <c r="AZ951">
        <v>0</v>
      </c>
      <c r="BA951">
        <v>1.61581312130529E-3</v>
      </c>
      <c r="BB951">
        <v>0.793252595156</v>
      </c>
      <c r="BC951">
        <v>0.78630746416224995</v>
      </c>
      <c r="BD951">
        <v>0.79238754325299998</v>
      </c>
      <c r="BE951">
        <v>0.77510380622840003</v>
      </c>
      <c r="BF951">
        <v>1.4836832351338699E-4</v>
      </c>
      <c r="BG951">
        <v>0.92774479270200005</v>
      </c>
      <c r="BH951">
        <v>0.91740142390299995</v>
      </c>
      <c r="BI951">
        <v>0.92774479270200005</v>
      </c>
      <c r="BJ951">
        <v>2.1732096188623501E-4</v>
      </c>
      <c r="BK951">
        <v>5.5320948175709699E-2</v>
      </c>
      <c r="BL951">
        <v>16.970562748500001</v>
      </c>
      <c r="BM951" s="2">
        <v>16.72512841995</v>
      </c>
      <c r="BN951">
        <v>2.6772448724795499E-2</v>
      </c>
      <c r="BO951">
        <v>0</v>
      </c>
      <c r="BP951">
        <v>90</v>
      </c>
      <c r="BQ951">
        <v>-17.715343761774999</v>
      </c>
      <c r="BR951">
        <v>-38.656625183599999</v>
      </c>
      <c r="BS951">
        <v>90</v>
      </c>
      <c r="BT951">
        <v>-77.317243820909994</v>
      </c>
      <c r="BU951">
        <v>5992.4522182178698</v>
      </c>
      <c r="BV951">
        <v>173.95699999999999</v>
      </c>
      <c r="BW951">
        <v>0</v>
      </c>
      <c r="BX951">
        <v>15.638400000000001</v>
      </c>
      <c r="BY951">
        <v>4.5083099999999998</v>
      </c>
    </row>
    <row r="952" spans="1:77">
      <c r="A952">
        <v>951</v>
      </c>
      <c r="B952">
        <v>28</v>
      </c>
      <c r="C952">
        <v>1</v>
      </c>
      <c r="D952">
        <v>1959.1959999999999</v>
      </c>
      <c r="E952">
        <v>3566200</v>
      </c>
      <c r="F952">
        <v>45.487244897959187</v>
      </c>
      <c r="G952" s="1">
        <f t="shared" si="98"/>
        <v>3566200</v>
      </c>
      <c r="H952" s="1">
        <f t="shared" si="99"/>
        <v>19591.96</v>
      </c>
      <c r="I952" s="1">
        <f t="shared" si="100"/>
        <v>4273800</v>
      </c>
      <c r="J952" s="1">
        <f t="shared" si="101"/>
        <v>7840000</v>
      </c>
      <c r="K952" s="1">
        <f t="shared" si="102"/>
        <v>1.0024989744897959</v>
      </c>
      <c r="L952" s="1">
        <f t="shared" si="103"/>
        <v>0.54512755102040822</v>
      </c>
      <c r="M952" s="1">
        <f t="shared" si="104"/>
        <v>3.6780345172914028</v>
      </c>
      <c r="N952">
        <v>0.45487244897959189</v>
      </c>
      <c r="O952">
        <v>0.41958600000000001</v>
      </c>
      <c r="P952">
        <v>0.15152299999999999</v>
      </c>
      <c r="Q952">
        <v>6</v>
      </c>
      <c r="R952">
        <v>29.905100000000001</v>
      </c>
      <c r="S952">
        <v>6.1706000000000003</v>
      </c>
      <c r="T952">
        <v>2.5510200000000002E-3</v>
      </c>
      <c r="U952">
        <v>2.5510200000000002E-3</v>
      </c>
      <c r="V952">
        <v>1011</v>
      </c>
      <c r="W952">
        <v>14.1131868154482</v>
      </c>
      <c r="X952">
        <v>26.9336619323234</v>
      </c>
      <c r="Y952">
        <v>20.058506827187099</v>
      </c>
      <c r="Z952">
        <v>4.4779783876820396</v>
      </c>
      <c r="AA952">
        <v>15.440663999700901</v>
      </c>
      <c r="AB952">
        <v>60.536779891517</v>
      </c>
      <c r="AC952">
        <v>20.058506827187099</v>
      </c>
      <c r="AD952">
        <v>16.076928424958499</v>
      </c>
      <c r="AE952">
        <v>18.018770321735801</v>
      </c>
      <c r="AF952">
        <v>29.4947608727431</v>
      </c>
      <c r="AG952">
        <v>48.510462671023497</v>
      </c>
      <c r="AH952">
        <v>63.375500000000002</v>
      </c>
      <c r="AI952">
        <v>21.1252</v>
      </c>
      <c r="AJ952">
        <v>2</v>
      </c>
      <c r="AK952">
        <v>2</v>
      </c>
      <c r="AL952" s="1">
        <v>35662</v>
      </c>
      <c r="AM952">
        <v>35662</v>
      </c>
      <c r="AN952">
        <v>35662</v>
      </c>
      <c r="AO952">
        <v>1.70749786091</v>
      </c>
      <c r="AP952">
        <v>1.70749786091</v>
      </c>
      <c r="AQ952">
        <v>1.70749786091</v>
      </c>
      <c r="AR952">
        <v>1.70749786091</v>
      </c>
      <c r="AS952">
        <v>0</v>
      </c>
      <c r="AT952">
        <v>0</v>
      </c>
      <c r="AU952">
        <v>0</v>
      </c>
      <c r="AV952">
        <v>0.74824910936800004</v>
      </c>
      <c r="AW952">
        <v>0.74824910936800004</v>
      </c>
      <c r="AX952">
        <v>0.74824910936800004</v>
      </c>
      <c r="AY952">
        <v>0.74824910936800004</v>
      </c>
      <c r="AZ952">
        <v>0</v>
      </c>
      <c r="BA952">
        <v>0</v>
      </c>
      <c r="BB952">
        <v>0.508868309528</v>
      </c>
      <c r="BC952">
        <v>0.508868309528</v>
      </c>
      <c r="BD952">
        <v>0.508868309528</v>
      </c>
      <c r="BE952">
        <v>0.508868309528</v>
      </c>
      <c r="BF952">
        <v>0</v>
      </c>
      <c r="BG952">
        <v>0.11675077948699999</v>
      </c>
      <c r="BH952">
        <v>0.11675077948699999</v>
      </c>
      <c r="BI952">
        <v>0.11675077948699999</v>
      </c>
      <c r="BJ952">
        <v>0</v>
      </c>
      <c r="BK952">
        <v>0</v>
      </c>
      <c r="BL952">
        <v>31.384709653000002</v>
      </c>
      <c r="BM952" s="2">
        <v>31.384709653000002</v>
      </c>
      <c r="BN952">
        <v>0</v>
      </c>
      <c r="BO952">
        <v>0</v>
      </c>
      <c r="BP952">
        <v>21.983934163499999</v>
      </c>
      <c r="BQ952">
        <v>21.983934163499999</v>
      </c>
      <c r="BR952">
        <v>21.983934163499999</v>
      </c>
      <c r="BS952">
        <v>21.983934163499999</v>
      </c>
      <c r="BT952">
        <v>21.983934163499999</v>
      </c>
      <c r="BU952">
        <v>0</v>
      </c>
      <c r="BV952">
        <v>149.04599999999999</v>
      </c>
      <c r="BW952">
        <v>2.5924900000000001E-2</v>
      </c>
      <c r="BX952">
        <v>10.162599999999999</v>
      </c>
      <c r="BY952">
        <v>3.63429</v>
      </c>
    </row>
    <row r="953" spans="1:77">
      <c r="A953">
        <v>952</v>
      </c>
      <c r="B953">
        <v>28</v>
      </c>
      <c r="C953">
        <v>4</v>
      </c>
      <c r="D953">
        <v>1261.384</v>
      </c>
      <c r="E953">
        <v>1785400</v>
      </c>
      <c r="F953">
        <v>22.772959183673468</v>
      </c>
      <c r="G953" s="1">
        <f t="shared" si="98"/>
        <v>1785400</v>
      </c>
      <c r="H953" s="1">
        <f t="shared" si="99"/>
        <v>12613.84</v>
      </c>
      <c r="I953" s="1">
        <f t="shared" si="100"/>
        <v>6054600</v>
      </c>
      <c r="J953" s="1">
        <f t="shared" si="101"/>
        <v>7840000</v>
      </c>
      <c r="K953" s="1">
        <f t="shared" si="102"/>
        <v>1.0016089081632653</v>
      </c>
      <c r="L953" s="1">
        <f t="shared" si="103"/>
        <v>0.77227040816326531</v>
      </c>
      <c r="M953" s="1">
        <f t="shared" si="104"/>
        <v>2.5939331549565621</v>
      </c>
      <c r="N953">
        <v>0.22772959183673469</v>
      </c>
      <c r="O953">
        <v>9.0904600000000002E-2</v>
      </c>
      <c r="P953">
        <v>0.15152299999999999</v>
      </c>
      <c r="Q953">
        <v>6</v>
      </c>
      <c r="R953">
        <v>23.756399999999999</v>
      </c>
      <c r="S953">
        <v>5.4997800000000003</v>
      </c>
      <c r="T953">
        <v>6.3775500000000001E-3</v>
      </c>
      <c r="U953">
        <v>1.2755100000000001E-3</v>
      </c>
      <c r="V953">
        <v>1138</v>
      </c>
      <c r="W953">
        <v>16.405418193496299</v>
      </c>
      <c r="X953">
        <v>33.049942164284097</v>
      </c>
      <c r="Y953">
        <v>29.010538413996098</v>
      </c>
      <c r="Z953">
        <v>15.4583391620023</v>
      </c>
      <c r="AA953">
        <v>15.440663999700901</v>
      </c>
      <c r="AB953">
        <v>73.992770203319196</v>
      </c>
      <c r="AC953">
        <v>18.5840314923704</v>
      </c>
      <c r="AD953">
        <v>18.018770321735801</v>
      </c>
      <c r="AE953">
        <v>18.5840314923704</v>
      </c>
      <c r="AF953">
        <v>41.011576885010797</v>
      </c>
      <c r="AG953">
        <v>54.044532707966503</v>
      </c>
      <c r="AH953">
        <v>21.395199999999999</v>
      </c>
      <c r="AI953">
        <v>7.1317300000000001</v>
      </c>
      <c r="AJ953">
        <v>5</v>
      </c>
      <c r="AK953">
        <v>1</v>
      </c>
      <c r="AL953" s="1">
        <v>4463.5</v>
      </c>
      <c r="AM953">
        <v>2143</v>
      </c>
      <c r="AN953">
        <v>10410</v>
      </c>
      <c r="AO953">
        <v>1.81781151978</v>
      </c>
      <c r="AP953">
        <v>1.461081868595</v>
      </c>
      <c r="AQ953">
        <v>1.46525833308</v>
      </c>
      <c r="AR953">
        <v>1.2089476784199999</v>
      </c>
      <c r="AS953">
        <v>0</v>
      </c>
      <c r="AT953">
        <v>8.5542469407825797E-2</v>
      </c>
      <c r="AU953">
        <v>4.6621363374054403E-3</v>
      </c>
      <c r="AV953">
        <v>0.91224127545300004</v>
      </c>
      <c r="AW953">
        <v>0.84713206356799997</v>
      </c>
      <c r="AX953">
        <v>0.90645637113150002</v>
      </c>
      <c r="AY953">
        <v>0.73614760749770003</v>
      </c>
      <c r="AZ953">
        <v>0</v>
      </c>
      <c r="BA953">
        <v>1.5015134631639501E-2</v>
      </c>
      <c r="BB953">
        <v>0.72574712643700001</v>
      </c>
      <c r="BC953">
        <v>0.61958989812599996</v>
      </c>
      <c r="BD953">
        <v>0.640849282297</v>
      </c>
      <c r="BE953">
        <v>0.52747399472099998</v>
      </c>
      <c r="BF953">
        <v>9.9754032713664301E-3</v>
      </c>
      <c r="BG953">
        <v>0.68809670894300001</v>
      </c>
      <c r="BH953">
        <v>0.5581347039665</v>
      </c>
      <c r="BI953">
        <v>0.58591024157000005</v>
      </c>
      <c r="BJ953">
        <v>1.7600543226053401E-2</v>
      </c>
      <c r="BK953">
        <v>5.2320652789794897</v>
      </c>
      <c r="BL953">
        <v>30.232432915699999</v>
      </c>
      <c r="BM953" s="2">
        <v>21.9252164585</v>
      </c>
      <c r="BN953">
        <v>63.046510998087598</v>
      </c>
      <c r="BO953">
        <v>1271.7635430306</v>
      </c>
      <c r="BP953">
        <v>79.4999994227</v>
      </c>
      <c r="BQ953">
        <v>20.278839034124999</v>
      </c>
      <c r="BR953">
        <v>44.319324329849998</v>
      </c>
      <c r="BS953">
        <v>11.7185299411</v>
      </c>
      <c r="BT953">
        <v>-57.4007453798</v>
      </c>
      <c r="BU953">
        <v>6100.8022022289397</v>
      </c>
      <c r="BV953">
        <v>56.935699999999997</v>
      </c>
      <c r="BW953">
        <v>6.7072300000000001E-2</v>
      </c>
      <c r="BX953">
        <v>52.584699999999998</v>
      </c>
      <c r="BY953">
        <v>8.2669899999999998</v>
      </c>
    </row>
    <row r="954" spans="1:77">
      <c r="A954">
        <v>953</v>
      </c>
      <c r="B954">
        <v>20</v>
      </c>
      <c r="C954">
        <v>2</v>
      </c>
      <c r="D954">
        <v>549.38599999999997</v>
      </c>
      <c r="E954">
        <v>2066036</v>
      </c>
      <c r="F954">
        <v>26.352499999999999</v>
      </c>
      <c r="G954" s="1">
        <f t="shared" si="98"/>
        <v>2066036</v>
      </c>
      <c r="H954" s="1">
        <f t="shared" si="99"/>
        <v>5493.86</v>
      </c>
      <c r="I954" s="1">
        <f t="shared" si="100"/>
        <v>5773964</v>
      </c>
      <c r="J954" s="1">
        <f t="shared" si="101"/>
        <v>7840000</v>
      </c>
      <c r="K954" s="1">
        <f t="shared" si="102"/>
        <v>1.0007007474489797</v>
      </c>
      <c r="L954" s="1">
        <f t="shared" si="103"/>
        <v>0.73647499999999999</v>
      </c>
      <c r="M954" s="1">
        <f t="shared" si="104"/>
        <v>2.7175416611534127</v>
      </c>
      <c r="N954">
        <v>0.26352500000000001</v>
      </c>
      <c r="O954">
        <v>0.31123400000000001</v>
      </c>
      <c r="P954">
        <v>0.14142099999999999</v>
      </c>
      <c r="Q954">
        <v>4</v>
      </c>
      <c r="R954">
        <v>41.497799999999998</v>
      </c>
      <c r="S954">
        <v>7.2688899999999999</v>
      </c>
      <c r="T954">
        <v>0</v>
      </c>
      <c r="U954">
        <v>0</v>
      </c>
      <c r="V954">
        <v>828</v>
      </c>
      <c r="W954">
        <v>19.449839500326899</v>
      </c>
      <c r="X954">
        <v>37.442494245913601</v>
      </c>
      <c r="Y954">
        <v>25.079480359432701</v>
      </c>
      <c r="Z954">
        <v>11.922073746589399</v>
      </c>
      <c r="AA954">
        <v>15.440663999700901</v>
      </c>
      <c r="AB954">
        <v>69.541944902269805</v>
      </c>
      <c r="AC954">
        <v>69.541944902269805</v>
      </c>
      <c r="AD954">
        <v>17.038151783559702</v>
      </c>
      <c r="AE954">
        <v>19.5522421554852</v>
      </c>
      <c r="AF954">
        <v>50.019153385524199</v>
      </c>
      <c r="AG954">
        <v>69.541944902269805</v>
      </c>
      <c r="AH954">
        <v>22.3903</v>
      </c>
      <c r="AI954">
        <v>7.4634200000000002</v>
      </c>
      <c r="AJ954">
        <v>0</v>
      </c>
      <c r="AK954">
        <v>0</v>
      </c>
      <c r="AL954" s="1">
        <v>5270.5</v>
      </c>
      <c r="AM954">
        <v>4144</v>
      </c>
      <c r="AN954">
        <v>6397</v>
      </c>
      <c r="AO954">
        <v>1.0707920126799999</v>
      </c>
      <c r="AP954">
        <v>1.0353949893304999</v>
      </c>
      <c r="AQ954">
        <v>0.99999796598099999</v>
      </c>
      <c r="AR954">
        <v>1.0070773706509</v>
      </c>
      <c r="AS954">
        <v>0</v>
      </c>
      <c r="AT954">
        <v>2.50589852401009E-3</v>
      </c>
      <c r="AU954">
        <v>0.47550375326065403</v>
      </c>
      <c r="AV954">
        <v>0.71348722090000005</v>
      </c>
      <c r="AW954">
        <v>0.39276433322924997</v>
      </c>
      <c r="AX954">
        <v>0.39276433322924997</v>
      </c>
      <c r="AY954">
        <v>0.13618602309264999</v>
      </c>
      <c r="AZ954">
        <v>0</v>
      </c>
      <c r="BA954">
        <v>0.20572634135172899</v>
      </c>
      <c r="BB954">
        <v>0.788432267884</v>
      </c>
      <c r="BC954">
        <v>0.75768204303300002</v>
      </c>
      <c r="BD954">
        <v>0.788432267884</v>
      </c>
      <c r="BE954">
        <v>0.73308186315220003</v>
      </c>
      <c r="BF954">
        <v>1.89115265677411E-3</v>
      </c>
      <c r="BG954">
        <v>0.90265078972500001</v>
      </c>
      <c r="BH954">
        <v>0.87175034878199997</v>
      </c>
      <c r="BI954">
        <v>0.90265078972500001</v>
      </c>
      <c r="BJ954">
        <v>1.9096745009436599E-3</v>
      </c>
      <c r="BK954">
        <v>26.209230459388401</v>
      </c>
      <c r="BL954">
        <v>36.055512754600002</v>
      </c>
      <c r="BM954" s="2">
        <v>35.951204706250003</v>
      </c>
      <c r="BN954">
        <v>2.1760337901172998E-2</v>
      </c>
      <c r="BO954">
        <v>1.0069226522072301</v>
      </c>
      <c r="BP954">
        <v>88.612398636199998</v>
      </c>
      <c r="BQ954">
        <v>29.314006872749999</v>
      </c>
      <c r="BR954">
        <v>29.314006872749999</v>
      </c>
      <c r="BS954">
        <v>88.612398636199998</v>
      </c>
      <c r="BT954">
        <v>-18.124706538009999</v>
      </c>
      <c r="BU954">
        <v>7032.5985314631898</v>
      </c>
      <c r="BV954">
        <v>94.717600000000004</v>
      </c>
      <c r="BW954">
        <v>0</v>
      </c>
      <c r="BX954">
        <v>14.4053</v>
      </c>
      <c r="BY954">
        <v>4.3269200000000003</v>
      </c>
    </row>
    <row r="955" spans="1:77">
      <c r="A955">
        <v>954</v>
      </c>
      <c r="B955">
        <v>28</v>
      </c>
      <c r="C955">
        <v>1</v>
      </c>
      <c r="D955">
        <v>1571.32</v>
      </c>
      <c r="E955">
        <v>2550100</v>
      </c>
      <c r="F955">
        <v>32.526785714285715</v>
      </c>
      <c r="G955" s="1">
        <f t="shared" si="98"/>
        <v>2550100</v>
      </c>
      <c r="H955" s="1">
        <f t="shared" si="99"/>
        <v>15713.199999999999</v>
      </c>
      <c r="I955" s="1">
        <f t="shared" si="100"/>
        <v>5289900</v>
      </c>
      <c r="J955" s="1">
        <f t="shared" si="101"/>
        <v>7840000</v>
      </c>
      <c r="K955" s="1">
        <f t="shared" si="102"/>
        <v>1.0020042346938776</v>
      </c>
      <c r="L955" s="1">
        <f t="shared" si="103"/>
        <v>0.67473214285714289</v>
      </c>
      <c r="M955" s="1">
        <f t="shared" si="104"/>
        <v>2.970080039320214</v>
      </c>
      <c r="N955">
        <v>0.32526785714285716</v>
      </c>
      <c r="O955">
        <v>0</v>
      </c>
      <c r="P955">
        <v>0.10101499999999999</v>
      </c>
      <c r="Q955">
        <v>4</v>
      </c>
      <c r="R955">
        <v>50.488500000000002</v>
      </c>
      <c r="S955">
        <v>8.0177300000000002</v>
      </c>
      <c r="T955">
        <v>8.9285700000000003E-3</v>
      </c>
      <c r="U955">
        <v>0</v>
      </c>
      <c r="V955">
        <v>952</v>
      </c>
      <c r="W955">
        <v>15.2490430642357</v>
      </c>
      <c r="X955">
        <v>32.938408802120698</v>
      </c>
      <c r="Y955">
        <v>30.554916072165199</v>
      </c>
      <c r="Z955">
        <v>12.6031345518468</v>
      </c>
      <c r="AA955">
        <v>16.076928424958499</v>
      </c>
      <c r="AB955">
        <v>65.516477432691801</v>
      </c>
      <c r="AC955">
        <v>16.076928424958499</v>
      </c>
      <c r="AD955">
        <v>16.076928424958499</v>
      </c>
      <c r="AE955">
        <v>20.058506827187099</v>
      </c>
      <c r="AF955">
        <v>39.055613867825997</v>
      </c>
      <c r="AG955">
        <v>56.011268850361198</v>
      </c>
      <c r="AH955">
        <v>46.228400000000001</v>
      </c>
      <c r="AI955">
        <v>15.4095</v>
      </c>
      <c r="AJ955">
        <v>7</v>
      </c>
      <c r="AK955">
        <v>0</v>
      </c>
      <c r="AL955" s="1">
        <v>25501</v>
      </c>
      <c r="AM955">
        <v>25501</v>
      </c>
      <c r="AN955">
        <v>25501</v>
      </c>
      <c r="AO955">
        <v>1.8819235023900001</v>
      </c>
      <c r="AP955">
        <v>1.8819235023900001</v>
      </c>
      <c r="AQ955">
        <v>1.8819235023900001</v>
      </c>
      <c r="AR955">
        <v>1.8819235023900001</v>
      </c>
      <c r="AS955">
        <v>0</v>
      </c>
      <c r="AT955">
        <v>0</v>
      </c>
      <c r="AU955">
        <v>0</v>
      </c>
      <c r="AV955">
        <v>0.74937763783300004</v>
      </c>
      <c r="AW955">
        <v>0.74937763783300004</v>
      </c>
      <c r="AX955">
        <v>0.74937763783300004</v>
      </c>
      <c r="AY955">
        <v>0.74937763783300004</v>
      </c>
      <c r="AZ955">
        <v>0</v>
      </c>
      <c r="BA955">
        <v>0</v>
      </c>
      <c r="BB955">
        <v>0.40929956343099999</v>
      </c>
      <c r="BC955">
        <v>0.40929956343099999</v>
      </c>
      <c r="BD955">
        <v>0.40929956343099999</v>
      </c>
      <c r="BE955">
        <v>0.40929956343099999</v>
      </c>
      <c r="BF955">
        <v>0</v>
      </c>
      <c r="BG955">
        <v>0.12978897381400001</v>
      </c>
      <c r="BH955">
        <v>0.12978897381400001</v>
      </c>
      <c r="BI955">
        <v>0.12978897381400001</v>
      </c>
      <c r="BJ955">
        <v>0</v>
      </c>
      <c r="BK955">
        <v>0</v>
      </c>
      <c r="BL955">
        <v>29.0688837075</v>
      </c>
      <c r="BM955" s="2">
        <v>29.0688837075</v>
      </c>
      <c r="BN955">
        <v>0</v>
      </c>
      <c r="BO955">
        <v>0</v>
      </c>
      <c r="BP955">
        <v>-33.291143970900002</v>
      </c>
      <c r="BQ955">
        <v>-33.291143970900002</v>
      </c>
      <c r="BR955">
        <v>-33.291143970900002</v>
      </c>
      <c r="BS955">
        <v>-33.291143970900002</v>
      </c>
      <c r="BT955">
        <v>-33.291143970900002</v>
      </c>
      <c r="BU955">
        <v>0</v>
      </c>
      <c r="BV955">
        <v>130.876</v>
      </c>
      <c r="BW955">
        <v>0</v>
      </c>
      <c r="BX955">
        <v>47.932200000000002</v>
      </c>
      <c r="BY955">
        <v>7.8928099999999999</v>
      </c>
    </row>
    <row r="956" spans="1:77">
      <c r="A956">
        <v>955</v>
      </c>
      <c r="B956">
        <v>28</v>
      </c>
      <c r="C956">
        <v>5</v>
      </c>
      <c r="D956">
        <v>969.28200000000004</v>
      </c>
      <c r="E956">
        <v>926100</v>
      </c>
      <c r="F956">
        <v>11.8125</v>
      </c>
      <c r="G956" s="1">
        <f t="shared" si="98"/>
        <v>926100</v>
      </c>
      <c r="H956" s="1">
        <f t="shared" si="99"/>
        <v>9692.82</v>
      </c>
      <c r="I956" s="1">
        <f t="shared" si="100"/>
        <v>6913900</v>
      </c>
      <c r="J956" s="1">
        <f t="shared" si="101"/>
        <v>7840000</v>
      </c>
      <c r="K956" s="1">
        <f t="shared" si="102"/>
        <v>1.0012363290816326</v>
      </c>
      <c r="L956" s="1">
        <f t="shared" si="103"/>
        <v>0.88187499999999996</v>
      </c>
      <c r="M956" s="1">
        <f t="shared" si="104"/>
        <v>2.2706989745295707</v>
      </c>
      <c r="N956">
        <v>0.11812499999999999</v>
      </c>
      <c r="O956">
        <v>6.6693199999999994E-2</v>
      </c>
      <c r="P956">
        <v>0.10101499999999999</v>
      </c>
      <c r="Q956">
        <v>4</v>
      </c>
      <c r="R956">
        <v>26.143699999999999</v>
      </c>
      <c r="S956">
        <v>5.7695100000000004</v>
      </c>
      <c r="T956">
        <v>0</v>
      </c>
      <c r="U956">
        <v>5.1020400000000004E-3</v>
      </c>
      <c r="V956">
        <v>1022</v>
      </c>
      <c r="W956">
        <v>19.070147908585199</v>
      </c>
      <c r="X956">
        <v>37.425537523040497</v>
      </c>
      <c r="Y956">
        <v>32.473999644745</v>
      </c>
      <c r="Z956">
        <v>17.836266901754499</v>
      </c>
      <c r="AA956">
        <v>15.440663999700901</v>
      </c>
      <c r="AB956">
        <v>85.011220764771906</v>
      </c>
      <c r="AC956">
        <v>18.5840314923704</v>
      </c>
      <c r="AD956">
        <v>18.5840314923704</v>
      </c>
      <c r="AE956">
        <v>21.535494054462301</v>
      </c>
      <c r="AF956">
        <v>51.526912974279703</v>
      </c>
      <c r="AG956">
        <v>56.011268850361198</v>
      </c>
      <c r="AH956">
        <v>67.401200000000003</v>
      </c>
      <c r="AI956">
        <v>22.467099999999999</v>
      </c>
      <c r="AJ956">
        <v>0</v>
      </c>
      <c r="AK956">
        <v>4</v>
      </c>
      <c r="AL956" s="1">
        <v>1852.2</v>
      </c>
      <c r="AM956">
        <v>1030</v>
      </c>
      <c r="AN956">
        <v>2618</v>
      </c>
      <c r="AO956">
        <v>2.2675285329400001</v>
      </c>
      <c r="AP956">
        <v>1.4180567641620001</v>
      </c>
      <c r="AQ956">
        <v>2.2675285329400001</v>
      </c>
      <c r="AR956">
        <v>1.000007019364</v>
      </c>
      <c r="AS956">
        <v>0.67369290387799496</v>
      </c>
      <c r="AT956">
        <v>0.26781524162946202</v>
      </c>
      <c r="AU956">
        <v>0.172531840635302</v>
      </c>
      <c r="AV956">
        <v>0.94193166737699996</v>
      </c>
      <c r="AW956">
        <v>0.55758503047008001</v>
      </c>
      <c r="AX956">
        <v>0.82556053515299999</v>
      </c>
      <c r="AY956">
        <v>9.5187546073239995E-2</v>
      </c>
      <c r="AZ956">
        <v>-0.26445090795079801</v>
      </c>
      <c r="BA956">
        <v>0.179056660150408</v>
      </c>
      <c r="BB956">
        <v>0.79098608590399999</v>
      </c>
      <c r="BC956">
        <v>0.55770622136100001</v>
      </c>
      <c r="BD956">
        <v>0.33537936913900002</v>
      </c>
      <c r="BE956">
        <v>0.35728822754419998</v>
      </c>
      <c r="BF956">
        <v>4.6161467803416401E-2</v>
      </c>
      <c r="BG956">
        <v>0.90882394703299996</v>
      </c>
      <c r="BH956">
        <v>0.63559957020940006</v>
      </c>
      <c r="BI956">
        <v>0.33557881589999999</v>
      </c>
      <c r="BJ956">
        <v>6.5156876352120099E-2</v>
      </c>
      <c r="BK956">
        <v>6.9968390654635204</v>
      </c>
      <c r="BL956">
        <v>28.600699292200002</v>
      </c>
      <c r="BM956" s="2">
        <v>19.417238085200001</v>
      </c>
      <c r="BN956">
        <v>69.213581428289302</v>
      </c>
      <c r="BO956">
        <v>135.51406194076401</v>
      </c>
      <c r="BP956">
        <v>72.705953281800006</v>
      </c>
      <c r="BQ956">
        <v>15.084780133680001</v>
      </c>
      <c r="BR956">
        <v>58.462812632999999</v>
      </c>
      <c r="BS956">
        <v>58.462812632999999</v>
      </c>
      <c r="BT956">
        <v>-67.772307836980005</v>
      </c>
      <c r="BU956">
        <v>5392.3159978945296</v>
      </c>
      <c r="BV956">
        <v>90.097800000000007</v>
      </c>
      <c r="BW956">
        <v>5.2683000000000001E-2</v>
      </c>
      <c r="BX956">
        <v>10.325900000000001</v>
      </c>
      <c r="BY956">
        <v>3.66337</v>
      </c>
    </row>
    <row r="957" spans="1:77">
      <c r="A957">
        <v>956</v>
      </c>
      <c r="B957">
        <v>20</v>
      </c>
      <c r="C957">
        <v>4</v>
      </c>
      <c r="D957">
        <v>978.32</v>
      </c>
      <c r="E957">
        <v>2738512</v>
      </c>
      <c r="F957">
        <v>34.93</v>
      </c>
      <c r="G957" s="1">
        <f t="shared" si="98"/>
        <v>2738512</v>
      </c>
      <c r="H957" s="1">
        <f t="shared" si="99"/>
        <v>9783.2000000000007</v>
      </c>
      <c r="I957" s="1">
        <f t="shared" si="100"/>
        <v>5101488</v>
      </c>
      <c r="J957" s="1">
        <f t="shared" si="101"/>
        <v>7840000</v>
      </c>
      <c r="K957" s="1">
        <f t="shared" si="102"/>
        <v>1.0012478571428571</v>
      </c>
      <c r="L957" s="1">
        <f t="shared" si="103"/>
        <v>0.65069999999999995</v>
      </c>
      <c r="M957" s="1">
        <f t="shared" si="104"/>
        <v>3.0774484620957652</v>
      </c>
      <c r="N957">
        <v>0.3493</v>
      </c>
      <c r="O957">
        <v>0.269318</v>
      </c>
      <c r="P957">
        <v>0.14142099999999999</v>
      </c>
      <c r="Q957">
        <v>4</v>
      </c>
      <c r="R957">
        <v>35.909100000000002</v>
      </c>
      <c r="S957">
        <v>6.7617200000000004</v>
      </c>
      <c r="T957">
        <v>0.01</v>
      </c>
      <c r="U957">
        <v>0</v>
      </c>
      <c r="V957">
        <v>1244</v>
      </c>
      <c r="W957">
        <v>13.0102482941488</v>
      </c>
      <c r="X957">
        <v>26.707106627062501</v>
      </c>
      <c r="Y957">
        <v>19.5522421554852</v>
      </c>
      <c r="Z957">
        <v>4.44385509170875</v>
      </c>
      <c r="AA957">
        <v>16.076928424958499</v>
      </c>
      <c r="AB957">
        <v>50.5288392611604</v>
      </c>
      <c r="AC957">
        <v>16.5549029596746</v>
      </c>
      <c r="AD957">
        <v>16.076928424958499</v>
      </c>
      <c r="AE957">
        <v>16.5549029596746</v>
      </c>
      <c r="AF957">
        <v>42.524327900745398</v>
      </c>
      <c r="AG957">
        <v>50.5288392611604</v>
      </c>
      <c r="AH957">
        <v>16.959499999999998</v>
      </c>
      <c r="AI957">
        <v>5.6531599999999997</v>
      </c>
      <c r="AJ957">
        <v>4</v>
      </c>
      <c r="AK957">
        <v>0</v>
      </c>
      <c r="AL957" s="1">
        <v>3493</v>
      </c>
      <c r="AM957">
        <v>1698</v>
      </c>
      <c r="AN957">
        <v>5567</v>
      </c>
      <c r="AO957">
        <v>1.367930713</v>
      </c>
      <c r="AP957">
        <v>1.2386935691150001</v>
      </c>
      <c r="AQ957">
        <v>1.367930713</v>
      </c>
      <c r="AR957">
        <v>1.1204017942519999</v>
      </c>
      <c r="AS957">
        <v>0</v>
      </c>
      <c r="AT957">
        <v>1.6710758468220701E-2</v>
      </c>
      <c r="AU957">
        <v>5.3171856279885599E-3</v>
      </c>
      <c r="AV957">
        <v>0.85340646989900004</v>
      </c>
      <c r="AW957">
        <v>0.81023673189300005</v>
      </c>
      <c r="AX957">
        <v>0.84675379030849995</v>
      </c>
      <c r="AY957">
        <v>0.73969311936540005</v>
      </c>
      <c r="AZ957">
        <v>0</v>
      </c>
      <c r="BA957">
        <v>6.0114980962343197E-3</v>
      </c>
      <c r="BB957">
        <v>0.73901500066400005</v>
      </c>
      <c r="BC957">
        <v>0.59702817347725001</v>
      </c>
      <c r="BD957">
        <v>0.51639851485099997</v>
      </c>
      <c r="BE957">
        <v>0.47967365281629998</v>
      </c>
      <c r="BF957">
        <v>1.65071610742469E-2</v>
      </c>
      <c r="BG957">
        <v>0.83191129805999997</v>
      </c>
      <c r="BH957">
        <v>0.68530534302525004</v>
      </c>
      <c r="BI957">
        <v>0.57925664895899998</v>
      </c>
      <c r="BJ957">
        <v>1.20615236469444E-2</v>
      </c>
      <c r="BK957">
        <v>25.2823838353737</v>
      </c>
      <c r="BL957">
        <v>33.615472627899997</v>
      </c>
      <c r="BM957" s="2">
        <v>24.457669248224999</v>
      </c>
      <c r="BN957">
        <v>110.763219925115</v>
      </c>
      <c r="BO957">
        <v>524.89056544319396</v>
      </c>
      <c r="BP957">
        <v>63.297367548099999</v>
      </c>
      <c r="BQ957">
        <v>-3.5301024079999999</v>
      </c>
      <c r="BR957">
        <v>0.226278263250002</v>
      </c>
      <c r="BS957">
        <v>-46.500919374799999</v>
      </c>
      <c r="BT957">
        <v>-68.459509407059997</v>
      </c>
      <c r="BU957">
        <v>4795.8211733227499</v>
      </c>
      <c r="BV957">
        <v>105.92400000000001</v>
      </c>
      <c r="BW957">
        <v>0</v>
      </c>
      <c r="BX957">
        <v>13.0007</v>
      </c>
      <c r="BY957">
        <v>4.1105600000000004</v>
      </c>
    </row>
    <row r="958" spans="1:77">
      <c r="A958">
        <v>957</v>
      </c>
      <c r="B958">
        <v>28</v>
      </c>
      <c r="C958">
        <v>5</v>
      </c>
      <c r="D958">
        <v>1022.492</v>
      </c>
      <c r="E958">
        <v>970800</v>
      </c>
      <c r="F958">
        <v>12.38265306122449</v>
      </c>
      <c r="G958" s="1">
        <f t="shared" si="98"/>
        <v>970800</v>
      </c>
      <c r="H958" s="1">
        <f t="shared" si="99"/>
        <v>10224.92</v>
      </c>
      <c r="I958" s="1">
        <f t="shared" si="100"/>
        <v>6869200</v>
      </c>
      <c r="J958" s="1">
        <f t="shared" si="101"/>
        <v>7840000</v>
      </c>
      <c r="K958" s="1">
        <f t="shared" si="102"/>
        <v>1.0013041989795919</v>
      </c>
      <c r="L958" s="1">
        <f t="shared" si="103"/>
        <v>0.87617346938775509</v>
      </c>
      <c r="M958" s="1">
        <f t="shared" si="104"/>
        <v>2.2856300355208758</v>
      </c>
      <c r="N958">
        <v>0.1238265306122449</v>
      </c>
      <c r="O958">
        <v>3.8172600000000001E-2</v>
      </c>
      <c r="P958">
        <v>0.10101499999999999</v>
      </c>
      <c r="Q958">
        <v>4</v>
      </c>
      <c r="R958">
        <v>29.927299999999999</v>
      </c>
      <c r="S958">
        <v>6.1728899999999998</v>
      </c>
      <c r="T958">
        <v>0</v>
      </c>
      <c r="U958">
        <v>5.1020400000000004E-3</v>
      </c>
      <c r="V958">
        <v>1217</v>
      </c>
      <c r="W958">
        <v>19.6400405529353</v>
      </c>
      <c r="X958">
        <v>33.133400202401099</v>
      </c>
      <c r="Y958">
        <v>26.564883166870199</v>
      </c>
      <c r="Z958">
        <v>13.2932093490386</v>
      </c>
      <c r="AA958">
        <v>15.440663999700901</v>
      </c>
      <c r="AB958">
        <v>75.493963415102101</v>
      </c>
      <c r="AC958">
        <v>17.038151783559702</v>
      </c>
      <c r="AD958">
        <v>16.5549029596746</v>
      </c>
      <c r="AE958">
        <v>17.598736297155799</v>
      </c>
      <c r="AF958">
        <v>40.562837692696199</v>
      </c>
      <c r="AG958">
        <v>71.483065147686503</v>
      </c>
      <c r="AH958">
        <v>52.000799999999998</v>
      </c>
      <c r="AI958">
        <v>17.333600000000001</v>
      </c>
      <c r="AJ958">
        <v>0</v>
      </c>
      <c r="AK958">
        <v>4</v>
      </c>
      <c r="AL958" s="1">
        <v>1941.6</v>
      </c>
      <c r="AM958">
        <v>1668</v>
      </c>
      <c r="AN958">
        <v>3002</v>
      </c>
      <c r="AO958">
        <v>1.4182146046199999</v>
      </c>
      <c r="AP958">
        <v>1.3325683860905999</v>
      </c>
      <c r="AQ958">
        <v>1.4155137474999999</v>
      </c>
      <c r="AR958">
        <v>1.1655524701018001</v>
      </c>
      <c r="AS958">
        <v>0</v>
      </c>
      <c r="AT958">
        <v>3.4571459118815803E-2</v>
      </c>
      <c r="AU958">
        <v>8.6496808414796402E-4</v>
      </c>
      <c r="AV958">
        <v>0.82720288787999996</v>
      </c>
      <c r="AW958">
        <v>0.67007122374100003</v>
      </c>
      <c r="AX958">
        <v>0.82631784544499998</v>
      </c>
      <c r="AY958">
        <v>0.35686626139220001</v>
      </c>
      <c r="AZ958">
        <v>0</v>
      </c>
      <c r="BA958">
        <v>0.12237695669158501</v>
      </c>
      <c r="BB958">
        <v>0.780957336108</v>
      </c>
      <c r="BC958">
        <v>0.5149886007094</v>
      </c>
      <c r="BD958">
        <v>0.47381756756799998</v>
      </c>
      <c r="BE958">
        <v>0.40770649112899998</v>
      </c>
      <c r="BF958">
        <v>2.3825710145526199E-2</v>
      </c>
      <c r="BG958">
        <v>0.91126647983999998</v>
      </c>
      <c r="BH958">
        <v>0.58449466658960003</v>
      </c>
      <c r="BI958">
        <v>0.51929868544699997</v>
      </c>
      <c r="BJ958">
        <v>3.3580614793441502E-2</v>
      </c>
      <c r="BK958">
        <v>0.166586138981654</v>
      </c>
      <c r="BL958">
        <v>30.3644529014</v>
      </c>
      <c r="BM958" s="2">
        <v>19.661115679680002</v>
      </c>
      <c r="BN958">
        <v>35.8006627885242</v>
      </c>
      <c r="BO958">
        <v>61.669016868969798</v>
      </c>
      <c r="BP958">
        <v>79.398085712300002</v>
      </c>
      <c r="BQ958">
        <v>-10.61154710364</v>
      </c>
      <c r="BR958">
        <v>-45.099163234400002</v>
      </c>
      <c r="BS958">
        <v>-68.5070493809</v>
      </c>
      <c r="BT958">
        <v>-77.494320975920004</v>
      </c>
      <c r="BU958">
        <v>5903.9770529322304</v>
      </c>
      <c r="BV958">
        <v>20.5307</v>
      </c>
      <c r="BW958">
        <v>8.5683200000000001E-2</v>
      </c>
      <c r="BX958">
        <v>16.793900000000001</v>
      </c>
      <c r="BY958">
        <v>4.6718999999999999</v>
      </c>
    </row>
    <row r="959" spans="1:77">
      <c r="A959">
        <v>958</v>
      </c>
      <c r="B959">
        <v>10</v>
      </c>
      <c r="C959">
        <v>1</v>
      </c>
      <c r="D959">
        <v>292.50200000000001</v>
      </c>
      <c r="E959">
        <v>2766736</v>
      </c>
      <c r="F959">
        <v>35.29</v>
      </c>
      <c r="G959" s="1">
        <f t="shared" si="98"/>
        <v>2766736</v>
      </c>
      <c r="H959" s="1">
        <f t="shared" si="99"/>
        <v>2925.02</v>
      </c>
      <c r="I959" s="1">
        <f t="shared" si="100"/>
        <v>5073264</v>
      </c>
      <c r="J959" s="1">
        <f t="shared" si="101"/>
        <v>7840000</v>
      </c>
      <c r="K959" s="1">
        <f t="shared" si="102"/>
        <v>1.0003730892857143</v>
      </c>
      <c r="L959" s="1">
        <f t="shared" si="103"/>
        <v>0.64710000000000001</v>
      </c>
      <c r="M959" s="1">
        <f t="shared" si="104"/>
        <v>3.0918655208954235</v>
      </c>
      <c r="N959">
        <v>0.35289999999999999</v>
      </c>
      <c r="O959">
        <v>0</v>
      </c>
      <c r="P959">
        <v>0.14142099999999999</v>
      </c>
      <c r="Q959">
        <v>2</v>
      </c>
      <c r="R959">
        <v>8.9009599999999995</v>
      </c>
      <c r="S959">
        <v>3.36646</v>
      </c>
      <c r="T959">
        <v>0.04</v>
      </c>
      <c r="U959">
        <v>0</v>
      </c>
      <c r="V959">
        <v>1539</v>
      </c>
      <c r="W959">
        <v>6.7919226805788497</v>
      </c>
      <c r="X959">
        <v>23.502133273266001</v>
      </c>
      <c r="Y959">
        <v>21.079862454783001</v>
      </c>
      <c r="Z959">
        <v>6.7087049474477398</v>
      </c>
      <c r="AA959">
        <v>16.5549029596746</v>
      </c>
      <c r="AB959">
        <v>30.554916072165199</v>
      </c>
      <c r="AC959">
        <v>30.554916072165199</v>
      </c>
      <c r="AD959">
        <v>16.5549029596746</v>
      </c>
      <c r="AE959">
        <v>16.5549029596746</v>
      </c>
      <c r="AF959">
        <v>30.554916072165199</v>
      </c>
      <c r="AG959">
        <v>30.554916072165199</v>
      </c>
      <c r="AH959">
        <v>16.490200000000002</v>
      </c>
      <c r="AI959">
        <v>5.4967300000000003</v>
      </c>
      <c r="AJ959">
        <v>4</v>
      </c>
      <c r="AK959">
        <v>0</v>
      </c>
      <c r="AL959" s="1">
        <v>3529</v>
      </c>
      <c r="AM959">
        <v>3529</v>
      </c>
      <c r="AN959">
        <v>3529</v>
      </c>
      <c r="AO959">
        <v>1.10531701223</v>
      </c>
      <c r="AP959">
        <v>1.10531701223</v>
      </c>
      <c r="AQ959">
        <v>1.10531701223</v>
      </c>
      <c r="AR959">
        <v>1.10531701223</v>
      </c>
      <c r="AS959">
        <v>0</v>
      </c>
      <c r="AT959">
        <v>0</v>
      </c>
      <c r="AU959">
        <v>0</v>
      </c>
      <c r="AV959">
        <v>0.58835646334900005</v>
      </c>
      <c r="AW959">
        <v>0.58835646334900005</v>
      </c>
      <c r="AX959">
        <v>0.58835646334900005</v>
      </c>
      <c r="AY959">
        <v>0.58835646334900005</v>
      </c>
      <c r="AZ959">
        <v>0</v>
      </c>
      <c r="BA959">
        <v>0</v>
      </c>
      <c r="BB959">
        <v>0.61363241175399996</v>
      </c>
      <c r="BC959">
        <v>0.61363241175399996</v>
      </c>
      <c r="BD959">
        <v>0.61363241175399996</v>
      </c>
      <c r="BE959">
        <v>0.61363241175399996</v>
      </c>
      <c r="BF959">
        <v>0</v>
      </c>
      <c r="BG959">
        <v>0.51832701238500001</v>
      </c>
      <c r="BH959">
        <v>0.51832701238500001</v>
      </c>
      <c r="BI959">
        <v>0.51832701238500001</v>
      </c>
      <c r="BJ959">
        <v>0</v>
      </c>
      <c r="BK959">
        <v>0</v>
      </c>
      <c r="BL959">
        <v>24</v>
      </c>
      <c r="BM959" s="2">
        <v>24</v>
      </c>
      <c r="BN959">
        <v>0</v>
      </c>
      <c r="BO959">
        <v>0</v>
      </c>
      <c r="BP959">
        <v>33.062726922499998</v>
      </c>
      <c r="BQ959">
        <v>33.062726922499998</v>
      </c>
      <c r="BR959">
        <v>33.062726922499998</v>
      </c>
      <c r="BS959">
        <v>33.062726922499998</v>
      </c>
      <c r="BT959">
        <v>33.062726922499998</v>
      </c>
      <c r="BU959">
        <v>0</v>
      </c>
      <c r="BV959">
        <v>133.93700000000001</v>
      </c>
      <c r="BW959">
        <v>0</v>
      </c>
      <c r="BX959">
        <v>9.4025400000000001</v>
      </c>
      <c r="BY959">
        <v>3.4957500000000001</v>
      </c>
    </row>
    <row r="960" spans="1:77">
      <c r="A960">
        <v>959</v>
      </c>
      <c r="B960">
        <v>10</v>
      </c>
      <c r="C960">
        <v>2</v>
      </c>
      <c r="D960">
        <v>325.09399999999999</v>
      </c>
      <c r="E960">
        <v>2322208</v>
      </c>
      <c r="F960">
        <v>29.62</v>
      </c>
      <c r="G960" s="1">
        <f t="shared" si="98"/>
        <v>2322208</v>
      </c>
      <c r="H960" s="1">
        <f t="shared" si="99"/>
        <v>3250.94</v>
      </c>
      <c r="I960" s="1">
        <f t="shared" si="100"/>
        <v>5517792</v>
      </c>
      <c r="J960" s="1">
        <f t="shared" si="101"/>
        <v>7840000</v>
      </c>
      <c r="K960" s="1">
        <f t="shared" si="102"/>
        <v>1.0004146607142856</v>
      </c>
      <c r="L960" s="1">
        <f t="shared" si="103"/>
        <v>0.70379999999999998</v>
      </c>
      <c r="M960" s="1">
        <f t="shared" si="104"/>
        <v>2.8428947448544633</v>
      </c>
      <c r="N960">
        <v>0.29620000000000002</v>
      </c>
      <c r="O960">
        <v>0.39525399999999999</v>
      </c>
      <c r="P960">
        <v>0.28284300000000001</v>
      </c>
      <c r="Q960">
        <v>4</v>
      </c>
      <c r="R960">
        <v>7.9050900000000004</v>
      </c>
      <c r="S960">
        <v>3.1725500000000002</v>
      </c>
      <c r="T960">
        <v>0</v>
      </c>
      <c r="U960">
        <v>0</v>
      </c>
      <c r="V960">
        <v>1549</v>
      </c>
      <c r="W960">
        <v>8.6668042927083402</v>
      </c>
      <c r="X960">
        <v>25.240246384696199</v>
      </c>
      <c r="Y960">
        <v>23.540975167693901</v>
      </c>
      <c r="Z960">
        <v>11.066195700779501</v>
      </c>
      <c r="AA960">
        <v>15.440663999700901</v>
      </c>
      <c r="AB960">
        <v>34.526374321064999</v>
      </c>
      <c r="AC960">
        <v>16.5549029596746</v>
      </c>
      <c r="AD960">
        <v>16.5549029596746</v>
      </c>
      <c r="AE960">
        <v>16.5549029596746</v>
      </c>
      <c r="AF960">
        <v>34.038918691829799</v>
      </c>
      <c r="AG960">
        <v>34.526374321064999</v>
      </c>
      <c r="AH960">
        <v>18.616900000000001</v>
      </c>
      <c r="AI960">
        <v>6.2056300000000002</v>
      </c>
      <c r="AJ960">
        <v>0</v>
      </c>
      <c r="AK960">
        <v>0</v>
      </c>
      <c r="AL960" s="1">
        <v>1481</v>
      </c>
      <c r="AM960">
        <v>787</v>
      </c>
      <c r="AN960">
        <v>2175</v>
      </c>
      <c r="AO960">
        <v>1.4116295620899999</v>
      </c>
      <c r="AP960">
        <v>1.205794549643</v>
      </c>
      <c r="AQ960">
        <v>1.4116295620899999</v>
      </c>
      <c r="AR960">
        <v>1.0411265396853999</v>
      </c>
      <c r="AS960">
        <v>0</v>
      </c>
      <c r="AT960">
        <v>8.4736104698113296E-2</v>
      </c>
      <c r="AU960">
        <v>0.50493106944753896</v>
      </c>
      <c r="AV960">
        <v>0.856629744498</v>
      </c>
      <c r="AW960">
        <v>0.51605840398299996</v>
      </c>
      <c r="AX960">
        <v>0.51605840398299996</v>
      </c>
      <c r="AY960">
        <v>0.243601331571</v>
      </c>
      <c r="AZ960">
        <v>0</v>
      </c>
      <c r="BA960">
        <v>0.231977675960368</v>
      </c>
      <c r="BB960">
        <v>0.79334677419400002</v>
      </c>
      <c r="BC960">
        <v>0.68574834722449995</v>
      </c>
      <c r="BD960">
        <v>0.578149920255</v>
      </c>
      <c r="BE960">
        <v>0.59966960564890004</v>
      </c>
      <c r="BF960">
        <v>2.31548429726217E-2</v>
      </c>
      <c r="BG960">
        <v>0.91909222797500001</v>
      </c>
      <c r="BH960">
        <v>0.73843614440899996</v>
      </c>
      <c r="BI960">
        <v>0.55778006084300003</v>
      </c>
      <c r="BJ960">
        <v>6.5273241058811104E-2</v>
      </c>
      <c r="BK960">
        <v>34.529945514558499</v>
      </c>
      <c r="BL960">
        <v>16.031219541900001</v>
      </c>
      <c r="BM960" s="2">
        <v>15.777697119100001</v>
      </c>
      <c r="BN960">
        <v>0.12854723772476501</v>
      </c>
      <c r="BO960">
        <v>90.363409916215801</v>
      </c>
      <c r="BP960">
        <v>-55.966223881399998</v>
      </c>
      <c r="BQ960">
        <v>-70.639391675799999</v>
      </c>
      <c r="BR960">
        <v>-70.639391675799999</v>
      </c>
      <c r="BS960">
        <v>-55.966223881399998</v>
      </c>
      <c r="BT960">
        <v>-82.377925911320006</v>
      </c>
      <c r="BU960">
        <v>430.603706245235</v>
      </c>
      <c r="BV960">
        <v>17.7713</v>
      </c>
      <c r="BW960">
        <v>0</v>
      </c>
      <c r="BX960">
        <v>9.9183699999999995</v>
      </c>
      <c r="BY960">
        <v>3.59036</v>
      </c>
    </row>
    <row r="961" spans="1:77">
      <c r="A961">
        <v>960</v>
      </c>
      <c r="B961">
        <v>28</v>
      </c>
      <c r="C961">
        <v>5</v>
      </c>
      <c r="D961">
        <v>1608.93</v>
      </c>
      <c r="E961">
        <v>2286600</v>
      </c>
      <c r="F961">
        <v>29.165816326530614</v>
      </c>
      <c r="G961" s="1">
        <f t="shared" si="98"/>
        <v>2286600</v>
      </c>
      <c r="H961" s="1">
        <f t="shared" si="99"/>
        <v>16089.300000000001</v>
      </c>
      <c r="I961" s="1">
        <f t="shared" si="100"/>
        <v>5553400</v>
      </c>
      <c r="J961" s="1">
        <f t="shared" si="101"/>
        <v>7840000</v>
      </c>
      <c r="K961" s="1">
        <f t="shared" si="102"/>
        <v>1.0020522066326529</v>
      </c>
      <c r="L961" s="1">
        <f t="shared" si="103"/>
        <v>0.70834183673469386</v>
      </c>
      <c r="M961" s="1">
        <f t="shared" si="104"/>
        <v>2.8292899124860442</v>
      </c>
      <c r="N961">
        <v>0.29165816326530614</v>
      </c>
      <c r="O961">
        <v>7.9994099999999999E-2</v>
      </c>
      <c r="P961">
        <v>0.10101499999999999</v>
      </c>
      <c r="Q961">
        <v>4</v>
      </c>
      <c r="R961">
        <v>8.9593399999999992</v>
      </c>
      <c r="S961">
        <v>3.3774799999999998</v>
      </c>
      <c r="T961">
        <v>0</v>
      </c>
      <c r="U961">
        <v>7.6530599999999997E-3</v>
      </c>
      <c r="V961">
        <v>1168</v>
      </c>
      <c r="W961">
        <v>13.142344309461601</v>
      </c>
      <c r="X961">
        <v>30.4052366579939</v>
      </c>
      <c r="Y961">
        <v>28.551560701942201</v>
      </c>
      <c r="Z961">
        <v>9.5843772454811997</v>
      </c>
      <c r="AA961">
        <v>15.440663999700901</v>
      </c>
      <c r="AB961">
        <v>68.021706135377002</v>
      </c>
      <c r="AC961">
        <v>18.915081603592999</v>
      </c>
      <c r="AD961">
        <v>18.5840314923704</v>
      </c>
      <c r="AE961">
        <v>20.443602435953299</v>
      </c>
      <c r="AF961">
        <v>35.016134589357002</v>
      </c>
      <c r="AG961">
        <v>42.997021047456997</v>
      </c>
      <c r="AH961">
        <v>63.034399999999998</v>
      </c>
      <c r="AI961">
        <v>21.011500000000002</v>
      </c>
      <c r="AJ961">
        <v>0</v>
      </c>
      <c r="AK961">
        <v>6</v>
      </c>
      <c r="AL961" s="1">
        <v>4573.2</v>
      </c>
      <c r="AM961">
        <v>898</v>
      </c>
      <c r="AN961">
        <v>15208</v>
      </c>
      <c r="AO961">
        <v>2.1160643102000001</v>
      </c>
      <c r="AP961">
        <v>1.2675000469469999</v>
      </c>
      <c r="AQ961">
        <v>2.1160643102000001</v>
      </c>
      <c r="AR961">
        <v>0.99996987779260005</v>
      </c>
      <c r="AS961">
        <v>0</v>
      </c>
      <c r="AT961">
        <v>0.234221719388649</v>
      </c>
      <c r="AU961">
        <v>0.16061326592511899</v>
      </c>
      <c r="AV961">
        <v>0.912089776174</v>
      </c>
      <c r="AW961">
        <v>0.36788145207109002</v>
      </c>
      <c r="AX961">
        <v>0.114450911792</v>
      </c>
      <c r="AY961">
        <v>2.526772371061E-2</v>
      </c>
      <c r="AZ961">
        <v>0</v>
      </c>
      <c r="BA961">
        <v>0.184479499816396</v>
      </c>
      <c r="BB961">
        <v>0.77854671280300003</v>
      </c>
      <c r="BC961">
        <v>0.65905439291540002</v>
      </c>
      <c r="BD961">
        <v>0.35803747998899998</v>
      </c>
      <c r="BE961">
        <v>0.45649828874859999</v>
      </c>
      <c r="BF961">
        <v>3.39600302233121E-2</v>
      </c>
      <c r="BG961">
        <v>0.93102872971999995</v>
      </c>
      <c r="BH961">
        <v>0.69752942248960004</v>
      </c>
      <c r="BI961">
        <v>0.223545882163</v>
      </c>
      <c r="BJ961">
        <v>0.102840479709169</v>
      </c>
      <c r="BK961">
        <v>0.15664943309526499</v>
      </c>
      <c r="BL961">
        <v>34.785054261900001</v>
      </c>
      <c r="BM961" s="2">
        <v>22.430117007860002</v>
      </c>
      <c r="BN961">
        <v>74.362313769219796</v>
      </c>
      <c r="BO961">
        <v>1677.41203494722</v>
      </c>
      <c r="BP961">
        <v>80.445806665500001</v>
      </c>
      <c r="BQ961">
        <v>11.035401158020001</v>
      </c>
      <c r="BR961">
        <v>22.5512741838</v>
      </c>
      <c r="BS961">
        <v>-71.318222394100005</v>
      </c>
      <c r="BT961">
        <v>-60.790933437180001</v>
      </c>
      <c r="BU961">
        <v>4543.6181044900904</v>
      </c>
      <c r="BV961">
        <v>36.9236</v>
      </c>
      <c r="BW961">
        <v>0.30659399999999998</v>
      </c>
      <c r="BX961">
        <v>40.061700000000002</v>
      </c>
      <c r="BY961">
        <v>7.21577</v>
      </c>
    </row>
    <row r="962" spans="1:77">
      <c r="A962">
        <v>961</v>
      </c>
      <c r="B962">
        <v>28</v>
      </c>
      <c r="C962">
        <v>1</v>
      </c>
      <c r="D962">
        <v>1351.116</v>
      </c>
      <c r="E962">
        <v>3150900</v>
      </c>
      <c r="F962">
        <v>40.190051020408163</v>
      </c>
      <c r="G962" s="1">
        <f t="shared" si="98"/>
        <v>3150900</v>
      </c>
      <c r="H962" s="1">
        <f t="shared" si="99"/>
        <v>13511.16</v>
      </c>
      <c r="I962" s="1">
        <f t="shared" si="100"/>
        <v>4689100</v>
      </c>
      <c r="J962" s="1">
        <f t="shared" si="101"/>
        <v>7840000</v>
      </c>
      <c r="K962" s="1">
        <f t="shared" si="102"/>
        <v>1.001723362244898</v>
      </c>
      <c r="L962" s="1">
        <f t="shared" si="103"/>
        <v>0.59809948979591832</v>
      </c>
      <c r="M962" s="1">
        <f t="shared" si="104"/>
        <v>3.3496880680727648</v>
      </c>
      <c r="N962">
        <v>0.40190051020408163</v>
      </c>
      <c r="O962">
        <v>0</v>
      </c>
      <c r="P962">
        <v>5.05076E-2</v>
      </c>
      <c r="Q962">
        <v>2</v>
      </c>
      <c r="R962">
        <v>47.372199999999999</v>
      </c>
      <c r="S962">
        <v>7.7663399999999996</v>
      </c>
      <c r="T962">
        <v>0</v>
      </c>
      <c r="U962">
        <v>1.14796E-2</v>
      </c>
      <c r="V962">
        <v>748</v>
      </c>
      <c r="W962">
        <v>19.4871879602767</v>
      </c>
      <c r="X962">
        <v>33.171261819866501</v>
      </c>
      <c r="Y962">
        <v>23.014509567006399</v>
      </c>
      <c r="Z962">
        <v>10.2856578012002</v>
      </c>
      <c r="AA962">
        <v>16.076928424958499</v>
      </c>
      <c r="AB962">
        <v>82.007629372462205</v>
      </c>
      <c r="AC962">
        <v>23.014509567006399</v>
      </c>
      <c r="AD962">
        <v>16.076928424958499</v>
      </c>
      <c r="AE962">
        <v>20.443602435953299</v>
      </c>
      <c r="AF962">
        <v>41.011576885010797</v>
      </c>
      <c r="AG962">
        <v>82.007629372462205</v>
      </c>
      <c r="AH962">
        <v>44.132100000000001</v>
      </c>
      <c r="AI962">
        <v>14.710699999999999</v>
      </c>
      <c r="AJ962">
        <v>0</v>
      </c>
      <c r="AK962">
        <v>9</v>
      </c>
      <c r="AL962" s="1">
        <v>31509</v>
      </c>
      <c r="AM962">
        <v>31509</v>
      </c>
      <c r="AN962">
        <v>31509</v>
      </c>
      <c r="AO962">
        <v>1.2132410548400001</v>
      </c>
      <c r="AP962">
        <v>1.2132410548400001</v>
      </c>
      <c r="AQ962">
        <v>1.2132410548400001</v>
      </c>
      <c r="AR962">
        <v>1.2132410548400001</v>
      </c>
      <c r="AS962">
        <v>0</v>
      </c>
      <c r="AT962">
        <v>0</v>
      </c>
      <c r="AU962">
        <v>0</v>
      </c>
      <c r="AV962">
        <v>0.54755348516199998</v>
      </c>
      <c r="AW962">
        <v>0.54755348516199998</v>
      </c>
      <c r="AX962">
        <v>0.54755348516199998</v>
      </c>
      <c r="AY962">
        <v>0.54755348516199998</v>
      </c>
      <c r="AZ962">
        <v>0</v>
      </c>
      <c r="BA962">
        <v>0</v>
      </c>
      <c r="BB962">
        <v>0.51646478388399997</v>
      </c>
      <c r="BC962">
        <v>0.51646478388399997</v>
      </c>
      <c r="BD962">
        <v>0.51646478388399997</v>
      </c>
      <c r="BE962">
        <v>0.51646478388399997</v>
      </c>
      <c r="BF962">
        <v>0</v>
      </c>
      <c r="BG962">
        <v>0.21689982934599999</v>
      </c>
      <c r="BH962">
        <v>0.21689982934599999</v>
      </c>
      <c r="BI962">
        <v>0.21689982934599999</v>
      </c>
      <c r="BJ962">
        <v>0</v>
      </c>
      <c r="BK962">
        <v>0</v>
      </c>
      <c r="BL962">
        <v>42.485291572500003</v>
      </c>
      <c r="BM962" s="2">
        <v>42.485291572500003</v>
      </c>
      <c r="BN962">
        <v>0</v>
      </c>
      <c r="BO962">
        <v>0</v>
      </c>
      <c r="BP962">
        <v>-18.711162158099999</v>
      </c>
      <c r="BQ962">
        <v>-18.711162158099999</v>
      </c>
      <c r="BR962">
        <v>-18.711162158099999</v>
      </c>
      <c r="BS962">
        <v>-18.711162158099999</v>
      </c>
      <c r="BT962">
        <v>-18.711162158099999</v>
      </c>
      <c r="BU962">
        <v>0</v>
      </c>
      <c r="BV962">
        <v>161.99</v>
      </c>
      <c r="BW962">
        <v>0.62765800000000005</v>
      </c>
      <c r="BX962">
        <v>54.676000000000002</v>
      </c>
      <c r="BY962">
        <v>8.4297799999999992</v>
      </c>
    </row>
    <row r="963" spans="1:77">
      <c r="A963">
        <v>962</v>
      </c>
      <c r="B963">
        <v>28</v>
      </c>
      <c r="C963">
        <v>9</v>
      </c>
      <c r="D963">
        <v>1557.8579999999999</v>
      </c>
      <c r="E963">
        <v>1429700</v>
      </c>
      <c r="F963">
        <v>18.235969387755102</v>
      </c>
      <c r="G963" s="1">
        <f t="shared" ref="G963:G1026" si="105">E963</f>
        <v>1429700</v>
      </c>
      <c r="H963" s="1">
        <f t="shared" ref="H963:H1026" si="106">D963*10</f>
        <v>15578.58</v>
      </c>
      <c r="I963" s="1">
        <f t="shared" ref="I963:I1026" si="107">2800*2800 -E963</f>
        <v>6410300</v>
      </c>
      <c r="J963" s="1">
        <f t="shared" ref="J963:J1026" si="108">2800*2800</f>
        <v>7840000</v>
      </c>
      <c r="K963" s="1">
        <f t="shared" ref="K963:K1026" si="109">(G963+H963+I963)/(G963+I963)</f>
        <v>1.0019870637755102</v>
      </c>
      <c r="L963" s="1">
        <f t="shared" ref="L963:L1026" si="110">I963/J963</f>
        <v>0.81764030612244898</v>
      </c>
      <c r="M963" s="1">
        <f t="shared" ref="M963:M1026" si="111">K963*2/L963</f>
        <v>2.4509238506778153</v>
      </c>
      <c r="N963">
        <v>0.18235969387755102</v>
      </c>
      <c r="O963">
        <v>0</v>
      </c>
      <c r="P963">
        <v>0.10101499999999999</v>
      </c>
      <c r="Q963">
        <v>4</v>
      </c>
      <c r="R963">
        <v>31.738900000000001</v>
      </c>
      <c r="S963">
        <v>6.3569800000000001</v>
      </c>
      <c r="T963">
        <v>1.7857100000000001E-2</v>
      </c>
      <c r="U963">
        <v>0</v>
      </c>
      <c r="V963">
        <v>1425</v>
      </c>
      <c r="W963">
        <v>17.128666187239901</v>
      </c>
      <c r="X963">
        <v>28.3644133326878</v>
      </c>
      <c r="Y963">
        <v>20.443602435953299</v>
      </c>
      <c r="Z963">
        <v>6.4740308887009697</v>
      </c>
      <c r="AA963">
        <v>15.440663999700901</v>
      </c>
      <c r="AB963">
        <v>86.001444844645306</v>
      </c>
      <c r="AC963">
        <v>17.598736297155799</v>
      </c>
      <c r="AD963">
        <v>16.5549029596746</v>
      </c>
      <c r="AE963">
        <v>17.598736297155799</v>
      </c>
      <c r="AF963">
        <v>35.016134589357002</v>
      </c>
      <c r="AG963">
        <v>43.545057032880798</v>
      </c>
      <c r="AH963">
        <v>12.4031</v>
      </c>
      <c r="AI963">
        <v>4.1343800000000002</v>
      </c>
      <c r="AJ963">
        <v>14</v>
      </c>
      <c r="AK963">
        <v>0</v>
      </c>
      <c r="AL963" s="1">
        <v>1588.55555555556</v>
      </c>
      <c r="AM963">
        <v>1234</v>
      </c>
      <c r="AN963">
        <v>3221</v>
      </c>
      <c r="AO963">
        <v>1.26155191462</v>
      </c>
      <c r="AP963">
        <v>1.1377725893366699</v>
      </c>
      <c r="AQ963">
        <v>1.1935062325600001</v>
      </c>
      <c r="AR963">
        <v>1.100367509762</v>
      </c>
      <c r="AS963">
        <v>0</v>
      </c>
      <c r="AT963">
        <v>3.4680396196290798E-3</v>
      </c>
      <c r="AU963">
        <v>3.5971161515730801E-3</v>
      </c>
      <c r="AV963">
        <v>0.84433250338599997</v>
      </c>
      <c r="AW963">
        <v>0.72439393950166697</v>
      </c>
      <c r="AX963">
        <v>0.68702324552000005</v>
      </c>
      <c r="AY963">
        <v>0.6840305800316</v>
      </c>
      <c r="AZ963">
        <v>0</v>
      </c>
      <c r="BA963">
        <v>3.7614620439831198E-3</v>
      </c>
      <c r="BB963">
        <v>0.76481481481500002</v>
      </c>
      <c r="BC963">
        <v>0.57409213171311102</v>
      </c>
      <c r="BD963">
        <v>0.57623646473500001</v>
      </c>
      <c r="BE963">
        <v>0.49663916766720001</v>
      </c>
      <c r="BF963">
        <v>7.67239859269204E-3</v>
      </c>
      <c r="BG963">
        <v>0.75409614571200001</v>
      </c>
      <c r="BH963">
        <v>0.65953799816588898</v>
      </c>
      <c r="BI963">
        <v>0.58376183560799999</v>
      </c>
      <c r="BJ963">
        <v>4.3004998405205101E-3</v>
      </c>
      <c r="BK963">
        <v>0.20412070241976699</v>
      </c>
      <c r="BL963">
        <v>20.124611797499998</v>
      </c>
      <c r="BM963" s="2">
        <v>15.947778206566699</v>
      </c>
      <c r="BN963">
        <v>2.87691655798612</v>
      </c>
      <c r="BO963">
        <v>74.113411473467195</v>
      </c>
      <c r="BP963">
        <v>65.268745235300003</v>
      </c>
      <c r="BQ963">
        <v>-14.2762096383304</v>
      </c>
      <c r="BR963">
        <v>-29.6033869227</v>
      </c>
      <c r="BS963">
        <v>-0.40167648657400001</v>
      </c>
      <c r="BT963">
        <v>-75.744759361120003</v>
      </c>
      <c r="BU963">
        <v>2760.9655469468098</v>
      </c>
      <c r="BV963">
        <v>124.78400000000001</v>
      </c>
      <c r="BW963">
        <v>0</v>
      </c>
      <c r="BX963">
        <v>18.346499999999999</v>
      </c>
      <c r="BY963">
        <v>4.8830900000000002</v>
      </c>
    </row>
    <row r="964" spans="1:77">
      <c r="A964">
        <v>963</v>
      </c>
      <c r="B964">
        <v>20</v>
      </c>
      <c r="C964">
        <v>2</v>
      </c>
      <c r="D964">
        <v>888.58799999999997</v>
      </c>
      <c r="E964">
        <v>2384340</v>
      </c>
      <c r="F964">
        <v>30.412499999999998</v>
      </c>
      <c r="G964" s="1">
        <f t="shared" si="105"/>
        <v>2384340</v>
      </c>
      <c r="H964" s="1">
        <f t="shared" si="106"/>
        <v>8885.8799999999992</v>
      </c>
      <c r="I964" s="1">
        <f t="shared" si="107"/>
        <v>5455660</v>
      </c>
      <c r="J964" s="1">
        <f t="shared" si="108"/>
        <v>7840000</v>
      </c>
      <c r="K964" s="1">
        <f t="shared" si="109"/>
        <v>1.0011334030612244</v>
      </c>
      <c r="L964" s="1">
        <f t="shared" si="110"/>
        <v>0.69587500000000002</v>
      </c>
      <c r="M964" s="1">
        <f t="shared" si="111"/>
        <v>2.8773368868294575</v>
      </c>
      <c r="N964">
        <v>0.30412499999999998</v>
      </c>
      <c r="O964">
        <v>4.3278999999999998E-2</v>
      </c>
      <c r="P964">
        <v>7.0710700000000001E-2</v>
      </c>
      <c r="Q964">
        <v>2</v>
      </c>
      <c r="R964">
        <v>8.6558100000000007</v>
      </c>
      <c r="S964">
        <v>3.3197800000000002</v>
      </c>
      <c r="T964">
        <v>1.2500000000000001E-2</v>
      </c>
      <c r="U964">
        <v>0</v>
      </c>
      <c r="V964">
        <v>1307</v>
      </c>
      <c r="W964">
        <v>15.404651206051</v>
      </c>
      <c r="X964">
        <v>26.392646295815201</v>
      </c>
      <c r="Y964">
        <v>22.0539680350007</v>
      </c>
      <c r="Z964">
        <v>8.1529138806784207</v>
      </c>
      <c r="AA964">
        <v>15.440663999700901</v>
      </c>
      <c r="AB964">
        <v>63.4431123983844</v>
      </c>
      <c r="AC964">
        <v>23.014509567006399</v>
      </c>
      <c r="AD964">
        <v>15.440663999700901</v>
      </c>
      <c r="AE964">
        <v>16.5549029596746</v>
      </c>
      <c r="AF964">
        <v>23.014509567006399</v>
      </c>
      <c r="AG964">
        <v>63.4431123983844</v>
      </c>
      <c r="AH964">
        <v>31.200099999999999</v>
      </c>
      <c r="AI964">
        <v>10.4</v>
      </c>
      <c r="AJ964">
        <v>5</v>
      </c>
      <c r="AK964">
        <v>0</v>
      </c>
      <c r="AL964" s="1">
        <v>6082.5</v>
      </c>
      <c r="AM964">
        <v>867</v>
      </c>
      <c r="AN964">
        <v>11298</v>
      </c>
      <c r="AO964">
        <v>1.39494510922</v>
      </c>
      <c r="AP964">
        <v>1.197395270553</v>
      </c>
      <c r="AQ964">
        <v>1.39494510922</v>
      </c>
      <c r="AR964">
        <v>1.0393553996194</v>
      </c>
      <c r="AS964">
        <v>0</v>
      </c>
      <c r="AT964">
        <v>7.8051877514715498E-2</v>
      </c>
      <c r="AU964">
        <v>0.44705369093290498</v>
      </c>
      <c r="AV964">
        <v>0.69311297770299996</v>
      </c>
      <c r="AW964">
        <v>0.39157939417885002</v>
      </c>
      <c r="AX964">
        <v>0.39157939417885002</v>
      </c>
      <c r="AY964">
        <v>0.15035252735953</v>
      </c>
      <c r="AZ964">
        <v>0</v>
      </c>
      <c r="BA964">
        <v>0.18184500398583101</v>
      </c>
      <c r="BB964">
        <v>0.79614325068900005</v>
      </c>
      <c r="BC964">
        <v>0.62570702186299998</v>
      </c>
      <c r="BD964">
        <v>0.45527079303700002</v>
      </c>
      <c r="BE964">
        <v>0.48935803880220002</v>
      </c>
      <c r="BF964">
        <v>5.8097016192857301E-2</v>
      </c>
      <c r="BG964">
        <v>0.92446248533800002</v>
      </c>
      <c r="BH964">
        <v>0.57890174125799998</v>
      </c>
      <c r="BI964">
        <v>0.233340997178</v>
      </c>
      <c r="BJ964">
        <v>0.23882445569824701</v>
      </c>
      <c r="BK964">
        <v>95.562039804025801</v>
      </c>
      <c r="BL964">
        <v>27.658633371899999</v>
      </c>
      <c r="BM964" s="2">
        <v>22.029926419399999</v>
      </c>
      <c r="BN964">
        <v>63.364683914243699</v>
      </c>
      <c r="BO964">
        <v>3988.8477372217299</v>
      </c>
      <c r="BP964">
        <v>14.459093211900001</v>
      </c>
      <c r="BQ964">
        <v>-12.4600362958</v>
      </c>
      <c r="BR964">
        <v>-12.4600362958</v>
      </c>
      <c r="BS964">
        <v>14.459093211900001</v>
      </c>
      <c r="BT964">
        <v>-33.995339901960001</v>
      </c>
      <c r="BU964">
        <v>1449.2790669046501</v>
      </c>
      <c r="BV964">
        <v>49.328000000000003</v>
      </c>
      <c r="BW964">
        <v>0</v>
      </c>
      <c r="BX964">
        <v>43.418700000000001</v>
      </c>
      <c r="BY964">
        <v>7.5120199999999997</v>
      </c>
    </row>
    <row r="965" spans="1:77">
      <c r="A965">
        <v>964</v>
      </c>
      <c r="B965">
        <v>20</v>
      </c>
      <c r="C965">
        <v>1</v>
      </c>
      <c r="D965">
        <v>945.44200000000001</v>
      </c>
      <c r="E965">
        <v>3523688</v>
      </c>
      <c r="F965">
        <v>44.945</v>
      </c>
      <c r="G965" s="1">
        <f t="shared" si="105"/>
        <v>3523688</v>
      </c>
      <c r="H965" s="1">
        <f t="shared" si="106"/>
        <v>9454.42</v>
      </c>
      <c r="I965" s="1">
        <f t="shared" si="107"/>
        <v>4316312</v>
      </c>
      <c r="J965" s="1">
        <f t="shared" si="108"/>
        <v>7840000</v>
      </c>
      <c r="K965" s="1">
        <f t="shared" si="109"/>
        <v>1.0012059209183672</v>
      </c>
      <c r="L965" s="1">
        <f t="shared" si="110"/>
        <v>0.55054999999999998</v>
      </c>
      <c r="M965" s="1">
        <f t="shared" si="111"/>
        <v>3.6371116916478696</v>
      </c>
      <c r="N965">
        <v>0.44945000000000002</v>
      </c>
      <c r="O965">
        <v>0</v>
      </c>
      <c r="P965">
        <v>7.0710700000000001E-2</v>
      </c>
      <c r="Q965">
        <v>2</v>
      </c>
      <c r="R965">
        <v>59.415799999999997</v>
      </c>
      <c r="S965">
        <v>8.69773</v>
      </c>
      <c r="T965">
        <v>0</v>
      </c>
      <c r="U965">
        <v>2.2499999999999999E-2</v>
      </c>
      <c r="V965">
        <v>1176</v>
      </c>
      <c r="W965">
        <v>10.0831807033316</v>
      </c>
      <c r="X965">
        <v>27.400784120894301</v>
      </c>
      <c r="Y965">
        <v>21.535494054462301</v>
      </c>
      <c r="Z965">
        <v>5.2138946061403901</v>
      </c>
      <c r="AA965">
        <v>16.076928424958499</v>
      </c>
      <c r="AB965">
        <v>45.517898118984903</v>
      </c>
      <c r="AC965">
        <v>45.517898118984903</v>
      </c>
      <c r="AD965">
        <v>18.018770321735801</v>
      </c>
      <c r="AE965">
        <v>20.443602435953299</v>
      </c>
      <c r="AF965">
        <v>38.048303015560101</v>
      </c>
      <c r="AG965">
        <v>45.517898118984903</v>
      </c>
      <c r="AH965">
        <v>12.119</v>
      </c>
      <c r="AI965">
        <v>4.0396700000000001</v>
      </c>
      <c r="AJ965">
        <v>0</v>
      </c>
      <c r="AK965">
        <v>9</v>
      </c>
      <c r="AL965" s="1">
        <v>17978</v>
      </c>
      <c r="AM965">
        <v>17978</v>
      </c>
      <c r="AN965">
        <v>17978</v>
      </c>
      <c r="AO965">
        <v>1.21233419315</v>
      </c>
      <c r="AP965">
        <v>1.21233419315</v>
      </c>
      <c r="AQ965">
        <v>1.21233419315</v>
      </c>
      <c r="AR965">
        <v>1.21233419315</v>
      </c>
      <c r="AS965">
        <v>0</v>
      </c>
      <c r="AT965">
        <v>0</v>
      </c>
      <c r="AU965">
        <v>0</v>
      </c>
      <c r="AV965">
        <v>0.61027860743899998</v>
      </c>
      <c r="AW965">
        <v>0.61027860743899998</v>
      </c>
      <c r="AX965">
        <v>0.61027860743899998</v>
      </c>
      <c r="AY965">
        <v>0.61027860743899998</v>
      </c>
      <c r="AZ965">
        <v>0</v>
      </c>
      <c r="BA965">
        <v>0</v>
      </c>
      <c r="BB965">
        <v>0.58068475452199997</v>
      </c>
      <c r="BC965">
        <v>0.58068475452199997</v>
      </c>
      <c r="BD965">
        <v>0.58068475452199997</v>
      </c>
      <c r="BE965">
        <v>0.58068475452199997</v>
      </c>
      <c r="BF965">
        <v>0</v>
      </c>
      <c r="BG965">
        <v>0.25274435088800001</v>
      </c>
      <c r="BH965">
        <v>0.25274435088800001</v>
      </c>
      <c r="BI965">
        <v>0.25274435088800001</v>
      </c>
      <c r="BJ965">
        <v>0</v>
      </c>
      <c r="BK965">
        <v>0</v>
      </c>
      <c r="BL965">
        <v>45.2548339959</v>
      </c>
      <c r="BM965" s="2">
        <v>45.2548339959</v>
      </c>
      <c r="BN965">
        <v>0</v>
      </c>
      <c r="BO965">
        <v>0</v>
      </c>
      <c r="BP965">
        <v>-23.905334230499999</v>
      </c>
      <c r="BQ965">
        <v>-23.905334230499999</v>
      </c>
      <c r="BR965">
        <v>-23.905334230499999</v>
      </c>
      <c r="BS965">
        <v>-23.905334230499999</v>
      </c>
      <c r="BT965">
        <v>-23.905334230499999</v>
      </c>
      <c r="BU965">
        <v>0</v>
      </c>
      <c r="BV965">
        <v>53.4923</v>
      </c>
      <c r="BW965">
        <v>1.0078</v>
      </c>
      <c r="BX965">
        <v>44.790999999999997</v>
      </c>
      <c r="BY965">
        <v>7.62981</v>
      </c>
    </row>
    <row r="966" spans="1:77">
      <c r="A966">
        <v>965</v>
      </c>
      <c r="B966">
        <v>20</v>
      </c>
      <c r="C966">
        <v>4</v>
      </c>
      <c r="D966">
        <v>639.69799999999998</v>
      </c>
      <c r="E966">
        <v>1198932</v>
      </c>
      <c r="F966">
        <v>15.2925</v>
      </c>
      <c r="G966" s="1">
        <f t="shared" si="105"/>
        <v>1198932</v>
      </c>
      <c r="H966" s="1">
        <f t="shared" si="106"/>
        <v>6396.98</v>
      </c>
      <c r="I966" s="1">
        <f t="shared" si="107"/>
        <v>6641068</v>
      </c>
      <c r="J966" s="1">
        <f t="shared" si="108"/>
        <v>7840000</v>
      </c>
      <c r="K966" s="1">
        <f t="shared" si="109"/>
        <v>1.0008159413265307</v>
      </c>
      <c r="L966" s="1">
        <f t="shared" si="110"/>
        <v>0.84707500000000002</v>
      </c>
      <c r="M966" s="1">
        <f t="shared" si="111"/>
        <v>2.3629925126500742</v>
      </c>
      <c r="N966">
        <v>0.15292500000000001</v>
      </c>
      <c r="O966">
        <v>9.3595700000000004E-2</v>
      </c>
      <c r="P966">
        <v>7.0710700000000001E-2</v>
      </c>
      <c r="Q966">
        <v>2</v>
      </c>
      <c r="R966">
        <v>12.4794</v>
      </c>
      <c r="S966">
        <v>3.9861399999999998</v>
      </c>
      <c r="T966">
        <v>0</v>
      </c>
      <c r="U966">
        <v>2.5000000000000001E-3</v>
      </c>
      <c r="V966">
        <v>1372</v>
      </c>
      <c r="W966">
        <v>14.818025590060399</v>
      </c>
      <c r="X966">
        <v>31.3061535457106</v>
      </c>
      <c r="Y966">
        <v>22.546416305823701</v>
      </c>
      <c r="Z966">
        <v>5.87463172442596</v>
      </c>
      <c r="AA966">
        <v>16.5549029596746</v>
      </c>
      <c r="AB966">
        <v>63.058124759684297</v>
      </c>
      <c r="AC966">
        <v>63.058124759684297</v>
      </c>
      <c r="AD966">
        <v>18.5840314923704</v>
      </c>
      <c r="AE966">
        <v>18.915081603592999</v>
      </c>
      <c r="AF966">
        <v>43.545057032880798</v>
      </c>
      <c r="AG966">
        <v>63.058124759684297</v>
      </c>
      <c r="AH966">
        <v>18.1541</v>
      </c>
      <c r="AI966">
        <v>6.0513500000000002</v>
      </c>
      <c r="AJ966">
        <v>0</v>
      </c>
      <c r="AK966">
        <v>1</v>
      </c>
      <c r="AL966" s="1">
        <v>1529.25</v>
      </c>
      <c r="AM966">
        <v>1250</v>
      </c>
      <c r="AN966">
        <v>2364</v>
      </c>
      <c r="AO966">
        <v>1.4123648279200001</v>
      </c>
      <c r="AP966">
        <v>1.1030569412717499</v>
      </c>
      <c r="AQ966">
        <v>0.99995295438099996</v>
      </c>
      <c r="AR966">
        <v>0.99994953123399999</v>
      </c>
      <c r="AS966">
        <v>0</v>
      </c>
      <c r="AT966">
        <v>4.25206083630493E-2</v>
      </c>
      <c r="AU966">
        <v>4.9533340457734297E-2</v>
      </c>
      <c r="AV966">
        <v>0.82561538303299997</v>
      </c>
      <c r="AW966">
        <v>0.25275114714335001</v>
      </c>
      <c r="AX966">
        <v>7.7618253195649994E-2</v>
      </c>
      <c r="AY966">
        <v>3.8586163322179998E-2</v>
      </c>
      <c r="AZ966">
        <v>0</v>
      </c>
      <c r="BA966">
        <v>0.14660523935151001</v>
      </c>
      <c r="BB966">
        <v>0.78249999999999997</v>
      </c>
      <c r="BC966">
        <v>0.71135339587750002</v>
      </c>
      <c r="BD966">
        <v>0.78249999999999997</v>
      </c>
      <c r="BE966">
        <v>0.58422700845700004</v>
      </c>
      <c r="BF966">
        <v>1.9893447008709101E-2</v>
      </c>
      <c r="BG966">
        <v>0.91953592643399995</v>
      </c>
      <c r="BH966">
        <v>0.80840291861275004</v>
      </c>
      <c r="BI966">
        <v>0.91280363286999999</v>
      </c>
      <c r="BJ966">
        <v>4.5296641628408303E-2</v>
      </c>
      <c r="BK966">
        <v>3.9370007486249699E-2</v>
      </c>
      <c r="BL966">
        <v>19.924858845199999</v>
      </c>
      <c r="BM966" s="2">
        <v>19.716376739600001</v>
      </c>
      <c r="BN966">
        <v>1.9317683713515301E-2</v>
      </c>
      <c r="BO966">
        <v>39.6092600275406</v>
      </c>
      <c r="BP966">
        <v>75.721739605500005</v>
      </c>
      <c r="BQ966">
        <v>-13.015067863144999</v>
      </c>
      <c r="BR966">
        <v>-25.55818967039</v>
      </c>
      <c r="BS966">
        <v>-45</v>
      </c>
      <c r="BT966">
        <v>-67.165942202110003</v>
      </c>
      <c r="BU966">
        <v>4332.0810219356899</v>
      </c>
      <c r="BV966">
        <v>166.613</v>
      </c>
      <c r="BW966">
        <v>5.9172599999999999E-2</v>
      </c>
      <c r="BX966">
        <v>23.669</v>
      </c>
      <c r="BY966">
        <v>5.54636</v>
      </c>
    </row>
    <row r="967" spans="1:77">
      <c r="A967">
        <v>966</v>
      </c>
      <c r="B967">
        <v>10</v>
      </c>
      <c r="C967">
        <v>1</v>
      </c>
      <c r="D967">
        <v>311.56599999999997</v>
      </c>
      <c r="E967">
        <v>2139536</v>
      </c>
      <c r="F967">
        <v>27.29</v>
      </c>
      <c r="G967" s="1">
        <f t="shared" si="105"/>
        <v>2139536</v>
      </c>
      <c r="H967" s="1">
        <f t="shared" si="106"/>
        <v>3115.66</v>
      </c>
      <c r="I967" s="1">
        <f t="shared" si="107"/>
        <v>5700464</v>
      </c>
      <c r="J967" s="1">
        <f t="shared" si="108"/>
        <v>7840000</v>
      </c>
      <c r="K967" s="1">
        <f t="shared" si="109"/>
        <v>1.0003974056122449</v>
      </c>
      <c r="L967" s="1">
        <f t="shared" si="110"/>
        <v>0.72709999999999997</v>
      </c>
      <c r="M967" s="1">
        <f t="shared" si="111"/>
        <v>2.7517464052049099</v>
      </c>
      <c r="N967">
        <v>0.27289999999999998</v>
      </c>
      <c r="O967">
        <v>0</v>
      </c>
      <c r="P967">
        <v>0.14142099999999999</v>
      </c>
      <c r="Q967">
        <v>2</v>
      </c>
      <c r="R967">
        <v>12.254300000000001</v>
      </c>
      <c r="S967">
        <v>3.9500199999999999</v>
      </c>
      <c r="T967">
        <v>0</v>
      </c>
      <c r="U967">
        <v>0.04</v>
      </c>
      <c r="V967">
        <v>1542</v>
      </c>
      <c r="W967">
        <v>8.7571003017556297</v>
      </c>
      <c r="X967">
        <v>25.525676562441099</v>
      </c>
      <c r="Y967">
        <v>23.540975167693901</v>
      </c>
      <c r="Z967">
        <v>10.3575506556093</v>
      </c>
      <c r="AA967">
        <v>16.5549029596746</v>
      </c>
      <c r="AB967">
        <v>34.526374321064999</v>
      </c>
      <c r="AC967">
        <v>34.526374321064999</v>
      </c>
      <c r="AD967">
        <v>16.5549029596746</v>
      </c>
      <c r="AE967">
        <v>16.5549029596746</v>
      </c>
      <c r="AF967">
        <v>34.526374321064999</v>
      </c>
      <c r="AG967">
        <v>34.526374321064999</v>
      </c>
      <c r="AH967">
        <v>17.083600000000001</v>
      </c>
      <c r="AI967">
        <v>5.6945199999999998</v>
      </c>
      <c r="AJ967">
        <v>0</v>
      </c>
      <c r="AK967">
        <v>4</v>
      </c>
      <c r="AL967" s="1">
        <v>2729</v>
      </c>
      <c r="AM967">
        <v>2729</v>
      </c>
      <c r="AN967">
        <v>2729</v>
      </c>
      <c r="AO967">
        <v>1.3135156663900001</v>
      </c>
      <c r="AP967">
        <v>1.3135156663900001</v>
      </c>
      <c r="AQ967">
        <v>1.3135156663900001</v>
      </c>
      <c r="AR967">
        <v>1.3135156663900001</v>
      </c>
      <c r="AS967">
        <v>0</v>
      </c>
      <c r="AT967">
        <v>0</v>
      </c>
      <c r="AU967">
        <v>0</v>
      </c>
      <c r="AV967">
        <v>0.85464929318799998</v>
      </c>
      <c r="AW967">
        <v>0.85464929318799998</v>
      </c>
      <c r="AX967">
        <v>0.85464929318799998</v>
      </c>
      <c r="AY967">
        <v>0.85464929318799998</v>
      </c>
      <c r="AZ967">
        <v>0</v>
      </c>
      <c r="BA967">
        <v>0</v>
      </c>
      <c r="BB967">
        <v>0.52969720496899997</v>
      </c>
      <c r="BC967">
        <v>0.52969720496899997</v>
      </c>
      <c r="BD967">
        <v>0.52969720496899997</v>
      </c>
      <c r="BE967">
        <v>0.52969720496899997</v>
      </c>
      <c r="BF967">
        <v>0</v>
      </c>
      <c r="BG967">
        <v>0.353275306856</v>
      </c>
      <c r="BH967">
        <v>0.353275306856</v>
      </c>
      <c r="BI967">
        <v>0.353275306856</v>
      </c>
      <c r="BJ967">
        <v>0</v>
      </c>
      <c r="BK967">
        <v>0</v>
      </c>
      <c r="BL967">
        <v>17.4928556845</v>
      </c>
      <c r="BM967" s="2">
        <v>17.4928556845</v>
      </c>
      <c r="BN967">
        <v>0</v>
      </c>
      <c r="BO967">
        <v>0</v>
      </c>
      <c r="BP967">
        <v>-73.973609228399994</v>
      </c>
      <c r="BQ967">
        <v>-73.973609228399994</v>
      </c>
      <c r="BR967">
        <v>-73.973609228399994</v>
      </c>
      <c r="BS967">
        <v>-73.973609228399994</v>
      </c>
      <c r="BT967">
        <v>-73.973609228399994</v>
      </c>
      <c r="BU967">
        <v>0</v>
      </c>
      <c r="BV967">
        <v>9.5610099999999996</v>
      </c>
      <c r="BW967">
        <v>0.44315199999999999</v>
      </c>
      <c r="BX967">
        <v>11.078799999999999</v>
      </c>
      <c r="BY967">
        <v>3.7945899999999999</v>
      </c>
    </row>
    <row r="968" spans="1:77">
      <c r="A968">
        <v>967</v>
      </c>
      <c r="B968">
        <v>20</v>
      </c>
      <c r="C968">
        <v>4</v>
      </c>
      <c r="D968">
        <v>753.52599999999995</v>
      </c>
      <c r="E968">
        <v>838684</v>
      </c>
      <c r="F968">
        <v>10.6975</v>
      </c>
      <c r="G968" s="1">
        <f t="shared" si="105"/>
        <v>838684</v>
      </c>
      <c r="H968" s="1">
        <f t="shared" si="106"/>
        <v>7535.2599999999993</v>
      </c>
      <c r="I968" s="1">
        <f t="shared" si="107"/>
        <v>7001316</v>
      </c>
      <c r="J968" s="1">
        <f t="shared" si="108"/>
        <v>7840000</v>
      </c>
      <c r="K968" s="1">
        <f t="shared" si="109"/>
        <v>1.0009611301020407</v>
      </c>
      <c r="L968" s="1">
        <f t="shared" si="110"/>
        <v>0.89302499999999996</v>
      </c>
      <c r="M968" s="1">
        <f t="shared" si="111"/>
        <v>2.2417314859092201</v>
      </c>
      <c r="N968">
        <v>0.106975</v>
      </c>
      <c r="O968">
        <v>0</v>
      </c>
      <c r="P968">
        <v>0.14142099999999999</v>
      </c>
      <c r="Q968">
        <v>4</v>
      </c>
      <c r="R968">
        <v>26.653300000000002</v>
      </c>
      <c r="S968">
        <v>5.8254599999999996</v>
      </c>
      <c r="T968">
        <v>0</v>
      </c>
      <c r="U968">
        <v>1.4999999999999999E-2</v>
      </c>
      <c r="V968">
        <v>1385</v>
      </c>
      <c r="W968">
        <v>22.247831615430599</v>
      </c>
      <c r="X968">
        <v>28.3602363150519</v>
      </c>
      <c r="Y968">
        <v>18.5840314923704</v>
      </c>
      <c r="Z968">
        <v>3.7170310077448399</v>
      </c>
      <c r="AA968">
        <v>15.440663999700901</v>
      </c>
      <c r="AB968">
        <v>85.011220764771906</v>
      </c>
      <c r="AC968">
        <v>21.535494054462301</v>
      </c>
      <c r="AD968">
        <v>16.076928424958499</v>
      </c>
      <c r="AE968">
        <v>16.5549029596746</v>
      </c>
      <c r="AF968">
        <v>21.535494054462301</v>
      </c>
      <c r="AG968">
        <v>85.011220764771906</v>
      </c>
      <c r="AH968">
        <v>12.9922</v>
      </c>
      <c r="AI968">
        <v>4.3307500000000001</v>
      </c>
      <c r="AJ968">
        <v>0</v>
      </c>
      <c r="AK968">
        <v>6</v>
      </c>
      <c r="AL968" s="1">
        <v>1069.75</v>
      </c>
      <c r="AM968">
        <v>765</v>
      </c>
      <c r="AN968">
        <v>1981</v>
      </c>
      <c r="AO968">
        <v>1.7755029582699999</v>
      </c>
      <c r="AP968">
        <v>1.5098751428724999</v>
      </c>
      <c r="AQ968">
        <v>1.4251893905999999</v>
      </c>
      <c r="AR968">
        <v>1.418758392422</v>
      </c>
      <c r="AS968">
        <v>0</v>
      </c>
      <c r="AT968">
        <v>3.1368346655267401E-2</v>
      </c>
      <c r="AU968">
        <v>1.55185102730277E-3</v>
      </c>
      <c r="AV968">
        <v>0.84027229343700005</v>
      </c>
      <c r="AW968">
        <v>0.83059654238500003</v>
      </c>
      <c r="AX968">
        <v>0.82776886875949995</v>
      </c>
      <c r="AY968">
        <v>0.82666375118250002</v>
      </c>
      <c r="AZ968">
        <v>0</v>
      </c>
      <c r="BA968">
        <v>4.2465919935018801E-5</v>
      </c>
      <c r="BB968">
        <v>0.510666666667</v>
      </c>
      <c r="BC968">
        <v>0.49936600810725001</v>
      </c>
      <c r="BD968">
        <v>0.510666666667</v>
      </c>
      <c r="BE968">
        <v>0.48810635916889999</v>
      </c>
      <c r="BF968">
        <v>1.3357951403703E-4</v>
      </c>
      <c r="BG968">
        <v>0.50137524165000003</v>
      </c>
      <c r="BH968">
        <v>0.41912290149225001</v>
      </c>
      <c r="BI968">
        <v>0.50137524165000003</v>
      </c>
      <c r="BJ968">
        <v>1.6253361308929799E-2</v>
      </c>
      <c r="BK968">
        <v>0.14907243314649399</v>
      </c>
      <c r="BL968">
        <v>12.8062484749</v>
      </c>
      <c r="BM968" s="2">
        <v>11.620159187224999</v>
      </c>
      <c r="BN968">
        <v>0.62920061849071396</v>
      </c>
      <c r="BO968">
        <v>93.277283297660105</v>
      </c>
      <c r="BP968">
        <v>87.877348229099994</v>
      </c>
      <c r="BQ968">
        <v>25.39511988065</v>
      </c>
      <c r="BR968">
        <v>45.431803959749999</v>
      </c>
      <c r="BS968">
        <v>16.279278422400001</v>
      </c>
      <c r="BT968">
        <v>-49.128550111480003</v>
      </c>
      <c r="BU968">
        <v>5641.4520474685496</v>
      </c>
      <c r="BV968">
        <v>89.370699999999999</v>
      </c>
      <c r="BW968">
        <v>0.11472300000000001</v>
      </c>
      <c r="BX968">
        <v>7.6482299999999999</v>
      </c>
      <c r="BY968">
        <v>3.1528100000000001</v>
      </c>
    </row>
    <row r="969" spans="1:77">
      <c r="A969">
        <v>968</v>
      </c>
      <c r="B969">
        <v>28</v>
      </c>
      <c r="C969">
        <v>2</v>
      </c>
      <c r="D969">
        <v>1207.2360000000001</v>
      </c>
      <c r="E969">
        <v>3044100</v>
      </c>
      <c r="F969">
        <v>38.827806122448983</v>
      </c>
      <c r="G969" s="1">
        <f t="shared" si="105"/>
        <v>3044100</v>
      </c>
      <c r="H969" s="1">
        <f t="shared" si="106"/>
        <v>12072.36</v>
      </c>
      <c r="I969" s="1">
        <f t="shared" si="107"/>
        <v>4795900</v>
      </c>
      <c r="J969" s="1">
        <f t="shared" si="108"/>
        <v>7840000</v>
      </c>
      <c r="K969" s="1">
        <f t="shared" si="109"/>
        <v>1.0015398418367347</v>
      </c>
      <c r="L969" s="1">
        <f t="shared" si="110"/>
        <v>0.61172193877551018</v>
      </c>
      <c r="M969" s="1">
        <f t="shared" si="111"/>
        <v>3.274493780103839</v>
      </c>
      <c r="N969">
        <v>0.38827806122448982</v>
      </c>
      <c r="O969">
        <v>0.36788999999999999</v>
      </c>
      <c r="P969">
        <v>0.10101499999999999</v>
      </c>
      <c r="Q969">
        <v>4</v>
      </c>
      <c r="R969">
        <v>72.106499999999997</v>
      </c>
      <c r="S969">
        <v>9.5816999999999997</v>
      </c>
      <c r="T969">
        <v>2.5510200000000002E-3</v>
      </c>
      <c r="U969">
        <v>3.8265299999999999E-3</v>
      </c>
      <c r="V969">
        <v>1005</v>
      </c>
      <c r="W969">
        <v>18.343325342546901</v>
      </c>
      <c r="X969">
        <v>29.2432108805958</v>
      </c>
      <c r="Y969">
        <v>22.0539680350007</v>
      </c>
      <c r="Z969">
        <v>6.6053265745288696</v>
      </c>
      <c r="AA969">
        <v>15.440663999700901</v>
      </c>
      <c r="AB969">
        <v>76.994826581315905</v>
      </c>
      <c r="AC969">
        <v>18.018770321735801</v>
      </c>
      <c r="AD969">
        <v>17.038151783559702</v>
      </c>
      <c r="AE969">
        <v>18.018770321735801</v>
      </c>
      <c r="AF969">
        <v>27.0104842447011</v>
      </c>
      <c r="AG969">
        <v>54.044532707966503</v>
      </c>
      <c r="AH969">
        <v>17.344899999999999</v>
      </c>
      <c r="AI969">
        <v>5.7816400000000003</v>
      </c>
      <c r="AJ969">
        <v>2</v>
      </c>
      <c r="AK969">
        <v>3</v>
      </c>
      <c r="AL969" s="1">
        <v>15220.5</v>
      </c>
      <c r="AM969">
        <v>11187</v>
      </c>
      <c r="AN969">
        <v>19254</v>
      </c>
      <c r="AO969">
        <v>1.20580812414</v>
      </c>
      <c r="AP969">
        <v>1.1689281571250001</v>
      </c>
      <c r="AQ969">
        <v>1.20580812414</v>
      </c>
      <c r="AR969">
        <v>1.1394241835129999</v>
      </c>
      <c r="AS969">
        <v>0</v>
      </c>
      <c r="AT969">
        <v>2.7202639340549901E-3</v>
      </c>
      <c r="AU969">
        <v>9.5707750911359999E-3</v>
      </c>
      <c r="AV969">
        <v>0.77566845243399996</v>
      </c>
      <c r="AW969">
        <v>0.76921305307400001</v>
      </c>
      <c r="AX969">
        <v>0.76921305307400001</v>
      </c>
      <c r="AY969">
        <v>0.76404873358600001</v>
      </c>
      <c r="AZ969">
        <v>0</v>
      </c>
      <c r="BA969">
        <v>8.33443617941769E-5</v>
      </c>
      <c r="BB969">
        <v>0.62316176470600004</v>
      </c>
      <c r="BC969">
        <v>0.57307045210550001</v>
      </c>
      <c r="BD969">
        <v>0.52297913950499997</v>
      </c>
      <c r="BE969">
        <v>0.53299740202510004</v>
      </c>
      <c r="BF969">
        <v>5.0182791960820296E-3</v>
      </c>
      <c r="BG969">
        <v>0.61723398167999999</v>
      </c>
      <c r="BH969">
        <v>0.53563477219599998</v>
      </c>
      <c r="BI969">
        <v>0.45403556271200002</v>
      </c>
      <c r="BJ969">
        <v>1.3316861976827399E-2</v>
      </c>
      <c r="BK969">
        <v>40.538987800542003</v>
      </c>
      <c r="BL969">
        <v>53.758720222900003</v>
      </c>
      <c r="BM969" s="2">
        <v>50.733080995199998</v>
      </c>
      <c r="BN969">
        <v>18.308985472394099</v>
      </c>
      <c r="BO969">
        <v>1576.7077948573201</v>
      </c>
      <c r="BP969">
        <v>-13.6106983053</v>
      </c>
      <c r="BQ969">
        <v>-25.832998003099998</v>
      </c>
      <c r="BR969">
        <v>-25.832998003099998</v>
      </c>
      <c r="BS969">
        <v>-13.6106983053</v>
      </c>
      <c r="BT969">
        <v>-35.610837761340001</v>
      </c>
      <c r="BU969">
        <v>298.76921980568397</v>
      </c>
      <c r="BV969">
        <v>123.324</v>
      </c>
      <c r="BW969">
        <v>0.19655400000000001</v>
      </c>
      <c r="BX969">
        <v>51.366100000000003</v>
      </c>
      <c r="BY969">
        <v>8.1706500000000002</v>
      </c>
    </row>
    <row r="970" spans="1:77">
      <c r="A970">
        <v>969</v>
      </c>
      <c r="B970">
        <v>28</v>
      </c>
      <c r="C970">
        <v>1</v>
      </c>
      <c r="D970">
        <v>1377.5219999999999</v>
      </c>
      <c r="E970">
        <v>3945900</v>
      </c>
      <c r="F970">
        <v>50.330357142857139</v>
      </c>
      <c r="G970" s="1">
        <f t="shared" si="105"/>
        <v>3945900</v>
      </c>
      <c r="H970" s="1">
        <f t="shared" si="106"/>
        <v>13775.22</v>
      </c>
      <c r="I970" s="1">
        <f t="shared" si="107"/>
        <v>3894100</v>
      </c>
      <c r="J970" s="1">
        <f t="shared" si="108"/>
        <v>7840000</v>
      </c>
      <c r="K970" s="1">
        <f t="shared" si="109"/>
        <v>1.0017570433673471</v>
      </c>
      <c r="L970" s="1">
        <f t="shared" si="110"/>
        <v>0.49669642857142859</v>
      </c>
      <c r="M970" s="1">
        <f t="shared" si="111"/>
        <v>4.0336792686371696</v>
      </c>
      <c r="N970">
        <v>0.50330357142857141</v>
      </c>
      <c r="O970">
        <v>0.69788300000000003</v>
      </c>
      <c r="P970">
        <v>0.10101499999999999</v>
      </c>
      <c r="Q970">
        <v>4</v>
      </c>
      <c r="R970">
        <v>54.713999999999999</v>
      </c>
      <c r="S970">
        <v>8.3465000000000007</v>
      </c>
      <c r="T970">
        <v>1.2755100000000001E-3</v>
      </c>
      <c r="U970">
        <v>5.1020400000000004E-3</v>
      </c>
      <c r="V970">
        <v>742</v>
      </c>
      <c r="W970">
        <v>13.783042844990399</v>
      </c>
      <c r="X970">
        <v>31.375987113232799</v>
      </c>
      <c r="Y970">
        <v>25.563454311483799</v>
      </c>
      <c r="Z970">
        <v>10.347692271617699</v>
      </c>
      <c r="AA970">
        <v>15.440663999700901</v>
      </c>
      <c r="AB970">
        <v>63.058124759684297</v>
      </c>
      <c r="AC970">
        <v>35.016134589357002</v>
      </c>
      <c r="AD970">
        <v>18.5840314923704</v>
      </c>
      <c r="AE970">
        <v>21.079862454783001</v>
      </c>
      <c r="AF970">
        <v>40.562837692696199</v>
      </c>
      <c r="AG970">
        <v>63.058124759684297</v>
      </c>
      <c r="AH970">
        <v>30.732299999999999</v>
      </c>
      <c r="AI970">
        <v>10.2441</v>
      </c>
      <c r="AJ970">
        <v>1</v>
      </c>
      <c r="AK970">
        <v>4</v>
      </c>
      <c r="AL970" s="1">
        <v>39459</v>
      </c>
      <c r="AM970">
        <v>39459</v>
      </c>
      <c r="AN970">
        <v>39459</v>
      </c>
      <c r="AO970">
        <v>1.23061497331</v>
      </c>
      <c r="AP970">
        <v>1.23061497331</v>
      </c>
      <c r="AQ970">
        <v>1.23061497331</v>
      </c>
      <c r="AR970">
        <v>1.23061497331</v>
      </c>
      <c r="AS970">
        <v>0</v>
      </c>
      <c r="AT970">
        <v>0</v>
      </c>
      <c r="AU970">
        <v>0</v>
      </c>
      <c r="AV970">
        <v>0.69563457045800003</v>
      </c>
      <c r="AW970">
        <v>0.69563457045800003</v>
      </c>
      <c r="AX970">
        <v>0.69563457045800003</v>
      </c>
      <c r="AY970">
        <v>0.69563457045800003</v>
      </c>
      <c r="AZ970">
        <v>0</v>
      </c>
      <c r="BA970">
        <v>0</v>
      </c>
      <c r="BB970">
        <v>0.62115702479299995</v>
      </c>
      <c r="BC970">
        <v>0.62115702479299995</v>
      </c>
      <c r="BD970">
        <v>0.62115702479299995</v>
      </c>
      <c r="BE970">
        <v>0.62115702479299995</v>
      </c>
      <c r="BF970">
        <v>0</v>
      </c>
      <c r="BG970">
        <v>0.26131169783699998</v>
      </c>
      <c r="BH970">
        <v>0.26131169783699998</v>
      </c>
      <c r="BI970">
        <v>0.26131169783699998</v>
      </c>
      <c r="BJ970">
        <v>0</v>
      </c>
      <c r="BK970">
        <v>0</v>
      </c>
      <c r="BL970">
        <v>62.177166226799997</v>
      </c>
      <c r="BM970" s="2">
        <v>62.177166226799997</v>
      </c>
      <c r="BN970">
        <v>0</v>
      </c>
      <c r="BO970">
        <v>0</v>
      </c>
      <c r="BP970">
        <v>39.5036544819</v>
      </c>
      <c r="BQ970">
        <v>39.5036544819</v>
      </c>
      <c r="BR970">
        <v>39.5036544819</v>
      </c>
      <c r="BS970">
        <v>39.5036544819</v>
      </c>
      <c r="BT970">
        <v>39.5036544819</v>
      </c>
      <c r="BU970">
        <v>0</v>
      </c>
      <c r="BV970">
        <v>75.912300000000002</v>
      </c>
      <c r="BW970">
        <v>0.26113199999999998</v>
      </c>
      <c r="BX970">
        <v>51.181899999999999</v>
      </c>
      <c r="BY970">
        <v>8.1559799999999996</v>
      </c>
    </row>
    <row r="971" spans="1:77">
      <c r="A971">
        <v>970</v>
      </c>
      <c r="B971">
        <v>10</v>
      </c>
      <c r="C971">
        <v>1</v>
      </c>
      <c r="D971">
        <v>248.916</v>
      </c>
      <c r="E971">
        <v>2594256</v>
      </c>
      <c r="F971">
        <v>33.090000000000003</v>
      </c>
      <c r="G971" s="1">
        <f t="shared" si="105"/>
        <v>2594256</v>
      </c>
      <c r="H971" s="1">
        <f t="shared" si="106"/>
        <v>2489.16</v>
      </c>
      <c r="I971" s="1">
        <f t="shared" si="107"/>
        <v>5245744</v>
      </c>
      <c r="J971" s="1">
        <f t="shared" si="108"/>
        <v>7840000</v>
      </c>
      <c r="K971" s="1">
        <f t="shared" si="109"/>
        <v>1.0003174948979592</v>
      </c>
      <c r="L971" s="1">
        <f t="shared" si="110"/>
        <v>0.66910000000000003</v>
      </c>
      <c r="M971" s="1">
        <f t="shared" si="111"/>
        <v>2.9900388429172295</v>
      </c>
      <c r="N971">
        <v>0.33090000000000003</v>
      </c>
      <c r="O971">
        <v>0.42822900000000003</v>
      </c>
      <c r="P971">
        <v>0.14142099999999999</v>
      </c>
      <c r="Q971">
        <v>2</v>
      </c>
      <c r="R971">
        <v>10.7057</v>
      </c>
      <c r="S971">
        <v>3.6920099999999998</v>
      </c>
      <c r="T971">
        <v>0</v>
      </c>
      <c r="U971">
        <v>0</v>
      </c>
      <c r="V971">
        <v>2270</v>
      </c>
      <c r="W971">
        <v>8.6406346615988898</v>
      </c>
      <c r="X971">
        <v>22.615702644067699</v>
      </c>
      <c r="Y971">
        <v>16.5549029596746</v>
      </c>
      <c r="Z971">
        <v>0.70864504517015903</v>
      </c>
      <c r="AA971">
        <v>16.076928424958499</v>
      </c>
      <c r="AB971">
        <v>35.016134589357002</v>
      </c>
      <c r="AC971">
        <v>35.016134589357002</v>
      </c>
      <c r="AD971">
        <v>16.076928424958499</v>
      </c>
      <c r="AE971">
        <v>16.076928424958499</v>
      </c>
      <c r="AF971">
        <v>35.016134589357002</v>
      </c>
      <c r="AG971">
        <v>35.016134589357002</v>
      </c>
      <c r="AH971">
        <v>15.0181</v>
      </c>
      <c r="AI971">
        <v>5.0060399999999996</v>
      </c>
      <c r="AJ971">
        <v>0</v>
      </c>
      <c r="AK971">
        <v>0</v>
      </c>
      <c r="AL971" s="1">
        <v>3309</v>
      </c>
      <c r="AM971">
        <v>3309</v>
      </c>
      <c r="AN971">
        <v>3309</v>
      </c>
      <c r="AO971">
        <v>1.10355868097</v>
      </c>
      <c r="AP971">
        <v>1.10355868097</v>
      </c>
      <c r="AQ971">
        <v>1.10355868097</v>
      </c>
      <c r="AR971">
        <v>1.10355868097</v>
      </c>
      <c r="AS971">
        <v>0</v>
      </c>
      <c r="AT971">
        <v>0</v>
      </c>
      <c r="AU971">
        <v>0</v>
      </c>
      <c r="AV971">
        <v>0.51823285111899997</v>
      </c>
      <c r="AW971">
        <v>0.51823285111899997</v>
      </c>
      <c r="AX971">
        <v>0.51823285111899997</v>
      </c>
      <c r="AY971">
        <v>0.51823285111899997</v>
      </c>
      <c r="AZ971">
        <v>0</v>
      </c>
      <c r="BA971">
        <v>0</v>
      </c>
      <c r="BB971">
        <v>0.70524296675200004</v>
      </c>
      <c r="BC971">
        <v>0.70524296675200004</v>
      </c>
      <c r="BD971">
        <v>0.70524296675200004</v>
      </c>
      <c r="BE971">
        <v>0.70524296675200004</v>
      </c>
      <c r="BF971">
        <v>0</v>
      </c>
      <c r="BG971">
        <v>0.67112127179400005</v>
      </c>
      <c r="BH971">
        <v>0.67112127179400005</v>
      </c>
      <c r="BI971">
        <v>0.67112127179400005</v>
      </c>
      <c r="BJ971">
        <v>0</v>
      </c>
      <c r="BK971">
        <v>0</v>
      </c>
      <c r="BL971">
        <v>21.023796041600001</v>
      </c>
      <c r="BM971" s="2">
        <v>21.023796041600001</v>
      </c>
      <c r="BN971">
        <v>0</v>
      </c>
      <c r="BO971">
        <v>0</v>
      </c>
      <c r="BP971">
        <v>55.8592495384</v>
      </c>
      <c r="BQ971">
        <v>55.8592495384</v>
      </c>
      <c r="BR971">
        <v>55.8592495384</v>
      </c>
      <c r="BS971">
        <v>55.8592495384</v>
      </c>
      <c r="BT971">
        <v>55.8592495384</v>
      </c>
      <c r="BU971">
        <v>0</v>
      </c>
      <c r="BV971">
        <v>178.12299999999999</v>
      </c>
      <c r="BW971">
        <v>0</v>
      </c>
      <c r="BX971">
        <v>7.8265700000000002</v>
      </c>
      <c r="BY971">
        <v>3.1893600000000002</v>
      </c>
    </row>
    <row r="972" spans="1:77">
      <c r="A972">
        <v>971</v>
      </c>
      <c r="B972">
        <v>20</v>
      </c>
      <c r="C972">
        <v>1</v>
      </c>
      <c r="D972">
        <v>641.75</v>
      </c>
      <c r="E972">
        <v>1673644</v>
      </c>
      <c r="F972">
        <v>21.3475</v>
      </c>
      <c r="G972" s="1">
        <f t="shared" si="105"/>
        <v>1673644</v>
      </c>
      <c r="H972" s="1">
        <f t="shared" si="106"/>
        <v>6417.5</v>
      </c>
      <c r="I972" s="1">
        <f t="shared" si="107"/>
        <v>6166356</v>
      </c>
      <c r="J972" s="1">
        <f t="shared" si="108"/>
        <v>7840000</v>
      </c>
      <c r="K972" s="1">
        <f t="shared" si="109"/>
        <v>1.0008185586734695</v>
      </c>
      <c r="L972" s="1">
        <f t="shared" si="110"/>
        <v>0.78652500000000003</v>
      </c>
      <c r="M972" s="1">
        <f t="shared" si="111"/>
        <v>2.5449122626069594</v>
      </c>
      <c r="N972">
        <v>0.213475</v>
      </c>
      <c r="O972">
        <v>0.11008900000000001</v>
      </c>
      <c r="P972">
        <v>0.14142099999999999</v>
      </c>
      <c r="Q972">
        <v>4</v>
      </c>
      <c r="R972">
        <v>44.035600000000002</v>
      </c>
      <c r="S972">
        <v>7.4878499999999999</v>
      </c>
      <c r="T972">
        <v>5.0000000000000001E-3</v>
      </c>
      <c r="U972">
        <v>2.5000000000000001E-3</v>
      </c>
      <c r="V972">
        <v>879</v>
      </c>
      <c r="W972">
        <v>16.8081379442791</v>
      </c>
      <c r="X972">
        <v>38.135003618380601</v>
      </c>
      <c r="Y972">
        <v>37.013588722724997</v>
      </c>
      <c r="Z972">
        <v>22.1791336316201</v>
      </c>
      <c r="AA972">
        <v>15.440663999700901</v>
      </c>
      <c r="AB972">
        <v>66.538501688348404</v>
      </c>
      <c r="AC972">
        <v>66.538501688348404</v>
      </c>
      <c r="AD972">
        <v>20.058506827187099</v>
      </c>
      <c r="AE972">
        <v>20.443602435953299</v>
      </c>
      <c r="AF972">
        <v>44.499503389918402</v>
      </c>
      <c r="AG972">
        <v>66.538501688348404</v>
      </c>
      <c r="AH972">
        <v>22.907399999999999</v>
      </c>
      <c r="AI972">
        <v>7.6357799999999996</v>
      </c>
      <c r="AJ972">
        <v>2</v>
      </c>
      <c r="AK972">
        <v>1</v>
      </c>
      <c r="AL972" s="1">
        <v>8539</v>
      </c>
      <c r="AM972">
        <v>8539</v>
      </c>
      <c r="AN972">
        <v>8539</v>
      </c>
      <c r="AO972">
        <v>1.823041339</v>
      </c>
      <c r="AP972">
        <v>1.823041339</v>
      </c>
      <c r="AQ972">
        <v>1.823041339</v>
      </c>
      <c r="AR972">
        <v>1.823041339</v>
      </c>
      <c r="AS972">
        <v>0</v>
      </c>
      <c r="AT972">
        <v>0</v>
      </c>
      <c r="AU972">
        <v>0</v>
      </c>
      <c r="AV972">
        <v>0.89363859545000002</v>
      </c>
      <c r="AW972">
        <v>0.89363859545000002</v>
      </c>
      <c r="AX972">
        <v>0.89363859545000002</v>
      </c>
      <c r="AY972">
        <v>0.89363859545000002</v>
      </c>
      <c r="AZ972">
        <v>0</v>
      </c>
      <c r="BA972">
        <v>0</v>
      </c>
      <c r="BB972">
        <v>0.47046831955899998</v>
      </c>
      <c r="BC972">
        <v>0.47046831955899998</v>
      </c>
      <c r="BD972">
        <v>0.47046831955899998</v>
      </c>
      <c r="BE972">
        <v>0.47046831955899998</v>
      </c>
      <c r="BF972">
        <v>0</v>
      </c>
      <c r="BG972">
        <v>0.26054642762399999</v>
      </c>
      <c r="BH972">
        <v>0.26054642762399999</v>
      </c>
      <c r="BI972">
        <v>0.26054642762399999</v>
      </c>
      <c r="BJ972">
        <v>0</v>
      </c>
      <c r="BK972">
        <v>0</v>
      </c>
      <c r="BL972">
        <v>37.215588131899999</v>
      </c>
      <c r="BM972" s="2">
        <v>37.215588131899999</v>
      </c>
      <c r="BN972">
        <v>0</v>
      </c>
      <c r="BO972">
        <v>0</v>
      </c>
      <c r="BP972">
        <v>49.872969030999997</v>
      </c>
      <c r="BQ972">
        <v>49.872969030999997</v>
      </c>
      <c r="BR972">
        <v>49.872969030999997</v>
      </c>
      <c r="BS972">
        <v>49.872969030999997</v>
      </c>
      <c r="BT972">
        <v>49.872969030999997</v>
      </c>
      <c r="BU972">
        <v>0</v>
      </c>
      <c r="BV972">
        <v>8.8130400000000009</v>
      </c>
      <c r="BW972">
        <v>1.9576099999999999E-2</v>
      </c>
      <c r="BX972">
        <v>7.8304200000000002</v>
      </c>
      <c r="BY972">
        <v>3.19015</v>
      </c>
    </row>
    <row r="973" spans="1:77">
      <c r="A973">
        <v>972</v>
      </c>
      <c r="B973">
        <v>28</v>
      </c>
      <c r="C973">
        <v>1</v>
      </c>
      <c r="D973">
        <v>2159.5059999999999</v>
      </c>
      <c r="E973">
        <v>3649700</v>
      </c>
      <c r="F973">
        <v>46.552295918367349</v>
      </c>
      <c r="G973" s="1">
        <f t="shared" si="105"/>
        <v>3649700</v>
      </c>
      <c r="H973" s="1">
        <f t="shared" si="106"/>
        <v>21595.059999999998</v>
      </c>
      <c r="I973" s="1">
        <f t="shared" si="107"/>
        <v>4190300</v>
      </c>
      <c r="J973" s="1">
        <f t="shared" si="108"/>
        <v>7840000</v>
      </c>
      <c r="K973" s="1">
        <f t="shared" si="109"/>
        <v>1.0027544719387755</v>
      </c>
      <c r="L973" s="1">
        <f t="shared" si="110"/>
        <v>0.53447704081632652</v>
      </c>
      <c r="M973" s="1">
        <f t="shared" si="111"/>
        <v>3.7522826814309238</v>
      </c>
      <c r="N973">
        <v>0.46552295918367348</v>
      </c>
      <c r="O973">
        <v>0</v>
      </c>
      <c r="P973">
        <v>0.20203099999999999</v>
      </c>
      <c r="Q973">
        <v>8</v>
      </c>
      <c r="R973">
        <v>39.381799999999998</v>
      </c>
      <c r="S973">
        <v>7.0811400000000004</v>
      </c>
      <c r="T973">
        <v>8.9285700000000003E-3</v>
      </c>
      <c r="U973">
        <v>1.0204100000000001E-2</v>
      </c>
      <c r="V973">
        <v>1072</v>
      </c>
      <c r="W973">
        <v>11.3315324980918</v>
      </c>
      <c r="X973">
        <v>25.015929426696999</v>
      </c>
      <c r="Y973">
        <v>22.0539680350007</v>
      </c>
      <c r="Z973">
        <v>7.3485309325018804</v>
      </c>
      <c r="AA973">
        <v>15.440663999700901</v>
      </c>
      <c r="AB973">
        <v>59.065018010446302</v>
      </c>
      <c r="AC973">
        <v>16.5549029596746</v>
      </c>
      <c r="AD973">
        <v>16.5549029596746</v>
      </c>
      <c r="AE973">
        <v>17.598736297155799</v>
      </c>
      <c r="AF973">
        <v>28.0510612748668</v>
      </c>
      <c r="AG973">
        <v>29.4947608727431</v>
      </c>
      <c r="AH973">
        <v>49.423400000000001</v>
      </c>
      <c r="AI973">
        <v>16.474499999999999</v>
      </c>
      <c r="AJ973">
        <v>7</v>
      </c>
      <c r="AK973">
        <v>8</v>
      </c>
      <c r="AL973" s="1">
        <v>36497</v>
      </c>
      <c r="AM973">
        <v>36497</v>
      </c>
      <c r="AN973">
        <v>36497</v>
      </c>
      <c r="AO973">
        <v>1.5367066405400001</v>
      </c>
      <c r="AP973">
        <v>1.5367066405400001</v>
      </c>
      <c r="AQ973">
        <v>1.5367066405400001</v>
      </c>
      <c r="AR973">
        <v>1.5367066405400001</v>
      </c>
      <c r="AS973">
        <v>0</v>
      </c>
      <c r="AT973">
        <v>0</v>
      </c>
      <c r="AU973">
        <v>0</v>
      </c>
      <c r="AV973">
        <v>0.28630291992399998</v>
      </c>
      <c r="AW973">
        <v>0.28630291992399998</v>
      </c>
      <c r="AX973">
        <v>0.28630291992399998</v>
      </c>
      <c r="AY973">
        <v>0.28630291992399998</v>
      </c>
      <c r="AZ973">
        <v>0</v>
      </c>
      <c r="BA973">
        <v>0</v>
      </c>
      <c r="BB973">
        <v>0.52378013777300003</v>
      </c>
      <c r="BC973">
        <v>0.52378013777300003</v>
      </c>
      <c r="BD973">
        <v>0.52378013777300003</v>
      </c>
      <c r="BE973">
        <v>0.52378013777300003</v>
      </c>
      <c r="BF973">
        <v>0</v>
      </c>
      <c r="BG973">
        <v>9.8346339863899998E-2</v>
      </c>
      <c r="BH973">
        <v>9.8346339863899998E-2</v>
      </c>
      <c r="BI973">
        <v>9.8346339863899998E-2</v>
      </c>
      <c r="BJ973">
        <v>0</v>
      </c>
      <c r="BK973">
        <v>0</v>
      </c>
      <c r="BL973">
        <v>31.906112267099999</v>
      </c>
      <c r="BM973" s="2">
        <v>31.906112267099999</v>
      </c>
      <c r="BN973">
        <v>0</v>
      </c>
      <c r="BO973">
        <v>0</v>
      </c>
      <c r="BP973">
        <v>22.422769961499998</v>
      </c>
      <c r="BQ973">
        <v>22.422769961499998</v>
      </c>
      <c r="BR973">
        <v>22.422769961499998</v>
      </c>
      <c r="BS973">
        <v>22.422769961499998</v>
      </c>
      <c r="BT973">
        <v>22.422769961499998</v>
      </c>
      <c r="BU973">
        <v>0</v>
      </c>
      <c r="BV973">
        <v>51.634999999999998</v>
      </c>
      <c r="BW973">
        <v>0.26402300000000001</v>
      </c>
      <c r="BX973">
        <v>25.874199999999998</v>
      </c>
      <c r="BY973">
        <v>5.7989800000000002</v>
      </c>
    </row>
    <row r="974" spans="1:77">
      <c r="A974">
        <v>973</v>
      </c>
      <c r="B974">
        <v>20</v>
      </c>
      <c r="C974">
        <v>1</v>
      </c>
      <c r="D974">
        <v>737.47400000000005</v>
      </c>
      <c r="E974">
        <v>3125416</v>
      </c>
      <c r="F974">
        <v>39.865000000000002</v>
      </c>
      <c r="G974" s="1">
        <f t="shared" si="105"/>
        <v>3125416</v>
      </c>
      <c r="H974" s="1">
        <f t="shared" si="106"/>
        <v>7374.7400000000007</v>
      </c>
      <c r="I974" s="1">
        <f t="shared" si="107"/>
        <v>4714584</v>
      </c>
      <c r="J974" s="1">
        <f t="shared" si="108"/>
        <v>7840000</v>
      </c>
      <c r="K974" s="1">
        <f t="shared" si="109"/>
        <v>1.0009406556122449</v>
      </c>
      <c r="L974" s="1">
        <f t="shared" si="110"/>
        <v>0.60135000000000005</v>
      </c>
      <c r="M974" s="1">
        <f t="shared" si="111"/>
        <v>3.32897865007814</v>
      </c>
      <c r="N974">
        <v>0.39865</v>
      </c>
      <c r="O974">
        <v>0.29561300000000001</v>
      </c>
      <c r="P974">
        <v>7.0710700000000001E-2</v>
      </c>
      <c r="Q974">
        <v>2</v>
      </c>
      <c r="R974">
        <v>39.415100000000002</v>
      </c>
      <c r="S974">
        <v>7.08413</v>
      </c>
      <c r="T974">
        <v>0</v>
      </c>
      <c r="U974">
        <v>7.4999999999999997E-3</v>
      </c>
      <c r="V974">
        <v>1176</v>
      </c>
      <c r="W974">
        <v>11.572035600264901</v>
      </c>
      <c r="X974">
        <v>28.344609231036198</v>
      </c>
      <c r="Y974">
        <v>26.026206750103</v>
      </c>
      <c r="Z974">
        <v>6.7142644408893997</v>
      </c>
      <c r="AA974">
        <v>15.440663999700901</v>
      </c>
      <c r="AB974">
        <v>52.578715860186399</v>
      </c>
      <c r="AC974">
        <v>29.010538413996098</v>
      </c>
      <c r="AD974">
        <v>15.440663999700901</v>
      </c>
      <c r="AE974">
        <v>18.915081603592999</v>
      </c>
      <c r="AF974">
        <v>30.554916072165199</v>
      </c>
      <c r="AG974">
        <v>52.578715860186399</v>
      </c>
      <c r="AH974">
        <v>38.250700000000002</v>
      </c>
      <c r="AI974">
        <v>12.7502</v>
      </c>
      <c r="AJ974">
        <v>0</v>
      </c>
      <c r="AK974">
        <v>3</v>
      </c>
      <c r="AL974" s="1">
        <v>15946</v>
      </c>
      <c r="AM974">
        <v>15946</v>
      </c>
      <c r="AN974">
        <v>15946</v>
      </c>
      <c r="AO974">
        <v>1.2841781696400001</v>
      </c>
      <c r="AP974">
        <v>1.2841781696400001</v>
      </c>
      <c r="AQ974">
        <v>1.2841781696400001</v>
      </c>
      <c r="AR974">
        <v>1.2841781696400001</v>
      </c>
      <c r="AS974">
        <v>0</v>
      </c>
      <c r="AT974">
        <v>0</v>
      </c>
      <c r="AU974">
        <v>0</v>
      </c>
      <c r="AV974">
        <v>0.565317074561</v>
      </c>
      <c r="AW974">
        <v>0.565317074561</v>
      </c>
      <c r="AX974">
        <v>0.565317074561</v>
      </c>
      <c r="AY974">
        <v>0.565317074561</v>
      </c>
      <c r="AZ974">
        <v>0</v>
      </c>
      <c r="BA974">
        <v>0</v>
      </c>
      <c r="BB974">
        <v>0.52491934952899999</v>
      </c>
      <c r="BC974">
        <v>0.52491934952899999</v>
      </c>
      <c r="BD974">
        <v>0.52491934952899999</v>
      </c>
      <c r="BE974">
        <v>0.52491934952899999</v>
      </c>
      <c r="BF974">
        <v>0</v>
      </c>
      <c r="BG974">
        <v>0.36844120707900002</v>
      </c>
      <c r="BH974">
        <v>0.36844120707900002</v>
      </c>
      <c r="BI974">
        <v>0.36844120707900002</v>
      </c>
      <c r="BJ974">
        <v>0</v>
      </c>
      <c r="BK974">
        <v>0</v>
      </c>
      <c r="BL974">
        <v>40.718546142999998</v>
      </c>
      <c r="BM974" s="2">
        <v>40.718546142999998</v>
      </c>
      <c r="BN974">
        <v>0</v>
      </c>
      <c r="BO974">
        <v>0</v>
      </c>
      <c r="BP974">
        <v>53.935215026500003</v>
      </c>
      <c r="BQ974">
        <v>53.935215026500003</v>
      </c>
      <c r="BR974">
        <v>53.935215026500003</v>
      </c>
      <c r="BS974">
        <v>53.935215026500003</v>
      </c>
      <c r="BT974">
        <v>53.935215026500003</v>
      </c>
      <c r="BU974">
        <v>0</v>
      </c>
      <c r="BV974">
        <v>69.6464</v>
      </c>
      <c r="BW974">
        <v>0.34643299999999999</v>
      </c>
      <c r="BX974">
        <v>46.191099999999999</v>
      </c>
      <c r="BY974">
        <v>7.7481299999999997</v>
      </c>
    </row>
    <row r="975" spans="1:77">
      <c r="A975">
        <v>974</v>
      </c>
      <c r="B975">
        <v>10</v>
      </c>
      <c r="C975">
        <v>2</v>
      </c>
      <c r="D975">
        <v>359.22800000000001</v>
      </c>
      <c r="E975">
        <v>1778112</v>
      </c>
      <c r="F975">
        <v>22.68</v>
      </c>
      <c r="G975" s="1">
        <f t="shared" si="105"/>
        <v>1778112</v>
      </c>
      <c r="H975" s="1">
        <f t="shared" si="106"/>
        <v>3592.28</v>
      </c>
      <c r="I975" s="1">
        <f t="shared" si="107"/>
        <v>6061888</v>
      </c>
      <c r="J975" s="1">
        <f t="shared" si="108"/>
        <v>7840000</v>
      </c>
      <c r="K975" s="1">
        <f t="shared" si="109"/>
        <v>1.0004581989795918</v>
      </c>
      <c r="L975" s="1">
        <f t="shared" si="110"/>
        <v>0.7732</v>
      </c>
      <c r="M975" s="1">
        <f t="shared" si="111"/>
        <v>2.5878380728908219</v>
      </c>
      <c r="N975">
        <v>0.2268</v>
      </c>
      <c r="O975">
        <v>0</v>
      </c>
      <c r="P975">
        <v>0.28284300000000001</v>
      </c>
      <c r="Q975">
        <v>4</v>
      </c>
      <c r="R975">
        <v>11.468400000000001</v>
      </c>
      <c r="S975">
        <v>3.8212700000000002</v>
      </c>
      <c r="T975">
        <v>0</v>
      </c>
      <c r="U975">
        <v>0.03</v>
      </c>
      <c r="V975">
        <v>1784</v>
      </c>
      <c r="W975">
        <v>4.5465127488219901</v>
      </c>
      <c r="X975">
        <v>25.986851550034299</v>
      </c>
      <c r="Y975">
        <v>25.563454311483799</v>
      </c>
      <c r="Z975">
        <v>6.5820790638775497</v>
      </c>
      <c r="AA975">
        <v>15.440663999700901</v>
      </c>
      <c r="AB975">
        <v>30.003005818213602</v>
      </c>
      <c r="AC975">
        <v>25.563454311483799</v>
      </c>
      <c r="AD975">
        <v>15.440663999700901</v>
      </c>
      <c r="AE975">
        <v>25.563454311483799</v>
      </c>
      <c r="AF975">
        <v>30.003005818213602</v>
      </c>
      <c r="AG975">
        <v>30.003005818213602</v>
      </c>
      <c r="AH975">
        <v>17.2286</v>
      </c>
      <c r="AI975">
        <v>5.7428800000000004</v>
      </c>
      <c r="AJ975">
        <v>0</v>
      </c>
      <c r="AK975">
        <v>3</v>
      </c>
      <c r="AL975" s="1">
        <v>1134</v>
      </c>
      <c r="AM975">
        <v>827</v>
      </c>
      <c r="AN975">
        <v>1441</v>
      </c>
      <c r="AO975">
        <v>1.6714249720600001</v>
      </c>
      <c r="AP975">
        <v>1.543256713965</v>
      </c>
      <c r="AQ975">
        <v>1.6714249720600001</v>
      </c>
      <c r="AR975">
        <v>1.440722107489</v>
      </c>
      <c r="AS975">
        <v>0</v>
      </c>
      <c r="AT975">
        <v>3.2854204766213098E-2</v>
      </c>
      <c r="AU975">
        <v>6.8281115276862606E-2</v>
      </c>
      <c r="AV975">
        <v>0.919988929299</v>
      </c>
      <c r="AW975">
        <v>0.87393394799799995</v>
      </c>
      <c r="AX975">
        <v>0.87393394799799995</v>
      </c>
      <c r="AY975">
        <v>0.83708996295719995</v>
      </c>
      <c r="AZ975">
        <v>0</v>
      </c>
      <c r="BA975">
        <v>4.2421226052709203E-3</v>
      </c>
      <c r="BB975">
        <v>0.48193473193500003</v>
      </c>
      <c r="BC975">
        <v>0.45850963649900001</v>
      </c>
      <c r="BD975">
        <v>0.43508454106299999</v>
      </c>
      <c r="BE975">
        <v>0.43976956015020002</v>
      </c>
      <c r="BF975">
        <v>1.0974701923714199E-3</v>
      </c>
      <c r="BG975">
        <v>0.48155747782399999</v>
      </c>
      <c r="BH975">
        <v>0.44161664023250002</v>
      </c>
      <c r="BI975">
        <v>0.401675802641</v>
      </c>
      <c r="BJ975">
        <v>3.19054101502116E-3</v>
      </c>
      <c r="BK975">
        <v>18.7113266723529</v>
      </c>
      <c r="BL975">
        <v>12.0415945788</v>
      </c>
      <c r="BM975" s="2">
        <v>11.873147244749999</v>
      </c>
      <c r="BN975">
        <v>5.6749008697104399E-2</v>
      </c>
      <c r="BO975">
        <v>0.14269179604280499</v>
      </c>
      <c r="BP975">
        <v>-61.441016897300003</v>
      </c>
      <c r="BQ975">
        <v>-71.863788204599999</v>
      </c>
      <c r="BR975">
        <v>-71.863788204599999</v>
      </c>
      <c r="BS975">
        <v>-61.441016897300003</v>
      </c>
      <c r="BT975">
        <v>-80.202005250439996</v>
      </c>
      <c r="BU975">
        <v>217.268323448552</v>
      </c>
      <c r="BV975">
        <v>95.904200000000003</v>
      </c>
      <c r="BW975">
        <v>0.24810499999999999</v>
      </c>
      <c r="BX975">
        <v>8.2701700000000002</v>
      </c>
      <c r="BY975">
        <v>3.2785000000000002</v>
      </c>
    </row>
    <row r="976" spans="1:77">
      <c r="A976">
        <v>975</v>
      </c>
      <c r="B976">
        <v>28</v>
      </c>
      <c r="C976">
        <v>3</v>
      </c>
      <c r="D976">
        <v>1550.566</v>
      </c>
      <c r="E976">
        <v>3756100</v>
      </c>
      <c r="F976">
        <v>47.909438775510203</v>
      </c>
      <c r="G976" s="1">
        <f t="shared" si="105"/>
        <v>3756100</v>
      </c>
      <c r="H976" s="1">
        <f t="shared" si="106"/>
        <v>15505.66</v>
      </c>
      <c r="I976" s="1">
        <f t="shared" si="107"/>
        <v>4083900</v>
      </c>
      <c r="J976" s="1">
        <f t="shared" si="108"/>
        <v>7840000</v>
      </c>
      <c r="K976" s="1">
        <f t="shared" si="109"/>
        <v>1.0019777627551021</v>
      </c>
      <c r="L976" s="1">
        <f t="shared" si="110"/>
        <v>0.52090561224489795</v>
      </c>
      <c r="M976" s="1">
        <f t="shared" si="111"/>
        <v>3.8470607311638387</v>
      </c>
      <c r="N976">
        <v>0.47909438775510205</v>
      </c>
      <c r="O976">
        <v>0.62094099999999997</v>
      </c>
      <c r="P976">
        <v>0.10101499999999999</v>
      </c>
      <c r="Q976">
        <v>4</v>
      </c>
      <c r="R976">
        <v>37.447499999999998</v>
      </c>
      <c r="S976">
        <v>6.9050500000000001</v>
      </c>
      <c r="T976">
        <v>0</v>
      </c>
      <c r="U976">
        <v>0</v>
      </c>
      <c r="V976">
        <v>842</v>
      </c>
      <c r="W976">
        <v>14.0971965002683</v>
      </c>
      <c r="X976">
        <v>30.020968461029302</v>
      </c>
      <c r="Y976">
        <v>24.495185964928801</v>
      </c>
      <c r="Z976">
        <v>9.60193383259797</v>
      </c>
      <c r="AA976">
        <v>16.5549029596746</v>
      </c>
      <c r="AB976">
        <v>63.058124759684297</v>
      </c>
      <c r="AC976">
        <v>17.038151783559702</v>
      </c>
      <c r="AD976">
        <v>17.038151783559702</v>
      </c>
      <c r="AE976">
        <v>19.5522421554852</v>
      </c>
      <c r="AF976">
        <v>33.071328502609397</v>
      </c>
      <c r="AG976">
        <v>54.516597539630602</v>
      </c>
      <c r="AH976">
        <v>34.9651</v>
      </c>
      <c r="AI976">
        <v>11.654999999999999</v>
      </c>
      <c r="AJ976">
        <v>0</v>
      </c>
      <c r="AK976">
        <v>0</v>
      </c>
      <c r="AL976" s="1">
        <v>12520.333333333299</v>
      </c>
      <c r="AM976">
        <v>8371</v>
      </c>
      <c r="AN976">
        <v>15718</v>
      </c>
      <c r="AO976">
        <v>1.3126503787299999</v>
      </c>
      <c r="AP976">
        <v>1.2653257471833299</v>
      </c>
      <c r="AQ976">
        <v>1.3126503787299999</v>
      </c>
      <c r="AR976">
        <v>1.2035604065400001</v>
      </c>
      <c r="AS976">
        <v>0</v>
      </c>
      <c r="AT976">
        <v>5.7126058528370197E-3</v>
      </c>
      <c r="AU976">
        <v>5.0948171537096298E-2</v>
      </c>
      <c r="AV976">
        <v>0.83184141944199996</v>
      </c>
      <c r="AW976">
        <v>0.77663870779533295</v>
      </c>
      <c r="AX976">
        <v>0.79747734852800001</v>
      </c>
      <c r="AY976">
        <v>0.71997335403840002</v>
      </c>
      <c r="AZ976">
        <v>0</v>
      </c>
      <c r="BA976">
        <v>4.6319377962040602E-3</v>
      </c>
      <c r="BB976">
        <v>0.707607776839</v>
      </c>
      <c r="BC976">
        <v>0.62181967203066701</v>
      </c>
      <c r="BD976">
        <v>0.54659897064999996</v>
      </c>
      <c r="BE976">
        <v>0.55952963024059998</v>
      </c>
      <c r="BF976">
        <v>6.5647114290040397E-3</v>
      </c>
      <c r="BG976">
        <v>0.71571792409299995</v>
      </c>
      <c r="BH976">
        <v>0.60010877239733296</v>
      </c>
      <c r="BI976">
        <v>0.49687281065599997</v>
      </c>
      <c r="BJ976">
        <v>1.20881177910479E-2</v>
      </c>
      <c r="BK976">
        <v>2.3120891666627799</v>
      </c>
      <c r="BL976">
        <v>38.327535793499997</v>
      </c>
      <c r="BM976" s="2">
        <v>36.219194094300001</v>
      </c>
      <c r="BN976">
        <v>4.2549687418673798</v>
      </c>
      <c r="BO976">
        <v>703.29442326547496</v>
      </c>
      <c r="BP976">
        <v>68.846460617700004</v>
      </c>
      <c r="BQ976">
        <v>6.2972025632666702</v>
      </c>
      <c r="BR976">
        <v>-11.9107657125</v>
      </c>
      <c r="BS976">
        <v>68.846460617700004</v>
      </c>
      <c r="BT976">
        <v>-32.81742291482</v>
      </c>
      <c r="BU976">
        <v>3105.04488556355</v>
      </c>
      <c r="BV976">
        <v>35.380699999999997</v>
      </c>
      <c r="BW976">
        <v>0</v>
      </c>
      <c r="BX976">
        <v>14.028499999999999</v>
      </c>
      <c r="BY976">
        <v>4.2699600000000002</v>
      </c>
    </row>
    <row r="977" spans="1:77">
      <c r="A977">
        <v>976</v>
      </c>
      <c r="B977">
        <v>10</v>
      </c>
      <c r="C977">
        <v>1</v>
      </c>
      <c r="D977">
        <v>281.298</v>
      </c>
      <c r="E977">
        <v>1539776</v>
      </c>
      <c r="F977">
        <v>19.64</v>
      </c>
      <c r="G977" s="1">
        <f t="shared" si="105"/>
        <v>1539776</v>
      </c>
      <c r="H977" s="1">
        <f t="shared" si="106"/>
        <v>2812.98</v>
      </c>
      <c r="I977" s="1">
        <f t="shared" si="107"/>
        <v>6300224</v>
      </c>
      <c r="J977" s="1">
        <f t="shared" si="108"/>
        <v>7840000</v>
      </c>
      <c r="K977" s="1">
        <f t="shared" si="109"/>
        <v>1.0003587984693878</v>
      </c>
      <c r="L977" s="1">
        <f t="shared" si="110"/>
        <v>0.80359999999999998</v>
      </c>
      <c r="M977" s="1">
        <f t="shared" si="111"/>
        <v>2.4896933759815525</v>
      </c>
      <c r="N977">
        <v>0.19640000000000002</v>
      </c>
      <c r="O977">
        <v>0</v>
      </c>
      <c r="P977">
        <v>0.14142099999999999</v>
      </c>
      <c r="Q977">
        <v>2</v>
      </c>
      <c r="R977">
        <v>10.942</v>
      </c>
      <c r="S977">
        <v>3.7325300000000001</v>
      </c>
      <c r="T977">
        <v>0</v>
      </c>
      <c r="U977">
        <v>0.04</v>
      </c>
      <c r="V977">
        <v>894</v>
      </c>
      <c r="W977">
        <v>6.0222513121665298</v>
      </c>
      <c r="X977">
        <v>35.835792170159301</v>
      </c>
      <c r="Y977">
        <v>38.5511200692291</v>
      </c>
      <c r="Z977">
        <v>0</v>
      </c>
      <c r="AA977">
        <v>17.598736297155799</v>
      </c>
      <c r="AB977">
        <v>38.5511200692291</v>
      </c>
      <c r="AC977">
        <v>38.5511200692291</v>
      </c>
      <c r="AD977">
        <v>24.495185964928801</v>
      </c>
      <c r="AE977">
        <v>38.5511200692291</v>
      </c>
      <c r="AF977">
        <v>38.5511200692291</v>
      </c>
      <c r="AG977">
        <v>38.5511200692291</v>
      </c>
      <c r="AH977">
        <v>11.440099999999999</v>
      </c>
      <c r="AI977">
        <v>3.8133599999999999</v>
      </c>
      <c r="AJ977">
        <v>0</v>
      </c>
      <c r="AK977">
        <v>4</v>
      </c>
      <c r="AL977" s="1">
        <v>1964</v>
      </c>
      <c r="AM977">
        <v>1964</v>
      </c>
      <c r="AN977">
        <v>1964</v>
      </c>
      <c r="AO977">
        <v>1.1617580266900001</v>
      </c>
      <c r="AP977">
        <v>1.1617580266900001</v>
      </c>
      <c r="AQ977">
        <v>1.1617580266900001</v>
      </c>
      <c r="AR977">
        <v>1.1617580266900001</v>
      </c>
      <c r="AS977">
        <v>0</v>
      </c>
      <c r="AT977">
        <v>0</v>
      </c>
      <c r="AU977">
        <v>0</v>
      </c>
      <c r="AV977">
        <v>0.69415822909900005</v>
      </c>
      <c r="AW977">
        <v>0.69415822909900005</v>
      </c>
      <c r="AX977">
        <v>0.69415822909900005</v>
      </c>
      <c r="AY977">
        <v>0.69415822909900005</v>
      </c>
      <c r="AZ977">
        <v>0</v>
      </c>
      <c r="BA977">
        <v>0</v>
      </c>
      <c r="BB977">
        <v>0.53690541279399995</v>
      </c>
      <c r="BC977">
        <v>0.53690541279399995</v>
      </c>
      <c r="BD977">
        <v>0.53690541279399995</v>
      </c>
      <c r="BE977">
        <v>0.53690541279399995</v>
      </c>
      <c r="BF977">
        <v>0</v>
      </c>
      <c r="BG977">
        <v>0.31190192755000001</v>
      </c>
      <c r="BH977">
        <v>0.31190192755000001</v>
      </c>
      <c r="BI977">
        <v>0.31190192755000001</v>
      </c>
      <c r="BJ977">
        <v>0</v>
      </c>
      <c r="BK977">
        <v>0</v>
      </c>
      <c r="BL977">
        <v>15.5563491861</v>
      </c>
      <c r="BM977" s="2">
        <v>15.5563491861</v>
      </c>
      <c r="BN977">
        <v>0</v>
      </c>
      <c r="BO977">
        <v>0</v>
      </c>
      <c r="BP977">
        <v>-50.7146200233</v>
      </c>
      <c r="BQ977">
        <v>-50.7146200233</v>
      </c>
      <c r="BR977">
        <v>-50.7146200233</v>
      </c>
      <c r="BS977">
        <v>-50.7146200233</v>
      </c>
      <c r="BT977">
        <v>-50.7146200233</v>
      </c>
      <c r="BU977">
        <v>0</v>
      </c>
      <c r="BV977">
        <v>161.34100000000001</v>
      </c>
      <c r="BW977">
        <v>0.279835</v>
      </c>
      <c r="BX977">
        <v>6.9958600000000004</v>
      </c>
      <c r="BY977">
        <v>3.0153599999999998</v>
      </c>
    </row>
    <row r="978" spans="1:77">
      <c r="A978">
        <v>977</v>
      </c>
      <c r="B978">
        <v>28</v>
      </c>
      <c r="C978">
        <v>7</v>
      </c>
      <c r="D978">
        <v>1916.252</v>
      </c>
      <c r="E978">
        <v>1430000</v>
      </c>
      <c r="F978">
        <v>18.239795918367346</v>
      </c>
      <c r="G978" s="1">
        <f t="shared" si="105"/>
        <v>1430000</v>
      </c>
      <c r="H978" s="1">
        <f t="shared" si="106"/>
        <v>19162.52</v>
      </c>
      <c r="I978" s="1">
        <f t="shared" si="107"/>
        <v>6410000</v>
      </c>
      <c r="J978" s="1">
        <f t="shared" si="108"/>
        <v>7840000</v>
      </c>
      <c r="K978" s="1">
        <f t="shared" si="109"/>
        <v>1.0024441989795918</v>
      </c>
      <c r="L978" s="1">
        <f t="shared" si="110"/>
        <v>0.81760204081632648</v>
      </c>
      <c r="M978" s="1">
        <f t="shared" si="111"/>
        <v>2.4521567925117007</v>
      </c>
      <c r="N978">
        <v>0.18239795918367346</v>
      </c>
      <c r="O978">
        <v>0</v>
      </c>
      <c r="P978">
        <v>0.20203099999999999</v>
      </c>
      <c r="Q978">
        <v>8</v>
      </c>
      <c r="R978">
        <v>72.406400000000005</v>
      </c>
      <c r="S978">
        <v>9.6015999999999995</v>
      </c>
      <c r="T978">
        <v>0</v>
      </c>
      <c r="U978">
        <v>1.9132699999999999E-2</v>
      </c>
      <c r="V978">
        <v>1412</v>
      </c>
      <c r="W978">
        <v>12.9399266788018</v>
      </c>
      <c r="X978">
        <v>29.407640375613301</v>
      </c>
      <c r="Y978">
        <v>26.564883166870199</v>
      </c>
      <c r="Z978">
        <v>11.341595797714801</v>
      </c>
      <c r="AA978">
        <v>15.440663999700901</v>
      </c>
      <c r="AB978">
        <v>60.984692424996403</v>
      </c>
      <c r="AC978">
        <v>33.071328502609397</v>
      </c>
      <c r="AD978">
        <v>16.5549029596746</v>
      </c>
      <c r="AE978">
        <v>18.018770321735801</v>
      </c>
      <c r="AF978">
        <v>33.071328502609397</v>
      </c>
      <c r="AG978">
        <v>51.526912974279703</v>
      </c>
      <c r="AH978">
        <v>14.3893</v>
      </c>
      <c r="AI978">
        <v>4.79643</v>
      </c>
      <c r="AJ978">
        <v>0</v>
      </c>
      <c r="AK978">
        <v>15</v>
      </c>
      <c r="AL978" s="1">
        <v>2042.8571428571399</v>
      </c>
      <c r="AM978">
        <v>1071</v>
      </c>
      <c r="AN978">
        <v>7006</v>
      </c>
      <c r="AO978">
        <v>1.84428502978</v>
      </c>
      <c r="AP978">
        <v>1.4705689657257099</v>
      </c>
      <c r="AQ978">
        <v>1.3662672165900001</v>
      </c>
      <c r="AR978">
        <v>1.390478093052</v>
      </c>
      <c r="AS978">
        <v>0</v>
      </c>
      <c r="AT978">
        <v>2.75357488364384E-2</v>
      </c>
      <c r="AU978">
        <v>1.1317430317240699E-3</v>
      </c>
      <c r="AV978">
        <v>0.85673712318299999</v>
      </c>
      <c r="AW978">
        <v>0.81664758915342905</v>
      </c>
      <c r="AX978">
        <v>0.82772855086700003</v>
      </c>
      <c r="AY978">
        <v>0.78350858464420003</v>
      </c>
      <c r="AZ978">
        <v>0</v>
      </c>
      <c r="BA978">
        <v>1.7339421078684601E-3</v>
      </c>
      <c r="BB978">
        <v>0.51912832929800001</v>
      </c>
      <c r="BC978">
        <v>0.44329395544714301</v>
      </c>
      <c r="BD978">
        <v>0.44202066590099998</v>
      </c>
      <c r="BE978">
        <v>0.37048530416940001</v>
      </c>
      <c r="BF978">
        <v>5.0402534501503898E-3</v>
      </c>
      <c r="BG978">
        <v>0.52592746959500003</v>
      </c>
      <c r="BH978">
        <v>0.433545609549286</v>
      </c>
      <c r="BI978">
        <v>0.37744813676799999</v>
      </c>
      <c r="BJ978">
        <v>2.14269595492797E-2</v>
      </c>
      <c r="BK978">
        <v>0.25866722760648297</v>
      </c>
      <c r="BL978">
        <v>15.033296378399999</v>
      </c>
      <c r="BM978" s="2">
        <v>13.8607944114143</v>
      </c>
      <c r="BN978">
        <v>0.358107998480997</v>
      </c>
      <c r="BO978">
        <v>677.50163877885802</v>
      </c>
      <c r="BP978">
        <v>56.634394074299998</v>
      </c>
      <c r="BQ978">
        <v>-10.276986319785699</v>
      </c>
      <c r="BR978">
        <v>-18.0635275279</v>
      </c>
      <c r="BS978">
        <v>-43.943002123500001</v>
      </c>
      <c r="BT978">
        <v>-55.16647225146</v>
      </c>
      <c r="BU978">
        <v>2251.2434410450101</v>
      </c>
      <c r="BV978">
        <v>98.406899999999993</v>
      </c>
      <c r="BW978">
        <v>0.205595</v>
      </c>
      <c r="BX978">
        <v>10.745799999999999</v>
      </c>
      <c r="BY978">
        <v>3.73712</v>
      </c>
    </row>
    <row r="979" spans="1:77">
      <c r="A979">
        <v>978</v>
      </c>
      <c r="B979">
        <v>20</v>
      </c>
      <c r="C979">
        <v>1</v>
      </c>
      <c r="D979">
        <v>972.93200000000002</v>
      </c>
      <c r="E979">
        <v>2570932</v>
      </c>
      <c r="F979">
        <v>32.792500000000004</v>
      </c>
      <c r="G979" s="1">
        <f t="shared" si="105"/>
        <v>2570932</v>
      </c>
      <c r="H979" s="1">
        <f t="shared" si="106"/>
        <v>9729.32</v>
      </c>
      <c r="I979" s="1">
        <f t="shared" si="107"/>
        <v>5269068</v>
      </c>
      <c r="J979" s="1">
        <f t="shared" si="108"/>
        <v>7840000</v>
      </c>
      <c r="K979" s="1">
        <f t="shared" si="109"/>
        <v>1.0012409846938777</v>
      </c>
      <c r="L979" s="1">
        <f t="shared" si="110"/>
        <v>0.67207499999999998</v>
      </c>
      <c r="M979" s="1">
        <f t="shared" si="111"/>
        <v>2.979551343805015</v>
      </c>
      <c r="N979">
        <v>0.32792500000000002</v>
      </c>
      <c r="O979">
        <v>0</v>
      </c>
      <c r="P979">
        <v>0.14142099999999999</v>
      </c>
      <c r="Q979">
        <v>4</v>
      </c>
      <c r="R979">
        <v>28.7668</v>
      </c>
      <c r="S979">
        <v>6.0520300000000002</v>
      </c>
      <c r="T979">
        <v>1.7500000000000002E-2</v>
      </c>
      <c r="U979">
        <v>0</v>
      </c>
      <c r="V979">
        <v>1218</v>
      </c>
      <c r="W979">
        <v>12.412390462446201</v>
      </c>
      <c r="X979">
        <v>28.737757374865499</v>
      </c>
      <c r="Y979">
        <v>21.079862454783001</v>
      </c>
      <c r="Z979">
        <v>7.4173499926178996</v>
      </c>
      <c r="AA979">
        <v>15.440663999700901</v>
      </c>
      <c r="AB979">
        <v>51.039671908507998</v>
      </c>
      <c r="AC979">
        <v>17.038151783559702</v>
      </c>
      <c r="AD979">
        <v>17.038151783559702</v>
      </c>
      <c r="AE979">
        <v>17.598736297155799</v>
      </c>
      <c r="AF979">
        <v>39.055613867825997</v>
      </c>
      <c r="AG979">
        <v>51.039671908507998</v>
      </c>
      <c r="AH979">
        <v>27.272300000000001</v>
      </c>
      <c r="AI979">
        <v>9.0907599999999995</v>
      </c>
      <c r="AJ979">
        <v>7</v>
      </c>
      <c r="AK979">
        <v>0</v>
      </c>
      <c r="AL979" s="1">
        <v>13117</v>
      </c>
      <c r="AM979">
        <v>13117</v>
      </c>
      <c r="AN979">
        <v>13117</v>
      </c>
      <c r="AO979">
        <v>1.5828706367500001</v>
      </c>
      <c r="AP979">
        <v>1.5828706367500001</v>
      </c>
      <c r="AQ979">
        <v>1.5828706367500001</v>
      </c>
      <c r="AR979">
        <v>1.5828706367500001</v>
      </c>
      <c r="AS979">
        <v>0</v>
      </c>
      <c r="AT979">
        <v>0</v>
      </c>
      <c r="AU979">
        <v>0</v>
      </c>
      <c r="AV979">
        <v>0.74075513272000004</v>
      </c>
      <c r="AW979">
        <v>0.74075513272000004</v>
      </c>
      <c r="AX979">
        <v>0.74075513272000004</v>
      </c>
      <c r="AY979">
        <v>0.74075513272000004</v>
      </c>
      <c r="AZ979">
        <v>0</v>
      </c>
      <c r="BA979">
        <v>0</v>
      </c>
      <c r="BB979">
        <v>0.53234577922100002</v>
      </c>
      <c r="BC979">
        <v>0.53234577922100002</v>
      </c>
      <c r="BD979">
        <v>0.53234577922100002</v>
      </c>
      <c r="BE979">
        <v>0.53234577922100002</v>
      </c>
      <c r="BF979">
        <v>0</v>
      </c>
      <c r="BG979">
        <v>0.17413232839199999</v>
      </c>
      <c r="BH979">
        <v>0.17413232839199999</v>
      </c>
      <c r="BI979">
        <v>0.17413232839199999</v>
      </c>
      <c r="BJ979">
        <v>0</v>
      </c>
      <c r="BK979">
        <v>0</v>
      </c>
      <c r="BL979">
        <v>24.0416305603</v>
      </c>
      <c r="BM979" s="2">
        <v>24.0416305603</v>
      </c>
      <c r="BN979">
        <v>0</v>
      </c>
      <c r="BO979">
        <v>0</v>
      </c>
      <c r="BP979">
        <v>-73.8889366497</v>
      </c>
      <c r="BQ979">
        <v>-73.8889366497</v>
      </c>
      <c r="BR979">
        <v>-73.8889366497</v>
      </c>
      <c r="BS979">
        <v>-73.8889366497</v>
      </c>
      <c r="BT979">
        <v>-73.8889366497</v>
      </c>
      <c r="BU979">
        <v>0</v>
      </c>
      <c r="BV979">
        <v>179.06</v>
      </c>
      <c r="BW979">
        <v>0</v>
      </c>
      <c r="BX979">
        <v>9.0779999999999994</v>
      </c>
      <c r="BY979">
        <v>3.4348900000000002</v>
      </c>
    </row>
    <row r="980" spans="1:77">
      <c r="A980">
        <v>979</v>
      </c>
      <c r="B980">
        <v>28</v>
      </c>
      <c r="C980">
        <v>7</v>
      </c>
      <c r="D980">
        <v>1688.164</v>
      </c>
      <c r="E980">
        <v>2207900</v>
      </c>
      <c r="F980">
        <v>28.16198979591837</v>
      </c>
      <c r="G980" s="1">
        <f t="shared" si="105"/>
        <v>2207900</v>
      </c>
      <c r="H980" s="1">
        <f t="shared" si="106"/>
        <v>16881.64</v>
      </c>
      <c r="I980" s="1">
        <f t="shared" si="107"/>
        <v>5632100</v>
      </c>
      <c r="J980" s="1">
        <f t="shared" si="108"/>
        <v>7840000</v>
      </c>
      <c r="K980" s="1">
        <f t="shared" si="109"/>
        <v>1.0021532704081633</v>
      </c>
      <c r="L980" s="1">
        <f t="shared" si="110"/>
        <v>0.71838010204081637</v>
      </c>
      <c r="M980" s="1">
        <f t="shared" si="111"/>
        <v>2.7900362706628075</v>
      </c>
      <c r="N980">
        <v>0.28161989795918368</v>
      </c>
      <c r="O980">
        <v>0.33707700000000002</v>
      </c>
      <c r="P980">
        <v>0.15152299999999999</v>
      </c>
      <c r="Q980">
        <v>6</v>
      </c>
      <c r="R980">
        <v>17.617899999999999</v>
      </c>
      <c r="S980">
        <v>4.7362200000000003</v>
      </c>
      <c r="T980">
        <v>0</v>
      </c>
      <c r="U980">
        <v>0</v>
      </c>
      <c r="V980">
        <v>1294</v>
      </c>
      <c r="W980">
        <v>13.433054157274499</v>
      </c>
      <c r="X980">
        <v>28.9031153869308</v>
      </c>
      <c r="Y980">
        <v>22.0539680350007</v>
      </c>
      <c r="Z980">
        <v>7.4364491743864702</v>
      </c>
      <c r="AA980">
        <v>15.440663999700901</v>
      </c>
      <c r="AB980">
        <v>63.4431123983844</v>
      </c>
      <c r="AC980">
        <v>21.079862454783001</v>
      </c>
      <c r="AD980">
        <v>17.038151783559702</v>
      </c>
      <c r="AE980">
        <v>20.443602435953299</v>
      </c>
      <c r="AF980">
        <v>32.473999644745</v>
      </c>
      <c r="AG980">
        <v>49.042323558378897</v>
      </c>
      <c r="AH980">
        <v>9.8080700000000007</v>
      </c>
      <c r="AI980">
        <v>3.2693599999999998</v>
      </c>
      <c r="AJ980">
        <v>0</v>
      </c>
      <c r="AK980">
        <v>0</v>
      </c>
      <c r="AL980" s="1">
        <v>3154.1428571428601</v>
      </c>
      <c r="AM980">
        <v>1759</v>
      </c>
      <c r="AN980">
        <v>8863</v>
      </c>
      <c r="AO980">
        <v>1.24636100713</v>
      </c>
      <c r="AP980">
        <v>1.06571869024443</v>
      </c>
      <c r="AQ980">
        <v>1.24636100713</v>
      </c>
      <c r="AR980">
        <v>1.0000073829884</v>
      </c>
      <c r="AS980">
        <v>0.83297065983784402</v>
      </c>
      <c r="AT980">
        <v>9.1061313653153196E-3</v>
      </c>
      <c r="AU980">
        <v>6.5006233595882895E-2</v>
      </c>
      <c r="AV980">
        <v>0.783752312565</v>
      </c>
      <c r="AW980">
        <v>0.35503715305434302</v>
      </c>
      <c r="AX980">
        <v>9.5906439987000006E-2</v>
      </c>
      <c r="AY980">
        <v>7.0617311164119997E-2</v>
      </c>
      <c r="AZ980">
        <v>0.25095516095185999</v>
      </c>
      <c r="BA980">
        <v>0.119050712015706</v>
      </c>
      <c r="BB980">
        <v>0.79628791308299995</v>
      </c>
      <c r="BC980">
        <v>0.74853592200757102</v>
      </c>
      <c r="BD980">
        <v>0.66329890734899999</v>
      </c>
      <c r="BE980">
        <v>0.66303428946419996</v>
      </c>
      <c r="BF980">
        <v>3.4568077755583802E-3</v>
      </c>
      <c r="BG980">
        <v>0.91787136119699997</v>
      </c>
      <c r="BH980">
        <v>0.78999984796214295</v>
      </c>
      <c r="BI980">
        <v>0.28561340185299999</v>
      </c>
      <c r="BJ980">
        <v>5.2336047526823901E-2</v>
      </c>
      <c r="BK980">
        <v>7.5514754626922906E-2</v>
      </c>
      <c r="BL980">
        <v>24.4131112315</v>
      </c>
      <c r="BM980" s="2">
        <v>23.488538130285701</v>
      </c>
      <c r="BN980">
        <v>0.17000591885924099</v>
      </c>
      <c r="BO980">
        <v>407.95959775894698</v>
      </c>
      <c r="BP980">
        <v>80.526119572900001</v>
      </c>
      <c r="BQ980">
        <v>13.600708111499999</v>
      </c>
      <c r="BR980">
        <v>12.3159280301</v>
      </c>
      <c r="BS980">
        <v>3.3456105619000001</v>
      </c>
      <c r="BT980">
        <v>-41.190646428439997</v>
      </c>
      <c r="BU980">
        <v>2619.6289492035198</v>
      </c>
      <c r="BV980">
        <v>57.792900000000003</v>
      </c>
      <c r="BW980">
        <v>0</v>
      </c>
      <c r="BX980">
        <v>15.053599999999999</v>
      </c>
      <c r="BY980">
        <v>4.4232100000000001</v>
      </c>
    </row>
    <row r="981" spans="1:77">
      <c r="A981">
        <v>980</v>
      </c>
      <c r="B981">
        <v>20</v>
      </c>
      <c r="C981">
        <v>3</v>
      </c>
      <c r="D981">
        <v>582.01599999999996</v>
      </c>
      <c r="E981">
        <v>1085644</v>
      </c>
      <c r="F981">
        <v>13.847499999999998</v>
      </c>
      <c r="G981" s="1">
        <f t="shared" si="105"/>
        <v>1085644</v>
      </c>
      <c r="H981" s="1">
        <f t="shared" si="106"/>
        <v>5820.16</v>
      </c>
      <c r="I981" s="1">
        <f t="shared" si="107"/>
        <v>6754356</v>
      </c>
      <c r="J981" s="1">
        <f t="shared" si="108"/>
        <v>7840000</v>
      </c>
      <c r="K981" s="1">
        <f t="shared" si="109"/>
        <v>1.0007423673469389</v>
      </c>
      <c r="L981" s="1">
        <f t="shared" si="110"/>
        <v>0.86152499999999999</v>
      </c>
      <c r="M981" s="1">
        <f t="shared" si="111"/>
        <v>2.3231882240142512</v>
      </c>
      <c r="N981">
        <v>0.13847499999999999</v>
      </c>
      <c r="O981">
        <v>3.5357199999999998E-2</v>
      </c>
      <c r="P981">
        <v>7.0710700000000001E-2</v>
      </c>
      <c r="Q981">
        <v>2</v>
      </c>
      <c r="R981">
        <v>14.142899999999999</v>
      </c>
      <c r="S981">
        <v>4.2435</v>
      </c>
      <c r="T981">
        <v>2.5000000000000001E-3</v>
      </c>
      <c r="U981">
        <v>2.5000000000000001E-3</v>
      </c>
      <c r="V981">
        <v>1411</v>
      </c>
      <c r="W981">
        <v>13.188561957563101</v>
      </c>
      <c r="X981">
        <v>32.580232581677997</v>
      </c>
      <c r="Y981">
        <v>32.473999644745</v>
      </c>
      <c r="Z981">
        <v>11.8293891616955</v>
      </c>
      <c r="AA981">
        <v>15.440663999700901</v>
      </c>
      <c r="AB981">
        <v>60.536779891517</v>
      </c>
      <c r="AC981">
        <v>17.038151783559702</v>
      </c>
      <c r="AD981">
        <v>17.038151783559702</v>
      </c>
      <c r="AE981">
        <v>22.0539680350007</v>
      </c>
      <c r="AF981">
        <v>38.5511200692291</v>
      </c>
      <c r="AG981">
        <v>60.536779891517</v>
      </c>
      <c r="AH981">
        <v>25.092199999999998</v>
      </c>
      <c r="AI981">
        <v>8.3640799999999995</v>
      </c>
      <c r="AJ981">
        <v>1</v>
      </c>
      <c r="AK981">
        <v>1</v>
      </c>
      <c r="AL981" s="1">
        <v>1846.3333333333301</v>
      </c>
      <c r="AM981">
        <v>1415</v>
      </c>
      <c r="AN981">
        <v>2525</v>
      </c>
      <c r="AO981">
        <v>1.63785768255</v>
      </c>
      <c r="AP981">
        <v>1.35177191680333</v>
      </c>
      <c r="AQ981">
        <v>1.63785768255</v>
      </c>
      <c r="AR981">
        <v>1.0835371476739999</v>
      </c>
      <c r="AS981">
        <v>0</v>
      </c>
      <c r="AT981">
        <v>0.104919933423074</v>
      </c>
      <c r="AU981">
        <v>0.15551572330716201</v>
      </c>
      <c r="AV981">
        <v>0.93221045780099998</v>
      </c>
      <c r="AW981">
        <v>0.60180514380250005</v>
      </c>
      <c r="AX981">
        <v>0.82731653947700001</v>
      </c>
      <c r="AY981">
        <v>0.202174055199</v>
      </c>
      <c r="AZ981">
        <v>0</v>
      </c>
      <c r="BA981">
        <v>0.23453322459558101</v>
      </c>
      <c r="BB981">
        <v>0.76527852893500004</v>
      </c>
      <c r="BC981">
        <v>0.55319689941600003</v>
      </c>
      <c r="BD981">
        <v>0.40079365079399998</v>
      </c>
      <c r="BE981">
        <v>0.41933862433899999</v>
      </c>
      <c r="BF981">
        <v>3.5883438458230499E-2</v>
      </c>
      <c r="BG981">
        <v>0.90261872401099996</v>
      </c>
      <c r="BH981">
        <v>0.64907569517166697</v>
      </c>
      <c r="BI981">
        <v>0.56312518388199995</v>
      </c>
      <c r="BJ981">
        <v>4.9879404901306698E-2</v>
      </c>
      <c r="BK981">
        <v>35.172040662512899</v>
      </c>
      <c r="BL981">
        <v>21.023796041600001</v>
      </c>
      <c r="BM981" s="2">
        <v>17.593518688866698</v>
      </c>
      <c r="BN981">
        <v>9.2021502170318108</v>
      </c>
      <c r="BO981">
        <v>45.192402138143798</v>
      </c>
      <c r="BP981">
        <v>71.697455719700002</v>
      </c>
      <c r="BQ981">
        <v>39.120901138323298</v>
      </c>
      <c r="BR981">
        <v>51.789614340500002</v>
      </c>
      <c r="BS981">
        <v>51.789614340500002</v>
      </c>
      <c r="BT981">
        <v>5.4584295519159998</v>
      </c>
      <c r="BU981">
        <v>1634.4312296989301</v>
      </c>
      <c r="BV981">
        <v>108.712</v>
      </c>
      <c r="BW981">
        <v>3.99821E-2</v>
      </c>
      <c r="BX981">
        <v>15.992900000000001</v>
      </c>
      <c r="BY981">
        <v>4.5591200000000001</v>
      </c>
    </row>
    <row r="982" spans="1:77">
      <c r="A982">
        <v>981</v>
      </c>
      <c r="B982">
        <v>28</v>
      </c>
      <c r="C982">
        <v>5</v>
      </c>
      <c r="D982">
        <v>1093.874</v>
      </c>
      <c r="E982">
        <v>1079600</v>
      </c>
      <c r="F982">
        <v>13.770408163265307</v>
      </c>
      <c r="G982" s="1">
        <f t="shared" si="105"/>
        <v>1079600</v>
      </c>
      <c r="H982" s="1">
        <f t="shared" si="106"/>
        <v>10938.74</v>
      </c>
      <c r="I982" s="1">
        <f t="shared" si="107"/>
        <v>6760400</v>
      </c>
      <c r="J982" s="1">
        <f t="shared" si="108"/>
        <v>7840000</v>
      </c>
      <c r="K982" s="1">
        <f t="shared" si="109"/>
        <v>1.0013952474489796</v>
      </c>
      <c r="L982" s="1">
        <f t="shared" si="110"/>
        <v>0.86229591836734698</v>
      </c>
      <c r="M982" s="1">
        <f t="shared" si="111"/>
        <v>2.3226255073664279</v>
      </c>
      <c r="N982">
        <v>0.13770408163265307</v>
      </c>
      <c r="O982">
        <v>0</v>
      </c>
      <c r="P982">
        <v>0.15152299999999999</v>
      </c>
      <c r="Q982">
        <v>6</v>
      </c>
      <c r="R982">
        <v>34.176499999999997</v>
      </c>
      <c r="S982">
        <v>6.5965800000000003</v>
      </c>
      <c r="T982">
        <v>6.3775500000000001E-3</v>
      </c>
      <c r="U982">
        <v>0</v>
      </c>
      <c r="V982">
        <v>1131</v>
      </c>
      <c r="W982">
        <v>19.879965812191401</v>
      </c>
      <c r="X982">
        <v>33.6808398207273</v>
      </c>
      <c r="Y982">
        <v>26.564883166870199</v>
      </c>
      <c r="Z982">
        <v>13.2932093490386</v>
      </c>
      <c r="AA982">
        <v>15.440663999700901</v>
      </c>
      <c r="AB982">
        <v>85.528237994183499</v>
      </c>
      <c r="AC982">
        <v>17.598736297155799</v>
      </c>
      <c r="AD982">
        <v>17.038151783559702</v>
      </c>
      <c r="AE982">
        <v>20.058506827187099</v>
      </c>
      <c r="AF982">
        <v>40.562837692696199</v>
      </c>
      <c r="AG982">
        <v>59.984789350480902</v>
      </c>
      <c r="AH982">
        <v>21.583200000000001</v>
      </c>
      <c r="AI982">
        <v>7.1943900000000003</v>
      </c>
      <c r="AJ982">
        <v>5</v>
      </c>
      <c r="AK982">
        <v>0</v>
      </c>
      <c r="AL982" s="1">
        <v>2159.1999999999998</v>
      </c>
      <c r="AM982">
        <v>2152</v>
      </c>
      <c r="AN982">
        <v>2165</v>
      </c>
      <c r="AO982">
        <v>1.47633283444</v>
      </c>
      <c r="AP982">
        <v>1.4733723384720001</v>
      </c>
      <c r="AQ982">
        <v>1.4704192569600001</v>
      </c>
      <c r="AR982">
        <v>1.4709839916080001</v>
      </c>
      <c r="AS982">
        <v>0</v>
      </c>
      <c r="AT982">
        <v>5.7966924614926797E-6</v>
      </c>
      <c r="AU982">
        <v>5.7716309308982502E-4</v>
      </c>
      <c r="AV982">
        <v>0.90921292714500002</v>
      </c>
      <c r="AW982">
        <v>0.90854702724159997</v>
      </c>
      <c r="AX982">
        <v>0.90844535716999997</v>
      </c>
      <c r="AY982">
        <v>0.90807407916180005</v>
      </c>
      <c r="AZ982">
        <v>0</v>
      </c>
      <c r="BA982">
        <v>2.52466674145649E-7</v>
      </c>
      <c r="BB982">
        <v>0.58225108225099997</v>
      </c>
      <c r="BC982">
        <v>0.51244789492440002</v>
      </c>
      <c r="BD982">
        <v>0.55512820512799999</v>
      </c>
      <c r="BE982">
        <v>0.45570542624999999</v>
      </c>
      <c r="BF982">
        <v>3.2560265542018602E-3</v>
      </c>
      <c r="BG982">
        <v>0.57435756864499998</v>
      </c>
      <c r="BH982">
        <v>0.56692873885460005</v>
      </c>
      <c r="BI982">
        <v>0.56292992222299998</v>
      </c>
      <c r="BJ982">
        <v>2.6346828481674799E-5</v>
      </c>
      <c r="BK982">
        <v>2.9916299395500601E-2</v>
      </c>
      <c r="BL982">
        <v>15.2315462117</v>
      </c>
      <c r="BM982" s="2">
        <v>15.211786159440001</v>
      </c>
      <c r="BN982">
        <v>1.95229832658962E-3</v>
      </c>
      <c r="BO982">
        <v>1.07974046221384E-2</v>
      </c>
      <c r="BP982">
        <v>61.443895830099997</v>
      </c>
      <c r="BQ982">
        <v>1.5392976922399999</v>
      </c>
      <c r="BR982">
        <v>-17.402978278399999</v>
      </c>
      <c r="BS982">
        <v>-17.402978278399999</v>
      </c>
      <c r="BT982">
        <v>-53.062004466620003</v>
      </c>
      <c r="BU982">
        <v>3382.77827943787</v>
      </c>
      <c r="BV982">
        <v>112.245</v>
      </c>
      <c r="BW982">
        <v>0</v>
      </c>
      <c r="BX982">
        <v>49.830300000000001</v>
      </c>
      <c r="BY982">
        <v>8.0475700000000003</v>
      </c>
    </row>
    <row r="983" spans="1:77">
      <c r="A983">
        <v>982</v>
      </c>
      <c r="B983">
        <v>28</v>
      </c>
      <c r="C983">
        <v>3</v>
      </c>
      <c r="D983">
        <v>1664.038</v>
      </c>
      <c r="E983">
        <v>2040400</v>
      </c>
      <c r="F983">
        <v>26.02551020408163</v>
      </c>
      <c r="G983" s="1">
        <f t="shared" si="105"/>
        <v>2040400</v>
      </c>
      <c r="H983" s="1">
        <f t="shared" si="106"/>
        <v>16640.38</v>
      </c>
      <c r="I983" s="1">
        <f t="shared" si="107"/>
        <v>5799600</v>
      </c>
      <c r="J983" s="1">
        <f t="shared" si="108"/>
        <v>7840000</v>
      </c>
      <c r="K983" s="1">
        <f t="shared" si="109"/>
        <v>1.0021224974489795</v>
      </c>
      <c r="L983" s="1">
        <f t="shared" si="110"/>
        <v>0.73974489795918363</v>
      </c>
      <c r="M983" s="1">
        <f t="shared" si="111"/>
        <v>2.7093731912545693</v>
      </c>
      <c r="N983">
        <v>0.26025510204081631</v>
      </c>
      <c r="O983">
        <v>0</v>
      </c>
      <c r="P983">
        <v>0.15152299999999999</v>
      </c>
      <c r="Q983">
        <v>6</v>
      </c>
      <c r="R983">
        <v>28.575299999999999</v>
      </c>
      <c r="S983">
        <v>6.0318500000000004</v>
      </c>
      <c r="T983">
        <v>8.9285700000000003E-3</v>
      </c>
      <c r="U983">
        <v>0</v>
      </c>
      <c r="V983">
        <v>1193</v>
      </c>
      <c r="W983">
        <v>15.618482661746899</v>
      </c>
      <c r="X983">
        <v>29.776617996952002</v>
      </c>
      <c r="Y983">
        <v>23.963118216867301</v>
      </c>
      <c r="Z983">
        <v>8.8130901893220006</v>
      </c>
      <c r="AA983">
        <v>15.440663999700901</v>
      </c>
      <c r="AB983">
        <v>73.992770203319196</v>
      </c>
      <c r="AC983">
        <v>21.079862454783001</v>
      </c>
      <c r="AD983">
        <v>16.076928424958499</v>
      </c>
      <c r="AE983">
        <v>18.5840314923704</v>
      </c>
      <c r="AF983">
        <v>35.016134589357002</v>
      </c>
      <c r="AG983">
        <v>45.517898118984903</v>
      </c>
      <c r="AH983">
        <v>31.134499999999999</v>
      </c>
      <c r="AI983">
        <v>10.3782</v>
      </c>
      <c r="AJ983">
        <v>7</v>
      </c>
      <c r="AK983">
        <v>0</v>
      </c>
      <c r="AL983" s="1">
        <v>6801.3333333333303</v>
      </c>
      <c r="AM983">
        <v>3121</v>
      </c>
      <c r="AN983">
        <v>11956</v>
      </c>
      <c r="AO983">
        <v>2.2434076408900001</v>
      </c>
      <c r="AP983">
        <v>1.90068117353333</v>
      </c>
      <c r="AQ983">
        <v>1.5002426976100001</v>
      </c>
      <c r="AR983">
        <v>1.591872794508</v>
      </c>
      <c r="AS983">
        <v>0</v>
      </c>
      <c r="AT983">
        <v>0.14057154017969101</v>
      </c>
      <c r="AU983">
        <v>1.6378932394230002E-2</v>
      </c>
      <c r="AV983">
        <v>0.95694466224300001</v>
      </c>
      <c r="AW983">
        <v>0.85787167969033296</v>
      </c>
      <c r="AX983">
        <v>0.81385890768900004</v>
      </c>
      <c r="AY983">
        <v>0.80502095684899999</v>
      </c>
      <c r="AZ983">
        <v>0</v>
      </c>
      <c r="BA983">
        <v>7.3921033785397496E-3</v>
      </c>
      <c r="BB983">
        <v>0.54015230183499996</v>
      </c>
      <c r="BC983">
        <v>0.45773044376900002</v>
      </c>
      <c r="BD983">
        <v>0.48961397058799999</v>
      </c>
      <c r="BE983">
        <v>0.37266284122479998</v>
      </c>
      <c r="BF983">
        <v>1.04378214915889E-2</v>
      </c>
      <c r="BG983">
        <v>0.483156968006</v>
      </c>
      <c r="BH983">
        <v>0.340560828107</v>
      </c>
      <c r="BI983">
        <v>0.37419154136999999</v>
      </c>
      <c r="BJ983">
        <v>2.6260293882027198E-2</v>
      </c>
      <c r="BK983">
        <v>4.0181203462344</v>
      </c>
      <c r="BL983">
        <v>22.360679775000001</v>
      </c>
      <c r="BM983" s="2">
        <v>19.337236751366699</v>
      </c>
      <c r="BN983">
        <v>14.1069122324572</v>
      </c>
      <c r="BO983">
        <v>2694.7666781519301</v>
      </c>
      <c r="BP983">
        <v>75.962904560300004</v>
      </c>
      <c r="BQ983">
        <v>12.8905973977333</v>
      </c>
      <c r="BR983">
        <v>47.727519856299999</v>
      </c>
      <c r="BS983">
        <v>-85.018632223400004</v>
      </c>
      <c r="BT983">
        <v>-58.469401807460002</v>
      </c>
      <c r="BU983">
        <v>7388.9721710985796</v>
      </c>
      <c r="BV983">
        <v>17.631799999999998</v>
      </c>
      <c r="BW983">
        <v>0</v>
      </c>
      <c r="BX983">
        <v>23.4665</v>
      </c>
      <c r="BY983">
        <v>5.5225799999999996</v>
      </c>
    </row>
    <row r="984" spans="1:77">
      <c r="A984">
        <v>983</v>
      </c>
      <c r="B984">
        <v>10</v>
      </c>
      <c r="C984">
        <v>1</v>
      </c>
      <c r="D984">
        <v>264.92200000000003</v>
      </c>
      <c r="E984">
        <v>2450000</v>
      </c>
      <c r="F984">
        <v>31.25</v>
      </c>
      <c r="G984" s="1">
        <f t="shared" si="105"/>
        <v>2450000</v>
      </c>
      <c r="H984" s="1">
        <f t="shared" si="106"/>
        <v>2649.2200000000003</v>
      </c>
      <c r="I984" s="1">
        <f t="shared" si="107"/>
        <v>5390000</v>
      </c>
      <c r="J984" s="1">
        <f t="shared" si="108"/>
        <v>7840000</v>
      </c>
      <c r="K984" s="1">
        <f t="shared" si="109"/>
        <v>1.0003379107142858</v>
      </c>
      <c r="L984" s="1">
        <f t="shared" si="110"/>
        <v>0.6875</v>
      </c>
      <c r="M984" s="1">
        <f t="shared" si="111"/>
        <v>2.9100739220779221</v>
      </c>
      <c r="N984">
        <v>0.3125</v>
      </c>
      <c r="O984">
        <v>0</v>
      </c>
      <c r="P984">
        <v>0.14142099999999999</v>
      </c>
      <c r="Q984">
        <v>2</v>
      </c>
      <c r="R984">
        <v>8.2625600000000006</v>
      </c>
      <c r="S984">
        <v>3.24349</v>
      </c>
      <c r="T984">
        <v>0.04</v>
      </c>
      <c r="U984">
        <v>0</v>
      </c>
      <c r="V984">
        <v>867</v>
      </c>
      <c r="W984">
        <v>5.7340936169868897</v>
      </c>
      <c r="X984">
        <v>35.087775172118697</v>
      </c>
      <c r="Y984">
        <v>37.513304397487303</v>
      </c>
      <c r="Z984">
        <v>0</v>
      </c>
      <c r="AA984">
        <v>15.440663999700901</v>
      </c>
      <c r="AB984">
        <v>37.513304397487303</v>
      </c>
      <c r="AC984">
        <v>37.513304397487303</v>
      </c>
      <c r="AD984">
        <v>25.079480359432701</v>
      </c>
      <c r="AE984">
        <v>37.513304397487303</v>
      </c>
      <c r="AF984">
        <v>37.513304397487303</v>
      </c>
      <c r="AG984">
        <v>37.513304397487303</v>
      </c>
      <c r="AH984">
        <v>16.048500000000001</v>
      </c>
      <c r="AI984">
        <v>5.3494900000000003</v>
      </c>
      <c r="AJ984">
        <v>4</v>
      </c>
      <c r="AK984">
        <v>0</v>
      </c>
      <c r="AL984" s="1">
        <v>3125</v>
      </c>
      <c r="AM984">
        <v>3125</v>
      </c>
      <c r="AN984">
        <v>3125</v>
      </c>
      <c r="AO984">
        <v>1.12935965245</v>
      </c>
      <c r="AP984">
        <v>1.12935965245</v>
      </c>
      <c r="AQ984">
        <v>1.12935965245</v>
      </c>
      <c r="AR984">
        <v>1.12935965245</v>
      </c>
      <c r="AS984">
        <v>0</v>
      </c>
      <c r="AT984">
        <v>0</v>
      </c>
      <c r="AU984">
        <v>0</v>
      </c>
      <c r="AV984">
        <v>0.71681793307599995</v>
      </c>
      <c r="AW984">
        <v>0.71681793307599995</v>
      </c>
      <c r="AX984">
        <v>0.71681793307599995</v>
      </c>
      <c r="AY984">
        <v>0.71681793307599995</v>
      </c>
      <c r="AZ984">
        <v>0</v>
      </c>
      <c r="BA984">
        <v>0</v>
      </c>
      <c r="BB984">
        <v>0.56043758967000001</v>
      </c>
      <c r="BC984">
        <v>0.56043758967000001</v>
      </c>
      <c r="BD984">
        <v>0.56043758967000001</v>
      </c>
      <c r="BE984">
        <v>0.56043758967000001</v>
      </c>
      <c r="BF984">
        <v>0</v>
      </c>
      <c r="BG984">
        <v>0.55953059110500003</v>
      </c>
      <c r="BH984">
        <v>0.55953059110500003</v>
      </c>
      <c r="BI984">
        <v>0.55953059110500003</v>
      </c>
      <c r="BJ984">
        <v>0</v>
      </c>
      <c r="BK984">
        <v>0</v>
      </c>
      <c r="BL984">
        <v>23.259406699199999</v>
      </c>
      <c r="BM984" s="2">
        <v>23.259406699199999</v>
      </c>
      <c r="BN984">
        <v>0</v>
      </c>
      <c r="BO984">
        <v>0</v>
      </c>
      <c r="BP984">
        <v>-13.0876512401</v>
      </c>
      <c r="BQ984">
        <v>-13.0876512401</v>
      </c>
      <c r="BR984">
        <v>-13.0876512401</v>
      </c>
      <c r="BS984">
        <v>-13.0876512401</v>
      </c>
      <c r="BT984">
        <v>-13.0876512401</v>
      </c>
      <c r="BU984">
        <v>0</v>
      </c>
      <c r="BV984">
        <v>87.845799999999997</v>
      </c>
      <c r="BW984">
        <v>0</v>
      </c>
      <c r="BX984">
        <v>9.4654199999999999</v>
      </c>
      <c r="BY984">
        <v>3.5074200000000002</v>
      </c>
    </row>
    <row r="985" spans="1:77">
      <c r="A985">
        <v>984</v>
      </c>
      <c r="B985">
        <v>10</v>
      </c>
      <c r="C985">
        <v>1</v>
      </c>
      <c r="D985">
        <v>208.916</v>
      </c>
      <c r="E985">
        <v>1795360</v>
      </c>
      <c r="F985">
        <v>22.900000000000002</v>
      </c>
      <c r="G985" s="1">
        <f t="shared" si="105"/>
        <v>1795360</v>
      </c>
      <c r="H985" s="1">
        <f t="shared" si="106"/>
        <v>2089.16</v>
      </c>
      <c r="I985" s="1">
        <f t="shared" si="107"/>
        <v>6044640</v>
      </c>
      <c r="J985" s="1">
        <f t="shared" si="108"/>
        <v>7840000</v>
      </c>
      <c r="K985" s="1">
        <f t="shared" si="109"/>
        <v>1.000266474489796</v>
      </c>
      <c r="L985" s="1">
        <f t="shared" si="110"/>
        <v>0.77100000000000002</v>
      </c>
      <c r="M985" s="1">
        <f t="shared" si="111"/>
        <v>2.5947249662510918</v>
      </c>
      <c r="N985">
        <v>0.22900000000000001</v>
      </c>
      <c r="O985">
        <v>0</v>
      </c>
      <c r="P985">
        <v>0.14142099999999999</v>
      </c>
      <c r="Q985">
        <v>2</v>
      </c>
      <c r="R985">
        <v>8.0621200000000002</v>
      </c>
      <c r="S985">
        <v>3.20391</v>
      </c>
      <c r="T985">
        <v>0.04</v>
      </c>
      <c r="U985">
        <v>0</v>
      </c>
      <c r="V985">
        <v>839</v>
      </c>
      <c r="W985">
        <v>4.3921596754143</v>
      </c>
      <c r="X985">
        <v>37.364594998337999</v>
      </c>
      <c r="Y985">
        <v>39.055613867825997</v>
      </c>
      <c r="Z985">
        <v>0</v>
      </c>
      <c r="AA985">
        <v>18.5840314923704</v>
      </c>
      <c r="AB985">
        <v>39.055613867825997</v>
      </c>
      <c r="AC985">
        <v>39.055613867825997</v>
      </c>
      <c r="AD985">
        <v>27.506773701378901</v>
      </c>
      <c r="AE985">
        <v>39.055613867825997</v>
      </c>
      <c r="AF985">
        <v>39.055613867825997</v>
      </c>
      <c r="AG985">
        <v>39.055613867825997</v>
      </c>
      <c r="AH985">
        <v>9.73902</v>
      </c>
      <c r="AI985">
        <v>3.24634</v>
      </c>
      <c r="AJ985">
        <v>4</v>
      </c>
      <c r="AK985">
        <v>0</v>
      </c>
      <c r="AL985" s="1">
        <v>2290</v>
      </c>
      <c r="AM985">
        <v>2290</v>
      </c>
      <c r="AN985">
        <v>2290</v>
      </c>
      <c r="AO985">
        <v>1.09946375537</v>
      </c>
      <c r="AP985">
        <v>1.09946375537</v>
      </c>
      <c r="AQ985">
        <v>1.09946375537</v>
      </c>
      <c r="AR985">
        <v>1.09946375537</v>
      </c>
      <c r="AS985">
        <v>0</v>
      </c>
      <c r="AT985">
        <v>0</v>
      </c>
      <c r="AU985">
        <v>0</v>
      </c>
      <c r="AV985">
        <v>0.72066013136499996</v>
      </c>
      <c r="AW985">
        <v>0.72066013136499996</v>
      </c>
      <c r="AX985">
        <v>0.72066013136499996</v>
      </c>
      <c r="AY985">
        <v>0.72066013136499996</v>
      </c>
      <c r="AZ985">
        <v>0</v>
      </c>
      <c r="BA985">
        <v>0</v>
      </c>
      <c r="BB985">
        <v>0.60342555994699998</v>
      </c>
      <c r="BC985">
        <v>0.60342555994699998</v>
      </c>
      <c r="BD985">
        <v>0.60342555994699998</v>
      </c>
      <c r="BE985">
        <v>0.60342555994699998</v>
      </c>
      <c r="BF985">
        <v>0</v>
      </c>
      <c r="BG985">
        <v>0.65932864178799999</v>
      </c>
      <c r="BH985">
        <v>0.65932864178799999</v>
      </c>
      <c r="BI985">
        <v>0.65932864178799999</v>
      </c>
      <c r="BJ985">
        <v>0</v>
      </c>
      <c r="BK985">
        <v>0</v>
      </c>
      <c r="BL985">
        <v>21.377558326399999</v>
      </c>
      <c r="BM985" s="2">
        <v>21.377558326399999</v>
      </c>
      <c r="BN985">
        <v>0</v>
      </c>
      <c r="BO985">
        <v>0</v>
      </c>
      <c r="BP985">
        <v>62.632095806300001</v>
      </c>
      <c r="BQ985">
        <v>62.632095806300001</v>
      </c>
      <c r="BR985">
        <v>62.632095806300001</v>
      </c>
      <c r="BS985">
        <v>62.632095806300001</v>
      </c>
      <c r="BT985">
        <v>62.632095806300001</v>
      </c>
      <c r="BU985">
        <v>0</v>
      </c>
      <c r="BV985">
        <v>19.473500000000001</v>
      </c>
      <c r="BW985">
        <v>0</v>
      </c>
      <c r="BX985">
        <v>9.0826200000000004</v>
      </c>
      <c r="BY985">
        <v>3.4357700000000002</v>
      </c>
    </row>
    <row r="986" spans="1:77">
      <c r="A986">
        <v>985</v>
      </c>
      <c r="B986">
        <v>10</v>
      </c>
      <c r="C986">
        <v>1</v>
      </c>
      <c r="D986">
        <v>337.75</v>
      </c>
      <c r="E986">
        <v>2991744</v>
      </c>
      <c r="F986">
        <v>38.159999999999997</v>
      </c>
      <c r="G986" s="1">
        <f t="shared" si="105"/>
        <v>2991744</v>
      </c>
      <c r="H986" s="1">
        <f t="shared" si="106"/>
        <v>3377.5</v>
      </c>
      <c r="I986" s="1">
        <f t="shared" si="107"/>
        <v>4848256</v>
      </c>
      <c r="J986" s="1">
        <f t="shared" si="108"/>
        <v>7840000</v>
      </c>
      <c r="K986" s="1">
        <f t="shared" si="109"/>
        <v>1.0004308035714287</v>
      </c>
      <c r="L986" s="1">
        <f t="shared" si="110"/>
        <v>0.61839999999999995</v>
      </c>
      <c r="M986" s="1">
        <f t="shared" si="111"/>
        <v>3.2355459365182044</v>
      </c>
      <c r="N986">
        <v>0.38159999999999994</v>
      </c>
      <c r="O986">
        <v>0.24595400000000001</v>
      </c>
      <c r="P986">
        <v>0.14142099999999999</v>
      </c>
      <c r="Q986">
        <v>2</v>
      </c>
      <c r="R986">
        <v>12.297700000000001</v>
      </c>
      <c r="S986">
        <v>3.9570099999999999</v>
      </c>
      <c r="T986">
        <v>0</v>
      </c>
      <c r="U986">
        <v>0.02</v>
      </c>
      <c r="V986">
        <v>1568</v>
      </c>
      <c r="W986">
        <v>2.5362359468168498</v>
      </c>
      <c r="X986">
        <v>23.357537224863801</v>
      </c>
      <c r="Y986">
        <v>21.079862454783001</v>
      </c>
      <c r="Z986">
        <v>3.6488457081615899</v>
      </c>
      <c r="AA986">
        <v>17.598736297155799</v>
      </c>
      <c r="AB986">
        <v>26.026206750103</v>
      </c>
      <c r="AC986">
        <v>21.079862454783001</v>
      </c>
      <c r="AD986">
        <v>21.079862454783001</v>
      </c>
      <c r="AE986">
        <v>21.079862454783001</v>
      </c>
      <c r="AF986">
        <v>26.026206750103</v>
      </c>
      <c r="AG986">
        <v>26.026206750103</v>
      </c>
      <c r="AH986">
        <v>10.265599999999999</v>
      </c>
      <c r="AI986">
        <v>3.4218500000000001</v>
      </c>
      <c r="AJ986">
        <v>0</v>
      </c>
      <c r="AK986">
        <v>2</v>
      </c>
      <c r="AL986" s="1">
        <v>3816</v>
      </c>
      <c r="AM986">
        <v>3816</v>
      </c>
      <c r="AN986">
        <v>3816</v>
      </c>
      <c r="AO986">
        <v>1.48997812642</v>
      </c>
      <c r="AP986">
        <v>1.48997812642</v>
      </c>
      <c r="AQ986">
        <v>1.48997812642</v>
      </c>
      <c r="AR986">
        <v>1.48997812642</v>
      </c>
      <c r="AS986">
        <v>0</v>
      </c>
      <c r="AT986">
        <v>0</v>
      </c>
      <c r="AU986">
        <v>0</v>
      </c>
      <c r="AV986">
        <v>0.86157895110500005</v>
      </c>
      <c r="AW986">
        <v>0.86157895110500005</v>
      </c>
      <c r="AX986">
        <v>0.86157895110500005</v>
      </c>
      <c r="AY986">
        <v>0.86157895110500005</v>
      </c>
      <c r="AZ986">
        <v>0</v>
      </c>
      <c r="BA986">
        <v>0</v>
      </c>
      <c r="BB986">
        <v>0.48181818181800001</v>
      </c>
      <c r="BC986">
        <v>0.48181818181800001</v>
      </c>
      <c r="BD986">
        <v>0.48181818181800001</v>
      </c>
      <c r="BE986">
        <v>0.48181818181800001</v>
      </c>
      <c r="BF986">
        <v>0</v>
      </c>
      <c r="BG986">
        <v>0.42036593461799998</v>
      </c>
      <c r="BH986">
        <v>0.42036593461799998</v>
      </c>
      <c r="BI986">
        <v>0.42036593461799998</v>
      </c>
      <c r="BJ986">
        <v>0</v>
      </c>
      <c r="BK986">
        <v>0</v>
      </c>
      <c r="BL986">
        <v>19.646882704399999</v>
      </c>
      <c r="BM986" s="2">
        <v>19.646882704399999</v>
      </c>
      <c r="BN986">
        <v>0</v>
      </c>
      <c r="BO986">
        <v>0</v>
      </c>
      <c r="BP986">
        <v>-36.101843558799999</v>
      </c>
      <c r="BQ986">
        <v>-36.101843558799999</v>
      </c>
      <c r="BR986">
        <v>-36.101843558799999</v>
      </c>
      <c r="BS986">
        <v>-36.101843558799999</v>
      </c>
      <c r="BT986">
        <v>-36.101843558799999</v>
      </c>
      <c r="BU986">
        <v>0</v>
      </c>
      <c r="BV986">
        <v>54.335599999999999</v>
      </c>
      <c r="BW986">
        <v>0.19844800000000001</v>
      </c>
      <c r="BX986">
        <v>9.9223800000000004</v>
      </c>
      <c r="BY986">
        <v>3.5910899999999999</v>
      </c>
    </row>
    <row r="987" spans="1:77">
      <c r="A987">
        <v>986</v>
      </c>
      <c r="B987">
        <v>10</v>
      </c>
      <c r="C987">
        <v>1</v>
      </c>
      <c r="D987">
        <v>331.75</v>
      </c>
      <c r="E987">
        <v>2068192</v>
      </c>
      <c r="F987">
        <v>26.38</v>
      </c>
      <c r="G987" s="1">
        <f t="shared" si="105"/>
        <v>2068192</v>
      </c>
      <c r="H987" s="1">
        <f t="shared" si="106"/>
        <v>3317.5</v>
      </c>
      <c r="I987" s="1">
        <f t="shared" si="107"/>
        <v>5771808</v>
      </c>
      <c r="J987" s="1">
        <f t="shared" si="108"/>
        <v>7840000</v>
      </c>
      <c r="K987" s="1">
        <f t="shared" si="109"/>
        <v>1.0004231505102041</v>
      </c>
      <c r="L987" s="1">
        <f t="shared" si="110"/>
        <v>0.73619999999999997</v>
      </c>
      <c r="M987" s="1">
        <f t="shared" si="111"/>
        <v>2.7178026365395387</v>
      </c>
      <c r="N987">
        <v>0.26379999999999998</v>
      </c>
      <c r="O987">
        <v>0</v>
      </c>
      <c r="P987">
        <v>0.14142099999999999</v>
      </c>
      <c r="Q987">
        <v>2</v>
      </c>
      <c r="R987">
        <v>10.688000000000001</v>
      </c>
      <c r="S987">
        <v>3.6889500000000002</v>
      </c>
      <c r="T987">
        <v>0</v>
      </c>
      <c r="U987">
        <v>0.03</v>
      </c>
      <c r="V987">
        <v>1569</v>
      </c>
      <c r="W987">
        <v>9.9507873836944203</v>
      </c>
      <c r="X987">
        <v>26.130562771982699</v>
      </c>
      <c r="Y987">
        <v>22.0539680350007</v>
      </c>
      <c r="Z987">
        <v>8.8615589258485805</v>
      </c>
      <c r="AA987">
        <v>15.440663999700901</v>
      </c>
      <c r="AB987">
        <v>36.5506031730445</v>
      </c>
      <c r="AC987">
        <v>36.5506031730445</v>
      </c>
      <c r="AD987">
        <v>16.076928424958499</v>
      </c>
      <c r="AE987">
        <v>16.076928424958499</v>
      </c>
      <c r="AF987">
        <v>36.5506031730445</v>
      </c>
      <c r="AG987">
        <v>36.5506031730445</v>
      </c>
      <c r="AH987">
        <v>16.219799999999999</v>
      </c>
      <c r="AI987">
        <v>5.4066099999999997</v>
      </c>
      <c r="AJ987">
        <v>0</v>
      </c>
      <c r="AK987">
        <v>3</v>
      </c>
      <c r="AL987" s="1">
        <v>2638</v>
      </c>
      <c r="AM987">
        <v>2638</v>
      </c>
      <c r="AN987">
        <v>2638</v>
      </c>
      <c r="AO987">
        <v>1.2843661497000001</v>
      </c>
      <c r="AP987">
        <v>1.2843661497000001</v>
      </c>
      <c r="AQ987">
        <v>1.2843661497000001</v>
      </c>
      <c r="AR987">
        <v>1.2843661497000001</v>
      </c>
      <c r="AS987">
        <v>0</v>
      </c>
      <c r="AT987">
        <v>0</v>
      </c>
      <c r="AU987">
        <v>0</v>
      </c>
      <c r="AV987">
        <v>0.71651271620699997</v>
      </c>
      <c r="AW987">
        <v>0.71651271620699997</v>
      </c>
      <c r="AX987">
        <v>0.71651271620699997</v>
      </c>
      <c r="AY987">
        <v>0.71651271620699997</v>
      </c>
      <c r="AZ987">
        <v>0</v>
      </c>
      <c r="BA987">
        <v>0</v>
      </c>
      <c r="BB987">
        <v>0.50247619047600001</v>
      </c>
      <c r="BC987">
        <v>0.50247619047600001</v>
      </c>
      <c r="BD987">
        <v>0.50247619047600001</v>
      </c>
      <c r="BE987">
        <v>0.50247619047600001</v>
      </c>
      <c r="BF987">
        <v>0</v>
      </c>
      <c r="BG987">
        <v>0.30120542673299999</v>
      </c>
      <c r="BH987">
        <v>0.30120542673299999</v>
      </c>
      <c r="BI987">
        <v>0.30120542673299999</v>
      </c>
      <c r="BJ987">
        <v>0</v>
      </c>
      <c r="BK987">
        <v>0</v>
      </c>
      <c r="BL987">
        <v>18</v>
      </c>
      <c r="BM987" s="2">
        <v>18</v>
      </c>
      <c r="BN987">
        <v>0</v>
      </c>
      <c r="BO987">
        <v>0</v>
      </c>
      <c r="BP987">
        <v>-30.200661798199999</v>
      </c>
      <c r="BQ987">
        <v>-30.200661798199999</v>
      </c>
      <c r="BR987">
        <v>-30.200661798199999</v>
      </c>
      <c r="BS987">
        <v>-30.200661798199999</v>
      </c>
      <c r="BT987">
        <v>-30.200661798199999</v>
      </c>
      <c r="BU987">
        <v>0</v>
      </c>
      <c r="BV987">
        <v>80.484800000000007</v>
      </c>
      <c r="BW987">
        <v>0.33039800000000003</v>
      </c>
      <c r="BX987">
        <v>11.013299999999999</v>
      </c>
      <c r="BY987">
        <v>3.78335</v>
      </c>
    </row>
    <row r="988" spans="1:77">
      <c r="A988">
        <v>987</v>
      </c>
      <c r="B988">
        <v>28</v>
      </c>
      <c r="C988">
        <v>1</v>
      </c>
      <c r="D988">
        <v>573.28399999999999</v>
      </c>
      <c r="E988">
        <v>1795500</v>
      </c>
      <c r="F988">
        <v>22.901785714285712</v>
      </c>
      <c r="G988" s="1">
        <f t="shared" si="105"/>
        <v>1795500</v>
      </c>
      <c r="H988" s="1">
        <f t="shared" si="106"/>
        <v>5732.84</v>
      </c>
      <c r="I988" s="1">
        <f t="shared" si="107"/>
        <v>6044500</v>
      </c>
      <c r="J988" s="1">
        <f t="shared" si="108"/>
        <v>7840000</v>
      </c>
      <c r="K988" s="1">
        <f t="shared" si="109"/>
        <v>1.0007312295918367</v>
      </c>
      <c r="L988" s="1">
        <f t="shared" si="110"/>
        <v>0.77098214285714284</v>
      </c>
      <c r="M988" s="1">
        <f t="shared" si="111"/>
        <v>2.5959906824385803</v>
      </c>
      <c r="N988">
        <v>0.22901785714285711</v>
      </c>
      <c r="O988">
        <v>0.32191700000000001</v>
      </c>
      <c r="P988">
        <v>5.05076E-2</v>
      </c>
      <c r="Q988">
        <v>2</v>
      </c>
      <c r="R988">
        <v>63.095799999999997</v>
      </c>
      <c r="S988">
        <v>8.9630399999999995</v>
      </c>
      <c r="T988">
        <v>0</v>
      </c>
      <c r="U988">
        <v>0</v>
      </c>
      <c r="V988">
        <v>584</v>
      </c>
      <c r="W988">
        <v>31.400373946776099</v>
      </c>
      <c r="X988">
        <v>43.102135367708001</v>
      </c>
      <c r="Y988">
        <v>30.003005818213602</v>
      </c>
      <c r="Z988">
        <v>11.795298446331</v>
      </c>
      <c r="AA988">
        <v>15.440663999700901</v>
      </c>
      <c r="AB988">
        <v>114.04447355952701</v>
      </c>
      <c r="AC988">
        <v>114.04447355952701</v>
      </c>
      <c r="AD988">
        <v>19.5522421554852</v>
      </c>
      <c r="AE988">
        <v>25.079480359432701</v>
      </c>
      <c r="AF988">
        <v>39.055613867825997</v>
      </c>
      <c r="AG988">
        <v>114.04447355952701</v>
      </c>
      <c r="AH988">
        <v>39.726399999999998</v>
      </c>
      <c r="AI988">
        <v>13.242100000000001</v>
      </c>
      <c r="AJ988">
        <v>0</v>
      </c>
      <c r="AK988">
        <v>0</v>
      </c>
      <c r="AL988" s="1">
        <v>17955</v>
      </c>
      <c r="AM988">
        <v>17955</v>
      </c>
      <c r="AN988">
        <v>17955</v>
      </c>
      <c r="AO988">
        <v>1.09877546079</v>
      </c>
      <c r="AP988">
        <v>1.09877546079</v>
      </c>
      <c r="AQ988">
        <v>1.09877546079</v>
      </c>
      <c r="AR988">
        <v>1.09877546079</v>
      </c>
      <c r="AS988">
        <v>0</v>
      </c>
      <c r="AT988">
        <v>0</v>
      </c>
      <c r="AU988">
        <v>0</v>
      </c>
      <c r="AV988">
        <v>0.56874088419900004</v>
      </c>
      <c r="AW988">
        <v>0.56874088419900004</v>
      </c>
      <c r="AX988">
        <v>0.56874088419900004</v>
      </c>
      <c r="AY988">
        <v>0.56874088419900004</v>
      </c>
      <c r="AZ988">
        <v>0</v>
      </c>
      <c r="BA988">
        <v>0</v>
      </c>
      <c r="BB988">
        <v>0.7</v>
      </c>
      <c r="BC988">
        <v>0.7</v>
      </c>
      <c r="BD988">
        <v>0.7</v>
      </c>
      <c r="BE988">
        <v>0.7</v>
      </c>
      <c r="BF988">
        <v>0</v>
      </c>
      <c r="BG988">
        <v>0.68652385323599996</v>
      </c>
      <c r="BH988">
        <v>0.68652385323599996</v>
      </c>
      <c r="BI988">
        <v>0.68652385323599996</v>
      </c>
      <c r="BJ988">
        <v>0</v>
      </c>
      <c r="BK988">
        <v>0</v>
      </c>
      <c r="BL988">
        <v>52.611785751900001</v>
      </c>
      <c r="BM988" s="2">
        <v>52.611785751900001</v>
      </c>
      <c r="BN988">
        <v>0</v>
      </c>
      <c r="BO988">
        <v>0</v>
      </c>
      <c r="BP988">
        <v>63.503991904499998</v>
      </c>
      <c r="BQ988">
        <v>63.503991904499998</v>
      </c>
      <c r="BR988">
        <v>63.503991904499998</v>
      </c>
      <c r="BS988">
        <v>63.503991904499998</v>
      </c>
      <c r="BT988">
        <v>63.503991904499998</v>
      </c>
      <c r="BU988">
        <v>0</v>
      </c>
      <c r="BV988">
        <v>69.224999999999994</v>
      </c>
      <c r="BW988">
        <v>0</v>
      </c>
      <c r="BX988">
        <v>31.926100000000002</v>
      </c>
      <c r="BY988">
        <v>6.44156</v>
      </c>
    </row>
    <row r="989" spans="1:77">
      <c r="A989">
        <v>988</v>
      </c>
      <c r="B989">
        <v>20</v>
      </c>
      <c r="C989">
        <v>4</v>
      </c>
      <c r="D989">
        <v>1229.7139999999999</v>
      </c>
      <c r="E989">
        <v>1918448</v>
      </c>
      <c r="F989">
        <v>24.47</v>
      </c>
      <c r="G989" s="1">
        <f t="shared" si="105"/>
        <v>1918448</v>
      </c>
      <c r="H989" s="1">
        <f t="shared" si="106"/>
        <v>12297.14</v>
      </c>
      <c r="I989" s="1">
        <f t="shared" si="107"/>
        <v>5921552</v>
      </c>
      <c r="J989" s="1">
        <f t="shared" si="108"/>
        <v>7840000</v>
      </c>
      <c r="K989" s="1">
        <f t="shared" si="109"/>
        <v>1.0015685127551019</v>
      </c>
      <c r="L989" s="1">
        <f t="shared" si="110"/>
        <v>0.75529999999999997</v>
      </c>
      <c r="M989" s="1">
        <f t="shared" si="111"/>
        <v>2.652107805521255</v>
      </c>
      <c r="N989">
        <v>0.2447</v>
      </c>
      <c r="O989">
        <v>0</v>
      </c>
      <c r="P989">
        <v>0.35355300000000001</v>
      </c>
      <c r="Q989">
        <v>10</v>
      </c>
      <c r="R989">
        <v>34.0657</v>
      </c>
      <c r="S989">
        <v>6.5858800000000004</v>
      </c>
      <c r="T989">
        <v>0</v>
      </c>
      <c r="U989">
        <v>1.7500000000000002E-2</v>
      </c>
      <c r="V989">
        <v>1401</v>
      </c>
      <c r="W989">
        <v>12.504631178571699</v>
      </c>
      <c r="X989">
        <v>28.3124452848819</v>
      </c>
      <c r="Y989">
        <v>20.443602435953299</v>
      </c>
      <c r="Z989">
        <v>5.04892113723887</v>
      </c>
      <c r="AA989">
        <v>15.440663999700901</v>
      </c>
      <c r="AB989">
        <v>50.5288392611604</v>
      </c>
      <c r="AC989">
        <v>18.5840314923704</v>
      </c>
      <c r="AD989">
        <v>17.038151783559702</v>
      </c>
      <c r="AE989">
        <v>18.5840314923704</v>
      </c>
      <c r="AF989">
        <v>46.070492954531304</v>
      </c>
      <c r="AG989">
        <v>50.5288392611604</v>
      </c>
      <c r="AH989">
        <v>27.698899999999998</v>
      </c>
      <c r="AI989">
        <v>9.2329600000000003</v>
      </c>
      <c r="AJ989">
        <v>0</v>
      </c>
      <c r="AK989">
        <v>7</v>
      </c>
      <c r="AL989" s="1">
        <v>2447</v>
      </c>
      <c r="AM989">
        <v>1478</v>
      </c>
      <c r="AN989">
        <v>5348</v>
      </c>
      <c r="AO989">
        <v>1.5197038764699999</v>
      </c>
      <c r="AP989">
        <v>1.4383802425775001</v>
      </c>
      <c r="AQ989">
        <v>1.4140795123700001</v>
      </c>
      <c r="AR989">
        <v>1.4096295872010001</v>
      </c>
      <c r="AS989">
        <v>0.74682899630264599</v>
      </c>
      <c r="AT989">
        <v>2.94352663985564E-3</v>
      </c>
      <c r="AU989">
        <v>1.29672791466959E-3</v>
      </c>
      <c r="AV989">
        <v>0.82664232035499996</v>
      </c>
      <c r="AW989">
        <v>0.79794457272450003</v>
      </c>
      <c r="AX989">
        <v>0.82533235567550001</v>
      </c>
      <c r="AY989">
        <v>0.74759779894330003</v>
      </c>
      <c r="AZ989">
        <v>-0.749629556031433</v>
      </c>
      <c r="BA989">
        <v>3.0973073551195402E-3</v>
      </c>
      <c r="BB989">
        <v>0.50272108843499996</v>
      </c>
      <c r="BC989">
        <v>0.44697015881975</v>
      </c>
      <c r="BD989">
        <v>0.45015197568400001</v>
      </c>
      <c r="BE989">
        <v>0.40059374844309997</v>
      </c>
      <c r="BF989">
        <v>2.58851971500695E-3</v>
      </c>
      <c r="BG989">
        <v>0.51883885192199997</v>
      </c>
      <c r="BH989">
        <v>0.41379942589224999</v>
      </c>
      <c r="BI989">
        <v>0.51883885192199997</v>
      </c>
      <c r="BJ989">
        <v>2.9157470345122699E-2</v>
      </c>
      <c r="BK989">
        <v>0.101978854985911</v>
      </c>
      <c r="BL989">
        <v>18.439088914599999</v>
      </c>
      <c r="BM989" s="2">
        <v>16.530696074750001</v>
      </c>
      <c r="BN989">
        <v>1.6481163793822999</v>
      </c>
      <c r="BO989">
        <v>658.31455262931104</v>
      </c>
      <c r="BP989">
        <v>73.517393053399999</v>
      </c>
      <c r="BQ989">
        <v>13.962100927410701</v>
      </c>
      <c r="BR989">
        <v>12.1372646443715</v>
      </c>
      <c r="BS989">
        <v>23.711080185499998</v>
      </c>
      <c r="BT989">
        <v>-29.191428311777099</v>
      </c>
      <c r="BU989">
        <v>2315.6125286231099</v>
      </c>
      <c r="BV989">
        <v>63.169199999999996</v>
      </c>
      <c r="BW989">
        <v>0.25906200000000001</v>
      </c>
      <c r="BX989">
        <v>14.8035</v>
      </c>
      <c r="BY989">
        <v>4.3863200000000004</v>
      </c>
    </row>
    <row r="990" spans="1:77">
      <c r="A990">
        <v>989</v>
      </c>
      <c r="B990">
        <v>10</v>
      </c>
      <c r="C990">
        <v>1</v>
      </c>
      <c r="D990">
        <v>312.39999999999998</v>
      </c>
      <c r="E990">
        <v>2925888</v>
      </c>
      <c r="F990">
        <v>37.32</v>
      </c>
      <c r="G990" s="1">
        <f t="shared" si="105"/>
        <v>2925888</v>
      </c>
      <c r="H990" s="1">
        <f t="shared" si="106"/>
        <v>3124</v>
      </c>
      <c r="I990" s="1">
        <f t="shared" si="107"/>
        <v>4914112</v>
      </c>
      <c r="J990" s="1">
        <f t="shared" si="108"/>
        <v>7840000</v>
      </c>
      <c r="K990" s="1">
        <f t="shared" si="109"/>
        <v>1.000398469387755</v>
      </c>
      <c r="L990" s="1">
        <f t="shared" si="110"/>
        <v>0.62680000000000002</v>
      </c>
      <c r="M990" s="1">
        <f t="shared" si="111"/>
        <v>3.1920819061511008</v>
      </c>
      <c r="N990">
        <v>0.37319999999999998</v>
      </c>
      <c r="O990">
        <v>0.15268899999999999</v>
      </c>
      <c r="P990">
        <v>0.14142099999999999</v>
      </c>
      <c r="Q990">
        <v>2</v>
      </c>
      <c r="R990">
        <v>7.6344599999999998</v>
      </c>
      <c r="S990">
        <v>3.1177700000000002</v>
      </c>
      <c r="T990">
        <v>0.02</v>
      </c>
      <c r="U990">
        <v>0</v>
      </c>
      <c r="V990">
        <v>1540</v>
      </c>
      <c r="W990">
        <v>3.6281026308664099</v>
      </c>
      <c r="X990">
        <v>25.348483094424498</v>
      </c>
      <c r="Y990">
        <v>25.563454311483799</v>
      </c>
      <c r="Z990">
        <v>5.1106468903846496</v>
      </c>
      <c r="AA990">
        <v>21.535494054462301</v>
      </c>
      <c r="AB990">
        <v>29.010538413996098</v>
      </c>
      <c r="AC990">
        <v>29.010538413996098</v>
      </c>
      <c r="AD990">
        <v>21.535494054462301</v>
      </c>
      <c r="AE990">
        <v>21.535494054462301</v>
      </c>
      <c r="AF990">
        <v>29.010538413996098</v>
      </c>
      <c r="AG990">
        <v>29.010538413996098</v>
      </c>
      <c r="AH990">
        <v>18.8233</v>
      </c>
      <c r="AI990">
        <v>6.2744200000000001</v>
      </c>
      <c r="AJ990">
        <v>2</v>
      </c>
      <c r="AK990">
        <v>0</v>
      </c>
      <c r="AL990" s="1">
        <v>3732</v>
      </c>
      <c r="AM990">
        <v>3732</v>
      </c>
      <c r="AN990">
        <v>3732</v>
      </c>
      <c r="AO990">
        <v>1.39687612599</v>
      </c>
      <c r="AP990">
        <v>1.39687612599</v>
      </c>
      <c r="AQ990">
        <v>1.39687612599</v>
      </c>
      <c r="AR990">
        <v>1.39687612599</v>
      </c>
      <c r="AS990">
        <v>0</v>
      </c>
      <c r="AT990">
        <v>0</v>
      </c>
      <c r="AU990">
        <v>0</v>
      </c>
      <c r="AV990">
        <v>0.85775406529499998</v>
      </c>
      <c r="AW990">
        <v>0.85775406529499998</v>
      </c>
      <c r="AX990">
        <v>0.85775406529499998</v>
      </c>
      <c r="AY990">
        <v>0.85775406529499998</v>
      </c>
      <c r="AZ990">
        <v>0</v>
      </c>
      <c r="BA990">
        <v>0</v>
      </c>
      <c r="BB990">
        <v>0.65657987332900003</v>
      </c>
      <c r="BC990">
        <v>0.65657987332900003</v>
      </c>
      <c r="BD990">
        <v>0.65657987332900003</v>
      </c>
      <c r="BE990">
        <v>0.65657987332900003</v>
      </c>
      <c r="BF990">
        <v>0</v>
      </c>
      <c r="BG990">
        <v>0.48053989448500001</v>
      </c>
      <c r="BH990">
        <v>0.48053989448500001</v>
      </c>
      <c r="BI990">
        <v>0.48053989448500001</v>
      </c>
      <c r="BJ990">
        <v>0</v>
      </c>
      <c r="BK990">
        <v>0</v>
      </c>
      <c r="BL990">
        <v>20.248456731299999</v>
      </c>
      <c r="BM990" s="2">
        <v>20.248456731299999</v>
      </c>
      <c r="BN990">
        <v>0</v>
      </c>
      <c r="BO990">
        <v>0</v>
      </c>
      <c r="BP990">
        <v>87.690281117400005</v>
      </c>
      <c r="BQ990">
        <v>87.690281117400005</v>
      </c>
      <c r="BR990">
        <v>87.690281117400005</v>
      </c>
      <c r="BS990">
        <v>87.690281117400005</v>
      </c>
      <c r="BT990">
        <v>87.690281117400005</v>
      </c>
      <c r="BU990">
        <v>0</v>
      </c>
      <c r="BV990">
        <v>146.45699999999999</v>
      </c>
      <c r="BW990">
        <v>0</v>
      </c>
      <c r="BX990">
        <v>11.2026</v>
      </c>
      <c r="BY990">
        <v>3.8157299999999998</v>
      </c>
    </row>
    <row r="991" spans="1:77">
      <c r="A991">
        <v>990</v>
      </c>
      <c r="B991">
        <v>20</v>
      </c>
      <c r="C991">
        <v>1</v>
      </c>
      <c r="D991">
        <v>837.99</v>
      </c>
      <c r="E991">
        <v>2899036</v>
      </c>
      <c r="F991">
        <v>36.977499999999999</v>
      </c>
      <c r="G991" s="1">
        <f t="shared" si="105"/>
        <v>2899036</v>
      </c>
      <c r="H991" s="1">
        <f t="shared" si="106"/>
        <v>8379.9</v>
      </c>
      <c r="I991" s="1">
        <f t="shared" si="107"/>
        <v>4940964</v>
      </c>
      <c r="J991" s="1">
        <f t="shared" si="108"/>
        <v>7840000</v>
      </c>
      <c r="K991" s="1">
        <f t="shared" si="109"/>
        <v>1.0010688647959185</v>
      </c>
      <c r="L991" s="1">
        <f t="shared" si="110"/>
        <v>0.63022500000000004</v>
      </c>
      <c r="M991" s="1">
        <f t="shared" si="111"/>
        <v>3.1768618026765632</v>
      </c>
      <c r="N991">
        <v>0.36977499999999996</v>
      </c>
      <c r="O991">
        <v>0</v>
      </c>
      <c r="P991">
        <v>7.0710700000000001E-2</v>
      </c>
      <c r="Q991">
        <v>2</v>
      </c>
      <c r="R991">
        <v>17.329599999999999</v>
      </c>
      <c r="S991">
        <v>4.6973099999999999</v>
      </c>
      <c r="T991">
        <v>0.02</v>
      </c>
      <c r="U991">
        <v>0</v>
      </c>
      <c r="V991">
        <v>812</v>
      </c>
      <c r="W991">
        <v>14.8779463061766</v>
      </c>
      <c r="X991">
        <v>34.242388221666502</v>
      </c>
      <c r="Y991">
        <v>27.0104842447011</v>
      </c>
      <c r="Z991">
        <v>16.2100898583505</v>
      </c>
      <c r="AA991">
        <v>15.440663999700901</v>
      </c>
      <c r="AB991">
        <v>57.0250278145799</v>
      </c>
      <c r="AC991">
        <v>27.0104842447011</v>
      </c>
      <c r="AD991">
        <v>16.076928424958499</v>
      </c>
      <c r="AE991">
        <v>22.0539680350007</v>
      </c>
      <c r="AF991">
        <v>40.562837692696199</v>
      </c>
      <c r="AG991">
        <v>57.0250278145799</v>
      </c>
      <c r="AH991">
        <v>31.5382</v>
      </c>
      <c r="AI991">
        <v>10.512700000000001</v>
      </c>
      <c r="AJ991">
        <v>8</v>
      </c>
      <c r="AK991">
        <v>0</v>
      </c>
      <c r="AL991" s="1">
        <v>14791</v>
      </c>
      <c r="AM991">
        <v>14791</v>
      </c>
      <c r="AN991">
        <v>14791</v>
      </c>
      <c r="AO991">
        <v>1.5847868174399999</v>
      </c>
      <c r="AP991">
        <v>1.5847868174399999</v>
      </c>
      <c r="AQ991">
        <v>1.5847868174399999</v>
      </c>
      <c r="AR991">
        <v>1.5847868174399999</v>
      </c>
      <c r="AS991">
        <v>0</v>
      </c>
      <c r="AT991">
        <v>0</v>
      </c>
      <c r="AU991">
        <v>0</v>
      </c>
      <c r="AV991">
        <v>0.85316770675300002</v>
      </c>
      <c r="AW991">
        <v>0.85316770675300002</v>
      </c>
      <c r="AX991">
        <v>0.85316770675300002</v>
      </c>
      <c r="AY991">
        <v>0.85316770675300002</v>
      </c>
      <c r="AZ991">
        <v>0</v>
      </c>
      <c r="BA991">
        <v>0</v>
      </c>
      <c r="BB991">
        <v>0.49126478012500002</v>
      </c>
      <c r="BC991">
        <v>0.49126478012500002</v>
      </c>
      <c r="BD991">
        <v>0.49126478012500002</v>
      </c>
      <c r="BE991">
        <v>0.49126478012500002</v>
      </c>
      <c r="BF991">
        <v>0</v>
      </c>
      <c r="BG991">
        <v>0.26468524310000002</v>
      </c>
      <c r="BH991">
        <v>0.26468524310000002</v>
      </c>
      <c r="BI991">
        <v>0.26468524310000002</v>
      </c>
      <c r="BJ991">
        <v>0</v>
      </c>
      <c r="BK991">
        <v>0</v>
      </c>
      <c r="BL991">
        <v>32.526911934600001</v>
      </c>
      <c r="BM991" s="2">
        <v>32.526911934600001</v>
      </c>
      <c r="BN991">
        <v>0</v>
      </c>
      <c r="BO991">
        <v>0</v>
      </c>
      <c r="BP991">
        <v>25.894166135999999</v>
      </c>
      <c r="BQ991">
        <v>25.894166135999999</v>
      </c>
      <c r="BR991">
        <v>25.894166135999999</v>
      </c>
      <c r="BS991">
        <v>25.894166135999999</v>
      </c>
      <c r="BT991">
        <v>25.894166135999999</v>
      </c>
      <c r="BU991">
        <v>0</v>
      </c>
      <c r="BV991">
        <v>118.111</v>
      </c>
      <c r="BW991">
        <v>0</v>
      </c>
      <c r="BX991">
        <v>10.257099999999999</v>
      </c>
      <c r="BY991">
        <v>3.6511499999999999</v>
      </c>
    </row>
    <row r="992" spans="1:77">
      <c r="A992">
        <v>991</v>
      </c>
      <c r="B992">
        <v>20</v>
      </c>
      <c r="C992">
        <v>1</v>
      </c>
      <c r="D992">
        <v>540.59</v>
      </c>
      <c r="E992">
        <v>1925896</v>
      </c>
      <c r="F992">
        <v>24.565000000000001</v>
      </c>
      <c r="G992" s="1">
        <f t="shared" si="105"/>
        <v>1925896</v>
      </c>
      <c r="H992" s="1">
        <f t="shared" si="106"/>
        <v>5405.9000000000005</v>
      </c>
      <c r="I992" s="1">
        <f t="shared" si="107"/>
        <v>5914104</v>
      </c>
      <c r="J992" s="1">
        <f t="shared" si="108"/>
        <v>7840000</v>
      </c>
      <c r="K992" s="1">
        <f t="shared" si="109"/>
        <v>1.0006895280612245</v>
      </c>
      <c r="L992" s="1">
        <f t="shared" si="110"/>
        <v>0.75434999999999997</v>
      </c>
      <c r="M992" s="1">
        <f t="shared" si="111"/>
        <v>2.6531173276628208</v>
      </c>
      <c r="N992">
        <v>0.24565000000000001</v>
      </c>
      <c r="O992">
        <v>0.219442</v>
      </c>
      <c r="P992">
        <v>7.0710700000000001E-2</v>
      </c>
      <c r="Q992">
        <v>2</v>
      </c>
      <c r="R992">
        <v>43.888399999999997</v>
      </c>
      <c r="S992">
        <v>7.47532</v>
      </c>
      <c r="T992">
        <v>0</v>
      </c>
      <c r="U992">
        <v>1.2500000000000001E-2</v>
      </c>
      <c r="V992">
        <v>828</v>
      </c>
      <c r="W992">
        <v>19.0407725226185</v>
      </c>
      <c r="X992">
        <v>37.622455961785199</v>
      </c>
      <c r="Y992">
        <v>34.526374321064999</v>
      </c>
      <c r="Z992">
        <v>20.732809387648501</v>
      </c>
      <c r="AA992">
        <v>15.440663999700901</v>
      </c>
      <c r="AB992">
        <v>69.968607600170998</v>
      </c>
      <c r="AC992">
        <v>69.968607600170998</v>
      </c>
      <c r="AD992">
        <v>15.440663999700901</v>
      </c>
      <c r="AE992">
        <v>19.392952017512101</v>
      </c>
      <c r="AF992">
        <v>48.510462671023497</v>
      </c>
      <c r="AG992">
        <v>69.968607600170998</v>
      </c>
      <c r="AH992">
        <v>37.404600000000002</v>
      </c>
      <c r="AI992">
        <v>12.4682</v>
      </c>
      <c r="AJ992">
        <v>0</v>
      </c>
      <c r="AK992">
        <v>5</v>
      </c>
      <c r="AL992" s="1">
        <v>9826</v>
      </c>
      <c r="AM992">
        <v>9826</v>
      </c>
      <c r="AN992">
        <v>9826</v>
      </c>
      <c r="AO992">
        <v>1.21308659699</v>
      </c>
      <c r="AP992">
        <v>1.21308659699</v>
      </c>
      <c r="AQ992">
        <v>1.21308659699</v>
      </c>
      <c r="AR992">
        <v>1.21308659699</v>
      </c>
      <c r="AS992">
        <v>0</v>
      </c>
      <c r="AT992">
        <v>0</v>
      </c>
      <c r="AU992">
        <v>0</v>
      </c>
      <c r="AV992">
        <v>0.68738270791099998</v>
      </c>
      <c r="AW992">
        <v>0.68738270791099998</v>
      </c>
      <c r="AX992">
        <v>0.68738270791099998</v>
      </c>
      <c r="AY992">
        <v>0.68738270791099998</v>
      </c>
      <c r="AZ992">
        <v>0</v>
      </c>
      <c r="BA992">
        <v>0</v>
      </c>
      <c r="BB992">
        <v>0.60519832471099999</v>
      </c>
      <c r="BC992">
        <v>0.60519832471099999</v>
      </c>
      <c r="BD992">
        <v>0.60519832471099999</v>
      </c>
      <c r="BE992">
        <v>0.60519832471099999</v>
      </c>
      <c r="BF992">
        <v>0</v>
      </c>
      <c r="BG992">
        <v>0.42252324678800002</v>
      </c>
      <c r="BH992">
        <v>0.42252324678800002</v>
      </c>
      <c r="BI992">
        <v>0.42252324678800002</v>
      </c>
      <c r="BJ992">
        <v>0</v>
      </c>
      <c r="BK992">
        <v>0</v>
      </c>
      <c r="BL992">
        <v>37</v>
      </c>
      <c r="BM992" s="2">
        <v>37</v>
      </c>
      <c r="BN992">
        <v>0</v>
      </c>
      <c r="BO992">
        <v>0</v>
      </c>
      <c r="BP992">
        <v>46.920410823099999</v>
      </c>
      <c r="BQ992">
        <v>46.920410823099999</v>
      </c>
      <c r="BR992">
        <v>46.920410823099999</v>
      </c>
      <c r="BS992">
        <v>46.920410823099999</v>
      </c>
      <c r="BT992">
        <v>46.920410823099999</v>
      </c>
      <c r="BU992">
        <v>0</v>
      </c>
      <c r="BV992">
        <v>172.00299999999999</v>
      </c>
      <c r="BW992">
        <v>0.147454</v>
      </c>
      <c r="BX992">
        <v>11.7963</v>
      </c>
      <c r="BY992">
        <v>3.91554</v>
      </c>
    </row>
    <row r="993" spans="1:77">
      <c r="A993">
        <v>992</v>
      </c>
      <c r="B993">
        <v>10</v>
      </c>
      <c r="C993">
        <v>1</v>
      </c>
      <c r="D993">
        <v>272.15199999999999</v>
      </c>
      <c r="E993">
        <v>2406096</v>
      </c>
      <c r="F993">
        <v>30.69</v>
      </c>
      <c r="G993" s="1">
        <f t="shared" si="105"/>
        <v>2406096</v>
      </c>
      <c r="H993" s="1">
        <f t="shared" si="106"/>
        <v>2721.52</v>
      </c>
      <c r="I993" s="1">
        <f t="shared" si="107"/>
        <v>5433904</v>
      </c>
      <c r="J993" s="1">
        <f t="shared" si="108"/>
        <v>7840000</v>
      </c>
      <c r="K993" s="1">
        <f t="shared" si="109"/>
        <v>1.0003471326530611</v>
      </c>
      <c r="L993" s="1">
        <f t="shared" si="110"/>
        <v>0.69310000000000005</v>
      </c>
      <c r="M993" s="1">
        <f t="shared" si="111"/>
        <v>2.8865881767510055</v>
      </c>
      <c r="N993">
        <v>0.30690000000000001</v>
      </c>
      <c r="O993">
        <v>0.122362</v>
      </c>
      <c r="P993">
        <v>0.14142099999999999</v>
      </c>
      <c r="Q993">
        <v>2</v>
      </c>
      <c r="R993">
        <v>12.2362</v>
      </c>
      <c r="S993">
        <v>3.9470999999999998</v>
      </c>
      <c r="T993">
        <v>0.01</v>
      </c>
      <c r="U993">
        <v>0.01</v>
      </c>
      <c r="V993">
        <v>2296</v>
      </c>
      <c r="W993">
        <v>4.3123680416638104</v>
      </c>
      <c r="X993">
        <v>22.950358992940501</v>
      </c>
      <c r="Y993">
        <v>21.079862454783001</v>
      </c>
      <c r="Z993">
        <v>3.2095040899744198</v>
      </c>
      <c r="AA993">
        <v>17.038151783559702</v>
      </c>
      <c r="AB993">
        <v>29.010538413996098</v>
      </c>
      <c r="AC993">
        <v>29.010538413996098</v>
      </c>
      <c r="AD993">
        <v>18.915081603592999</v>
      </c>
      <c r="AE993">
        <v>18.915081603592999</v>
      </c>
      <c r="AF993">
        <v>29.010538413996098</v>
      </c>
      <c r="AG993">
        <v>29.010538413996098</v>
      </c>
      <c r="AH993">
        <v>18.5352</v>
      </c>
      <c r="AI993">
        <v>6.1783999999999999</v>
      </c>
      <c r="AJ993">
        <v>1</v>
      </c>
      <c r="AK993">
        <v>1</v>
      </c>
      <c r="AL993" s="1">
        <v>3069</v>
      </c>
      <c r="AM993">
        <v>3069</v>
      </c>
      <c r="AN993">
        <v>3069</v>
      </c>
      <c r="AO993">
        <v>1.12276724579</v>
      </c>
      <c r="AP993">
        <v>1.12276724579</v>
      </c>
      <c r="AQ993">
        <v>1.12276724579</v>
      </c>
      <c r="AR993">
        <v>1.12276724579</v>
      </c>
      <c r="AS993">
        <v>0</v>
      </c>
      <c r="AT993">
        <v>0</v>
      </c>
      <c r="AU993">
        <v>0</v>
      </c>
      <c r="AV993">
        <v>0.57586672245600001</v>
      </c>
      <c r="AW993">
        <v>0.57586672245600001</v>
      </c>
      <c r="AX993">
        <v>0.57586672245600001</v>
      </c>
      <c r="AY993">
        <v>0.57586672245600001</v>
      </c>
      <c r="AZ993">
        <v>0</v>
      </c>
      <c r="BA993">
        <v>0</v>
      </c>
      <c r="BB993">
        <v>0.63804573804599996</v>
      </c>
      <c r="BC993">
        <v>0.63804573804599996</v>
      </c>
      <c r="BD993">
        <v>0.63804573804599996</v>
      </c>
      <c r="BE993">
        <v>0.63804573804599996</v>
      </c>
      <c r="BF993">
        <v>0</v>
      </c>
      <c r="BG993">
        <v>0.52069534127600003</v>
      </c>
      <c r="BH993">
        <v>0.52069534127600003</v>
      </c>
      <c r="BI993">
        <v>0.52069534127600003</v>
      </c>
      <c r="BJ993">
        <v>0</v>
      </c>
      <c r="BK993">
        <v>0</v>
      </c>
      <c r="BL993">
        <v>24.186773244899999</v>
      </c>
      <c r="BM993" s="2">
        <v>24.186773244899999</v>
      </c>
      <c r="BN993">
        <v>0</v>
      </c>
      <c r="BO993">
        <v>0</v>
      </c>
      <c r="BP993">
        <v>40.727076685299998</v>
      </c>
      <c r="BQ993">
        <v>40.727076685299998</v>
      </c>
      <c r="BR993">
        <v>40.727076685299998</v>
      </c>
      <c r="BS993">
        <v>40.727076685299998</v>
      </c>
      <c r="BT993">
        <v>40.727076685299998</v>
      </c>
      <c r="BU993">
        <v>0</v>
      </c>
      <c r="BV993">
        <v>124.967</v>
      </c>
      <c r="BW993">
        <v>9.9127499999999993E-2</v>
      </c>
      <c r="BX993">
        <v>9.9127500000000008</v>
      </c>
      <c r="BY993">
        <v>3.58934</v>
      </c>
    </row>
    <row r="994" spans="1:77">
      <c r="A994">
        <v>993</v>
      </c>
      <c r="B994">
        <v>28</v>
      </c>
      <c r="C994">
        <v>3</v>
      </c>
      <c r="D994">
        <v>1040.6780000000001</v>
      </c>
      <c r="E994">
        <v>1330300</v>
      </c>
      <c r="F994">
        <v>16.968112244897959</v>
      </c>
      <c r="G994" s="1">
        <f t="shared" si="105"/>
        <v>1330300</v>
      </c>
      <c r="H994" s="1">
        <f t="shared" si="106"/>
        <v>10406.780000000001</v>
      </c>
      <c r="I994" s="1">
        <f t="shared" si="107"/>
        <v>6509700</v>
      </c>
      <c r="J994" s="1">
        <f t="shared" si="108"/>
        <v>7840000</v>
      </c>
      <c r="K994" s="1">
        <f t="shared" si="109"/>
        <v>1.0013273954081634</v>
      </c>
      <c r="L994" s="1">
        <f t="shared" si="110"/>
        <v>0.83031887755102041</v>
      </c>
      <c r="M994" s="1">
        <f t="shared" si="111"/>
        <v>2.411910465920089</v>
      </c>
      <c r="N994">
        <v>0.16968112244897959</v>
      </c>
      <c r="O994">
        <v>0</v>
      </c>
      <c r="P994">
        <v>0.15152299999999999</v>
      </c>
      <c r="Q994">
        <v>6</v>
      </c>
      <c r="R994">
        <v>46.297600000000003</v>
      </c>
      <c r="S994">
        <v>7.6777499999999996</v>
      </c>
      <c r="T994">
        <v>7.6530599999999997E-3</v>
      </c>
      <c r="U994">
        <v>0</v>
      </c>
      <c r="V994">
        <v>847</v>
      </c>
      <c r="W994">
        <v>20.684162596343</v>
      </c>
      <c r="X994">
        <v>39.270806364754698</v>
      </c>
      <c r="Y994">
        <v>33.071328502609397</v>
      </c>
      <c r="Z994">
        <v>21.395830843519299</v>
      </c>
      <c r="AA994">
        <v>16.5549029596746</v>
      </c>
      <c r="AB994">
        <v>83.0183452957925</v>
      </c>
      <c r="AC994">
        <v>18.018770321735801</v>
      </c>
      <c r="AD994">
        <v>17.850756711903799</v>
      </c>
      <c r="AE994">
        <v>20.058506827187099</v>
      </c>
      <c r="AF994">
        <v>47.502618697887499</v>
      </c>
      <c r="AG994">
        <v>78.511597525137006</v>
      </c>
      <c r="AH994">
        <v>28.511299999999999</v>
      </c>
      <c r="AI994">
        <v>9.5037599999999998</v>
      </c>
      <c r="AJ994">
        <v>6</v>
      </c>
      <c r="AK994">
        <v>0</v>
      </c>
      <c r="AL994" s="1">
        <v>4434.3333333333303</v>
      </c>
      <c r="AM994">
        <v>2842</v>
      </c>
      <c r="AN994">
        <v>7615</v>
      </c>
      <c r="AO994">
        <v>1.8295966031999999</v>
      </c>
      <c r="AP994">
        <v>1.73912005962667</v>
      </c>
      <c r="AQ994">
        <v>1.5629271120999999</v>
      </c>
      <c r="AR994">
        <v>1.6153089823960001</v>
      </c>
      <c r="AS994">
        <v>0</v>
      </c>
      <c r="AT994">
        <v>2.3288630800901499E-2</v>
      </c>
      <c r="AU994">
        <v>5.5503995976228702E-4</v>
      </c>
      <c r="AV994">
        <v>0.94911054242899995</v>
      </c>
      <c r="AW994">
        <v>0.81898291975366699</v>
      </c>
      <c r="AX994">
        <v>0.94873617310500002</v>
      </c>
      <c r="AY994">
        <v>0.63702886960259997</v>
      </c>
      <c r="AZ994">
        <v>0</v>
      </c>
      <c r="BA994">
        <v>5.06535873313885E-2</v>
      </c>
      <c r="BB994">
        <v>0.54240518391500003</v>
      </c>
      <c r="BC994">
        <v>0.461227466521</v>
      </c>
      <c r="BD994">
        <v>0.44862731235999997</v>
      </c>
      <c r="BE994">
        <v>0.40384538510239998</v>
      </c>
      <c r="BF994">
        <v>5.72573393257861E-3</v>
      </c>
      <c r="BG994">
        <v>0.52609614247900005</v>
      </c>
      <c r="BH994">
        <v>0.46445742099999998</v>
      </c>
      <c r="BI994">
        <v>0.36213378569900001</v>
      </c>
      <c r="BJ994">
        <v>7.9623602697406794E-3</v>
      </c>
      <c r="BK994">
        <v>0.14961841890661101</v>
      </c>
      <c r="BL994">
        <v>26</v>
      </c>
      <c r="BM994" s="2">
        <v>18.710915316800001</v>
      </c>
      <c r="BN994">
        <v>39.852472010982503</v>
      </c>
      <c r="BO994">
        <v>2579.8707815000198</v>
      </c>
      <c r="BP994">
        <v>55.682727690900002</v>
      </c>
      <c r="BQ994">
        <v>-23.854973538666702</v>
      </c>
      <c r="BR994">
        <v>-51.909192563200001</v>
      </c>
      <c r="BS994">
        <v>-51.909192563200001</v>
      </c>
      <c r="BT994">
        <v>-70.652603107600001</v>
      </c>
      <c r="BU994">
        <v>4881.9170309581395</v>
      </c>
      <c r="BV994">
        <v>76.548400000000001</v>
      </c>
      <c r="BW994">
        <v>0</v>
      </c>
      <c r="BX994">
        <v>49.921700000000001</v>
      </c>
      <c r="BY994">
        <v>8.0549499999999998</v>
      </c>
    </row>
    <row r="995" spans="1:77">
      <c r="A995">
        <v>994</v>
      </c>
      <c r="B995">
        <v>10</v>
      </c>
      <c r="C995">
        <v>2</v>
      </c>
      <c r="D995">
        <v>305.05</v>
      </c>
      <c r="E995">
        <v>1491168</v>
      </c>
      <c r="F995">
        <v>19.02</v>
      </c>
      <c r="G995" s="1">
        <f t="shared" si="105"/>
        <v>1491168</v>
      </c>
      <c r="H995" s="1">
        <f t="shared" si="106"/>
        <v>3050.5</v>
      </c>
      <c r="I995" s="1">
        <f t="shared" si="107"/>
        <v>6348832</v>
      </c>
      <c r="J995" s="1">
        <f t="shared" si="108"/>
        <v>7840000</v>
      </c>
      <c r="K995" s="1">
        <f t="shared" si="109"/>
        <v>1.0003890943877551</v>
      </c>
      <c r="L995" s="1">
        <f t="shared" si="110"/>
        <v>0.80979999999999996</v>
      </c>
      <c r="M995" s="1">
        <f t="shared" si="111"/>
        <v>2.4707065803599781</v>
      </c>
      <c r="N995">
        <v>0.19020000000000001</v>
      </c>
      <c r="O995">
        <v>7.32376E-2</v>
      </c>
      <c r="P995">
        <v>0.14142099999999999</v>
      </c>
      <c r="Q995">
        <v>2</v>
      </c>
      <c r="R995">
        <v>7.32376</v>
      </c>
      <c r="S995">
        <v>3.0536699999999999</v>
      </c>
      <c r="T995">
        <v>0</v>
      </c>
      <c r="U995">
        <v>0.02</v>
      </c>
      <c r="V995">
        <v>2324</v>
      </c>
      <c r="W995">
        <v>7.0166629755819097</v>
      </c>
      <c r="X995">
        <v>23.0291612911874</v>
      </c>
      <c r="Y995">
        <v>18.915081603592999</v>
      </c>
      <c r="Z995">
        <v>2.78273615118137</v>
      </c>
      <c r="AA995">
        <v>15.440663999700901</v>
      </c>
      <c r="AB995">
        <v>33.071328502609397</v>
      </c>
      <c r="AC995">
        <v>33.071328502609397</v>
      </c>
      <c r="AD995">
        <v>17.038151783559702</v>
      </c>
      <c r="AE995">
        <v>17.038151783559702</v>
      </c>
      <c r="AF995">
        <v>33.071328502609397</v>
      </c>
      <c r="AG995">
        <v>33.071328502609397</v>
      </c>
      <c r="AH995">
        <v>11.7658</v>
      </c>
      <c r="AI995">
        <v>3.9219200000000001</v>
      </c>
      <c r="AJ995">
        <v>0</v>
      </c>
      <c r="AK995">
        <v>2</v>
      </c>
      <c r="AL995" s="1">
        <v>951</v>
      </c>
      <c r="AM995">
        <v>846</v>
      </c>
      <c r="AN995">
        <v>1056</v>
      </c>
      <c r="AO995">
        <v>1.41803037662</v>
      </c>
      <c r="AP995">
        <v>1.297325302215</v>
      </c>
      <c r="AQ995">
        <v>1.41803037662</v>
      </c>
      <c r="AR995">
        <v>1.2007612426909999</v>
      </c>
      <c r="AS995">
        <v>0</v>
      </c>
      <c r="AT995">
        <v>2.9139429974233199E-2</v>
      </c>
      <c r="AU995">
        <v>0.10798973851846699</v>
      </c>
      <c r="AV995">
        <v>0.82791974428500004</v>
      </c>
      <c r="AW995">
        <v>0.75508166353600004</v>
      </c>
      <c r="AX995">
        <v>0.75508166353600004</v>
      </c>
      <c r="AY995">
        <v>0.69681119893679999</v>
      </c>
      <c r="AZ995">
        <v>0</v>
      </c>
      <c r="BA995">
        <v>1.0610772014395701E-2</v>
      </c>
      <c r="BB995">
        <v>0.53441295546599998</v>
      </c>
      <c r="BC995">
        <v>0.52141320850200001</v>
      </c>
      <c r="BD995">
        <v>0.50841346153800004</v>
      </c>
      <c r="BE995">
        <v>0.51101341093079999</v>
      </c>
      <c r="BF995">
        <v>3.3798684225605301E-4</v>
      </c>
      <c r="BG995">
        <v>0.53854045393200001</v>
      </c>
      <c r="BH995">
        <v>0.51169716876350002</v>
      </c>
      <c r="BI995">
        <v>0.48485388359499998</v>
      </c>
      <c r="BJ995">
        <v>1.44112391727483E-3</v>
      </c>
      <c r="BK995">
        <v>2.0739820352550602</v>
      </c>
      <c r="BL995">
        <v>15</v>
      </c>
      <c r="BM995" s="2">
        <v>13.520797289400001</v>
      </c>
      <c r="BN995">
        <v>4.3760813180927798</v>
      </c>
      <c r="BO995">
        <v>0.18577467564948</v>
      </c>
      <c r="BP995">
        <v>83.5267034835</v>
      </c>
      <c r="BQ995">
        <v>81.908434703349997</v>
      </c>
      <c r="BR995">
        <v>81.908434703349997</v>
      </c>
      <c r="BS995">
        <v>83.5267034835</v>
      </c>
      <c r="BT995">
        <v>80.613819679230005</v>
      </c>
      <c r="BU995">
        <v>5.23758768961636</v>
      </c>
      <c r="BV995">
        <v>4.7048300000000003</v>
      </c>
      <c r="BW995">
        <v>0.16994600000000001</v>
      </c>
      <c r="BX995">
        <v>8.4972899999999996</v>
      </c>
      <c r="BY995">
        <v>3.32321</v>
      </c>
    </row>
    <row r="996" spans="1:77">
      <c r="A996">
        <v>995</v>
      </c>
      <c r="B996">
        <v>28</v>
      </c>
      <c r="C996">
        <v>1</v>
      </c>
      <c r="D996">
        <v>753.29399999999998</v>
      </c>
      <c r="E996">
        <v>1035000</v>
      </c>
      <c r="F996">
        <v>13.201530612244897</v>
      </c>
      <c r="G996" s="1">
        <f t="shared" si="105"/>
        <v>1035000</v>
      </c>
      <c r="H996" s="1">
        <f t="shared" si="106"/>
        <v>7532.94</v>
      </c>
      <c r="I996" s="1">
        <f t="shared" si="107"/>
        <v>6805000</v>
      </c>
      <c r="J996" s="1">
        <f t="shared" si="108"/>
        <v>7840000</v>
      </c>
      <c r="K996" s="1">
        <f t="shared" si="109"/>
        <v>1.0009608341836733</v>
      </c>
      <c r="L996" s="1">
        <f t="shared" si="110"/>
        <v>0.86798469387755106</v>
      </c>
      <c r="M996" s="1">
        <f t="shared" si="111"/>
        <v>2.306402039676708</v>
      </c>
      <c r="N996">
        <v>0.13201530612244897</v>
      </c>
      <c r="O996">
        <v>0</v>
      </c>
      <c r="P996">
        <v>5.05076E-2</v>
      </c>
      <c r="Q996">
        <v>2</v>
      </c>
      <c r="R996">
        <v>71.511499999999998</v>
      </c>
      <c r="S996">
        <v>9.5420800000000003</v>
      </c>
      <c r="T996">
        <v>3.8265299999999999E-3</v>
      </c>
      <c r="U996">
        <v>0</v>
      </c>
      <c r="V996">
        <v>1021</v>
      </c>
      <c r="W996">
        <v>23.559958429195301</v>
      </c>
      <c r="X996">
        <v>35.511768868609998</v>
      </c>
      <c r="Y996">
        <v>26.026206750103</v>
      </c>
      <c r="Z996">
        <v>10.5429541422158</v>
      </c>
      <c r="AA996">
        <v>15.440663999700901</v>
      </c>
      <c r="AB996">
        <v>99.523106504876594</v>
      </c>
      <c r="AC996">
        <v>99.523106504876594</v>
      </c>
      <c r="AD996">
        <v>17.598736297155799</v>
      </c>
      <c r="AE996">
        <v>19.5522421554852</v>
      </c>
      <c r="AF996">
        <v>49.523506267691801</v>
      </c>
      <c r="AG996">
        <v>63.4431123983844</v>
      </c>
      <c r="AH996">
        <v>47.5197</v>
      </c>
      <c r="AI996">
        <v>15.8399</v>
      </c>
      <c r="AJ996">
        <v>3</v>
      </c>
      <c r="AK996">
        <v>0</v>
      </c>
      <c r="AL996" s="1">
        <v>10350</v>
      </c>
      <c r="AM996">
        <v>10350</v>
      </c>
      <c r="AN996">
        <v>10350</v>
      </c>
      <c r="AO996">
        <v>2.0420750290999998</v>
      </c>
      <c r="AP996">
        <v>2.0420750290999998</v>
      </c>
      <c r="AQ996">
        <v>2.0420750290999998</v>
      </c>
      <c r="AR996">
        <v>2.0420750290999998</v>
      </c>
      <c r="AS996">
        <v>0</v>
      </c>
      <c r="AT996">
        <v>0</v>
      </c>
      <c r="AU996">
        <v>0</v>
      </c>
      <c r="AV996">
        <v>0.74376776453799998</v>
      </c>
      <c r="AW996">
        <v>0.74376776453799998</v>
      </c>
      <c r="AX996">
        <v>0.74376776453799998</v>
      </c>
      <c r="AY996">
        <v>0.74376776453799998</v>
      </c>
      <c r="AZ996">
        <v>0</v>
      </c>
      <c r="BA996">
        <v>0</v>
      </c>
      <c r="BB996">
        <v>0.37375415282399999</v>
      </c>
      <c r="BC996">
        <v>0.37375415282399999</v>
      </c>
      <c r="BD996">
        <v>0.37375415282399999</v>
      </c>
      <c r="BE996">
        <v>0.37375415282399999</v>
      </c>
      <c r="BF996">
        <v>0</v>
      </c>
      <c r="BG996">
        <v>0.22920347472399999</v>
      </c>
      <c r="BH996">
        <v>0.22920347472399999</v>
      </c>
      <c r="BI996">
        <v>0.22920347472399999</v>
      </c>
      <c r="BJ996">
        <v>0</v>
      </c>
      <c r="BK996">
        <v>0</v>
      </c>
      <c r="BL996">
        <v>23.345235059899998</v>
      </c>
      <c r="BM996" s="2">
        <v>23.345235059899998</v>
      </c>
      <c r="BN996">
        <v>0</v>
      </c>
      <c r="BO996">
        <v>0</v>
      </c>
      <c r="BP996">
        <v>54.085195326499999</v>
      </c>
      <c r="BQ996">
        <v>54.085195326499999</v>
      </c>
      <c r="BR996">
        <v>54.085195326499999</v>
      </c>
      <c r="BS996">
        <v>54.085195326499999</v>
      </c>
      <c r="BT996">
        <v>54.085195326499999</v>
      </c>
      <c r="BU996">
        <v>0</v>
      </c>
      <c r="BV996">
        <v>45.7498</v>
      </c>
      <c r="BW996">
        <v>0</v>
      </c>
      <c r="BX996">
        <v>13.144500000000001</v>
      </c>
      <c r="BY996">
        <v>4.1332300000000002</v>
      </c>
    </row>
    <row r="997" spans="1:77">
      <c r="A997">
        <v>996</v>
      </c>
      <c r="B997">
        <v>20</v>
      </c>
      <c r="C997">
        <v>1</v>
      </c>
      <c r="D997">
        <v>1001.646</v>
      </c>
      <c r="E997">
        <v>3095232</v>
      </c>
      <c r="F997">
        <v>39.479999999999997</v>
      </c>
      <c r="G997" s="1">
        <f t="shared" si="105"/>
        <v>3095232</v>
      </c>
      <c r="H997" s="1">
        <f t="shared" si="106"/>
        <v>10016.459999999999</v>
      </c>
      <c r="I997" s="1">
        <f t="shared" si="107"/>
        <v>4744768</v>
      </c>
      <c r="J997" s="1">
        <f t="shared" si="108"/>
        <v>7840000</v>
      </c>
      <c r="K997" s="1">
        <f t="shared" si="109"/>
        <v>1.0012776096938776</v>
      </c>
      <c r="L997" s="1">
        <f t="shared" si="110"/>
        <v>0.60519999999999996</v>
      </c>
      <c r="M997" s="1">
        <f t="shared" si="111"/>
        <v>3.3089147709645661</v>
      </c>
      <c r="N997">
        <v>0.39479999999999998</v>
      </c>
      <c r="O997">
        <v>0</v>
      </c>
      <c r="P997">
        <v>0.14142099999999999</v>
      </c>
      <c r="Q997">
        <v>4</v>
      </c>
      <c r="R997">
        <v>55.085099999999997</v>
      </c>
      <c r="S997">
        <v>8.3747600000000002</v>
      </c>
      <c r="T997">
        <v>0.02</v>
      </c>
      <c r="U997">
        <v>0</v>
      </c>
      <c r="V997">
        <v>1020</v>
      </c>
      <c r="W997">
        <v>10.7260158457379</v>
      </c>
      <c r="X997">
        <v>29.300358282186501</v>
      </c>
      <c r="Y997">
        <v>30.554916072165199</v>
      </c>
      <c r="Z997">
        <v>14.9910335970477</v>
      </c>
      <c r="AA997">
        <v>15.440663999700901</v>
      </c>
      <c r="AB997">
        <v>47.027833133209299</v>
      </c>
      <c r="AC997">
        <v>47.027833133209299</v>
      </c>
      <c r="AD997">
        <v>17.038151783559702</v>
      </c>
      <c r="AE997">
        <v>20.443602435953299</v>
      </c>
      <c r="AF997">
        <v>35.543943763508601</v>
      </c>
      <c r="AG997">
        <v>47.027833133209299</v>
      </c>
      <c r="AH997">
        <v>29.339700000000001</v>
      </c>
      <c r="AI997">
        <v>9.7798999999999996</v>
      </c>
      <c r="AJ997">
        <v>8</v>
      </c>
      <c r="AK997">
        <v>0</v>
      </c>
      <c r="AL997" s="1">
        <v>15792</v>
      </c>
      <c r="AM997">
        <v>15792</v>
      </c>
      <c r="AN997">
        <v>15792</v>
      </c>
      <c r="AO997">
        <v>1.83330810004</v>
      </c>
      <c r="AP997">
        <v>1.83330810004</v>
      </c>
      <c r="AQ997">
        <v>1.83330810004</v>
      </c>
      <c r="AR997">
        <v>1.83330810004</v>
      </c>
      <c r="AS997">
        <v>0</v>
      </c>
      <c r="AT997">
        <v>0</v>
      </c>
      <c r="AU997">
        <v>0</v>
      </c>
      <c r="AV997">
        <v>0.77820827929699998</v>
      </c>
      <c r="AW997">
        <v>0.77820827929699998</v>
      </c>
      <c r="AX997">
        <v>0.77820827929699998</v>
      </c>
      <c r="AY997">
        <v>0.77820827929699998</v>
      </c>
      <c r="AZ997">
        <v>0</v>
      </c>
      <c r="BA997">
        <v>0</v>
      </c>
      <c r="BB997">
        <v>0.49548192771100003</v>
      </c>
      <c r="BC997">
        <v>0.49548192771100003</v>
      </c>
      <c r="BD997">
        <v>0.49548192771100003</v>
      </c>
      <c r="BE997">
        <v>0.49548192771100003</v>
      </c>
      <c r="BF997">
        <v>0</v>
      </c>
      <c r="BG997">
        <v>0.19779644295900001</v>
      </c>
      <c r="BH997">
        <v>0.19779644295900001</v>
      </c>
      <c r="BI997">
        <v>0.19779644295900001</v>
      </c>
      <c r="BJ997">
        <v>0</v>
      </c>
      <c r="BK997">
        <v>0</v>
      </c>
      <c r="BL997">
        <v>30</v>
      </c>
      <c r="BM997" s="2">
        <v>30</v>
      </c>
      <c r="BN997">
        <v>0</v>
      </c>
      <c r="BO997">
        <v>0</v>
      </c>
      <c r="BP997">
        <v>-8.1328396701300001</v>
      </c>
      <c r="BQ997">
        <v>-8.1328396701300001</v>
      </c>
      <c r="BR997">
        <v>-8.1328396701300001</v>
      </c>
      <c r="BS997">
        <v>-8.1328396701300001</v>
      </c>
      <c r="BT997">
        <v>-8.1328396701300001</v>
      </c>
      <c r="BU997">
        <v>0</v>
      </c>
      <c r="BV997">
        <v>31.863099999999999</v>
      </c>
      <c r="BW997">
        <v>0</v>
      </c>
      <c r="BX997">
        <v>9.9205900000000007</v>
      </c>
      <c r="BY997">
        <v>3.59076</v>
      </c>
    </row>
    <row r="998" spans="1:77">
      <c r="A998">
        <v>997</v>
      </c>
      <c r="B998">
        <v>10</v>
      </c>
      <c r="C998">
        <v>1</v>
      </c>
      <c r="D998">
        <v>303.95400000000001</v>
      </c>
      <c r="E998">
        <v>2467248</v>
      </c>
      <c r="F998">
        <v>31.47</v>
      </c>
      <c r="G998" s="1">
        <f t="shared" si="105"/>
        <v>2467248</v>
      </c>
      <c r="H998" s="1">
        <f t="shared" si="106"/>
        <v>3039.54</v>
      </c>
      <c r="I998" s="1">
        <f t="shared" si="107"/>
        <v>5372752</v>
      </c>
      <c r="J998" s="1">
        <f t="shared" si="108"/>
        <v>7840000</v>
      </c>
      <c r="K998" s="1">
        <f t="shared" si="109"/>
        <v>1.0003876964285714</v>
      </c>
      <c r="L998" s="1">
        <f t="shared" si="110"/>
        <v>0.68530000000000002</v>
      </c>
      <c r="M998" s="1">
        <f t="shared" si="111"/>
        <v>2.9195613495653623</v>
      </c>
      <c r="N998">
        <v>0.31469999999999998</v>
      </c>
      <c r="O998">
        <v>8.3765800000000001E-2</v>
      </c>
      <c r="P998">
        <v>0.14142099999999999</v>
      </c>
      <c r="Q998">
        <v>2</v>
      </c>
      <c r="R998">
        <v>8.3765800000000006</v>
      </c>
      <c r="S998">
        <v>3.26579</v>
      </c>
      <c r="T998">
        <v>0.01</v>
      </c>
      <c r="U998">
        <v>0.01</v>
      </c>
      <c r="V998">
        <v>2324</v>
      </c>
      <c r="W998">
        <v>7.0975061191201698</v>
      </c>
      <c r="X998">
        <v>21.817245533486599</v>
      </c>
      <c r="Y998">
        <v>18.018770321735801</v>
      </c>
      <c r="Z998">
        <v>3.8223004330489401</v>
      </c>
      <c r="AA998">
        <v>15.440663999700901</v>
      </c>
      <c r="AB998">
        <v>32.054708119109101</v>
      </c>
      <c r="AC998">
        <v>32.054708119109101</v>
      </c>
      <c r="AD998">
        <v>15.440663999700901</v>
      </c>
      <c r="AE998">
        <v>15.440663999700901</v>
      </c>
      <c r="AF998">
        <v>32.054708119109101</v>
      </c>
      <c r="AG998">
        <v>32.054708119109101</v>
      </c>
      <c r="AH998">
        <v>22.5214</v>
      </c>
      <c r="AI998">
        <v>7.5071199999999996</v>
      </c>
      <c r="AJ998">
        <v>1</v>
      </c>
      <c r="AK998">
        <v>1</v>
      </c>
      <c r="AL998" s="1">
        <v>3147</v>
      </c>
      <c r="AM998">
        <v>3147</v>
      </c>
      <c r="AN998">
        <v>3147</v>
      </c>
      <c r="AO998">
        <v>1.2598692889600001</v>
      </c>
      <c r="AP998">
        <v>1.2598692889600001</v>
      </c>
      <c r="AQ998">
        <v>1.2598692889600001</v>
      </c>
      <c r="AR998">
        <v>1.2598692889600001</v>
      </c>
      <c r="AS998">
        <v>0</v>
      </c>
      <c r="AT998">
        <v>0</v>
      </c>
      <c r="AU998">
        <v>0</v>
      </c>
      <c r="AV998">
        <v>0.63381142207100005</v>
      </c>
      <c r="AW998">
        <v>0.63381142207100005</v>
      </c>
      <c r="AX998">
        <v>0.63381142207100005</v>
      </c>
      <c r="AY998">
        <v>0.63381142207100005</v>
      </c>
      <c r="AZ998">
        <v>0</v>
      </c>
      <c r="BA998">
        <v>0</v>
      </c>
      <c r="BB998">
        <v>0.51759868421099997</v>
      </c>
      <c r="BC998">
        <v>0.51759868421099997</v>
      </c>
      <c r="BD998">
        <v>0.51759868421099997</v>
      </c>
      <c r="BE998">
        <v>0.51759868421099997</v>
      </c>
      <c r="BF998">
        <v>0</v>
      </c>
      <c r="BG998">
        <v>0.42804643157299999</v>
      </c>
      <c r="BH998">
        <v>0.42804643157299999</v>
      </c>
      <c r="BI998">
        <v>0.42804643157299999</v>
      </c>
      <c r="BJ998">
        <v>0</v>
      </c>
      <c r="BK998">
        <v>0</v>
      </c>
      <c r="BL998">
        <v>18.384776310900001</v>
      </c>
      <c r="BM998" s="2">
        <v>18.384776310900001</v>
      </c>
      <c r="BN998">
        <v>0</v>
      </c>
      <c r="BO998">
        <v>0</v>
      </c>
      <c r="BP998">
        <v>59.270132466</v>
      </c>
      <c r="BQ998">
        <v>59.270132466</v>
      </c>
      <c r="BR998">
        <v>59.270132466</v>
      </c>
      <c r="BS998">
        <v>59.270132466</v>
      </c>
      <c r="BT998">
        <v>59.270132466</v>
      </c>
      <c r="BU998">
        <v>0</v>
      </c>
      <c r="BV998">
        <v>111.892</v>
      </c>
      <c r="BW998">
        <v>9.6172199999999999E-2</v>
      </c>
      <c r="BX998">
        <v>9.6172199999999997</v>
      </c>
      <c r="BY998">
        <v>3.5354299999999999</v>
      </c>
    </row>
    <row r="999" spans="1:77">
      <c r="A999">
        <v>998</v>
      </c>
      <c r="B999">
        <v>10</v>
      </c>
      <c r="C999">
        <v>1</v>
      </c>
      <c r="D999">
        <v>235.80799999999999</v>
      </c>
      <c r="E999">
        <v>1936480</v>
      </c>
      <c r="F999">
        <v>24.7</v>
      </c>
      <c r="G999" s="1">
        <f t="shared" si="105"/>
        <v>1936480</v>
      </c>
      <c r="H999" s="1">
        <f t="shared" si="106"/>
        <v>2358.08</v>
      </c>
      <c r="I999" s="1">
        <f t="shared" si="107"/>
        <v>5903520</v>
      </c>
      <c r="J999" s="1">
        <f t="shared" si="108"/>
        <v>7840000</v>
      </c>
      <c r="K999" s="1">
        <f t="shared" si="109"/>
        <v>1.000300775510204</v>
      </c>
      <c r="L999" s="1">
        <f t="shared" si="110"/>
        <v>0.753</v>
      </c>
      <c r="M999" s="1">
        <f t="shared" si="111"/>
        <v>2.6568413692170094</v>
      </c>
      <c r="N999">
        <v>0.247</v>
      </c>
      <c r="O999">
        <v>0</v>
      </c>
      <c r="P999">
        <v>0.14142099999999999</v>
      </c>
      <c r="Q999">
        <v>2</v>
      </c>
      <c r="R999">
        <v>11.8619</v>
      </c>
      <c r="S999">
        <v>3.88626</v>
      </c>
      <c r="T999">
        <v>0.03</v>
      </c>
      <c r="U999">
        <v>0</v>
      </c>
      <c r="V999">
        <v>1541</v>
      </c>
      <c r="W999">
        <v>9.6826620277363205</v>
      </c>
      <c r="X999">
        <v>26.663906757993999</v>
      </c>
      <c r="Y999">
        <v>28.0510612748668</v>
      </c>
      <c r="Z999">
        <v>12.601420818238299</v>
      </c>
      <c r="AA999">
        <v>16.5549029596746</v>
      </c>
      <c r="AB999">
        <v>36.5506031730445</v>
      </c>
      <c r="AC999">
        <v>36.5506031730445</v>
      </c>
      <c r="AD999">
        <v>16.5549029596746</v>
      </c>
      <c r="AE999">
        <v>16.5549029596746</v>
      </c>
      <c r="AF999">
        <v>36.5506031730445</v>
      </c>
      <c r="AG999">
        <v>36.5506031730445</v>
      </c>
      <c r="AH999">
        <v>12.6744</v>
      </c>
      <c r="AI999">
        <v>4.2248000000000001</v>
      </c>
      <c r="AJ999">
        <v>3</v>
      </c>
      <c r="AK999">
        <v>0</v>
      </c>
      <c r="AL999" s="1">
        <v>2470</v>
      </c>
      <c r="AM999">
        <v>2470</v>
      </c>
      <c r="AN999">
        <v>2470</v>
      </c>
      <c r="AO999">
        <v>1.2950045035</v>
      </c>
      <c r="AP999">
        <v>1.2950045035</v>
      </c>
      <c r="AQ999">
        <v>1.2950045035</v>
      </c>
      <c r="AR999">
        <v>1.2950045035</v>
      </c>
      <c r="AS999">
        <v>0</v>
      </c>
      <c r="AT999">
        <v>0</v>
      </c>
      <c r="AU999">
        <v>0</v>
      </c>
      <c r="AV999">
        <v>0.85482543358800001</v>
      </c>
      <c r="AW999">
        <v>0.85482543358800001</v>
      </c>
      <c r="AX999">
        <v>0.85482543358800001</v>
      </c>
      <c r="AY999">
        <v>0.85482543358800001</v>
      </c>
      <c r="AZ999">
        <v>0</v>
      </c>
      <c r="BA999">
        <v>0</v>
      </c>
      <c r="BB999">
        <v>0.63807801601699998</v>
      </c>
      <c r="BC999">
        <v>0.63807801601699998</v>
      </c>
      <c r="BD999">
        <v>0.63807801601699998</v>
      </c>
      <c r="BE999">
        <v>0.63807801601699998</v>
      </c>
      <c r="BF999">
        <v>0</v>
      </c>
      <c r="BG999">
        <v>0.55819989132000003</v>
      </c>
      <c r="BH999">
        <v>0.55819989132000003</v>
      </c>
      <c r="BI999">
        <v>0.55819989132000003</v>
      </c>
      <c r="BJ999">
        <v>0</v>
      </c>
      <c r="BK999">
        <v>0</v>
      </c>
      <c r="BL999">
        <v>19</v>
      </c>
      <c r="BM999" s="2">
        <v>19</v>
      </c>
      <c r="BN999">
        <v>0</v>
      </c>
      <c r="BO999">
        <v>0</v>
      </c>
      <c r="BP999">
        <v>85.975044910500003</v>
      </c>
      <c r="BQ999">
        <v>85.975044910500003</v>
      </c>
      <c r="BR999">
        <v>85.975044910500003</v>
      </c>
      <c r="BS999">
        <v>85.975044910500003</v>
      </c>
      <c r="BT999">
        <v>85.975044910500003</v>
      </c>
      <c r="BU999">
        <v>0</v>
      </c>
      <c r="BV999">
        <v>23.952400000000001</v>
      </c>
      <c r="BW999">
        <v>0</v>
      </c>
      <c r="BX999">
        <v>11.486800000000001</v>
      </c>
      <c r="BY999">
        <v>3.8638300000000001</v>
      </c>
    </row>
    <row r="1000" spans="1:77">
      <c r="A1000">
        <v>999</v>
      </c>
      <c r="B1000">
        <v>20</v>
      </c>
      <c r="C1000">
        <v>1</v>
      </c>
      <c r="D1000">
        <v>684.32799999999997</v>
      </c>
      <c r="E1000">
        <v>2753996</v>
      </c>
      <c r="F1000">
        <v>35.127499999999998</v>
      </c>
      <c r="G1000" s="1">
        <f t="shared" si="105"/>
        <v>2753996</v>
      </c>
      <c r="H1000" s="1">
        <f t="shared" si="106"/>
        <v>6843.28</v>
      </c>
      <c r="I1000" s="1">
        <f t="shared" si="107"/>
        <v>5086004</v>
      </c>
      <c r="J1000" s="1">
        <f t="shared" si="108"/>
        <v>7840000</v>
      </c>
      <c r="K1000" s="1">
        <f t="shared" si="109"/>
        <v>1.0008728673469387</v>
      </c>
      <c r="L1000" s="1">
        <f t="shared" si="110"/>
        <v>0.648725</v>
      </c>
      <c r="M1000" s="1">
        <f t="shared" si="111"/>
        <v>3.0856614662513042</v>
      </c>
      <c r="N1000">
        <v>0.351275</v>
      </c>
      <c r="O1000">
        <v>0</v>
      </c>
      <c r="P1000">
        <v>7.0710700000000001E-2</v>
      </c>
      <c r="Q1000">
        <v>2</v>
      </c>
      <c r="R1000">
        <v>35.172699999999999</v>
      </c>
      <c r="S1000">
        <v>6.6920299999999999</v>
      </c>
      <c r="T1000">
        <v>5.0000000000000001E-3</v>
      </c>
      <c r="U1000">
        <v>1.4999999999999999E-2</v>
      </c>
      <c r="V1000">
        <v>1006</v>
      </c>
      <c r="W1000">
        <v>15.184968147037599</v>
      </c>
      <c r="X1000">
        <v>31.904610652219102</v>
      </c>
      <c r="Y1000">
        <v>26.564883166870199</v>
      </c>
      <c r="Z1000">
        <v>14.804828481154001</v>
      </c>
      <c r="AA1000">
        <v>16.076928424958499</v>
      </c>
      <c r="AB1000">
        <v>60.536779891517</v>
      </c>
      <c r="AC1000">
        <v>22.546416305823701</v>
      </c>
      <c r="AD1000">
        <v>16.5549029596746</v>
      </c>
      <c r="AE1000">
        <v>21.535494054462301</v>
      </c>
      <c r="AF1000">
        <v>36.5506031730445</v>
      </c>
      <c r="AG1000">
        <v>60.536779891517</v>
      </c>
      <c r="AH1000">
        <v>18.924800000000001</v>
      </c>
      <c r="AI1000">
        <v>6.3082700000000003</v>
      </c>
      <c r="AJ1000">
        <v>2</v>
      </c>
      <c r="AK1000">
        <v>6</v>
      </c>
      <c r="AL1000" s="1">
        <v>14051</v>
      </c>
      <c r="AM1000">
        <v>14051</v>
      </c>
      <c r="AN1000">
        <v>14051</v>
      </c>
      <c r="AO1000">
        <v>1.21826251326</v>
      </c>
      <c r="AP1000">
        <v>1.21826251326</v>
      </c>
      <c r="AQ1000">
        <v>1.21826251326</v>
      </c>
      <c r="AR1000">
        <v>1.21826251326</v>
      </c>
      <c r="AS1000">
        <v>0</v>
      </c>
      <c r="AT1000">
        <v>0</v>
      </c>
      <c r="AU1000">
        <v>0</v>
      </c>
      <c r="AV1000">
        <v>0.62728120320199998</v>
      </c>
      <c r="AW1000">
        <v>0.62728120320199998</v>
      </c>
      <c r="AX1000">
        <v>0.62728120320199998</v>
      </c>
      <c r="AY1000">
        <v>0.62728120320199998</v>
      </c>
      <c r="AZ1000">
        <v>0</v>
      </c>
      <c r="BA1000">
        <v>0</v>
      </c>
      <c r="BB1000">
        <v>0.47005887863000001</v>
      </c>
      <c r="BC1000">
        <v>0.47005887863000001</v>
      </c>
      <c r="BD1000">
        <v>0.47005887863000001</v>
      </c>
      <c r="BE1000">
        <v>0.47005887863000001</v>
      </c>
      <c r="BF1000">
        <v>0</v>
      </c>
      <c r="BG1000">
        <v>0.37704091253100003</v>
      </c>
      <c r="BH1000">
        <v>0.37704091253100003</v>
      </c>
      <c r="BI1000">
        <v>0.37704091253100003</v>
      </c>
      <c r="BJ1000">
        <v>0</v>
      </c>
      <c r="BK1000">
        <v>0</v>
      </c>
      <c r="BL1000">
        <v>49.244289008999999</v>
      </c>
      <c r="BM1000" s="2">
        <v>49.244289008999999</v>
      </c>
      <c r="BN1000">
        <v>0</v>
      </c>
      <c r="BO1000">
        <v>0</v>
      </c>
      <c r="BP1000">
        <v>-15.613408477</v>
      </c>
      <c r="BQ1000">
        <v>-15.613408477</v>
      </c>
      <c r="BR1000">
        <v>-15.613408477</v>
      </c>
      <c r="BS1000">
        <v>-15.613408477</v>
      </c>
      <c r="BT1000">
        <v>-15.613408477</v>
      </c>
      <c r="BU1000">
        <v>0</v>
      </c>
      <c r="BV1000">
        <v>77.025999999999996</v>
      </c>
      <c r="BW1000">
        <v>0.52207800000000004</v>
      </c>
      <c r="BX1000">
        <v>34.805199999999999</v>
      </c>
      <c r="BY1000">
        <v>6.7257400000000001</v>
      </c>
    </row>
    <row r="1001" spans="1:77">
      <c r="A1001">
        <v>1000</v>
      </c>
      <c r="B1001">
        <v>20</v>
      </c>
      <c r="C1001">
        <v>1</v>
      </c>
      <c r="D1001">
        <v>1024.404</v>
      </c>
      <c r="E1001">
        <v>3896284</v>
      </c>
      <c r="F1001">
        <v>49.697499999999998</v>
      </c>
      <c r="G1001" s="1">
        <f t="shared" si="105"/>
        <v>3896284</v>
      </c>
      <c r="H1001" s="1">
        <f t="shared" si="106"/>
        <v>10244.040000000001</v>
      </c>
      <c r="I1001" s="1">
        <f t="shared" si="107"/>
        <v>3943716</v>
      </c>
      <c r="J1001" s="1">
        <f t="shared" si="108"/>
        <v>7840000</v>
      </c>
      <c r="K1001" s="1">
        <f t="shared" si="109"/>
        <v>1.0013066377551021</v>
      </c>
      <c r="L1001" s="1">
        <f t="shared" si="110"/>
        <v>0.50302500000000006</v>
      </c>
      <c r="M1001" s="1">
        <f t="shared" si="111"/>
        <v>3.9811406500873794</v>
      </c>
      <c r="N1001">
        <v>0.496975</v>
      </c>
      <c r="O1001">
        <v>0.23782200000000001</v>
      </c>
      <c r="P1001">
        <v>0.14142099999999999</v>
      </c>
      <c r="Q1001">
        <v>4</v>
      </c>
      <c r="R1001">
        <v>23.7822</v>
      </c>
      <c r="S1001">
        <v>5.5027699999999999</v>
      </c>
      <c r="T1001">
        <v>1.4999999999999999E-2</v>
      </c>
      <c r="U1001">
        <v>0</v>
      </c>
      <c r="V1001">
        <v>994</v>
      </c>
      <c r="W1001">
        <v>6.3460427263225103</v>
      </c>
      <c r="X1001">
        <v>27.393933601391499</v>
      </c>
      <c r="Y1001">
        <v>25.563454311483799</v>
      </c>
      <c r="Z1001">
        <v>5.97185387706008</v>
      </c>
      <c r="AA1001">
        <v>15.440663999700901</v>
      </c>
      <c r="AB1001">
        <v>36.5506031730445</v>
      </c>
      <c r="AC1001">
        <v>34.526374321064999</v>
      </c>
      <c r="AD1001">
        <v>21.535494054462301</v>
      </c>
      <c r="AE1001">
        <v>22.0539680350007</v>
      </c>
      <c r="AF1001">
        <v>34.526374321064999</v>
      </c>
      <c r="AG1001">
        <v>36.5506031730445</v>
      </c>
      <c r="AH1001">
        <v>47.142299999999999</v>
      </c>
      <c r="AI1001">
        <v>15.7141</v>
      </c>
      <c r="AJ1001">
        <v>6</v>
      </c>
      <c r="AK1001">
        <v>0</v>
      </c>
      <c r="AL1001" s="1">
        <v>19879</v>
      </c>
      <c r="AM1001">
        <v>19879</v>
      </c>
      <c r="AN1001">
        <v>19879</v>
      </c>
      <c r="AO1001">
        <v>1.2319356939799999</v>
      </c>
      <c r="AP1001">
        <v>1.2319356939799999</v>
      </c>
      <c r="AQ1001">
        <v>1.2319356939799999</v>
      </c>
      <c r="AR1001">
        <v>1.2319356939799999</v>
      </c>
      <c r="AS1001">
        <v>0</v>
      </c>
      <c r="AT1001">
        <v>0</v>
      </c>
      <c r="AU1001">
        <v>0</v>
      </c>
      <c r="AV1001">
        <v>0.52955208513100005</v>
      </c>
      <c r="AW1001">
        <v>0.52955208513100005</v>
      </c>
      <c r="AX1001">
        <v>0.52955208513100005</v>
      </c>
      <c r="AY1001">
        <v>0.52955208513100005</v>
      </c>
      <c r="AZ1001">
        <v>0</v>
      </c>
      <c r="BA1001">
        <v>0</v>
      </c>
      <c r="BB1001">
        <v>0.62607079869000004</v>
      </c>
      <c r="BC1001">
        <v>0.62607079869000004</v>
      </c>
      <c r="BD1001">
        <v>0.62607079869000004</v>
      </c>
      <c r="BE1001">
        <v>0.62607079869000004</v>
      </c>
      <c r="BF1001">
        <v>0</v>
      </c>
      <c r="BG1001">
        <v>0.238046536245</v>
      </c>
      <c r="BH1001">
        <v>0.238046536245</v>
      </c>
      <c r="BI1001">
        <v>0.238046536245</v>
      </c>
      <c r="BJ1001">
        <v>0</v>
      </c>
      <c r="BK1001">
        <v>0</v>
      </c>
      <c r="BL1001">
        <v>40.3112887415</v>
      </c>
      <c r="BM1001" s="2">
        <v>40.3112887415</v>
      </c>
      <c r="BN1001">
        <v>0</v>
      </c>
      <c r="BO1001">
        <v>0</v>
      </c>
      <c r="BP1001">
        <v>58.885861591599998</v>
      </c>
      <c r="BQ1001">
        <v>58.885861591599998</v>
      </c>
      <c r="BR1001">
        <v>58.885861591599998</v>
      </c>
      <c r="BS1001">
        <v>58.885861591599998</v>
      </c>
      <c r="BT1001">
        <v>58.885861591599998</v>
      </c>
      <c r="BU1001">
        <v>0</v>
      </c>
      <c r="BV1001">
        <v>36.563699999999997</v>
      </c>
      <c r="BW1001">
        <v>0</v>
      </c>
      <c r="BX1001">
        <v>11.557</v>
      </c>
      <c r="BY1001">
        <v>3.8756200000000001</v>
      </c>
    </row>
    <row r="1002" spans="1:77">
      <c r="A1002">
        <v>1001</v>
      </c>
      <c r="B1002">
        <v>10</v>
      </c>
      <c r="C1002">
        <v>3</v>
      </c>
      <c r="D1002">
        <v>335.75</v>
      </c>
      <c r="E1002">
        <v>2123072</v>
      </c>
      <c r="F1002">
        <v>27.08</v>
      </c>
      <c r="G1002" s="1">
        <f t="shared" si="105"/>
        <v>2123072</v>
      </c>
      <c r="H1002" s="1">
        <f t="shared" si="106"/>
        <v>3357.5</v>
      </c>
      <c r="I1002" s="1">
        <f t="shared" si="107"/>
        <v>5716928</v>
      </c>
      <c r="J1002" s="1">
        <f t="shared" si="108"/>
        <v>7840000</v>
      </c>
      <c r="K1002" s="1">
        <f t="shared" si="109"/>
        <v>1.0004282525510204</v>
      </c>
      <c r="L1002" s="1">
        <f t="shared" si="110"/>
        <v>0.72919999999999996</v>
      </c>
      <c r="M1002" s="1">
        <f t="shared" si="111"/>
        <v>2.7439063427071324</v>
      </c>
      <c r="N1002">
        <v>0.27079999999999999</v>
      </c>
      <c r="O1002">
        <v>0.27148699999999998</v>
      </c>
      <c r="P1002">
        <v>0.28284300000000001</v>
      </c>
      <c r="Q1002">
        <v>4</v>
      </c>
      <c r="R1002">
        <v>9.0495699999999992</v>
      </c>
      <c r="S1002">
        <v>3.39445</v>
      </c>
      <c r="T1002">
        <v>0</v>
      </c>
      <c r="U1002">
        <v>0</v>
      </c>
      <c r="V1002">
        <v>811</v>
      </c>
      <c r="W1002">
        <v>3.7927457011697499</v>
      </c>
      <c r="X1002">
        <v>32.330124877544002</v>
      </c>
      <c r="Y1002">
        <v>33.477889856637098</v>
      </c>
      <c r="Z1002">
        <v>0</v>
      </c>
      <c r="AA1002">
        <v>16.076928424958499</v>
      </c>
      <c r="AB1002">
        <v>33.477889856637098</v>
      </c>
      <c r="AC1002">
        <v>33.477889856637098</v>
      </c>
      <c r="AD1002">
        <v>29.010538413996098</v>
      </c>
      <c r="AE1002">
        <v>33.477889856637098</v>
      </c>
      <c r="AF1002">
        <v>33.477889856637098</v>
      </c>
      <c r="AG1002">
        <v>33.477889856637098</v>
      </c>
      <c r="AH1002">
        <v>11.9457</v>
      </c>
      <c r="AI1002">
        <v>3.9819</v>
      </c>
      <c r="AJ1002">
        <v>0</v>
      </c>
      <c r="AK1002">
        <v>0</v>
      </c>
      <c r="AL1002" s="1">
        <v>902.66666666666697</v>
      </c>
      <c r="AM1002">
        <v>895</v>
      </c>
      <c r="AN1002">
        <v>907</v>
      </c>
      <c r="AO1002">
        <v>1.0000642587199999</v>
      </c>
      <c r="AP1002">
        <v>1.0000090561586701</v>
      </c>
      <c r="AQ1002">
        <v>1.0000080447599999</v>
      </c>
      <c r="AR1002">
        <v>0.99996550094879999</v>
      </c>
      <c r="AS1002">
        <v>0</v>
      </c>
      <c r="AT1002">
        <v>2.9925139080933899E-9</v>
      </c>
      <c r="AU1002">
        <v>7.9484716501679997E-3</v>
      </c>
      <c r="AV1002">
        <v>0.12071735414400001</v>
      </c>
      <c r="AW1002">
        <v>0.11440592435666699</v>
      </c>
      <c r="AX1002">
        <v>0.113930794803</v>
      </c>
      <c r="AY1002">
        <v>0.109641858259</v>
      </c>
      <c r="AZ1002">
        <v>0</v>
      </c>
      <c r="BA1002">
        <v>3.7061147235351803E-5</v>
      </c>
      <c r="BB1002">
        <v>0.78460207612499999</v>
      </c>
      <c r="BC1002">
        <v>0.78085351787766699</v>
      </c>
      <c r="BD1002">
        <v>0.783737024221</v>
      </c>
      <c r="BE1002">
        <v>0.77612456747379999</v>
      </c>
      <c r="BF1002">
        <v>3.3175289250234597E-5</v>
      </c>
      <c r="BG1002">
        <v>0.91862939626700002</v>
      </c>
      <c r="BH1002">
        <v>0.90581626992499997</v>
      </c>
      <c r="BI1002">
        <v>0.91761657444099998</v>
      </c>
      <c r="BJ1002">
        <v>4.54622185963965E-4</v>
      </c>
      <c r="BK1002">
        <v>1.12928371411823E-2</v>
      </c>
      <c r="BL1002">
        <v>16.970562748500001</v>
      </c>
      <c r="BM1002" s="2">
        <v>16.792311446599999</v>
      </c>
      <c r="BN1002">
        <v>2.74144204063567E-2</v>
      </c>
      <c r="BO1002">
        <v>0</v>
      </c>
      <c r="BP1002">
        <v>-16.499824929700001</v>
      </c>
      <c r="BQ1002">
        <v>-24.7766892629</v>
      </c>
      <c r="BR1002">
        <v>-26.691206065399999</v>
      </c>
      <c r="BS1002">
        <v>-26.691206065399999</v>
      </c>
      <c r="BT1002">
        <v>-30.249470647959999</v>
      </c>
      <c r="BU1002">
        <v>56.325661939328697</v>
      </c>
      <c r="BV1002">
        <v>92.150700000000001</v>
      </c>
      <c r="BW1002">
        <v>0</v>
      </c>
      <c r="BX1002">
        <v>9.3383599999999998</v>
      </c>
      <c r="BY1002">
        <v>3.4838</v>
      </c>
    </row>
    <row r="1003" spans="1:77">
      <c r="A1003">
        <v>1002</v>
      </c>
      <c r="B1003">
        <v>20</v>
      </c>
      <c r="C1003">
        <v>2</v>
      </c>
      <c r="D1003">
        <v>888.30200000000002</v>
      </c>
      <c r="E1003">
        <v>1164828</v>
      </c>
      <c r="F1003">
        <v>14.857500000000002</v>
      </c>
      <c r="G1003" s="1">
        <f t="shared" si="105"/>
        <v>1164828</v>
      </c>
      <c r="H1003" s="1">
        <f t="shared" si="106"/>
        <v>8883.02</v>
      </c>
      <c r="I1003" s="1">
        <f t="shared" si="107"/>
        <v>6675172</v>
      </c>
      <c r="J1003" s="1">
        <f t="shared" si="108"/>
        <v>7840000</v>
      </c>
      <c r="K1003" s="1">
        <f t="shared" si="109"/>
        <v>1.0011330382653061</v>
      </c>
      <c r="L1003" s="1">
        <f t="shared" si="110"/>
        <v>0.85142499999999999</v>
      </c>
      <c r="M1003" s="1">
        <f t="shared" si="111"/>
        <v>2.3516646522366762</v>
      </c>
      <c r="N1003">
        <v>0.14857500000000001</v>
      </c>
      <c r="O1003">
        <v>0</v>
      </c>
      <c r="P1003">
        <v>7.0710700000000001E-2</v>
      </c>
      <c r="Q1003">
        <v>2</v>
      </c>
      <c r="R1003">
        <v>57.794499999999999</v>
      </c>
      <c r="S1003">
        <v>8.5782399999999992</v>
      </c>
      <c r="T1003">
        <v>0</v>
      </c>
      <c r="U1003">
        <v>2.2499999999999999E-2</v>
      </c>
      <c r="V1003">
        <v>1360</v>
      </c>
      <c r="W1003">
        <v>17.249814846833701</v>
      </c>
      <c r="X1003">
        <v>30.1845989266054</v>
      </c>
      <c r="Y1003">
        <v>22.0539680350007</v>
      </c>
      <c r="Z1003">
        <v>8.1529138806784207</v>
      </c>
      <c r="AA1003">
        <v>16.5549029596746</v>
      </c>
      <c r="AB1003">
        <v>69.541944902269805</v>
      </c>
      <c r="AC1003">
        <v>22.0539680350007</v>
      </c>
      <c r="AD1003">
        <v>16.5549029596746</v>
      </c>
      <c r="AE1003">
        <v>17.598736297155799</v>
      </c>
      <c r="AF1003">
        <v>37.013588722724997</v>
      </c>
      <c r="AG1003">
        <v>69.541944902269805</v>
      </c>
      <c r="AH1003">
        <v>33.677999999999997</v>
      </c>
      <c r="AI1003">
        <v>11.226000000000001</v>
      </c>
      <c r="AJ1003">
        <v>0</v>
      </c>
      <c r="AK1003">
        <v>9</v>
      </c>
      <c r="AL1003" s="1">
        <v>2971.5</v>
      </c>
      <c r="AM1003">
        <v>2817</v>
      </c>
      <c r="AN1003">
        <v>3126</v>
      </c>
      <c r="AO1003">
        <v>1.71663302898</v>
      </c>
      <c r="AP1003">
        <v>1.67545204046</v>
      </c>
      <c r="AQ1003">
        <v>1.71663302898</v>
      </c>
      <c r="AR1003">
        <v>1.6425072496440001</v>
      </c>
      <c r="AS1003">
        <v>0</v>
      </c>
      <c r="AT1003">
        <v>3.39174763096874E-3</v>
      </c>
      <c r="AU1003">
        <v>3.1528483008428698E-2</v>
      </c>
      <c r="AV1003">
        <v>0.853352386756</v>
      </c>
      <c r="AW1003">
        <v>0.8320867163065</v>
      </c>
      <c r="AX1003">
        <v>0.8320867163065</v>
      </c>
      <c r="AY1003">
        <v>0.81507417994690001</v>
      </c>
      <c r="AZ1003">
        <v>0</v>
      </c>
      <c r="BA1003">
        <v>9.0445747933347602E-4</v>
      </c>
      <c r="BB1003">
        <v>0.50592672413799999</v>
      </c>
      <c r="BC1003">
        <v>0.45990100274149998</v>
      </c>
      <c r="BD1003">
        <v>0.50592672413799999</v>
      </c>
      <c r="BE1003">
        <v>0.42308042562429998</v>
      </c>
      <c r="BF1003">
        <v>4.2367340601364703E-3</v>
      </c>
      <c r="BG1003">
        <v>0.203354323792</v>
      </c>
      <c r="BH1003">
        <v>0.18955598729850001</v>
      </c>
      <c r="BI1003">
        <v>0.175757650805</v>
      </c>
      <c r="BJ1003">
        <v>3.8078817997570802E-4</v>
      </c>
      <c r="BK1003">
        <v>2.63438199861914E-2</v>
      </c>
      <c r="BL1003">
        <v>14.212670403600001</v>
      </c>
      <c r="BM1003" s="2">
        <v>12.958685157150001</v>
      </c>
      <c r="BN1003">
        <v>3.1449579966285399</v>
      </c>
      <c r="BO1003">
        <v>102.96404954044</v>
      </c>
      <c r="BP1003">
        <v>88.348122202300004</v>
      </c>
      <c r="BQ1003">
        <v>23.926966169949999</v>
      </c>
      <c r="BR1003">
        <v>23.926966169949999</v>
      </c>
      <c r="BS1003">
        <v>88.348122202300004</v>
      </c>
      <c r="BT1003">
        <v>-27.609958655930001</v>
      </c>
      <c r="BU1003">
        <v>8300.1706890887708</v>
      </c>
      <c r="BV1003">
        <v>117.494</v>
      </c>
      <c r="BW1003">
        <v>0.16920099999999999</v>
      </c>
      <c r="BX1003">
        <v>7.5200399999999998</v>
      </c>
      <c r="BY1003">
        <v>3.1262799999999999</v>
      </c>
    </row>
    <row r="1004" spans="1:77">
      <c r="A1004">
        <v>1003</v>
      </c>
      <c r="B1004">
        <v>10</v>
      </c>
      <c r="C1004">
        <v>1</v>
      </c>
      <c r="D1004">
        <v>421.27800000000002</v>
      </c>
      <c r="E1004">
        <v>3427648</v>
      </c>
      <c r="F1004">
        <v>43.72</v>
      </c>
      <c r="G1004" s="1">
        <f t="shared" si="105"/>
        <v>3427648</v>
      </c>
      <c r="H1004" s="1">
        <f t="shared" si="106"/>
        <v>4212.7800000000007</v>
      </c>
      <c r="I1004" s="1">
        <f t="shared" si="107"/>
        <v>4412352</v>
      </c>
      <c r="J1004" s="1">
        <f t="shared" si="108"/>
        <v>7840000</v>
      </c>
      <c r="K1004" s="1">
        <f t="shared" si="109"/>
        <v>1.000537344387755</v>
      </c>
      <c r="L1004" s="1">
        <f t="shared" si="110"/>
        <v>0.56279999999999997</v>
      </c>
      <c r="M1004" s="1">
        <f t="shared" si="111"/>
        <v>3.555569809480295</v>
      </c>
      <c r="N1004">
        <v>0.43719999999999998</v>
      </c>
      <c r="O1004">
        <v>0</v>
      </c>
      <c r="P1004">
        <v>0.28284300000000001</v>
      </c>
      <c r="Q1004">
        <v>4</v>
      </c>
      <c r="R1004">
        <v>10.899100000000001</v>
      </c>
      <c r="S1004">
        <v>3.7252100000000001</v>
      </c>
      <c r="T1004">
        <v>0.02</v>
      </c>
      <c r="U1004">
        <v>0.02</v>
      </c>
      <c r="V1004">
        <v>838</v>
      </c>
      <c r="W1004">
        <v>4.6375075547408997</v>
      </c>
      <c r="X1004">
        <v>30.2960291588284</v>
      </c>
      <c r="Y1004">
        <v>32.054708119109101</v>
      </c>
      <c r="Z1004">
        <v>0</v>
      </c>
      <c r="AA1004">
        <v>15.440663999700901</v>
      </c>
      <c r="AB1004">
        <v>32.054708119109101</v>
      </c>
      <c r="AC1004">
        <v>32.054708119109101</v>
      </c>
      <c r="AD1004">
        <v>22.0539680350007</v>
      </c>
      <c r="AE1004">
        <v>32.054708119109101</v>
      </c>
      <c r="AF1004">
        <v>32.054708119109101</v>
      </c>
      <c r="AG1004">
        <v>32.054708119109101</v>
      </c>
      <c r="AH1004">
        <v>21.328099999999999</v>
      </c>
      <c r="AI1004">
        <v>7.1093599999999997</v>
      </c>
      <c r="AJ1004">
        <v>2</v>
      </c>
      <c r="AK1004">
        <v>2</v>
      </c>
      <c r="AL1004" s="1">
        <v>4372</v>
      </c>
      <c r="AM1004">
        <v>4372</v>
      </c>
      <c r="AN1004">
        <v>4372</v>
      </c>
      <c r="AO1004">
        <v>1.10376857306</v>
      </c>
      <c r="AP1004">
        <v>1.10376857306</v>
      </c>
      <c r="AQ1004">
        <v>1.10376857306</v>
      </c>
      <c r="AR1004">
        <v>1.10376857306</v>
      </c>
      <c r="AS1004">
        <v>0</v>
      </c>
      <c r="AT1004">
        <v>0</v>
      </c>
      <c r="AU1004">
        <v>0</v>
      </c>
      <c r="AV1004">
        <v>0.45274276067699998</v>
      </c>
      <c r="AW1004">
        <v>0.45274276067699998</v>
      </c>
      <c r="AX1004">
        <v>0.45274276067699998</v>
      </c>
      <c r="AY1004">
        <v>0.45274276067699998</v>
      </c>
      <c r="AZ1004">
        <v>0</v>
      </c>
      <c r="BA1004">
        <v>0</v>
      </c>
      <c r="BB1004">
        <v>0.54082137555700005</v>
      </c>
      <c r="BC1004">
        <v>0.54082137555700005</v>
      </c>
      <c r="BD1004">
        <v>0.54082137555700005</v>
      </c>
      <c r="BE1004">
        <v>0.54082137555700005</v>
      </c>
      <c r="BF1004">
        <v>0</v>
      </c>
      <c r="BG1004">
        <v>0.30956543104399997</v>
      </c>
      <c r="BH1004">
        <v>0.30956543104399997</v>
      </c>
      <c r="BI1004">
        <v>0.30956543104399997</v>
      </c>
      <c r="BJ1004">
        <v>0</v>
      </c>
      <c r="BK1004">
        <v>0</v>
      </c>
      <c r="BL1004">
        <v>22.360679775000001</v>
      </c>
      <c r="BM1004" s="2">
        <v>22.360679775000001</v>
      </c>
      <c r="BN1004">
        <v>0</v>
      </c>
      <c r="BO1004">
        <v>0</v>
      </c>
      <c r="BP1004">
        <v>-17.562769048500002</v>
      </c>
      <c r="BQ1004">
        <v>-17.562769048500002</v>
      </c>
      <c r="BR1004">
        <v>-17.562769048500002</v>
      </c>
      <c r="BS1004">
        <v>-17.562769048500002</v>
      </c>
      <c r="BT1004">
        <v>-17.562769048500002</v>
      </c>
      <c r="BU1004">
        <v>0</v>
      </c>
      <c r="BV1004">
        <v>28.038699999999999</v>
      </c>
      <c r="BW1004">
        <v>0.174177</v>
      </c>
      <c r="BX1004">
        <v>8.7088400000000004</v>
      </c>
      <c r="BY1004">
        <v>3.3643299999999998</v>
      </c>
    </row>
    <row r="1005" spans="1:77">
      <c r="A1005">
        <v>1004</v>
      </c>
      <c r="B1005">
        <v>10</v>
      </c>
      <c r="C1005">
        <v>1</v>
      </c>
      <c r="D1005">
        <v>333.95400000000001</v>
      </c>
      <c r="E1005">
        <v>2828672</v>
      </c>
      <c r="F1005">
        <v>36.08</v>
      </c>
      <c r="G1005" s="1">
        <f t="shared" si="105"/>
        <v>2828672</v>
      </c>
      <c r="H1005" s="1">
        <f t="shared" si="106"/>
        <v>3339.54</v>
      </c>
      <c r="I1005" s="1">
        <f t="shared" si="107"/>
        <v>5011328</v>
      </c>
      <c r="J1005" s="1">
        <f t="shared" si="108"/>
        <v>7840000</v>
      </c>
      <c r="K1005" s="1">
        <f t="shared" si="109"/>
        <v>1.0004259617346938</v>
      </c>
      <c r="L1005" s="1">
        <f t="shared" si="110"/>
        <v>0.63919999999999999</v>
      </c>
      <c r="M1005" s="1">
        <f t="shared" si="111"/>
        <v>3.130243935340093</v>
      </c>
      <c r="N1005">
        <v>0.36080000000000001</v>
      </c>
      <c r="O1005">
        <v>0.14858099999999999</v>
      </c>
      <c r="P1005">
        <v>0.28284300000000001</v>
      </c>
      <c r="Q1005">
        <v>4</v>
      </c>
      <c r="R1005">
        <v>7.42903</v>
      </c>
      <c r="S1005">
        <v>3.0755400000000002</v>
      </c>
      <c r="T1005">
        <v>0</v>
      </c>
      <c r="U1005">
        <v>0.03</v>
      </c>
      <c r="V1005">
        <v>1568</v>
      </c>
      <c r="W1005">
        <v>7.12420268056123</v>
      </c>
      <c r="X1005">
        <v>24.896657527623798</v>
      </c>
      <c r="Y1005">
        <v>20.443602435953299</v>
      </c>
      <c r="Z1005">
        <v>3.8116269124992201</v>
      </c>
      <c r="AA1005">
        <v>15.440663999700901</v>
      </c>
      <c r="AB1005">
        <v>32.473999644745</v>
      </c>
      <c r="AC1005">
        <v>32.473999644745</v>
      </c>
      <c r="AD1005">
        <v>18.018770321735801</v>
      </c>
      <c r="AE1005">
        <v>18.018770321735801</v>
      </c>
      <c r="AF1005">
        <v>32.473999644745</v>
      </c>
      <c r="AG1005">
        <v>32.473999644745</v>
      </c>
      <c r="AH1005">
        <v>15.859</v>
      </c>
      <c r="AI1005">
        <v>5.2863199999999999</v>
      </c>
      <c r="AJ1005">
        <v>0</v>
      </c>
      <c r="AK1005">
        <v>3</v>
      </c>
      <c r="AL1005" s="1">
        <v>3608</v>
      </c>
      <c r="AM1005">
        <v>3608</v>
      </c>
      <c r="AN1005">
        <v>3608</v>
      </c>
      <c r="AO1005">
        <v>1.19595298117</v>
      </c>
      <c r="AP1005">
        <v>1.19595298117</v>
      </c>
      <c r="AQ1005">
        <v>1.19595298117</v>
      </c>
      <c r="AR1005">
        <v>1.19595298117</v>
      </c>
      <c r="AS1005">
        <v>0</v>
      </c>
      <c r="AT1005">
        <v>0</v>
      </c>
      <c r="AU1005">
        <v>0</v>
      </c>
      <c r="AV1005">
        <v>0.64386542873499997</v>
      </c>
      <c r="AW1005">
        <v>0.64386542873499997</v>
      </c>
      <c r="AX1005">
        <v>0.64386542873499997</v>
      </c>
      <c r="AY1005">
        <v>0.64386542873499997</v>
      </c>
      <c r="AZ1005">
        <v>0</v>
      </c>
      <c r="BA1005">
        <v>0</v>
      </c>
      <c r="BB1005">
        <v>0.57197209892199996</v>
      </c>
      <c r="BC1005">
        <v>0.57197209892199996</v>
      </c>
      <c r="BD1005">
        <v>0.57197209892199996</v>
      </c>
      <c r="BE1005">
        <v>0.57197209892199996</v>
      </c>
      <c r="BF1005">
        <v>0</v>
      </c>
      <c r="BG1005">
        <v>0.40653982279799999</v>
      </c>
      <c r="BH1005">
        <v>0.40653982279799999</v>
      </c>
      <c r="BI1005">
        <v>0.40653982279799999</v>
      </c>
      <c r="BJ1005">
        <v>0</v>
      </c>
      <c r="BK1005">
        <v>0</v>
      </c>
      <c r="BL1005">
        <v>19.026297590399999</v>
      </c>
      <c r="BM1005" s="2">
        <v>19.026297590399999</v>
      </c>
      <c r="BN1005">
        <v>0</v>
      </c>
      <c r="BO1005">
        <v>0</v>
      </c>
      <c r="BP1005">
        <v>-65.998131812699995</v>
      </c>
      <c r="BQ1005">
        <v>-65.998131812699995</v>
      </c>
      <c r="BR1005">
        <v>-65.998131812699995</v>
      </c>
      <c r="BS1005">
        <v>-65.998131812699995</v>
      </c>
      <c r="BT1005">
        <v>-65.998131812699995</v>
      </c>
      <c r="BU1005">
        <v>0</v>
      </c>
      <c r="BV1005">
        <v>22.1982</v>
      </c>
      <c r="BW1005">
        <v>0.32625100000000001</v>
      </c>
      <c r="BX1005">
        <v>10.875</v>
      </c>
      <c r="BY1005">
        <v>3.7595299999999998</v>
      </c>
    </row>
    <row r="1006" spans="1:77">
      <c r="A1006">
        <v>1005</v>
      </c>
      <c r="B1006">
        <v>28</v>
      </c>
      <c r="C1006">
        <v>1</v>
      </c>
      <c r="D1006">
        <v>1869.23</v>
      </c>
      <c r="E1006">
        <v>3692600</v>
      </c>
      <c r="F1006">
        <v>47.099489795918373</v>
      </c>
      <c r="G1006" s="1">
        <f t="shared" si="105"/>
        <v>3692600</v>
      </c>
      <c r="H1006" s="1">
        <f t="shared" si="106"/>
        <v>18692.3</v>
      </c>
      <c r="I1006" s="1">
        <f t="shared" si="107"/>
        <v>4147400</v>
      </c>
      <c r="J1006" s="1">
        <f t="shared" si="108"/>
        <v>7840000</v>
      </c>
      <c r="K1006" s="1">
        <f t="shared" si="109"/>
        <v>1.0023842219387755</v>
      </c>
      <c r="L1006" s="1">
        <f t="shared" si="110"/>
        <v>0.5290051020408163</v>
      </c>
      <c r="M1006" s="1">
        <f t="shared" si="111"/>
        <v>3.789695857645754</v>
      </c>
      <c r="N1006">
        <v>0.47099489795918376</v>
      </c>
      <c r="O1006">
        <v>0</v>
      </c>
      <c r="P1006">
        <v>0.10101499999999999</v>
      </c>
      <c r="Q1006">
        <v>4</v>
      </c>
      <c r="R1006">
        <v>13.168799999999999</v>
      </c>
      <c r="S1006">
        <v>4.09476</v>
      </c>
      <c r="T1006">
        <v>1.6581599999999998E-2</v>
      </c>
      <c r="U1006">
        <v>0</v>
      </c>
      <c r="V1006">
        <v>739</v>
      </c>
      <c r="W1006">
        <v>11.892397593609401</v>
      </c>
      <c r="X1006">
        <v>30.794381401154901</v>
      </c>
      <c r="Y1006">
        <v>29.010538413996098</v>
      </c>
      <c r="Z1006">
        <v>5.1349276207083401</v>
      </c>
      <c r="AA1006">
        <v>15.440663999700901</v>
      </c>
      <c r="AB1006">
        <v>59.529353791924699</v>
      </c>
      <c r="AC1006">
        <v>29.010538413996098</v>
      </c>
      <c r="AD1006">
        <v>20.058506827187099</v>
      </c>
      <c r="AE1006">
        <v>24.495185964928801</v>
      </c>
      <c r="AF1006">
        <v>32.473999644745</v>
      </c>
      <c r="AG1006">
        <v>59.529353791924699</v>
      </c>
      <c r="AH1006">
        <v>43.743299999999998</v>
      </c>
      <c r="AI1006">
        <v>14.581099999999999</v>
      </c>
      <c r="AJ1006">
        <v>13</v>
      </c>
      <c r="AK1006">
        <v>0</v>
      </c>
      <c r="AL1006" s="1">
        <v>36926</v>
      </c>
      <c r="AM1006">
        <v>36926</v>
      </c>
      <c r="AN1006">
        <v>36926</v>
      </c>
      <c r="AO1006">
        <v>1.2753616647099999</v>
      </c>
      <c r="AP1006">
        <v>1.2753616647099999</v>
      </c>
      <c r="AQ1006">
        <v>1.2753616647099999</v>
      </c>
      <c r="AR1006">
        <v>1.2753616647099999</v>
      </c>
      <c r="AS1006">
        <v>0</v>
      </c>
      <c r="AT1006">
        <v>0</v>
      </c>
      <c r="AU1006">
        <v>0</v>
      </c>
      <c r="AV1006">
        <v>0.61931270445999997</v>
      </c>
      <c r="AW1006">
        <v>0.61931270445999997</v>
      </c>
      <c r="AX1006">
        <v>0.61931270445999997</v>
      </c>
      <c r="AY1006">
        <v>0.61931270445999997</v>
      </c>
      <c r="AZ1006">
        <v>0</v>
      </c>
      <c r="BA1006">
        <v>0</v>
      </c>
      <c r="BB1006">
        <v>0.58390259329500005</v>
      </c>
      <c r="BC1006">
        <v>0.58390259329500005</v>
      </c>
      <c r="BD1006">
        <v>0.58390259329500005</v>
      </c>
      <c r="BE1006">
        <v>0.58390259329500005</v>
      </c>
      <c r="BF1006">
        <v>0</v>
      </c>
      <c r="BG1006">
        <v>0.132805678274</v>
      </c>
      <c r="BH1006">
        <v>0.132805678274</v>
      </c>
      <c r="BI1006">
        <v>0.132805678274</v>
      </c>
      <c r="BJ1006">
        <v>0</v>
      </c>
      <c r="BK1006">
        <v>0</v>
      </c>
      <c r="BL1006">
        <v>38.626415831700001</v>
      </c>
      <c r="BM1006" s="2">
        <v>38.626415831700001</v>
      </c>
      <c r="BN1006">
        <v>0</v>
      </c>
      <c r="BO1006">
        <v>0</v>
      </c>
      <c r="BP1006">
        <v>-31.170452243100002</v>
      </c>
      <c r="BQ1006">
        <v>-31.170452243100002</v>
      </c>
      <c r="BR1006">
        <v>-31.170452243100002</v>
      </c>
      <c r="BS1006">
        <v>-31.170452243100002</v>
      </c>
      <c r="BT1006">
        <v>-31.170452243100002</v>
      </c>
      <c r="BU1006">
        <v>0</v>
      </c>
      <c r="BV1006">
        <v>24.908100000000001</v>
      </c>
      <c r="BW1006">
        <v>0</v>
      </c>
      <c r="BX1006">
        <v>18.745699999999999</v>
      </c>
      <c r="BY1006">
        <v>4.9359299999999999</v>
      </c>
    </row>
    <row r="1007" spans="1:77">
      <c r="A1007">
        <v>1006</v>
      </c>
      <c r="B1007">
        <v>28</v>
      </c>
      <c r="C1007">
        <v>2</v>
      </c>
      <c r="D1007">
        <v>1611.4780000000001</v>
      </c>
      <c r="E1007">
        <v>2590500</v>
      </c>
      <c r="F1007">
        <v>33.042091836734691</v>
      </c>
      <c r="G1007" s="1">
        <f t="shared" si="105"/>
        <v>2590500</v>
      </c>
      <c r="H1007" s="1">
        <f t="shared" si="106"/>
        <v>16114.78</v>
      </c>
      <c r="I1007" s="1">
        <f t="shared" si="107"/>
        <v>5249500</v>
      </c>
      <c r="J1007" s="1">
        <f t="shared" si="108"/>
        <v>7840000</v>
      </c>
      <c r="K1007" s="1">
        <f t="shared" si="109"/>
        <v>1.0020554566326529</v>
      </c>
      <c r="L1007" s="1">
        <f t="shared" si="110"/>
        <v>0.66957908163265301</v>
      </c>
      <c r="M1007" s="1">
        <f t="shared" si="111"/>
        <v>2.9930906867320695</v>
      </c>
      <c r="N1007">
        <v>0.33042091836734694</v>
      </c>
      <c r="O1007">
        <v>0.16961000000000001</v>
      </c>
      <c r="P1007">
        <v>0.10101499999999999</v>
      </c>
      <c r="Q1007">
        <v>4</v>
      </c>
      <c r="R1007">
        <v>33.243499999999997</v>
      </c>
      <c r="S1007">
        <v>6.5059199999999997</v>
      </c>
      <c r="T1007">
        <v>2.5510200000000002E-3</v>
      </c>
      <c r="U1007">
        <v>2.5510200000000002E-3</v>
      </c>
      <c r="V1007">
        <v>1002</v>
      </c>
      <c r="W1007">
        <v>16.811450870495801</v>
      </c>
      <c r="X1007">
        <v>30.3381678363044</v>
      </c>
      <c r="Y1007">
        <v>25.079480359432701</v>
      </c>
      <c r="Z1007">
        <v>11.0909511467318</v>
      </c>
      <c r="AA1007">
        <v>15.440663999700901</v>
      </c>
      <c r="AB1007">
        <v>73.992770203319196</v>
      </c>
      <c r="AC1007">
        <v>26.564883166870199</v>
      </c>
      <c r="AD1007">
        <v>17.038151783559702</v>
      </c>
      <c r="AE1007">
        <v>17.598736297155799</v>
      </c>
      <c r="AF1007">
        <v>37.013588722724997</v>
      </c>
      <c r="AG1007">
        <v>51.991225735432998</v>
      </c>
      <c r="AH1007">
        <v>64.33</v>
      </c>
      <c r="AI1007">
        <v>21.443300000000001</v>
      </c>
      <c r="AJ1007">
        <v>2</v>
      </c>
      <c r="AK1007">
        <v>2</v>
      </c>
      <c r="AL1007" s="1">
        <v>12952.5</v>
      </c>
      <c r="AM1007">
        <v>3323</v>
      </c>
      <c r="AN1007">
        <v>22582</v>
      </c>
      <c r="AO1007">
        <v>2.0229319224300002</v>
      </c>
      <c r="AP1007">
        <v>1.5114721521250001</v>
      </c>
      <c r="AQ1007">
        <v>2.0229319224300002</v>
      </c>
      <c r="AR1007">
        <v>1.1023043358810001</v>
      </c>
      <c r="AS1007">
        <v>0</v>
      </c>
      <c r="AT1007">
        <v>0.523182193280887</v>
      </c>
      <c r="AU1007">
        <v>0.433191361425521</v>
      </c>
      <c r="AV1007">
        <v>0.65456323029999997</v>
      </c>
      <c r="AW1007">
        <v>0.36237965993339999</v>
      </c>
      <c r="AX1007">
        <v>0.36237965993339999</v>
      </c>
      <c r="AY1007">
        <v>0.12863280364012</v>
      </c>
      <c r="AZ1007">
        <v>0</v>
      </c>
      <c r="BA1007">
        <v>0.17074247758434799</v>
      </c>
      <c r="BB1007">
        <v>0.78650887573999995</v>
      </c>
      <c r="BC1007">
        <v>0.56163608902700002</v>
      </c>
      <c r="BD1007">
        <v>0.33676330231399998</v>
      </c>
      <c r="BE1007">
        <v>0.38173785965660001</v>
      </c>
      <c r="BF1007">
        <v>0.101135540408141</v>
      </c>
      <c r="BG1007">
        <v>0.90934417459200001</v>
      </c>
      <c r="BH1007">
        <v>0.52735525068349998</v>
      </c>
      <c r="BI1007">
        <v>0.145366326775</v>
      </c>
      <c r="BJ1007">
        <v>0.29183107597754798</v>
      </c>
      <c r="BK1007">
        <v>153.03065073641201</v>
      </c>
      <c r="BL1007">
        <v>32.249030993200002</v>
      </c>
      <c r="BM1007" s="2">
        <v>32.194674176600003</v>
      </c>
      <c r="BN1007">
        <v>5.9093270217725298E-3</v>
      </c>
      <c r="BO1007">
        <v>12815.534891634201</v>
      </c>
      <c r="BP1007">
        <v>27.5642095772</v>
      </c>
      <c r="BQ1007">
        <v>-11.641016823399999</v>
      </c>
      <c r="BR1007">
        <v>-11.641016823399999</v>
      </c>
      <c r="BS1007">
        <v>27.5642095772</v>
      </c>
      <c r="BT1007">
        <v>-43.005197943879999</v>
      </c>
      <c r="BU1007">
        <v>3074.0995542446099</v>
      </c>
      <c r="BV1007">
        <v>58.797600000000003</v>
      </c>
      <c r="BW1007">
        <v>6.3281100000000007E-2</v>
      </c>
      <c r="BX1007">
        <v>24.8062</v>
      </c>
      <c r="BY1007">
        <v>5.6780299999999997</v>
      </c>
    </row>
    <row r="1008" spans="1:77">
      <c r="A1008">
        <v>1007</v>
      </c>
      <c r="B1008">
        <v>28</v>
      </c>
      <c r="C1008">
        <v>3</v>
      </c>
      <c r="D1008">
        <v>748.88199999999995</v>
      </c>
      <c r="E1008">
        <v>799600</v>
      </c>
      <c r="F1008">
        <v>10.198979591836736</v>
      </c>
      <c r="G1008" s="1">
        <f t="shared" si="105"/>
        <v>799600</v>
      </c>
      <c r="H1008" s="1">
        <f t="shared" si="106"/>
        <v>7488.82</v>
      </c>
      <c r="I1008" s="1">
        <f t="shared" si="107"/>
        <v>7040400</v>
      </c>
      <c r="J1008" s="1">
        <f t="shared" si="108"/>
        <v>7840000</v>
      </c>
      <c r="K1008" s="1">
        <f t="shared" si="109"/>
        <v>1.000955206632653</v>
      </c>
      <c r="L1008" s="1">
        <f t="shared" si="110"/>
        <v>0.89801020408163268</v>
      </c>
      <c r="M1008" s="1">
        <f t="shared" si="111"/>
        <v>2.2292735696835404</v>
      </c>
      <c r="N1008">
        <v>0.10198979591836736</v>
      </c>
      <c r="O1008">
        <v>0</v>
      </c>
      <c r="P1008">
        <v>5.05076E-2</v>
      </c>
      <c r="Q1008">
        <v>2</v>
      </c>
      <c r="R1008">
        <v>16.5672</v>
      </c>
      <c r="S1008">
        <v>4.5928199999999997</v>
      </c>
      <c r="T1008">
        <v>5.1020400000000004E-3</v>
      </c>
      <c r="U1008">
        <v>0</v>
      </c>
      <c r="V1008">
        <v>1030</v>
      </c>
      <c r="W1008">
        <v>22.556729289871299</v>
      </c>
      <c r="X1008">
        <v>36.334487561388599</v>
      </c>
      <c r="Y1008">
        <v>26.564883166870199</v>
      </c>
      <c r="Z1008">
        <v>14.8407966551882</v>
      </c>
      <c r="AA1008">
        <v>15.440663999700901</v>
      </c>
      <c r="AB1008">
        <v>87.009668043242598</v>
      </c>
      <c r="AC1008">
        <v>17.598736297155799</v>
      </c>
      <c r="AD1008">
        <v>16.076928424958499</v>
      </c>
      <c r="AE1008">
        <v>17.598736297155799</v>
      </c>
      <c r="AF1008">
        <v>39.5134153387365</v>
      </c>
      <c r="AG1008">
        <v>73.022785576495707</v>
      </c>
      <c r="AH1008">
        <v>20.360800000000001</v>
      </c>
      <c r="AI1008">
        <v>6.7869400000000004</v>
      </c>
      <c r="AJ1008">
        <v>4</v>
      </c>
      <c r="AK1008">
        <v>0</v>
      </c>
      <c r="AL1008" s="1">
        <v>2665.3333333333298</v>
      </c>
      <c r="AM1008">
        <v>2032</v>
      </c>
      <c r="AN1008">
        <v>3928</v>
      </c>
      <c r="AO1008">
        <v>2.32982632027</v>
      </c>
      <c r="AP1008">
        <v>1.7210069523</v>
      </c>
      <c r="AQ1008">
        <v>2.32982632027</v>
      </c>
      <c r="AR1008">
        <v>1.41565399723</v>
      </c>
      <c r="AS1008">
        <v>0</v>
      </c>
      <c r="AT1008">
        <v>0.27799823866804202</v>
      </c>
      <c r="AU1008">
        <v>9.2573845709087498E-4</v>
      </c>
      <c r="AV1008">
        <v>0.96841144443399996</v>
      </c>
      <c r="AW1008">
        <v>0.92066633382233298</v>
      </c>
      <c r="AX1008">
        <v>0.89710597953399995</v>
      </c>
      <c r="AY1008">
        <v>0.89660645790600002</v>
      </c>
      <c r="AZ1008">
        <v>0</v>
      </c>
      <c r="BA1008">
        <v>1.7097941599655401E-3</v>
      </c>
      <c r="BB1008">
        <v>0.62948717948699995</v>
      </c>
      <c r="BC1008">
        <v>0.50372755179100004</v>
      </c>
      <c r="BD1008">
        <v>0.62948717948699995</v>
      </c>
      <c r="BE1008">
        <v>0.43651835253959997</v>
      </c>
      <c r="BF1008">
        <v>1.19136784630418E-2</v>
      </c>
      <c r="BG1008">
        <v>0.64107410581000002</v>
      </c>
      <c r="BH1008">
        <v>0.55983540663366704</v>
      </c>
      <c r="BI1008">
        <v>0.40790344791299998</v>
      </c>
      <c r="BJ1008">
        <v>1.7340291634781801E-2</v>
      </c>
      <c r="BK1008">
        <v>6.8914175986746304E-2</v>
      </c>
      <c r="BL1008">
        <v>15.2643375225</v>
      </c>
      <c r="BM1008" s="2">
        <v>15.0992113003</v>
      </c>
      <c r="BN1008">
        <v>2.0727164147171899E-2</v>
      </c>
      <c r="BO1008">
        <v>40.164622806258997</v>
      </c>
      <c r="BP1008">
        <v>40.590534704500001</v>
      </c>
      <c r="BQ1008">
        <v>-25.405518052600002</v>
      </c>
      <c r="BR1008">
        <v>-38.069526528700003</v>
      </c>
      <c r="BS1008">
        <v>-78.737562333599996</v>
      </c>
      <c r="BT1008">
        <v>-70.603955172620005</v>
      </c>
      <c r="BU1008">
        <v>3680.0815186956002</v>
      </c>
      <c r="BV1008">
        <v>38.310699999999997</v>
      </c>
      <c r="BW1008">
        <v>0</v>
      </c>
      <c r="BX1008">
        <v>43.5944</v>
      </c>
      <c r="BY1008">
        <v>7.52719</v>
      </c>
    </row>
    <row r="1009" spans="1:77">
      <c r="A1009">
        <v>1008</v>
      </c>
      <c r="B1009">
        <v>20</v>
      </c>
      <c r="C1009">
        <v>5</v>
      </c>
      <c r="D1009">
        <v>825.404</v>
      </c>
      <c r="E1009">
        <v>1468432</v>
      </c>
      <c r="F1009">
        <v>18.73</v>
      </c>
      <c r="G1009" s="1">
        <f t="shared" si="105"/>
        <v>1468432</v>
      </c>
      <c r="H1009" s="1">
        <f t="shared" si="106"/>
        <v>8254.0400000000009</v>
      </c>
      <c r="I1009" s="1">
        <f t="shared" si="107"/>
        <v>6371568</v>
      </c>
      <c r="J1009" s="1">
        <f t="shared" si="108"/>
        <v>7840000</v>
      </c>
      <c r="K1009" s="1">
        <f t="shared" si="109"/>
        <v>1.0010528112244899</v>
      </c>
      <c r="L1009" s="1">
        <f t="shared" si="110"/>
        <v>0.81269999999999998</v>
      </c>
      <c r="M1009" s="1">
        <f t="shared" si="111"/>
        <v>2.4635235910532542</v>
      </c>
      <c r="N1009">
        <v>0.18729999999999999</v>
      </c>
      <c r="O1009">
        <v>0.17207900000000001</v>
      </c>
      <c r="P1009">
        <v>0.14142099999999999</v>
      </c>
      <c r="Q1009">
        <v>4</v>
      </c>
      <c r="R1009">
        <v>8.6039700000000003</v>
      </c>
      <c r="S1009">
        <v>3.3098200000000002</v>
      </c>
      <c r="T1009">
        <v>2.5000000000000001E-3</v>
      </c>
      <c r="U1009">
        <v>0</v>
      </c>
      <c r="V1009">
        <v>1568</v>
      </c>
      <c r="W1009">
        <v>11.461514020676001</v>
      </c>
      <c r="X1009">
        <v>29.313308072851498</v>
      </c>
      <c r="Y1009">
        <v>25.079480359432701</v>
      </c>
      <c r="Z1009">
        <v>11.848714057073799</v>
      </c>
      <c r="AA1009">
        <v>15.440663999700901</v>
      </c>
      <c r="AB1009">
        <v>51.039671908507998</v>
      </c>
      <c r="AC1009">
        <v>33.071328502609397</v>
      </c>
      <c r="AD1009">
        <v>15.440663999700901</v>
      </c>
      <c r="AE1009">
        <v>18.915081603592999</v>
      </c>
      <c r="AF1009">
        <v>33.071328502609397</v>
      </c>
      <c r="AG1009">
        <v>51.039671908507998</v>
      </c>
      <c r="AH1009">
        <v>18.009599999999999</v>
      </c>
      <c r="AI1009">
        <v>6.0032100000000002</v>
      </c>
      <c r="AJ1009">
        <v>1</v>
      </c>
      <c r="AK1009">
        <v>0</v>
      </c>
      <c r="AL1009" s="1">
        <v>1498.4</v>
      </c>
      <c r="AM1009">
        <v>858</v>
      </c>
      <c r="AN1009">
        <v>3352</v>
      </c>
      <c r="AO1009">
        <v>1.38098580331</v>
      </c>
      <c r="AP1009">
        <v>1.0942556389068001</v>
      </c>
      <c r="AQ1009">
        <v>1.00009264478</v>
      </c>
      <c r="AR1009">
        <v>0.99992836198040003</v>
      </c>
      <c r="AS1009">
        <v>0.98186649464473297</v>
      </c>
      <c r="AT1009">
        <v>2.6671574551456599E-2</v>
      </c>
      <c r="AU1009">
        <v>0.28647531211983202</v>
      </c>
      <c r="AV1009">
        <v>0.72196326101200003</v>
      </c>
      <c r="AW1009">
        <v>0.39772838899450003</v>
      </c>
      <c r="AX1009">
        <v>0.52873831016899997</v>
      </c>
      <c r="AY1009">
        <v>6.7950914399299997E-2</v>
      </c>
      <c r="AZ1009">
        <v>-0.18148672953568801</v>
      </c>
      <c r="BA1009">
        <v>9.3814554484993401E-2</v>
      </c>
      <c r="BB1009">
        <v>0.81590909090899999</v>
      </c>
      <c r="BC1009">
        <v>0.72520594955920004</v>
      </c>
      <c r="BD1009">
        <v>0.78787878787900001</v>
      </c>
      <c r="BE1009">
        <v>0.59511205074020002</v>
      </c>
      <c r="BF1009">
        <v>1.48635904108727E-2</v>
      </c>
      <c r="BG1009">
        <v>0.92232993058599999</v>
      </c>
      <c r="BH1009">
        <v>0.78812518988019997</v>
      </c>
      <c r="BI1009">
        <v>0.91486598895100002</v>
      </c>
      <c r="BJ1009">
        <v>5.9608865799435397E-2</v>
      </c>
      <c r="BK1009">
        <v>10.510230530513301</v>
      </c>
      <c r="BL1009">
        <v>16.492422502499998</v>
      </c>
      <c r="BM1009" s="2">
        <v>16.38235988708</v>
      </c>
      <c r="BN1009">
        <v>2.28556639575393E-2</v>
      </c>
      <c r="BO1009">
        <v>237.63202045909199</v>
      </c>
      <c r="BP1009">
        <v>-46.185570969399997</v>
      </c>
      <c r="BQ1009">
        <v>-66.204142063660001</v>
      </c>
      <c r="BR1009">
        <v>-70.170312089700005</v>
      </c>
      <c r="BS1009">
        <v>-53.585664950400002</v>
      </c>
      <c r="BT1009">
        <v>-82.142219287040007</v>
      </c>
      <c r="BU1009">
        <v>278.78293376187298</v>
      </c>
      <c r="BV1009">
        <v>147.78899999999999</v>
      </c>
      <c r="BW1009">
        <v>0</v>
      </c>
      <c r="BX1009">
        <v>7.86076</v>
      </c>
      <c r="BY1009">
        <v>3.1963200000000001</v>
      </c>
    </row>
    <row r="1010" spans="1:77">
      <c r="A1010">
        <v>1009</v>
      </c>
      <c r="B1010">
        <v>20</v>
      </c>
      <c r="C1010">
        <v>1</v>
      </c>
      <c r="D1010">
        <v>693.29600000000005</v>
      </c>
      <c r="E1010">
        <v>5592664</v>
      </c>
      <c r="F1010">
        <v>71.335000000000008</v>
      </c>
      <c r="G1010" s="1">
        <f t="shared" si="105"/>
        <v>5592664</v>
      </c>
      <c r="H1010" s="1">
        <f t="shared" si="106"/>
        <v>6932.9600000000009</v>
      </c>
      <c r="I1010" s="1">
        <f t="shared" si="107"/>
        <v>2247336</v>
      </c>
      <c r="J1010" s="1">
        <f t="shared" si="108"/>
        <v>7840000</v>
      </c>
      <c r="K1010" s="1">
        <f t="shared" si="109"/>
        <v>1.0008843061224491</v>
      </c>
      <c r="L1010" s="1">
        <f t="shared" si="110"/>
        <v>0.28665000000000002</v>
      </c>
      <c r="M1010" s="1">
        <f t="shared" si="111"/>
        <v>6.9833197706084</v>
      </c>
      <c r="N1010">
        <v>0.71335000000000004</v>
      </c>
      <c r="O1010">
        <v>1.4602900000000001</v>
      </c>
      <c r="P1010">
        <v>7.0710700000000001E-2</v>
      </c>
      <c r="Q1010">
        <v>2</v>
      </c>
      <c r="R1010">
        <v>73.014700000000005</v>
      </c>
      <c r="S1010">
        <v>9.6418400000000002</v>
      </c>
      <c r="T1010">
        <v>7.4999999999999997E-3</v>
      </c>
      <c r="U1010">
        <v>0</v>
      </c>
      <c r="V1010">
        <v>226</v>
      </c>
      <c r="W1010">
        <v>8.2191146080439008</v>
      </c>
      <c r="X1010">
        <v>38.111106813212203</v>
      </c>
      <c r="Y1010">
        <v>42.524327900745398</v>
      </c>
      <c r="Z1010">
        <v>0</v>
      </c>
      <c r="AA1010">
        <v>15.440663999700901</v>
      </c>
      <c r="AB1010">
        <v>42.524327900745398</v>
      </c>
      <c r="AC1010">
        <v>42.524327900745398</v>
      </c>
      <c r="AD1010">
        <v>22.546416305823701</v>
      </c>
      <c r="AE1010">
        <v>34.285449369125402</v>
      </c>
      <c r="AF1010">
        <v>42.524327900745398</v>
      </c>
      <c r="AG1010">
        <v>42.524327900745398</v>
      </c>
      <c r="AH1010">
        <v>36.901000000000003</v>
      </c>
      <c r="AI1010">
        <v>12.3003</v>
      </c>
      <c r="AJ1010">
        <v>3</v>
      </c>
      <c r="AK1010">
        <v>0</v>
      </c>
      <c r="AL1010" s="1">
        <v>28534</v>
      </c>
      <c r="AM1010">
        <v>28534</v>
      </c>
      <c r="AN1010">
        <v>28534</v>
      </c>
      <c r="AO1010">
        <v>1.0292828701600001</v>
      </c>
      <c r="AP1010">
        <v>1.0292828701600001</v>
      </c>
      <c r="AQ1010">
        <v>1.0292828701600001</v>
      </c>
      <c r="AR1010">
        <v>1.0292828701600001</v>
      </c>
      <c r="AS1010">
        <v>0</v>
      </c>
      <c r="AT1010">
        <v>0</v>
      </c>
      <c r="AU1010">
        <v>0</v>
      </c>
      <c r="AV1010">
        <v>0.33522231505</v>
      </c>
      <c r="AW1010">
        <v>0.33522231505</v>
      </c>
      <c r="AX1010">
        <v>0.33522231505</v>
      </c>
      <c r="AY1010">
        <v>0.33522231505</v>
      </c>
      <c r="AZ1010">
        <v>0</v>
      </c>
      <c r="BA1010">
        <v>0</v>
      </c>
      <c r="BB1010">
        <v>0.73899305915299995</v>
      </c>
      <c r="BC1010">
        <v>0.73899305915299995</v>
      </c>
      <c r="BD1010">
        <v>0.73899305915299995</v>
      </c>
      <c r="BE1010">
        <v>0.73899305915299995</v>
      </c>
      <c r="BF1010">
        <v>0</v>
      </c>
      <c r="BG1010">
        <v>0.74599365199599998</v>
      </c>
      <c r="BH1010">
        <v>0.74599365199599998</v>
      </c>
      <c r="BI1010">
        <v>0.74599365199599998</v>
      </c>
      <c r="BJ1010">
        <v>0</v>
      </c>
      <c r="BK1010">
        <v>0</v>
      </c>
      <c r="BL1010">
        <v>79.227520471099993</v>
      </c>
      <c r="BM1010" s="2">
        <v>79.227520471099993</v>
      </c>
      <c r="BN1010">
        <v>0</v>
      </c>
      <c r="BO1010">
        <v>0</v>
      </c>
      <c r="BP1010">
        <v>-44.530550852399998</v>
      </c>
      <c r="BQ1010">
        <v>-44.530550852399998</v>
      </c>
      <c r="BR1010">
        <v>-44.530550852399998</v>
      </c>
      <c r="BS1010">
        <v>-44.530550852399998</v>
      </c>
      <c r="BT1010">
        <v>-44.530550852399998</v>
      </c>
      <c r="BU1010">
        <v>0</v>
      </c>
      <c r="BV1010">
        <v>127.251</v>
      </c>
      <c r="BW1010">
        <v>0</v>
      </c>
      <c r="BX1010">
        <v>22.579699999999999</v>
      </c>
      <c r="BY1010">
        <v>5.41723</v>
      </c>
    </row>
    <row r="1011" spans="1:77">
      <c r="A1011">
        <v>1010</v>
      </c>
      <c r="B1011">
        <v>28</v>
      </c>
      <c r="C1011">
        <v>8</v>
      </c>
      <c r="D1011">
        <v>2063.2260000000001</v>
      </c>
      <c r="E1011">
        <v>2014600</v>
      </c>
      <c r="F1011">
        <v>25.696428571428569</v>
      </c>
      <c r="G1011" s="1">
        <f t="shared" si="105"/>
        <v>2014600</v>
      </c>
      <c r="H1011" s="1">
        <f t="shared" si="106"/>
        <v>20632.260000000002</v>
      </c>
      <c r="I1011" s="1">
        <f t="shared" si="107"/>
        <v>5825400</v>
      </c>
      <c r="J1011" s="1">
        <f t="shared" si="108"/>
        <v>7840000</v>
      </c>
      <c r="K1011" s="1">
        <f t="shared" si="109"/>
        <v>1.0026316658163266</v>
      </c>
      <c r="L1011" s="1">
        <f t="shared" si="110"/>
        <v>0.74303571428571424</v>
      </c>
      <c r="M1011" s="1">
        <f t="shared" si="111"/>
        <v>2.6987442098396679</v>
      </c>
      <c r="N1011">
        <v>0.2569642857142857</v>
      </c>
      <c r="O1011">
        <v>0</v>
      </c>
      <c r="P1011">
        <v>0.15152299999999999</v>
      </c>
      <c r="Q1011">
        <v>6</v>
      </c>
      <c r="R1011">
        <v>71.105699999999999</v>
      </c>
      <c r="S1011">
        <v>9.5149699999999999</v>
      </c>
      <c r="T1011">
        <v>1.14796E-2</v>
      </c>
      <c r="U1011">
        <v>3.8265299999999999E-3</v>
      </c>
      <c r="V1011">
        <v>1440</v>
      </c>
      <c r="W1011">
        <v>13.4348155736343</v>
      </c>
      <c r="X1011">
        <v>27.104569991653701</v>
      </c>
      <c r="Y1011">
        <v>23.540975167693901</v>
      </c>
      <c r="Z1011">
        <v>9.5806066424605696</v>
      </c>
      <c r="AA1011">
        <v>15.440663999700901</v>
      </c>
      <c r="AB1011">
        <v>69.015861487445406</v>
      </c>
      <c r="AC1011">
        <v>15.440663999700901</v>
      </c>
      <c r="AD1011">
        <v>15.440663999700901</v>
      </c>
      <c r="AE1011">
        <v>17.038151783559702</v>
      </c>
      <c r="AF1011">
        <v>30.003005818213602</v>
      </c>
      <c r="AG1011">
        <v>42.997021047456997</v>
      </c>
      <c r="AH1011">
        <v>18.379799999999999</v>
      </c>
      <c r="AI1011">
        <v>6.1266100000000003</v>
      </c>
      <c r="AJ1011">
        <v>9</v>
      </c>
      <c r="AK1011">
        <v>3</v>
      </c>
      <c r="AL1011" s="1">
        <v>2518.25</v>
      </c>
      <c r="AM1011">
        <v>1424</v>
      </c>
      <c r="AN1011">
        <v>5177</v>
      </c>
      <c r="AO1011">
        <v>2.5626517237600002</v>
      </c>
      <c r="AP1011">
        <v>1.55849875889625</v>
      </c>
      <c r="AQ1011">
        <v>1.5798260129799999</v>
      </c>
      <c r="AR1011">
        <v>1.324263275778</v>
      </c>
      <c r="AS1011">
        <v>0</v>
      </c>
      <c r="AT1011">
        <v>0.173755653765825</v>
      </c>
      <c r="AU1011">
        <v>1.7116529525858799E-2</v>
      </c>
      <c r="AV1011">
        <v>0.96795974327599998</v>
      </c>
      <c r="AW1011">
        <v>0.87454001508762502</v>
      </c>
      <c r="AX1011">
        <v>0.87113724884949995</v>
      </c>
      <c r="AY1011">
        <v>0.8253017249465</v>
      </c>
      <c r="AZ1011">
        <v>0</v>
      </c>
      <c r="BA1011">
        <v>1.99850680362212E-3</v>
      </c>
      <c r="BB1011">
        <v>0.69583333333300001</v>
      </c>
      <c r="BC1011">
        <v>0.49232829729262501</v>
      </c>
      <c r="BD1011">
        <v>0.43256893256899998</v>
      </c>
      <c r="BE1011">
        <v>0.39851848392599998</v>
      </c>
      <c r="BF1011">
        <v>1.09185484944256E-2</v>
      </c>
      <c r="BG1011">
        <v>0.62190907143600005</v>
      </c>
      <c r="BH1011">
        <v>0.494370155389875</v>
      </c>
      <c r="BI1011">
        <v>0.35539106135699999</v>
      </c>
      <c r="BJ1011">
        <v>1.414151676453E-2</v>
      </c>
      <c r="BK1011">
        <v>12.4837220235367</v>
      </c>
      <c r="BL1011">
        <v>18.110770276299998</v>
      </c>
      <c r="BM1011" s="2">
        <v>15.921844842137499</v>
      </c>
      <c r="BN1011">
        <v>1.1369792261995</v>
      </c>
      <c r="BO1011">
        <v>202.78429179830999</v>
      </c>
      <c r="BP1011">
        <v>77.117315373400004</v>
      </c>
      <c r="BQ1011">
        <v>-6.0006473898187496</v>
      </c>
      <c r="BR1011">
        <v>-0.492067127075</v>
      </c>
      <c r="BS1011">
        <v>77.117315373400004</v>
      </c>
      <c r="BT1011">
        <v>-63.958671947189998</v>
      </c>
      <c r="BU1011">
        <v>2419.9551906553902</v>
      </c>
      <c r="BV1011">
        <v>161.96199999999999</v>
      </c>
      <c r="BW1011">
        <v>5.4596699999999998E-2</v>
      </c>
      <c r="BX1011">
        <v>14.267899999999999</v>
      </c>
      <c r="BY1011">
        <v>4.3062399999999998</v>
      </c>
    </row>
    <row r="1012" spans="1:77">
      <c r="A1012">
        <v>1011</v>
      </c>
      <c r="B1012">
        <v>10</v>
      </c>
      <c r="C1012">
        <v>1</v>
      </c>
      <c r="D1012">
        <v>330.36799999999999</v>
      </c>
      <c r="E1012">
        <v>3098368</v>
      </c>
      <c r="F1012">
        <v>39.519999999999996</v>
      </c>
      <c r="G1012" s="1">
        <f t="shared" si="105"/>
        <v>3098368</v>
      </c>
      <c r="H1012" s="1">
        <f t="shared" si="106"/>
        <v>3303.68</v>
      </c>
      <c r="I1012" s="1">
        <f t="shared" si="107"/>
        <v>4741632</v>
      </c>
      <c r="J1012" s="1">
        <f t="shared" si="108"/>
        <v>7840000</v>
      </c>
      <c r="K1012" s="1">
        <f t="shared" si="109"/>
        <v>1.000421387755102</v>
      </c>
      <c r="L1012" s="1">
        <f t="shared" si="110"/>
        <v>0.6048</v>
      </c>
      <c r="M1012" s="1">
        <f t="shared" si="111"/>
        <v>3.3082717849044379</v>
      </c>
      <c r="N1012">
        <v>0.39519999999999994</v>
      </c>
      <c r="O1012">
        <v>0.57455699999999998</v>
      </c>
      <c r="P1012">
        <v>0.14142099999999999</v>
      </c>
      <c r="Q1012">
        <v>2</v>
      </c>
      <c r="R1012">
        <v>11.491099999999999</v>
      </c>
      <c r="S1012">
        <v>3.82504</v>
      </c>
      <c r="T1012">
        <v>0</v>
      </c>
      <c r="U1012">
        <v>0</v>
      </c>
      <c r="V1012">
        <v>839</v>
      </c>
      <c r="W1012">
        <v>4.4483038656201499</v>
      </c>
      <c r="X1012">
        <v>31.377118996601599</v>
      </c>
      <c r="Y1012">
        <v>33.071328502609397</v>
      </c>
      <c r="Z1012">
        <v>0</v>
      </c>
      <c r="AA1012">
        <v>15.440663999700901</v>
      </c>
      <c r="AB1012">
        <v>33.071328502609397</v>
      </c>
      <c r="AC1012">
        <v>33.071328502609397</v>
      </c>
      <c r="AD1012">
        <v>23.540975167693901</v>
      </c>
      <c r="AE1012">
        <v>33.071328502609397</v>
      </c>
      <c r="AF1012">
        <v>33.071328502609397</v>
      </c>
      <c r="AG1012">
        <v>33.071328502609397</v>
      </c>
      <c r="AH1012">
        <v>19.619</v>
      </c>
      <c r="AI1012">
        <v>6.5396799999999997</v>
      </c>
      <c r="AJ1012">
        <v>0</v>
      </c>
      <c r="AK1012">
        <v>0</v>
      </c>
      <c r="AL1012" s="1">
        <v>3952</v>
      </c>
      <c r="AM1012">
        <v>3952</v>
      </c>
      <c r="AN1012">
        <v>3952</v>
      </c>
      <c r="AO1012">
        <v>1.1998151378099999</v>
      </c>
      <c r="AP1012">
        <v>1.1998151378099999</v>
      </c>
      <c r="AQ1012">
        <v>1.1998151378099999</v>
      </c>
      <c r="AR1012">
        <v>1.1998151378099999</v>
      </c>
      <c r="AS1012">
        <v>0</v>
      </c>
      <c r="AT1012">
        <v>0</v>
      </c>
      <c r="AU1012">
        <v>0</v>
      </c>
      <c r="AV1012">
        <v>0.56074556022199995</v>
      </c>
      <c r="AW1012">
        <v>0.56074556022199995</v>
      </c>
      <c r="AX1012">
        <v>0.56074556022199995</v>
      </c>
      <c r="AY1012">
        <v>0.56074556022199995</v>
      </c>
      <c r="AZ1012">
        <v>0</v>
      </c>
      <c r="BA1012">
        <v>0</v>
      </c>
      <c r="BB1012">
        <v>0.61750000000000005</v>
      </c>
      <c r="BC1012">
        <v>0.61750000000000005</v>
      </c>
      <c r="BD1012">
        <v>0.61750000000000005</v>
      </c>
      <c r="BE1012">
        <v>0.61750000000000005</v>
      </c>
      <c r="BF1012">
        <v>0</v>
      </c>
      <c r="BG1012">
        <v>0.45502038289000002</v>
      </c>
      <c r="BH1012">
        <v>0.45502038289000002</v>
      </c>
      <c r="BI1012">
        <v>0.45502038289000002</v>
      </c>
      <c r="BJ1012">
        <v>0</v>
      </c>
      <c r="BK1012">
        <v>0</v>
      </c>
      <c r="BL1012">
        <v>19.1049731745</v>
      </c>
      <c r="BM1012" s="2">
        <v>19.1049731745</v>
      </c>
      <c r="BN1012">
        <v>0</v>
      </c>
      <c r="BO1012">
        <v>0</v>
      </c>
      <c r="BP1012">
        <v>-31.5894378365</v>
      </c>
      <c r="BQ1012">
        <v>-31.5894378365</v>
      </c>
      <c r="BR1012">
        <v>-31.5894378365</v>
      </c>
      <c r="BS1012">
        <v>-31.5894378365</v>
      </c>
      <c r="BT1012">
        <v>-31.5894378365</v>
      </c>
      <c r="BU1012">
        <v>0</v>
      </c>
      <c r="BV1012">
        <v>55.665599999999998</v>
      </c>
      <c r="BW1012">
        <v>0</v>
      </c>
      <c r="BX1012">
        <v>11.7735</v>
      </c>
      <c r="BY1012">
        <v>3.91174</v>
      </c>
    </row>
    <row r="1013" spans="1:77">
      <c r="A1013">
        <v>1012</v>
      </c>
      <c r="B1013">
        <v>28</v>
      </c>
      <c r="C1013">
        <v>1</v>
      </c>
      <c r="D1013">
        <v>2031.4680000000001</v>
      </c>
      <c r="E1013">
        <v>3874600</v>
      </c>
      <c r="F1013">
        <v>49.420918367346935</v>
      </c>
      <c r="G1013" s="1">
        <f t="shared" si="105"/>
        <v>3874600</v>
      </c>
      <c r="H1013" s="1">
        <f t="shared" si="106"/>
        <v>20314.68</v>
      </c>
      <c r="I1013" s="1">
        <f t="shared" si="107"/>
        <v>3965400</v>
      </c>
      <c r="J1013" s="1">
        <f t="shared" si="108"/>
        <v>7840000</v>
      </c>
      <c r="K1013" s="1">
        <f t="shared" si="109"/>
        <v>1.0025911581632652</v>
      </c>
      <c r="L1013" s="1">
        <f t="shared" si="110"/>
        <v>0.50579081632653056</v>
      </c>
      <c r="M1013" s="1">
        <f t="shared" si="111"/>
        <v>3.9644498310384826</v>
      </c>
      <c r="N1013">
        <v>0.49420918367346933</v>
      </c>
      <c r="O1013">
        <v>0</v>
      </c>
      <c r="P1013">
        <v>0.15152299999999999</v>
      </c>
      <c r="Q1013">
        <v>6</v>
      </c>
      <c r="R1013">
        <v>67.428100000000001</v>
      </c>
      <c r="S1013">
        <v>9.2656399999999994</v>
      </c>
      <c r="T1013">
        <v>1.4030600000000001E-2</v>
      </c>
      <c r="U1013">
        <v>0</v>
      </c>
      <c r="V1013">
        <v>900</v>
      </c>
      <c r="W1013">
        <v>11.938335055907601</v>
      </c>
      <c r="X1013">
        <v>27.332215193323201</v>
      </c>
      <c r="Y1013">
        <v>23.014509567006399</v>
      </c>
      <c r="Z1013">
        <v>10.2856578012002</v>
      </c>
      <c r="AA1013">
        <v>15.440663999700901</v>
      </c>
      <c r="AB1013">
        <v>57.550103090631801</v>
      </c>
      <c r="AC1013">
        <v>16.076928424958499</v>
      </c>
      <c r="AD1013">
        <v>16.076928424958499</v>
      </c>
      <c r="AE1013">
        <v>19.5522421554852</v>
      </c>
      <c r="AF1013">
        <v>32.473999644745</v>
      </c>
      <c r="AG1013">
        <v>42.208997492752303</v>
      </c>
      <c r="AH1013">
        <v>54.542499999999997</v>
      </c>
      <c r="AI1013">
        <v>18.180800000000001</v>
      </c>
      <c r="AJ1013">
        <v>11</v>
      </c>
      <c r="AK1013">
        <v>0</v>
      </c>
      <c r="AL1013" s="1">
        <v>38746</v>
      </c>
      <c r="AM1013">
        <v>38746</v>
      </c>
      <c r="AN1013">
        <v>38746</v>
      </c>
      <c r="AO1013">
        <v>1.44909835714</v>
      </c>
      <c r="AP1013">
        <v>1.44909835714</v>
      </c>
      <c r="AQ1013">
        <v>1.44909835714</v>
      </c>
      <c r="AR1013">
        <v>1.44909835714</v>
      </c>
      <c r="AS1013">
        <v>0</v>
      </c>
      <c r="AT1013">
        <v>0</v>
      </c>
      <c r="AU1013">
        <v>0</v>
      </c>
      <c r="AV1013">
        <v>0.51525276182699997</v>
      </c>
      <c r="AW1013">
        <v>0.51525276182699997</v>
      </c>
      <c r="AX1013">
        <v>0.51525276182699997</v>
      </c>
      <c r="AY1013">
        <v>0.51525276182699997</v>
      </c>
      <c r="AZ1013">
        <v>0</v>
      </c>
      <c r="BA1013">
        <v>0</v>
      </c>
      <c r="BB1013">
        <v>0.52983809211199995</v>
      </c>
      <c r="BC1013">
        <v>0.52983809211199995</v>
      </c>
      <c r="BD1013">
        <v>0.52983809211199995</v>
      </c>
      <c r="BE1013">
        <v>0.52983809211199995</v>
      </c>
      <c r="BF1013">
        <v>0</v>
      </c>
      <c r="BG1013">
        <v>0.117982275175</v>
      </c>
      <c r="BH1013">
        <v>0.117982275175</v>
      </c>
      <c r="BI1013">
        <v>0.117982275175</v>
      </c>
      <c r="BJ1013">
        <v>0</v>
      </c>
      <c r="BK1013">
        <v>0</v>
      </c>
      <c r="BL1013">
        <v>30.610455730000002</v>
      </c>
      <c r="BM1013" s="2">
        <v>30.610455730000002</v>
      </c>
      <c r="BN1013">
        <v>0</v>
      </c>
      <c r="BO1013">
        <v>0</v>
      </c>
      <c r="BP1013">
        <v>-54.614581247700002</v>
      </c>
      <c r="BQ1013">
        <v>-54.614581247700002</v>
      </c>
      <c r="BR1013">
        <v>-54.614581247700002</v>
      </c>
      <c r="BS1013">
        <v>-54.614581247700002</v>
      </c>
      <c r="BT1013">
        <v>-54.614581247700002</v>
      </c>
      <c r="BU1013">
        <v>0</v>
      </c>
      <c r="BV1013">
        <v>175.60900000000001</v>
      </c>
      <c r="BW1013">
        <v>0</v>
      </c>
      <c r="BX1013">
        <v>10.2858</v>
      </c>
      <c r="BY1013">
        <v>3.65625</v>
      </c>
    </row>
    <row r="1014" spans="1:77">
      <c r="A1014">
        <v>1013</v>
      </c>
      <c r="B1014">
        <v>10</v>
      </c>
      <c r="C1014">
        <v>3</v>
      </c>
      <c r="D1014">
        <v>503.12599999999998</v>
      </c>
      <c r="E1014">
        <v>3111696</v>
      </c>
      <c r="F1014">
        <v>39.69</v>
      </c>
      <c r="G1014" s="1">
        <f t="shared" si="105"/>
        <v>3111696</v>
      </c>
      <c r="H1014" s="1">
        <f t="shared" si="106"/>
        <v>5031.26</v>
      </c>
      <c r="I1014" s="1">
        <f t="shared" si="107"/>
        <v>4728304</v>
      </c>
      <c r="J1014" s="1">
        <f t="shared" si="108"/>
        <v>7840000</v>
      </c>
      <c r="K1014" s="1">
        <f t="shared" si="109"/>
        <v>1.0006417423469387</v>
      </c>
      <c r="L1014" s="1">
        <f t="shared" si="110"/>
        <v>0.60309999999999997</v>
      </c>
      <c r="M1014" s="1">
        <f t="shared" si="111"/>
        <v>3.3183277809548626</v>
      </c>
      <c r="N1014">
        <v>0.39689999999999998</v>
      </c>
      <c r="O1014">
        <v>7.7492900000000003E-2</v>
      </c>
      <c r="P1014">
        <v>0.28284300000000001</v>
      </c>
      <c r="Q1014">
        <v>4</v>
      </c>
      <c r="R1014">
        <v>7.7492900000000002</v>
      </c>
      <c r="S1014">
        <v>3.14113</v>
      </c>
      <c r="T1014">
        <v>0.01</v>
      </c>
      <c r="U1014">
        <v>0.02</v>
      </c>
      <c r="V1014">
        <v>811</v>
      </c>
      <c r="W1014">
        <v>1.1513684602174901</v>
      </c>
      <c r="X1014">
        <v>21.768606266692998</v>
      </c>
      <c r="Y1014">
        <v>22.0539680350007</v>
      </c>
      <c r="Z1014">
        <v>0</v>
      </c>
      <c r="AA1014">
        <v>16.076928424958499</v>
      </c>
      <c r="AB1014">
        <v>22.0539680350007</v>
      </c>
      <c r="AC1014">
        <v>22.0539680350007</v>
      </c>
      <c r="AD1014">
        <v>22.0539680350007</v>
      </c>
      <c r="AE1014">
        <v>22.0539680350007</v>
      </c>
      <c r="AF1014">
        <v>22.0539680350007</v>
      </c>
      <c r="AG1014">
        <v>22.0539680350007</v>
      </c>
      <c r="AH1014">
        <v>14.6738</v>
      </c>
      <c r="AI1014">
        <v>4.8912800000000001</v>
      </c>
      <c r="AJ1014">
        <v>1</v>
      </c>
      <c r="AK1014">
        <v>2</v>
      </c>
      <c r="AL1014" s="1">
        <v>1323</v>
      </c>
      <c r="AM1014">
        <v>775</v>
      </c>
      <c r="AN1014">
        <v>1724</v>
      </c>
      <c r="AO1014">
        <v>1.1736707548</v>
      </c>
      <c r="AP1014">
        <v>1.11387092727833</v>
      </c>
      <c r="AQ1014">
        <v>0.99988022789499997</v>
      </c>
      <c r="AR1014">
        <v>1.033516542144</v>
      </c>
      <c r="AS1014">
        <v>0</v>
      </c>
      <c r="AT1014">
        <v>9.7532747553250709E-3</v>
      </c>
      <c r="AU1014">
        <v>0.292742505575944</v>
      </c>
      <c r="AV1014">
        <v>0.78837300059600002</v>
      </c>
      <c r="AW1014">
        <v>0.48587439424520001</v>
      </c>
      <c r="AX1014">
        <v>0.59092088567900003</v>
      </c>
      <c r="AY1014">
        <v>0.18084761430428001</v>
      </c>
      <c r="AZ1014">
        <v>0</v>
      </c>
      <c r="BA1014">
        <v>0.134316589467493</v>
      </c>
      <c r="BB1014">
        <v>0.87344028520500006</v>
      </c>
      <c r="BC1014">
        <v>0.72819191295233299</v>
      </c>
      <c r="BD1014">
        <v>0.80645161290300005</v>
      </c>
      <c r="BE1014">
        <v>0.56503739517980001</v>
      </c>
      <c r="BF1014">
        <v>3.8588764309234101E-2</v>
      </c>
      <c r="BG1014">
        <v>0.91970183557899998</v>
      </c>
      <c r="BH1014">
        <v>0.66818913110800005</v>
      </c>
      <c r="BI1014">
        <v>0.91970183557899998</v>
      </c>
      <c r="BJ1014">
        <v>7.3117587919241001E-2</v>
      </c>
      <c r="BK1014">
        <v>1.0768966754469</v>
      </c>
      <c r="BL1014">
        <v>15.652475842499999</v>
      </c>
      <c r="BM1014" s="2">
        <v>15.4354238575667</v>
      </c>
      <c r="BN1014">
        <v>0.12153550611507501</v>
      </c>
      <c r="BO1014">
        <v>112.64258410218</v>
      </c>
      <c r="BP1014">
        <v>90</v>
      </c>
      <c r="BQ1014">
        <v>22.405754830533301</v>
      </c>
      <c r="BR1014">
        <v>63.727429245400003</v>
      </c>
      <c r="BS1014">
        <v>90</v>
      </c>
      <c r="BT1014">
        <v>-56.462645953959999</v>
      </c>
      <c r="BU1014">
        <v>9069.5701476895902</v>
      </c>
      <c r="BV1014">
        <v>7.0594200000000003</v>
      </c>
      <c r="BW1014">
        <v>0.18804999999999999</v>
      </c>
      <c r="BX1014">
        <v>9.4024900000000002</v>
      </c>
      <c r="BY1014">
        <v>3.4957400000000001</v>
      </c>
    </row>
    <row r="1015" spans="1:77">
      <c r="A1015">
        <v>1014</v>
      </c>
      <c r="B1015">
        <v>20</v>
      </c>
      <c r="C1015">
        <v>3</v>
      </c>
      <c r="D1015">
        <v>1191.828</v>
      </c>
      <c r="E1015">
        <v>3186568</v>
      </c>
      <c r="F1015">
        <v>40.644999999999996</v>
      </c>
      <c r="G1015" s="1">
        <f t="shared" si="105"/>
        <v>3186568</v>
      </c>
      <c r="H1015" s="1">
        <f t="shared" si="106"/>
        <v>11918.279999999999</v>
      </c>
      <c r="I1015" s="1">
        <f t="shared" si="107"/>
        <v>4653432</v>
      </c>
      <c r="J1015" s="1">
        <f t="shared" si="108"/>
        <v>7840000</v>
      </c>
      <c r="K1015" s="1">
        <f t="shared" si="109"/>
        <v>1.0015201887755101</v>
      </c>
      <c r="L1015" s="1">
        <f t="shared" si="110"/>
        <v>0.59355000000000002</v>
      </c>
      <c r="M1015" s="1">
        <f t="shared" si="111"/>
        <v>3.374678422291332</v>
      </c>
      <c r="N1015">
        <v>0.40644999999999998</v>
      </c>
      <c r="O1015">
        <v>0.16153999999999999</v>
      </c>
      <c r="P1015">
        <v>0.14142099999999999</v>
      </c>
      <c r="Q1015">
        <v>4</v>
      </c>
      <c r="R1015">
        <v>12.9232</v>
      </c>
      <c r="S1015">
        <v>4.0564</v>
      </c>
      <c r="T1015">
        <v>1.2500000000000001E-2</v>
      </c>
      <c r="U1015">
        <v>0</v>
      </c>
      <c r="V1015">
        <v>995</v>
      </c>
      <c r="W1015">
        <v>12.979088657480499</v>
      </c>
      <c r="X1015">
        <v>28.116867371827698</v>
      </c>
      <c r="Y1015">
        <v>23.540975167693901</v>
      </c>
      <c r="Z1015">
        <v>10.3575506556093</v>
      </c>
      <c r="AA1015">
        <v>15.440663999700901</v>
      </c>
      <c r="AB1015">
        <v>52.578715860186399</v>
      </c>
      <c r="AC1015">
        <v>23.540975167693901</v>
      </c>
      <c r="AD1015">
        <v>16.5549029596746</v>
      </c>
      <c r="AE1015">
        <v>17.038151783559702</v>
      </c>
      <c r="AF1015">
        <v>33.071328502609397</v>
      </c>
      <c r="AG1015">
        <v>52.578715860186399</v>
      </c>
      <c r="AH1015">
        <v>29.861000000000001</v>
      </c>
      <c r="AI1015">
        <v>9.9536700000000007</v>
      </c>
      <c r="AJ1015">
        <v>5</v>
      </c>
      <c r="AK1015">
        <v>0</v>
      </c>
      <c r="AL1015" s="1">
        <v>5419.3333333333303</v>
      </c>
      <c r="AM1015">
        <v>1291</v>
      </c>
      <c r="AN1015">
        <v>13676</v>
      </c>
      <c r="AO1015">
        <v>1.68514577359</v>
      </c>
      <c r="AP1015">
        <v>1.22839236311</v>
      </c>
      <c r="AQ1015">
        <v>1.68514577359</v>
      </c>
      <c r="AR1015">
        <v>1.0000129824520001</v>
      </c>
      <c r="AS1015">
        <v>0.38490017923965197</v>
      </c>
      <c r="AT1015">
        <v>0.156467758508716</v>
      </c>
      <c r="AU1015">
        <v>6.8605306670039999E-3</v>
      </c>
      <c r="AV1015">
        <v>0.57999335025200005</v>
      </c>
      <c r="AW1015">
        <v>0.26247216757399999</v>
      </c>
      <c r="AX1015">
        <v>0.106025258505</v>
      </c>
      <c r="AY1015">
        <v>0.102323366873</v>
      </c>
      <c r="AZ1015">
        <v>0.38477757173333899</v>
      </c>
      <c r="BA1015">
        <v>7.5620129212573398E-2</v>
      </c>
      <c r="BB1015">
        <v>0.78719512195100005</v>
      </c>
      <c r="BC1015">
        <v>0.66478942303633304</v>
      </c>
      <c r="BD1015">
        <v>0.43917790623000003</v>
      </c>
      <c r="BE1015">
        <v>0.50494137316959997</v>
      </c>
      <c r="BF1015">
        <v>3.8267576244565199E-2</v>
      </c>
      <c r="BG1015">
        <v>0.91320238465799997</v>
      </c>
      <c r="BH1015">
        <v>0.67464930402866696</v>
      </c>
      <c r="BI1015">
        <v>0.20085023516299999</v>
      </c>
      <c r="BJ1015">
        <v>0.168366902458503</v>
      </c>
      <c r="BK1015">
        <v>1.42704453171002E-2</v>
      </c>
      <c r="BL1015">
        <v>24.166091947200002</v>
      </c>
      <c r="BM1015" s="2">
        <v>21.371978395633299</v>
      </c>
      <c r="BN1015">
        <v>5.8578091856920302</v>
      </c>
      <c r="BO1015">
        <v>5136.0278718760801</v>
      </c>
      <c r="BP1015">
        <v>-64.055572975199993</v>
      </c>
      <c r="BQ1015">
        <v>-72.268679581466699</v>
      </c>
      <c r="BR1015">
        <v>-66.290304746199993</v>
      </c>
      <c r="BS1015">
        <v>-64.055572975199993</v>
      </c>
      <c r="BT1015">
        <v>-82.426189767639997</v>
      </c>
      <c r="BU1015">
        <v>152.29711565111799</v>
      </c>
      <c r="BV1015">
        <v>117.663</v>
      </c>
      <c r="BW1015">
        <v>0</v>
      </c>
      <c r="BX1015">
        <v>36.081200000000003</v>
      </c>
      <c r="BY1015">
        <v>6.8479200000000002</v>
      </c>
    </row>
    <row r="1016" spans="1:77">
      <c r="A1016">
        <v>1015</v>
      </c>
      <c r="B1016">
        <v>20</v>
      </c>
      <c r="C1016">
        <v>3</v>
      </c>
      <c r="D1016">
        <v>667.08600000000001</v>
      </c>
      <c r="E1016">
        <v>1868272</v>
      </c>
      <c r="F1016">
        <v>23.830000000000002</v>
      </c>
      <c r="G1016" s="1">
        <f t="shared" si="105"/>
        <v>1868272</v>
      </c>
      <c r="H1016" s="1">
        <f t="shared" si="106"/>
        <v>6670.8600000000006</v>
      </c>
      <c r="I1016" s="1">
        <f t="shared" si="107"/>
        <v>5971728</v>
      </c>
      <c r="J1016" s="1">
        <f t="shared" si="108"/>
        <v>7840000</v>
      </c>
      <c r="K1016" s="1">
        <f t="shared" si="109"/>
        <v>1.000850875</v>
      </c>
      <c r="L1016" s="1">
        <f t="shared" si="110"/>
        <v>0.76170000000000004</v>
      </c>
      <c r="M1016" s="1">
        <f t="shared" si="111"/>
        <v>2.6279398056977814</v>
      </c>
      <c r="N1016">
        <v>0.23830000000000001</v>
      </c>
      <c r="O1016">
        <v>0.19714499999999999</v>
      </c>
      <c r="P1016">
        <v>7.0710700000000001E-2</v>
      </c>
      <c r="Q1016">
        <v>2</v>
      </c>
      <c r="R1016">
        <v>39.428899999999999</v>
      </c>
      <c r="S1016">
        <v>7.0853700000000002</v>
      </c>
      <c r="T1016">
        <v>0</v>
      </c>
      <c r="U1016">
        <v>2.5000000000000001E-3</v>
      </c>
      <c r="V1016">
        <v>1244</v>
      </c>
      <c r="W1016">
        <v>15.2326814284944</v>
      </c>
      <c r="X1016">
        <v>31.0368542836733</v>
      </c>
      <c r="Y1016">
        <v>25.079480359432701</v>
      </c>
      <c r="Z1016">
        <v>8.8152687519985005</v>
      </c>
      <c r="AA1016">
        <v>16.076928424958499</v>
      </c>
      <c r="AB1016">
        <v>66.017414078623702</v>
      </c>
      <c r="AC1016">
        <v>22.0539680350007</v>
      </c>
      <c r="AD1016">
        <v>17.598736297155799</v>
      </c>
      <c r="AE1016">
        <v>22.0539680350007</v>
      </c>
      <c r="AF1016">
        <v>32.054708119109101</v>
      </c>
      <c r="AG1016">
        <v>66.017414078623702</v>
      </c>
      <c r="AH1016">
        <v>38.423099999999998</v>
      </c>
      <c r="AI1016">
        <v>12.807700000000001</v>
      </c>
      <c r="AJ1016">
        <v>0</v>
      </c>
      <c r="AK1016">
        <v>1</v>
      </c>
      <c r="AL1016" s="1">
        <v>3177.3333333333298</v>
      </c>
      <c r="AM1016">
        <v>1656</v>
      </c>
      <c r="AN1016">
        <v>3942</v>
      </c>
      <c r="AO1016">
        <v>1.40974725443</v>
      </c>
      <c r="AP1016">
        <v>1.136582428101</v>
      </c>
      <c r="AQ1016">
        <v>1.0000072284999999</v>
      </c>
      <c r="AR1016">
        <v>0.99999568679840001</v>
      </c>
      <c r="AS1016">
        <v>0</v>
      </c>
      <c r="AT1016">
        <v>5.5964266809550099E-2</v>
      </c>
      <c r="AU1016">
        <v>8.0043997966547701E-4</v>
      </c>
      <c r="AV1016">
        <v>0.82543848203400005</v>
      </c>
      <c r="AW1016">
        <v>0.31995349235359999</v>
      </c>
      <c r="AX1016">
        <v>6.7480942198300004E-2</v>
      </c>
      <c r="AY1016">
        <v>6.7049030702460002E-2</v>
      </c>
      <c r="AZ1016">
        <v>0</v>
      </c>
      <c r="BA1016">
        <v>0.19163637896427901</v>
      </c>
      <c r="BB1016">
        <v>0.79154929577499999</v>
      </c>
      <c r="BC1016">
        <v>0.67277985839800003</v>
      </c>
      <c r="BD1016">
        <v>0.79154929577499999</v>
      </c>
      <c r="BE1016">
        <v>0.51223960302339999</v>
      </c>
      <c r="BF1016">
        <v>3.90030861140616E-2</v>
      </c>
      <c r="BG1016">
        <v>0.912363321319</v>
      </c>
      <c r="BH1016">
        <v>0.77890226556833297</v>
      </c>
      <c r="BI1016">
        <v>0.912363321319</v>
      </c>
      <c r="BJ1016">
        <v>5.1609482273815697E-2</v>
      </c>
      <c r="BK1016">
        <v>0.10764182470985199</v>
      </c>
      <c r="BL1016">
        <v>35.057096285900002</v>
      </c>
      <c r="BM1016" s="2">
        <v>28.9710620398</v>
      </c>
      <c r="BN1016">
        <v>108.01634642804299</v>
      </c>
      <c r="BO1016">
        <v>239.77929096001799</v>
      </c>
      <c r="BP1016">
        <v>77.564703526100004</v>
      </c>
      <c r="BQ1016">
        <v>29.611270262766698</v>
      </c>
      <c r="BR1016">
        <v>24.575080028199999</v>
      </c>
      <c r="BS1016">
        <v>-13.305972766</v>
      </c>
      <c r="BT1016">
        <v>-5.7297622071600003</v>
      </c>
      <c r="BU1016">
        <v>2083.3923615049598</v>
      </c>
      <c r="BV1016">
        <v>177.27</v>
      </c>
      <c r="BW1016">
        <v>4.1442800000000002E-2</v>
      </c>
      <c r="BX1016">
        <v>16.577100000000002</v>
      </c>
      <c r="BY1016">
        <v>4.6416500000000003</v>
      </c>
    </row>
    <row r="1017" spans="1:77">
      <c r="A1017">
        <v>1016</v>
      </c>
      <c r="B1017">
        <v>28</v>
      </c>
      <c r="C1017">
        <v>1</v>
      </c>
      <c r="D1017">
        <v>1774.306</v>
      </c>
      <c r="E1017">
        <v>3577100</v>
      </c>
      <c r="F1017">
        <v>45.626275510204081</v>
      </c>
      <c r="G1017" s="1">
        <f t="shared" si="105"/>
        <v>3577100</v>
      </c>
      <c r="H1017" s="1">
        <f t="shared" si="106"/>
        <v>17743.060000000001</v>
      </c>
      <c r="I1017" s="1">
        <f t="shared" si="107"/>
        <v>4262900</v>
      </c>
      <c r="J1017" s="1">
        <f t="shared" si="108"/>
        <v>7840000</v>
      </c>
      <c r="K1017" s="1">
        <f t="shared" si="109"/>
        <v>1.0022631454081634</v>
      </c>
      <c r="L1017" s="1">
        <f t="shared" si="110"/>
        <v>0.54373724489795916</v>
      </c>
      <c r="M1017" s="1">
        <f t="shared" si="111"/>
        <v>3.6865716108752267</v>
      </c>
      <c r="N1017">
        <v>0.45626275510204084</v>
      </c>
      <c r="O1017">
        <v>0.11568100000000001</v>
      </c>
      <c r="P1017">
        <v>0.10101499999999999</v>
      </c>
      <c r="Q1017">
        <v>4</v>
      </c>
      <c r="R1017">
        <v>30.231400000000001</v>
      </c>
      <c r="S1017">
        <v>6.2041700000000004</v>
      </c>
      <c r="T1017">
        <v>8.9285700000000003E-3</v>
      </c>
      <c r="U1017">
        <v>5.1020400000000004E-3</v>
      </c>
      <c r="V1017">
        <v>1023</v>
      </c>
      <c r="W1017">
        <v>12.4958714944558</v>
      </c>
      <c r="X1017">
        <v>26.807233013470601</v>
      </c>
      <c r="Y1017">
        <v>24.495185964928801</v>
      </c>
      <c r="Z1017">
        <v>11.055798877297899</v>
      </c>
      <c r="AA1017">
        <v>15.440663999700901</v>
      </c>
      <c r="AB1017">
        <v>60.536779891517</v>
      </c>
      <c r="AC1017">
        <v>16.5549029596746</v>
      </c>
      <c r="AD1017">
        <v>16.5549029596746</v>
      </c>
      <c r="AE1017">
        <v>17.038151783559702</v>
      </c>
      <c r="AF1017">
        <v>29.4947608727431</v>
      </c>
      <c r="AG1017">
        <v>38.048303015560101</v>
      </c>
      <c r="AH1017">
        <v>53.483199999999997</v>
      </c>
      <c r="AI1017">
        <v>17.8277</v>
      </c>
      <c r="AJ1017">
        <v>7</v>
      </c>
      <c r="AK1017">
        <v>4</v>
      </c>
      <c r="AL1017" s="1">
        <v>35771</v>
      </c>
      <c r="AM1017">
        <v>35771</v>
      </c>
      <c r="AN1017">
        <v>35771</v>
      </c>
      <c r="AO1017">
        <v>1.3932708522399999</v>
      </c>
      <c r="AP1017">
        <v>1.3932708522399999</v>
      </c>
      <c r="AQ1017">
        <v>1.3932708522399999</v>
      </c>
      <c r="AR1017">
        <v>1.3932708522399999</v>
      </c>
      <c r="AS1017">
        <v>0</v>
      </c>
      <c r="AT1017">
        <v>0</v>
      </c>
      <c r="AU1017">
        <v>0</v>
      </c>
      <c r="AV1017">
        <v>0.48691353469499998</v>
      </c>
      <c r="AW1017">
        <v>0.48691353469499998</v>
      </c>
      <c r="AX1017">
        <v>0.48691353469499998</v>
      </c>
      <c r="AY1017">
        <v>0.48691353469499998</v>
      </c>
      <c r="AZ1017">
        <v>0</v>
      </c>
      <c r="BA1017">
        <v>0</v>
      </c>
      <c r="BB1017">
        <v>0.58160444849100001</v>
      </c>
      <c r="BC1017">
        <v>0.58160444849100001</v>
      </c>
      <c r="BD1017">
        <v>0.58160444849100001</v>
      </c>
      <c r="BE1017">
        <v>0.58160444849100001</v>
      </c>
      <c r="BF1017">
        <v>0</v>
      </c>
      <c r="BG1017">
        <v>0.142785433032</v>
      </c>
      <c r="BH1017">
        <v>0.142785433032</v>
      </c>
      <c r="BI1017">
        <v>0.142785433032</v>
      </c>
      <c r="BJ1017">
        <v>0</v>
      </c>
      <c r="BK1017">
        <v>0</v>
      </c>
      <c r="BL1017">
        <v>40.112342240300002</v>
      </c>
      <c r="BM1017" s="2">
        <v>40.112342240300002</v>
      </c>
      <c r="BN1017">
        <v>0</v>
      </c>
      <c r="BO1017">
        <v>0</v>
      </c>
      <c r="BP1017">
        <v>-54.407739855999999</v>
      </c>
      <c r="BQ1017">
        <v>-54.407739855999999</v>
      </c>
      <c r="BR1017">
        <v>-54.407739855999999</v>
      </c>
      <c r="BS1017">
        <v>-54.407739855999999</v>
      </c>
      <c r="BT1017">
        <v>-54.407739855999999</v>
      </c>
      <c r="BU1017">
        <v>0</v>
      </c>
      <c r="BV1017">
        <v>150.267</v>
      </c>
      <c r="BW1017">
        <v>0.136683</v>
      </c>
      <c r="BX1017">
        <v>26.7898</v>
      </c>
      <c r="BY1017">
        <v>5.90069</v>
      </c>
    </row>
    <row r="1018" spans="1:77">
      <c r="A1018">
        <v>1017</v>
      </c>
      <c r="B1018">
        <v>10</v>
      </c>
      <c r="C1018">
        <v>1</v>
      </c>
      <c r="D1018">
        <v>286.88400000000001</v>
      </c>
      <c r="E1018">
        <v>2437456</v>
      </c>
      <c r="F1018">
        <v>31.09</v>
      </c>
      <c r="G1018" s="1">
        <f t="shared" si="105"/>
        <v>2437456</v>
      </c>
      <c r="H1018" s="1">
        <f t="shared" si="106"/>
        <v>2868.84</v>
      </c>
      <c r="I1018" s="1">
        <f t="shared" si="107"/>
        <v>5402544</v>
      </c>
      <c r="J1018" s="1">
        <f t="shared" si="108"/>
        <v>7840000</v>
      </c>
      <c r="K1018" s="1">
        <f t="shared" si="109"/>
        <v>1.0003659234693878</v>
      </c>
      <c r="L1018" s="1">
        <f t="shared" si="110"/>
        <v>0.68910000000000005</v>
      </c>
      <c r="M1018" s="1">
        <f t="shared" si="111"/>
        <v>2.9033984137843207</v>
      </c>
      <c r="N1018">
        <v>0.31090000000000001</v>
      </c>
      <c r="O1018">
        <v>0.33638000000000001</v>
      </c>
      <c r="P1018">
        <v>0.14142099999999999</v>
      </c>
      <c r="Q1018">
        <v>2</v>
      </c>
      <c r="R1018">
        <v>11.2127</v>
      </c>
      <c r="S1018">
        <v>3.77841</v>
      </c>
      <c r="T1018">
        <v>0</v>
      </c>
      <c r="U1018">
        <v>0.01</v>
      </c>
      <c r="V1018">
        <v>1568</v>
      </c>
      <c r="W1018">
        <v>3.66694805868846</v>
      </c>
      <c r="X1018">
        <v>25.747564545703302</v>
      </c>
      <c r="Y1018">
        <v>23.043695736758799</v>
      </c>
      <c r="Z1018">
        <v>5.6707978988574199</v>
      </c>
      <c r="AA1018">
        <v>15.440663999700901</v>
      </c>
      <c r="AB1018">
        <v>29.4947608727431</v>
      </c>
      <c r="AC1018">
        <v>29.4947608727431</v>
      </c>
      <c r="AD1018">
        <v>22.546416305823701</v>
      </c>
      <c r="AE1018">
        <v>22.546416305823701</v>
      </c>
      <c r="AF1018">
        <v>29.4947608727431</v>
      </c>
      <c r="AG1018">
        <v>29.4947608727431</v>
      </c>
      <c r="AH1018">
        <v>22.769300000000001</v>
      </c>
      <c r="AI1018">
        <v>7.5897600000000001</v>
      </c>
      <c r="AJ1018">
        <v>0</v>
      </c>
      <c r="AK1018">
        <v>1</v>
      </c>
      <c r="AL1018" s="1">
        <v>3109</v>
      </c>
      <c r="AM1018">
        <v>3109</v>
      </c>
      <c r="AN1018">
        <v>3109</v>
      </c>
      <c r="AO1018">
        <v>1.2707634539699999</v>
      </c>
      <c r="AP1018">
        <v>1.2707634539699999</v>
      </c>
      <c r="AQ1018">
        <v>1.2707634539699999</v>
      </c>
      <c r="AR1018">
        <v>1.2707634539699999</v>
      </c>
      <c r="AS1018">
        <v>0</v>
      </c>
      <c r="AT1018">
        <v>0</v>
      </c>
      <c r="AU1018">
        <v>0</v>
      </c>
      <c r="AV1018">
        <v>0.81032636942199998</v>
      </c>
      <c r="AW1018">
        <v>0.81032636942199998</v>
      </c>
      <c r="AX1018">
        <v>0.81032636942199998</v>
      </c>
      <c r="AY1018">
        <v>0.81032636942199998</v>
      </c>
      <c r="AZ1018">
        <v>0</v>
      </c>
      <c r="BA1018">
        <v>0</v>
      </c>
      <c r="BB1018">
        <v>0.56868483629</v>
      </c>
      <c r="BC1018">
        <v>0.56868483629</v>
      </c>
      <c r="BD1018">
        <v>0.56868483629</v>
      </c>
      <c r="BE1018">
        <v>0.56868483629</v>
      </c>
      <c r="BF1018">
        <v>0</v>
      </c>
      <c r="BG1018">
        <v>0.47469857813799998</v>
      </c>
      <c r="BH1018">
        <v>0.47469857813799998</v>
      </c>
      <c r="BI1018">
        <v>0.47469857813799998</v>
      </c>
      <c r="BJ1018">
        <v>0</v>
      </c>
      <c r="BK1018">
        <v>0</v>
      </c>
      <c r="BL1018">
        <v>21</v>
      </c>
      <c r="BM1018" s="2">
        <v>21</v>
      </c>
      <c r="BN1018">
        <v>0</v>
      </c>
      <c r="BO1018">
        <v>0</v>
      </c>
      <c r="BP1018">
        <v>27.9760981499</v>
      </c>
      <c r="BQ1018">
        <v>27.9760981499</v>
      </c>
      <c r="BR1018">
        <v>27.9760981499</v>
      </c>
      <c r="BS1018">
        <v>27.9760981499</v>
      </c>
      <c r="BT1018">
        <v>27.9760981499</v>
      </c>
      <c r="BU1018">
        <v>0</v>
      </c>
      <c r="BV1018">
        <v>94.169300000000007</v>
      </c>
      <c r="BW1018">
        <v>0.117406</v>
      </c>
      <c r="BX1018">
        <v>11.740600000000001</v>
      </c>
      <c r="BY1018">
        <v>3.9062700000000001</v>
      </c>
    </row>
    <row r="1019" spans="1:77">
      <c r="A1019">
        <v>1018</v>
      </c>
      <c r="B1019">
        <v>20</v>
      </c>
      <c r="C1019">
        <v>1</v>
      </c>
      <c r="D1019">
        <v>605.952</v>
      </c>
      <c r="E1019">
        <v>2678144</v>
      </c>
      <c r="F1019">
        <v>34.160000000000004</v>
      </c>
      <c r="G1019" s="1">
        <f t="shared" si="105"/>
        <v>2678144</v>
      </c>
      <c r="H1019" s="1">
        <f t="shared" si="106"/>
        <v>6059.52</v>
      </c>
      <c r="I1019" s="1">
        <f t="shared" si="107"/>
        <v>5161856</v>
      </c>
      <c r="J1019" s="1">
        <f t="shared" si="108"/>
        <v>7840000</v>
      </c>
      <c r="K1019" s="1">
        <f t="shared" si="109"/>
        <v>1.0007728979591837</v>
      </c>
      <c r="L1019" s="1">
        <f t="shared" si="110"/>
        <v>0.65839999999999999</v>
      </c>
      <c r="M1019" s="1">
        <f t="shared" si="111"/>
        <v>3.0400148783693308</v>
      </c>
      <c r="N1019">
        <v>0.34160000000000001</v>
      </c>
      <c r="O1019">
        <v>0.29789300000000002</v>
      </c>
      <c r="P1019">
        <v>7.0710700000000001E-2</v>
      </c>
      <c r="Q1019">
        <v>2</v>
      </c>
      <c r="R1019">
        <v>59.578499999999998</v>
      </c>
      <c r="S1019">
        <v>8.7096300000000006</v>
      </c>
      <c r="T1019">
        <v>5.0000000000000001E-3</v>
      </c>
      <c r="U1019">
        <v>0</v>
      </c>
      <c r="V1019">
        <v>864</v>
      </c>
      <c r="W1019">
        <v>19.1356283308894</v>
      </c>
      <c r="X1019">
        <v>33.931239035983502</v>
      </c>
      <c r="Y1019">
        <v>23.014509567006399</v>
      </c>
      <c r="Z1019">
        <v>8.0294254498804793</v>
      </c>
      <c r="AA1019">
        <v>16.076928424958499</v>
      </c>
      <c r="AB1019">
        <v>69.541944902269805</v>
      </c>
      <c r="AC1019">
        <v>17.598736297155799</v>
      </c>
      <c r="AD1019">
        <v>17.598736297155799</v>
      </c>
      <c r="AE1019">
        <v>20.443602435953299</v>
      </c>
      <c r="AF1019">
        <v>35.949104827605801</v>
      </c>
      <c r="AG1019">
        <v>69.541944902269805</v>
      </c>
      <c r="AH1019">
        <v>21.352399999999999</v>
      </c>
      <c r="AI1019">
        <v>7.1174799999999996</v>
      </c>
      <c r="AJ1019">
        <v>2</v>
      </c>
      <c r="AK1019">
        <v>0</v>
      </c>
      <c r="AL1019" s="1">
        <v>13664</v>
      </c>
      <c r="AM1019">
        <v>13664</v>
      </c>
      <c r="AN1019">
        <v>13664</v>
      </c>
      <c r="AO1019">
        <v>1.21661017242</v>
      </c>
      <c r="AP1019">
        <v>1.21661017242</v>
      </c>
      <c r="AQ1019">
        <v>1.21661017242</v>
      </c>
      <c r="AR1019">
        <v>1.21661017242</v>
      </c>
      <c r="AS1019">
        <v>0</v>
      </c>
      <c r="AT1019">
        <v>0</v>
      </c>
      <c r="AU1019">
        <v>0</v>
      </c>
      <c r="AV1019">
        <v>0.67211180513699997</v>
      </c>
      <c r="AW1019">
        <v>0.67211180513699997</v>
      </c>
      <c r="AX1019">
        <v>0.67211180513699997</v>
      </c>
      <c r="AY1019">
        <v>0.67211180513699997</v>
      </c>
      <c r="AZ1019">
        <v>0</v>
      </c>
      <c r="BA1019">
        <v>0</v>
      </c>
      <c r="BB1019">
        <v>0.56911991336599999</v>
      </c>
      <c r="BC1019">
        <v>0.56911991336599999</v>
      </c>
      <c r="BD1019">
        <v>0.56911991336599999</v>
      </c>
      <c r="BE1019">
        <v>0.56911991336599999</v>
      </c>
      <c r="BF1019">
        <v>0</v>
      </c>
      <c r="BG1019">
        <v>0.46763958979499998</v>
      </c>
      <c r="BH1019">
        <v>0.46763958979499998</v>
      </c>
      <c r="BI1019">
        <v>0.46763958979499998</v>
      </c>
      <c r="BJ1019">
        <v>0</v>
      </c>
      <c r="BK1019">
        <v>0</v>
      </c>
      <c r="BL1019">
        <v>43.278170016799997</v>
      </c>
      <c r="BM1019" s="2">
        <v>43.278170016799997</v>
      </c>
      <c r="BN1019">
        <v>0</v>
      </c>
      <c r="BO1019">
        <v>0</v>
      </c>
      <c r="BP1019">
        <v>8.2536971384700006</v>
      </c>
      <c r="BQ1019">
        <v>8.2536971384700006</v>
      </c>
      <c r="BR1019">
        <v>8.2536971384700006</v>
      </c>
      <c r="BS1019">
        <v>8.2536971384700006</v>
      </c>
      <c r="BT1019">
        <v>8.2536971384700006</v>
      </c>
      <c r="BU1019">
        <v>0</v>
      </c>
      <c r="BV1019">
        <v>163.64599999999999</v>
      </c>
      <c r="BW1019">
        <v>0</v>
      </c>
      <c r="BX1019">
        <v>47.078000000000003</v>
      </c>
      <c r="BY1019">
        <v>7.8221699999999998</v>
      </c>
    </row>
    <row r="1020" spans="1:77">
      <c r="A1020">
        <v>1019</v>
      </c>
      <c r="B1020">
        <v>20</v>
      </c>
      <c r="C1020">
        <v>1</v>
      </c>
      <c r="D1020">
        <v>989.95799999999997</v>
      </c>
      <c r="E1020">
        <v>3706948</v>
      </c>
      <c r="F1020">
        <v>47.282499999999999</v>
      </c>
      <c r="G1020" s="1">
        <f t="shared" si="105"/>
        <v>3706948</v>
      </c>
      <c r="H1020" s="1">
        <f t="shared" si="106"/>
        <v>9899.58</v>
      </c>
      <c r="I1020" s="1">
        <f t="shared" si="107"/>
        <v>4133052</v>
      </c>
      <c r="J1020" s="1">
        <f t="shared" si="108"/>
        <v>7840000</v>
      </c>
      <c r="K1020" s="1">
        <f t="shared" si="109"/>
        <v>1.0012627015306124</v>
      </c>
      <c r="L1020" s="1">
        <f t="shared" si="110"/>
        <v>0.52717499999999995</v>
      </c>
      <c r="M1020" s="1">
        <f t="shared" si="111"/>
        <v>3.7985970561222078</v>
      </c>
      <c r="N1020">
        <v>0.472825</v>
      </c>
      <c r="O1020">
        <v>0</v>
      </c>
      <c r="P1020">
        <v>0.14142099999999999</v>
      </c>
      <c r="Q1020">
        <v>4</v>
      </c>
      <c r="R1020">
        <v>51.482999999999997</v>
      </c>
      <c r="S1020">
        <v>8.0962999999999994</v>
      </c>
      <c r="T1020">
        <v>0</v>
      </c>
      <c r="U1020">
        <v>0.02</v>
      </c>
      <c r="V1020">
        <v>1033</v>
      </c>
      <c r="W1020">
        <v>8.5168907700519707</v>
      </c>
      <c r="X1020">
        <v>27.7480714048979</v>
      </c>
      <c r="Y1020">
        <v>30.554916072165199</v>
      </c>
      <c r="Z1020">
        <v>11.1794066845485</v>
      </c>
      <c r="AA1020">
        <v>16.076928424958499</v>
      </c>
      <c r="AB1020">
        <v>42.008451637770897</v>
      </c>
      <c r="AC1020">
        <v>31.025297674958502</v>
      </c>
      <c r="AD1020">
        <v>16.5549029596746</v>
      </c>
      <c r="AE1020">
        <v>20.443602435953299</v>
      </c>
      <c r="AF1020">
        <v>31.025297674958502</v>
      </c>
      <c r="AG1020">
        <v>42.008451637770897</v>
      </c>
      <c r="AH1020">
        <v>41.856999999999999</v>
      </c>
      <c r="AI1020">
        <v>13.952299999999999</v>
      </c>
      <c r="AJ1020">
        <v>0</v>
      </c>
      <c r="AK1020">
        <v>8</v>
      </c>
      <c r="AL1020" s="1">
        <v>18913</v>
      </c>
      <c r="AM1020">
        <v>18913</v>
      </c>
      <c r="AN1020">
        <v>18913</v>
      </c>
      <c r="AO1020">
        <v>1.1103593711099999</v>
      </c>
      <c r="AP1020">
        <v>1.1103593711099999</v>
      </c>
      <c r="AQ1020">
        <v>1.1103593711099999</v>
      </c>
      <c r="AR1020">
        <v>1.1103593711099999</v>
      </c>
      <c r="AS1020">
        <v>0</v>
      </c>
      <c r="AT1020">
        <v>0</v>
      </c>
      <c r="AU1020">
        <v>0</v>
      </c>
      <c r="AV1020">
        <v>0.204810537337</v>
      </c>
      <c r="AW1020">
        <v>0.204810537337</v>
      </c>
      <c r="AX1020">
        <v>0.204810537337</v>
      </c>
      <c r="AY1020">
        <v>0.204810537337</v>
      </c>
      <c r="AZ1020">
        <v>0</v>
      </c>
      <c r="BA1020">
        <v>0</v>
      </c>
      <c r="BB1020">
        <v>0.60750995760000004</v>
      </c>
      <c r="BC1020">
        <v>0.60750995760000004</v>
      </c>
      <c r="BD1020">
        <v>0.60750995760000004</v>
      </c>
      <c r="BE1020">
        <v>0.60750995760000004</v>
      </c>
      <c r="BF1020">
        <v>0</v>
      </c>
      <c r="BG1020">
        <v>0.24251396231299999</v>
      </c>
      <c r="BH1020">
        <v>0.24251396231299999</v>
      </c>
      <c r="BI1020">
        <v>0.24251396231299999</v>
      </c>
      <c r="BJ1020">
        <v>0</v>
      </c>
      <c r="BK1020">
        <v>0</v>
      </c>
      <c r="BL1020">
        <v>43.382023926999999</v>
      </c>
      <c r="BM1020" s="2">
        <v>43.382023926999999</v>
      </c>
      <c r="BN1020">
        <v>0</v>
      </c>
      <c r="BO1020">
        <v>0</v>
      </c>
      <c r="BP1020">
        <v>84.274815758000003</v>
      </c>
      <c r="BQ1020">
        <v>84.274815758000003</v>
      </c>
      <c r="BR1020">
        <v>84.274815758000003</v>
      </c>
      <c r="BS1020">
        <v>84.274815758000003</v>
      </c>
      <c r="BT1020">
        <v>84.274815758000003</v>
      </c>
      <c r="BU1020">
        <v>0</v>
      </c>
      <c r="BV1020">
        <v>167.268</v>
      </c>
      <c r="BW1020">
        <v>0.84064300000000003</v>
      </c>
      <c r="BX1020">
        <v>42.032200000000003</v>
      </c>
      <c r="BY1020">
        <v>7.3910999999999998</v>
      </c>
    </row>
    <row r="1021" spans="1:77">
      <c r="A1021">
        <v>1020</v>
      </c>
      <c r="B1021">
        <v>20</v>
      </c>
      <c r="C1021">
        <v>1</v>
      </c>
      <c r="D1021">
        <v>622.79399999999998</v>
      </c>
      <c r="E1021">
        <v>1680112</v>
      </c>
      <c r="F1021">
        <v>21.43</v>
      </c>
      <c r="G1021" s="1">
        <f t="shared" si="105"/>
        <v>1680112</v>
      </c>
      <c r="H1021" s="1">
        <f t="shared" si="106"/>
        <v>6227.94</v>
      </c>
      <c r="I1021" s="1">
        <f t="shared" si="107"/>
        <v>6159888</v>
      </c>
      <c r="J1021" s="1">
        <f t="shared" si="108"/>
        <v>7840000</v>
      </c>
      <c r="K1021" s="1">
        <f t="shared" si="109"/>
        <v>1.0007943801020407</v>
      </c>
      <c r="L1021" s="1">
        <f t="shared" si="110"/>
        <v>0.78569999999999995</v>
      </c>
      <c r="M1021" s="1">
        <f t="shared" si="111"/>
        <v>2.5475229224946947</v>
      </c>
      <c r="N1021">
        <v>0.21429999999999999</v>
      </c>
      <c r="O1021">
        <v>0</v>
      </c>
      <c r="P1021">
        <v>7.0710700000000001E-2</v>
      </c>
      <c r="Q1021">
        <v>2</v>
      </c>
      <c r="R1021">
        <v>23.1995</v>
      </c>
      <c r="S1021">
        <v>5.4349299999999996</v>
      </c>
      <c r="T1021">
        <v>5.0000000000000001E-3</v>
      </c>
      <c r="U1021">
        <v>2.5000000000000001E-3</v>
      </c>
      <c r="V1021">
        <v>868</v>
      </c>
      <c r="W1021">
        <v>21.331508009493898</v>
      </c>
      <c r="X1021">
        <v>36.490160360507502</v>
      </c>
      <c r="Y1021">
        <v>25.563454311483799</v>
      </c>
      <c r="Z1021">
        <v>8.0977289706874593</v>
      </c>
      <c r="AA1021">
        <v>15.440663999700901</v>
      </c>
      <c r="AB1021">
        <v>76.994826581315905</v>
      </c>
      <c r="AC1021">
        <v>76.994826581315905</v>
      </c>
      <c r="AD1021">
        <v>20.443602435953299</v>
      </c>
      <c r="AE1021">
        <v>21.535494054462301</v>
      </c>
      <c r="AF1021">
        <v>33.477889856637098</v>
      </c>
      <c r="AG1021">
        <v>76.994826581315905</v>
      </c>
      <c r="AH1021">
        <v>27.454000000000001</v>
      </c>
      <c r="AI1021">
        <v>9.1513200000000001</v>
      </c>
      <c r="AJ1021">
        <v>2</v>
      </c>
      <c r="AK1021">
        <v>1</v>
      </c>
      <c r="AL1021" s="1">
        <v>8572</v>
      </c>
      <c r="AM1021">
        <v>8572</v>
      </c>
      <c r="AN1021">
        <v>8572</v>
      </c>
      <c r="AO1021">
        <v>1.4712600684199999</v>
      </c>
      <c r="AP1021">
        <v>1.4712600684199999</v>
      </c>
      <c r="AQ1021">
        <v>1.4712600684199999</v>
      </c>
      <c r="AR1021">
        <v>1.4712600684199999</v>
      </c>
      <c r="AS1021">
        <v>0</v>
      </c>
      <c r="AT1021">
        <v>0</v>
      </c>
      <c r="AU1021">
        <v>0</v>
      </c>
      <c r="AV1021">
        <v>0.48322036002699997</v>
      </c>
      <c r="AW1021">
        <v>0.48322036002699997</v>
      </c>
      <c r="AX1021">
        <v>0.48322036002699997</v>
      </c>
      <c r="AY1021">
        <v>0.48322036002699997</v>
      </c>
      <c r="AZ1021">
        <v>0</v>
      </c>
      <c r="BA1021">
        <v>0</v>
      </c>
      <c r="BB1021">
        <v>0.41112709832099997</v>
      </c>
      <c r="BC1021">
        <v>0.41112709832099997</v>
      </c>
      <c r="BD1021">
        <v>0.41112709832099997</v>
      </c>
      <c r="BE1021">
        <v>0.41112709832099997</v>
      </c>
      <c r="BF1021">
        <v>0</v>
      </c>
      <c r="BG1021">
        <v>0.27771746127699998</v>
      </c>
      <c r="BH1021">
        <v>0.27771746127699998</v>
      </c>
      <c r="BI1021">
        <v>0.27771746127699998</v>
      </c>
      <c r="BJ1021">
        <v>0</v>
      </c>
      <c r="BK1021">
        <v>0</v>
      </c>
      <c r="BL1021">
        <v>29.410882339699999</v>
      </c>
      <c r="BM1021" s="2">
        <v>29.410882339699999</v>
      </c>
      <c r="BN1021">
        <v>0</v>
      </c>
      <c r="BO1021">
        <v>0</v>
      </c>
      <c r="BP1021">
        <v>-17.3681166531</v>
      </c>
      <c r="BQ1021">
        <v>-17.3681166531</v>
      </c>
      <c r="BR1021">
        <v>-17.3681166531</v>
      </c>
      <c r="BS1021">
        <v>-17.3681166531</v>
      </c>
      <c r="BT1021">
        <v>-17.3681166531</v>
      </c>
      <c r="BU1021">
        <v>0</v>
      </c>
      <c r="BV1021">
        <v>178.59399999999999</v>
      </c>
      <c r="BW1021">
        <v>0.10174800000000001</v>
      </c>
      <c r="BX1021">
        <v>40.698999999999998</v>
      </c>
      <c r="BY1021">
        <v>7.2729400000000002</v>
      </c>
    </row>
    <row r="1022" spans="1:77">
      <c r="A1022">
        <v>1021</v>
      </c>
      <c r="B1022">
        <v>28</v>
      </c>
      <c r="C1022">
        <v>1</v>
      </c>
      <c r="D1022">
        <v>1704.808</v>
      </c>
      <c r="E1022">
        <v>3835400</v>
      </c>
      <c r="F1022">
        <v>48.920918367346935</v>
      </c>
      <c r="G1022" s="1">
        <f t="shared" si="105"/>
        <v>3835400</v>
      </c>
      <c r="H1022" s="1">
        <f t="shared" si="106"/>
        <v>17048.080000000002</v>
      </c>
      <c r="I1022" s="1">
        <f t="shared" si="107"/>
        <v>4004600</v>
      </c>
      <c r="J1022" s="1">
        <f t="shared" si="108"/>
        <v>7840000</v>
      </c>
      <c r="K1022" s="1">
        <f t="shared" si="109"/>
        <v>1.0021745</v>
      </c>
      <c r="L1022" s="1">
        <f t="shared" si="110"/>
        <v>0.51079081632653056</v>
      </c>
      <c r="M1022" s="1">
        <f t="shared" si="111"/>
        <v>3.9240114268591122</v>
      </c>
      <c r="N1022">
        <v>0.48920918367346933</v>
      </c>
      <c r="O1022">
        <v>0.21629300000000001</v>
      </c>
      <c r="P1022">
        <v>0.15152299999999999</v>
      </c>
      <c r="Q1022">
        <v>6</v>
      </c>
      <c r="R1022">
        <v>42.393300000000004</v>
      </c>
      <c r="S1022">
        <v>7.3468999999999998</v>
      </c>
      <c r="T1022">
        <v>1.0204100000000001E-2</v>
      </c>
      <c r="U1022">
        <v>0</v>
      </c>
      <c r="V1022">
        <v>922</v>
      </c>
      <c r="W1022">
        <v>10.1809672269689</v>
      </c>
      <c r="X1022">
        <v>29.291942139408199</v>
      </c>
      <c r="Y1022">
        <v>28.551560701942201</v>
      </c>
      <c r="Z1022">
        <v>9.5843772454811997</v>
      </c>
      <c r="AA1022">
        <v>16.5549029596746</v>
      </c>
      <c r="AB1022">
        <v>49.042323558378897</v>
      </c>
      <c r="AC1022">
        <v>17.598736297155799</v>
      </c>
      <c r="AD1022">
        <v>17.598736297155799</v>
      </c>
      <c r="AE1022">
        <v>18.915081603592999</v>
      </c>
      <c r="AF1022">
        <v>35.016134589357002</v>
      </c>
      <c r="AG1022">
        <v>42.997021047456997</v>
      </c>
      <c r="AH1022">
        <v>56.464700000000001</v>
      </c>
      <c r="AI1022">
        <v>18.8216</v>
      </c>
      <c r="AJ1022">
        <v>8</v>
      </c>
      <c r="AK1022">
        <v>0</v>
      </c>
      <c r="AL1022" s="1">
        <v>38354</v>
      </c>
      <c r="AM1022">
        <v>38354</v>
      </c>
      <c r="AN1022">
        <v>38354</v>
      </c>
      <c r="AO1022">
        <v>1.32076356694</v>
      </c>
      <c r="AP1022">
        <v>1.32076356694</v>
      </c>
      <c r="AQ1022">
        <v>1.32076356694</v>
      </c>
      <c r="AR1022">
        <v>1.32076356694</v>
      </c>
      <c r="AS1022">
        <v>0</v>
      </c>
      <c r="AT1022">
        <v>0</v>
      </c>
      <c r="AU1022">
        <v>0</v>
      </c>
      <c r="AV1022">
        <v>0.46391623067400001</v>
      </c>
      <c r="AW1022">
        <v>0.46391623067400001</v>
      </c>
      <c r="AX1022">
        <v>0.46391623067400001</v>
      </c>
      <c r="AY1022">
        <v>0.46391623067400001</v>
      </c>
      <c r="AZ1022">
        <v>0</v>
      </c>
      <c r="BA1022">
        <v>0</v>
      </c>
      <c r="BB1022">
        <v>0.64354508540599997</v>
      </c>
      <c r="BC1022">
        <v>0.64354508540599997</v>
      </c>
      <c r="BD1022">
        <v>0.64354508540599997</v>
      </c>
      <c r="BE1022">
        <v>0.64354508540599997</v>
      </c>
      <c r="BF1022">
        <v>0</v>
      </c>
      <c r="BG1022">
        <v>0.165832473497</v>
      </c>
      <c r="BH1022">
        <v>0.165832473497</v>
      </c>
      <c r="BI1022">
        <v>0.165832473497</v>
      </c>
      <c r="BJ1022">
        <v>0</v>
      </c>
      <c r="BK1022">
        <v>0</v>
      </c>
      <c r="BL1022">
        <v>38.832975677900002</v>
      </c>
      <c r="BM1022" s="2">
        <v>38.832975677900002</v>
      </c>
      <c r="BN1022">
        <v>0</v>
      </c>
      <c r="BO1022">
        <v>0</v>
      </c>
      <c r="BP1022">
        <v>-42.246999076199998</v>
      </c>
      <c r="BQ1022">
        <v>-42.246999076199998</v>
      </c>
      <c r="BR1022">
        <v>-42.246999076199998</v>
      </c>
      <c r="BS1022">
        <v>-42.246999076199998</v>
      </c>
      <c r="BT1022">
        <v>-42.246999076199998</v>
      </c>
      <c r="BU1022">
        <v>0</v>
      </c>
      <c r="BV1022">
        <v>104.345</v>
      </c>
      <c r="BW1022">
        <v>0</v>
      </c>
      <c r="BX1022">
        <v>50.349699999999999</v>
      </c>
      <c r="BY1022">
        <v>8.0893999999999995</v>
      </c>
    </row>
    <row r="1023" spans="1:77">
      <c r="A1023">
        <v>1022</v>
      </c>
      <c r="B1023">
        <v>10</v>
      </c>
      <c r="C1023">
        <v>1</v>
      </c>
      <c r="D1023">
        <v>310.23399999999998</v>
      </c>
      <c r="E1023">
        <v>3394720</v>
      </c>
      <c r="F1023">
        <v>43.3</v>
      </c>
      <c r="G1023" s="1">
        <f t="shared" si="105"/>
        <v>3394720</v>
      </c>
      <c r="H1023" s="1">
        <f t="shared" si="106"/>
        <v>3102.3399999999997</v>
      </c>
      <c r="I1023" s="1">
        <f t="shared" si="107"/>
        <v>4445280</v>
      </c>
      <c r="J1023" s="1">
        <f t="shared" si="108"/>
        <v>7840000</v>
      </c>
      <c r="K1023" s="1">
        <f t="shared" si="109"/>
        <v>1.000395706632653</v>
      </c>
      <c r="L1023" s="1">
        <f t="shared" si="110"/>
        <v>0.56699999999999995</v>
      </c>
      <c r="M1023" s="1">
        <f t="shared" si="111"/>
        <v>3.5287326512615627</v>
      </c>
      <c r="N1023">
        <v>0.433</v>
      </c>
      <c r="O1023">
        <v>0</v>
      </c>
      <c r="P1023">
        <v>0.14142099999999999</v>
      </c>
      <c r="Q1023">
        <v>2</v>
      </c>
      <c r="R1023">
        <v>8.0681600000000007</v>
      </c>
      <c r="S1023">
        <v>3.2050999999999998</v>
      </c>
      <c r="T1023">
        <v>0.03</v>
      </c>
      <c r="U1023">
        <v>0</v>
      </c>
      <c r="V1023">
        <v>1567</v>
      </c>
      <c r="W1023">
        <v>2.43978706366617</v>
      </c>
      <c r="X1023">
        <v>21.125527838659199</v>
      </c>
      <c r="Y1023">
        <v>19.5522421554852</v>
      </c>
      <c r="Z1023">
        <v>2.2735253407168701</v>
      </c>
      <c r="AA1023">
        <v>15.440663999700901</v>
      </c>
      <c r="AB1023">
        <v>23.963118216867301</v>
      </c>
      <c r="AC1023">
        <v>18.915081603592999</v>
      </c>
      <c r="AD1023">
        <v>18.915081603592999</v>
      </c>
      <c r="AE1023">
        <v>18.915081603592999</v>
      </c>
      <c r="AF1023">
        <v>23.540975167693901</v>
      </c>
      <c r="AG1023">
        <v>23.963118216867301</v>
      </c>
      <c r="AH1023">
        <v>22.118099999999998</v>
      </c>
      <c r="AI1023">
        <v>7.3727099999999997</v>
      </c>
      <c r="AJ1023">
        <v>3</v>
      </c>
      <c r="AK1023">
        <v>0</v>
      </c>
      <c r="AL1023" s="1">
        <v>4330</v>
      </c>
      <c r="AM1023">
        <v>4330</v>
      </c>
      <c r="AN1023">
        <v>4330</v>
      </c>
      <c r="AO1023">
        <v>1.1907086704300001</v>
      </c>
      <c r="AP1023">
        <v>1.1907086704300001</v>
      </c>
      <c r="AQ1023">
        <v>1.1907086704300001</v>
      </c>
      <c r="AR1023">
        <v>1.1907086704300001</v>
      </c>
      <c r="AS1023">
        <v>0</v>
      </c>
      <c r="AT1023">
        <v>0</v>
      </c>
      <c r="AU1023">
        <v>0</v>
      </c>
      <c r="AV1023">
        <v>0.81425544911500003</v>
      </c>
      <c r="AW1023">
        <v>0.81425544911500003</v>
      </c>
      <c r="AX1023">
        <v>0.81425544911500003</v>
      </c>
      <c r="AY1023">
        <v>0.81425544911500003</v>
      </c>
      <c r="AZ1023">
        <v>0</v>
      </c>
      <c r="BA1023">
        <v>0</v>
      </c>
      <c r="BB1023">
        <v>0.58105206655899999</v>
      </c>
      <c r="BC1023">
        <v>0.58105206655899999</v>
      </c>
      <c r="BD1023">
        <v>0.58105206655899999</v>
      </c>
      <c r="BE1023">
        <v>0.58105206655899999</v>
      </c>
      <c r="BF1023">
        <v>0</v>
      </c>
      <c r="BG1023">
        <v>0.56535205543800005</v>
      </c>
      <c r="BH1023">
        <v>0.56535205543800005</v>
      </c>
      <c r="BI1023">
        <v>0.56535205543800005</v>
      </c>
      <c r="BJ1023">
        <v>0</v>
      </c>
      <c r="BK1023">
        <v>0</v>
      </c>
      <c r="BL1023">
        <v>26.9258240357</v>
      </c>
      <c r="BM1023" s="2">
        <v>26.9258240357</v>
      </c>
      <c r="BN1023">
        <v>0</v>
      </c>
      <c r="BO1023">
        <v>0</v>
      </c>
      <c r="BP1023">
        <v>-53.7888731002</v>
      </c>
      <c r="BQ1023">
        <v>-53.7888731002</v>
      </c>
      <c r="BR1023">
        <v>-53.7888731002</v>
      </c>
      <c r="BS1023">
        <v>-53.7888731002</v>
      </c>
      <c r="BT1023">
        <v>-53.7888731002</v>
      </c>
      <c r="BU1023">
        <v>0</v>
      </c>
      <c r="BV1023">
        <v>175.16900000000001</v>
      </c>
      <c r="BW1023">
        <v>0</v>
      </c>
      <c r="BX1023">
        <v>9.3462899999999998</v>
      </c>
      <c r="BY1023">
        <v>3.4852799999999999</v>
      </c>
    </row>
    <row r="1024" spans="1:77">
      <c r="A1024">
        <v>1023</v>
      </c>
      <c r="B1024">
        <v>20</v>
      </c>
      <c r="C1024">
        <v>1</v>
      </c>
      <c r="D1024">
        <v>1048.3800000000001</v>
      </c>
      <c r="E1024">
        <v>3144820</v>
      </c>
      <c r="F1024">
        <v>40.112500000000004</v>
      </c>
      <c r="G1024" s="1">
        <f t="shared" si="105"/>
        <v>3144820</v>
      </c>
      <c r="H1024" s="1">
        <f t="shared" si="106"/>
        <v>10483.800000000001</v>
      </c>
      <c r="I1024" s="1">
        <f t="shared" si="107"/>
        <v>4695180</v>
      </c>
      <c r="J1024" s="1">
        <f t="shared" si="108"/>
        <v>7840000</v>
      </c>
      <c r="K1024" s="1">
        <f t="shared" si="109"/>
        <v>1.001337219387755</v>
      </c>
      <c r="L1024" s="1">
        <f t="shared" si="110"/>
        <v>0.59887500000000005</v>
      </c>
      <c r="M1024" s="1">
        <f t="shared" si="111"/>
        <v>3.3440608453775993</v>
      </c>
      <c r="N1024">
        <v>0.40112500000000006</v>
      </c>
      <c r="O1024">
        <v>0</v>
      </c>
      <c r="P1024">
        <v>0.14142099999999999</v>
      </c>
      <c r="Q1024">
        <v>4</v>
      </c>
      <c r="R1024">
        <v>65.876300000000001</v>
      </c>
      <c r="S1024">
        <v>9.1584000000000003</v>
      </c>
      <c r="T1024">
        <v>1.4999999999999999E-2</v>
      </c>
      <c r="U1024">
        <v>0</v>
      </c>
      <c r="V1024">
        <v>1166</v>
      </c>
      <c r="W1024">
        <v>7.4734945897449903</v>
      </c>
      <c r="X1024">
        <v>27.3694871727307</v>
      </c>
      <c r="Y1024">
        <v>25.079480359432701</v>
      </c>
      <c r="Z1024">
        <v>6.8731526093505</v>
      </c>
      <c r="AA1024">
        <v>15.440663999700901</v>
      </c>
      <c r="AB1024">
        <v>42.008451637770897</v>
      </c>
      <c r="AC1024">
        <v>20.443602435953299</v>
      </c>
      <c r="AD1024">
        <v>20.058506827187099</v>
      </c>
      <c r="AE1024">
        <v>20.443602435953299</v>
      </c>
      <c r="AF1024">
        <v>29.4947608727431</v>
      </c>
      <c r="AG1024">
        <v>42.008451637770897</v>
      </c>
      <c r="AH1024">
        <v>38.421500000000002</v>
      </c>
      <c r="AI1024">
        <v>12.8072</v>
      </c>
      <c r="AJ1024">
        <v>6</v>
      </c>
      <c r="AK1024">
        <v>0</v>
      </c>
      <c r="AL1024" s="1">
        <v>16045</v>
      </c>
      <c r="AM1024">
        <v>16045</v>
      </c>
      <c r="AN1024">
        <v>16045</v>
      </c>
      <c r="AO1024">
        <v>1.4202812110900001</v>
      </c>
      <c r="AP1024">
        <v>1.4202812110900001</v>
      </c>
      <c r="AQ1024">
        <v>1.4202812110900001</v>
      </c>
      <c r="AR1024">
        <v>1.4202812110900001</v>
      </c>
      <c r="AS1024">
        <v>0</v>
      </c>
      <c r="AT1024">
        <v>0</v>
      </c>
      <c r="AU1024">
        <v>0</v>
      </c>
      <c r="AV1024">
        <v>0.56446712276900002</v>
      </c>
      <c r="AW1024">
        <v>0.56446712276900002</v>
      </c>
      <c r="AX1024">
        <v>0.56446712276900002</v>
      </c>
      <c r="AY1024">
        <v>0.56446712276900002</v>
      </c>
      <c r="AZ1024">
        <v>0</v>
      </c>
      <c r="BA1024">
        <v>0</v>
      </c>
      <c r="BB1024">
        <v>0.54963688681800005</v>
      </c>
      <c r="BC1024">
        <v>0.54963688681800005</v>
      </c>
      <c r="BD1024">
        <v>0.54963688681800005</v>
      </c>
      <c r="BE1024">
        <v>0.54963688681800005</v>
      </c>
      <c r="BF1024">
        <v>0</v>
      </c>
      <c r="BG1024">
        <v>0.18344764076299999</v>
      </c>
      <c r="BH1024">
        <v>0.18344764076299999</v>
      </c>
      <c r="BI1024">
        <v>0.18344764076299999</v>
      </c>
      <c r="BJ1024">
        <v>0</v>
      </c>
      <c r="BK1024">
        <v>0</v>
      </c>
      <c r="BL1024">
        <v>25.9615099715</v>
      </c>
      <c r="BM1024" s="2">
        <v>25.9615099715</v>
      </c>
      <c r="BN1024">
        <v>0</v>
      </c>
      <c r="BO1024">
        <v>0</v>
      </c>
      <c r="BP1024">
        <v>-32.0379043075</v>
      </c>
      <c r="BQ1024">
        <v>-32.0379043075</v>
      </c>
      <c r="BR1024">
        <v>-32.0379043075</v>
      </c>
      <c r="BS1024">
        <v>-32.0379043075</v>
      </c>
      <c r="BT1024">
        <v>-32.0379043075</v>
      </c>
      <c r="BU1024">
        <v>0</v>
      </c>
      <c r="BV1024">
        <v>31.863700000000001</v>
      </c>
      <c r="BW1024">
        <v>0</v>
      </c>
      <c r="BX1024">
        <v>18.5563</v>
      </c>
      <c r="BY1024">
        <v>4.9109299999999996</v>
      </c>
    </row>
    <row r="1025" spans="1:77">
      <c r="A1025">
        <v>1024</v>
      </c>
      <c r="B1025">
        <v>28</v>
      </c>
      <c r="C1025">
        <v>1</v>
      </c>
      <c r="D1025">
        <v>736.02200000000005</v>
      </c>
      <c r="E1025">
        <v>2264100</v>
      </c>
      <c r="F1025">
        <v>28.878826530612244</v>
      </c>
      <c r="G1025" s="1">
        <f t="shared" si="105"/>
        <v>2264100</v>
      </c>
      <c r="H1025" s="1">
        <f t="shared" si="106"/>
        <v>7360.22</v>
      </c>
      <c r="I1025" s="1">
        <f t="shared" si="107"/>
        <v>5575900</v>
      </c>
      <c r="J1025" s="1">
        <f t="shared" si="108"/>
        <v>7840000</v>
      </c>
      <c r="K1025" s="1">
        <f t="shared" si="109"/>
        <v>1.0009388035714286</v>
      </c>
      <c r="L1025" s="1">
        <f t="shared" si="110"/>
        <v>0.71121173469387755</v>
      </c>
      <c r="M1025" s="1">
        <f t="shared" si="111"/>
        <v>2.8147420936530425</v>
      </c>
      <c r="N1025">
        <v>0.28878826530612245</v>
      </c>
      <c r="O1025">
        <v>0.46058399999999999</v>
      </c>
      <c r="P1025">
        <v>5.05076E-2</v>
      </c>
      <c r="Q1025">
        <v>2</v>
      </c>
      <c r="R1025">
        <v>72.2196</v>
      </c>
      <c r="S1025">
        <v>9.5891999999999999</v>
      </c>
      <c r="T1025">
        <v>0</v>
      </c>
      <c r="U1025">
        <v>0</v>
      </c>
      <c r="V1025">
        <v>695</v>
      </c>
      <c r="W1025">
        <v>26.9435570886505</v>
      </c>
      <c r="X1025">
        <v>37.888049156408798</v>
      </c>
      <c r="Y1025">
        <v>25.079480359432701</v>
      </c>
      <c r="Z1025">
        <v>12.638538452881299</v>
      </c>
      <c r="AA1025">
        <v>15.440663999700901</v>
      </c>
      <c r="AB1025">
        <v>100.54136987100701</v>
      </c>
      <c r="AC1025">
        <v>16.5549029596746</v>
      </c>
      <c r="AD1025">
        <v>16.5549029596746</v>
      </c>
      <c r="AE1025">
        <v>16.5549029596746</v>
      </c>
      <c r="AF1025">
        <v>47.502618697887499</v>
      </c>
      <c r="AG1025">
        <v>100.54136987100701</v>
      </c>
      <c r="AH1025">
        <v>36.609299999999998</v>
      </c>
      <c r="AI1025">
        <v>12.203099999999999</v>
      </c>
      <c r="AJ1025">
        <v>0</v>
      </c>
      <c r="AK1025">
        <v>0</v>
      </c>
      <c r="AL1025" s="1">
        <v>22641</v>
      </c>
      <c r="AM1025">
        <v>22641</v>
      </c>
      <c r="AN1025">
        <v>22641</v>
      </c>
      <c r="AO1025">
        <v>1.2601948442799999</v>
      </c>
      <c r="AP1025">
        <v>1.2601948442799999</v>
      </c>
      <c r="AQ1025">
        <v>1.2601948442799999</v>
      </c>
      <c r="AR1025">
        <v>1.2601948442799999</v>
      </c>
      <c r="AS1025">
        <v>0</v>
      </c>
      <c r="AT1025">
        <v>0</v>
      </c>
      <c r="AU1025">
        <v>0</v>
      </c>
      <c r="AV1025">
        <v>0.70697971389900005</v>
      </c>
      <c r="AW1025">
        <v>0.70697971389900005</v>
      </c>
      <c r="AX1025">
        <v>0.70697971389900005</v>
      </c>
      <c r="AY1025">
        <v>0.70697971389900005</v>
      </c>
      <c r="AZ1025">
        <v>0</v>
      </c>
      <c r="BA1025">
        <v>0</v>
      </c>
      <c r="BB1025">
        <v>0.57461550175099996</v>
      </c>
      <c r="BC1025">
        <v>0.57461550175099996</v>
      </c>
      <c r="BD1025">
        <v>0.57461550175099996</v>
      </c>
      <c r="BE1025">
        <v>0.57461550175099996</v>
      </c>
      <c r="BF1025">
        <v>0</v>
      </c>
      <c r="BG1025">
        <v>0.52519898389800002</v>
      </c>
      <c r="BH1025">
        <v>0.52519898389800002</v>
      </c>
      <c r="BI1025">
        <v>0.52519898389800002</v>
      </c>
      <c r="BJ1025">
        <v>0</v>
      </c>
      <c r="BK1025">
        <v>0</v>
      </c>
      <c r="BL1025">
        <v>47.801673610899996</v>
      </c>
      <c r="BM1025" s="2">
        <v>47.801673610899996</v>
      </c>
      <c r="BN1025">
        <v>0</v>
      </c>
      <c r="BO1025">
        <v>0</v>
      </c>
      <c r="BP1025">
        <v>-45.092530242599999</v>
      </c>
      <c r="BQ1025">
        <v>-45.092530242599999</v>
      </c>
      <c r="BR1025">
        <v>-45.092530242599999</v>
      </c>
      <c r="BS1025">
        <v>-45.092530242599999</v>
      </c>
      <c r="BT1025">
        <v>-45.092530242599999</v>
      </c>
      <c r="BU1025">
        <v>0</v>
      </c>
      <c r="BV1025">
        <v>93.836200000000005</v>
      </c>
      <c r="BW1025">
        <v>0</v>
      </c>
      <c r="BX1025">
        <v>20.116900000000001</v>
      </c>
      <c r="BY1025">
        <v>5.1132600000000004</v>
      </c>
    </row>
    <row r="1026" spans="1:77">
      <c r="A1026">
        <v>1025</v>
      </c>
      <c r="B1026">
        <v>10</v>
      </c>
      <c r="C1026">
        <v>1</v>
      </c>
      <c r="D1026">
        <v>225.12</v>
      </c>
      <c r="E1026">
        <v>1916880</v>
      </c>
      <c r="F1026">
        <v>24.45</v>
      </c>
      <c r="G1026" s="1">
        <f t="shared" si="105"/>
        <v>1916880</v>
      </c>
      <c r="H1026" s="1">
        <f t="shared" si="106"/>
        <v>2251.1999999999998</v>
      </c>
      <c r="I1026" s="1">
        <f t="shared" si="107"/>
        <v>5923120</v>
      </c>
      <c r="J1026" s="1">
        <f t="shared" si="108"/>
        <v>7840000</v>
      </c>
      <c r="K1026" s="1">
        <f t="shared" si="109"/>
        <v>1.0002871428571429</v>
      </c>
      <c r="L1026" s="1">
        <f t="shared" si="110"/>
        <v>0.75549999999999995</v>
      </c>
      <c r="M1026" s="1">
        <f t="shared" si="111"/>
        <v>2.6480136144464406</v>
      </c>
      <c r="N1026">
        <v>0.2445</v>
      </c>
      <c r="O1026">
        <v>0.27726200000000001</v>
      </c>
      <c r="P1026">
        <v>0.14142099999999999</v>
      </c>
      <c r="Q1026">
        <v>2</v>
      </c>
      <c r="R1026">
        <v>9.24207</v>
      </c>
      <c r="S1026">
        <v>3.4303599999999999</v>
      </c>
      <c r="T1026">
        <v>0</v>
      </c>
      <c r="U1026">
        <v>0</v>
      </c>
      <c r="V1026">
        <v>1596</v>
      </c>
      <c r="W1026">
        <v>8.8253941261280904</v>
      </c>
      <c r="X1026">
        <v>26.676086956292799</v>
      </c>
      <c r="Y1026">
        <v>22.546416305823701</v>
      </c>
      <c r="Z1026">
        <v>8.9032270816852002</v>
      </c>
      <c r="AA1026">
        <v>15.440663999700901</v>
      </c>
      <c r="AB1026">
        <v>35.949104827605801</v>
      </c>
      <c r="AC1026">
        <v>35.949104827605801</v>
      </c>
      <c r="AD1026">
        <v>18.018770321735801</v>
      </c>
      <c r="AE1026">
        <v>18.018770321735801</v>
      </c>
      <c r="AF1026">
        <v>35.949104827605801</v>
      </c>
      <c r="AG1026">
        <v>35.949104827605801</v>
      </c>
      <c r="AH1026">
        <v>18.794499999999999</v>
      </c>
      <c r="AI1026">
        <v>6.2648299999999999</v>
      </c>
      <c r="AJ1026">
        <v>0</v>
      </c>
      <c r="AK1026">
        <v>0</v>
      </c>
      <c r="AL1026" s="1">
        <v>2445</v>
      </c>
      <c r="AM1026">
        <v>2445</v>
      </c>
      <c r="AN1026">
        <v>2445</v>
      </c>
      <c r="AO1026">
        <v>1.52266183366</v>
      </c>
      <c r="AP1026">
        <v>1.52266183366</v>
      </c>
      <c r="AQ1026">
        <v>1.52266183366</v>
      </c>
      <c r="AR1026">
        <v>1.52266183366</v>
      </c>
      <c r="AS1026">
        <v>0</v>
      </c>
      <c r="AT1026">
        <v>0</v>
      </c>
      <c r="AU1026">
        <v>0</v>
      </c>
      <c r="AV1026">
        <v>0.91886882716499996</v>
      </c>
      <c r="AW1026">
        <v>0.91886882716499996</v>
      </c>
      <c r="AX1026">
        <v>0.91886882716499996</v>
      </c>
      <c r="AY1026">
        <v>0.91886882716499996</v>
      </c>
      <c r="AZ1026">
        <v>0</v>
      </c>
      <c r="BA1026">
        <v>0</v>
      </c>
      <c r="BB1026">
        <v>0.67766075388000002</v>
      </c>
      <c r="BC1026">
        <v>0.67766075388000002</v>
      </c>
      <c r="BD1026">
        <v>0.67766075388000002</v>
      </c>
      <c r="BE1026">
        <v>0.67766075388000002</v>
      </c>
      <c r="BF1026">
        <v>0</v>
      </c>
      <c r="BG1026">
        <v>0.60626230631900002</v>
      </c>
      <c r="BH1026">
        <v>0.60626230631900002</v>
      </c>
      <c r="BI1026">
        <v>0.60626230631900002</v>
      </c>
      <c r="BJ1026">
        <v>0</v>
      </c>
      <c r="BK1026">
        <v>0</v>
      </c>
      <c r="BL1026">
        <v>17</v>
      </c>
      <c r="BM1026" s="2">
        <v>17</v>
      </c>
      <c r="BN1026">
        <v>0</v>
      </c>
      <c r="BO1026">
        <v>0</v>
      </c>
      <c r="BP1026">
        <v>78.408543252000001</v>
      </c>
      <c r="BQ1026">
        <v>78.408543252000001</v>
      </c>
      <c r="BR1026">
        <v>78.408543252000001</v>
      </c>
      <c r="BS1026">
        <v>78.408543252000001</v>
      </c>
      <c r="BT1026">
        <v>78.408543252000001</v>
      </c>
      <c r="BU1026">
        <v>0</v>
      </c>
      <c r="BV1026">
        <v>92.344099999999997</v>
      </c>
      <c r="BW1026">
        <v>0</v>
      </c>
      <c r="BX1026">
        <v>7.6749499999999999</v>
      </c>
      <c r="BY1026">
        <v>3.1583199999999998</v>
      </c>
    </row>
    <row r="1027" spans="1:77">
      <c r="A1027">
        <v>1026</v>
      </c>
      <c r="B1027">
        <v>20</v>
      </c>
      <c r="C1027">
        <v>2</v>
      </c>
      <c r="D1027">
        <v>481.69200000000001</v>
      </c>
      <c r="E1027">
        <v>1447656</v>
      </c>
      <c r="F1027">
        <v>18.465</v>
      </c>
      <c r="G1027" s="1">
        <f t="shared" ref="G1027:G1090" si="112">E1027</f>
        <v>1447656</v>
      </c>
      <c r="H1027" s="1">
        <f t="shared" ref="H1027:H1090" si="113">D1027*10</f>
        <v>4816.92</v>
      </c>
      <c r="I1027" s="1">
        <f t="shared" ref="I1027:I1090" si="114">2800*2800 -E1027</f>
        <v>6392344</v>
      </c>
      <c r="J1027" s="1">
        <f t="shared" ref="J1027:J1090" si="115">2800*2800</f>
        <v>7840000</v>
      </c>
      <c r="K1027" s="1">
        <f t="shared" ref="K1027:K1090" si="116">(G1027+H1027+I1027)/(G1027+I1027)</f>
        <v>1.0006144030612245</v>
      </c>
      <c r="L1027" s="1">
        <f t="shared" ref="L1027:L1090" si="117">I1027/J1027</f>
        <v>0.81535000000000002</v>
      </c>
      <c r="M1027" s="1">
        <f t="shared" ref="M1027:M1090" si="118">K1027*2/L1027</f>
        <v>2.4544414130403496</v>
      </c>
      <c r="N1027">
        <v>0.18465000000000001</v>
      </c>
      <c r="O1027">
        <v>0.26813399999999998</v>
      </c>
      <c r="P1027">
        <v>7.0710700000000001E-2</v>
      </c>
      <c r="Q1027">
        <v>2</v>
      </c>
      <c r="R1027">
        <v>17.875599999999999</v>
      </c>
      <c r="S1027">
        <v>4.7707300000000004</v>
      </c>
      <c r="T1027">
        <v>0</v>
      </c>
      <c r="U1027">
        <v>0</v>
      </c>
      <c r="V1027">
        <v>824</v>
      </c>
      <c r="W1027">
        <v>20.9549988932303</v>
      </c>
      <c r="X1027">
        <v>39.6510932811738</v>
      </c>
      <c r="Y1027">
        <v>25.079480359432701</v>
      </c>
      <c r="Z1027">
        <v>9.6301524903066404</v>
      </c>
      <c r="AA1027">
        <v>15.440663999700901</v>
      </c>
      <c r="AB1027">
        <v>76.046393814480794</v>
      </c>
      <c r="AC1027">
        <v>24.495185964928801</v>
      </c>
      <c r="AD1027">
        <v>23.540975167693901</v>
      </c>
      <c r="AE1027">
        <v>23.963118216867301</v>
      </c>
      <c r="AF1027">
        <v>49.523506267691801</v>
      </c>
      <c r="AG1027">
        <v>76.046393814480794</v>
      </c>
      <c r="AH1027">
        <v>38.7134</v>
      </c>
      <c r="AI1027">
        <v>12.904500000000001</v>
      </c>
      <c r="AJ1027">
        <v>0</v>
      </c>
      <c r="AK1027">
        <v>0</v>
      </c>
      <c r="AL1027" s="1">
        <v>3693</v>
      </c>
      <c r="AM1027">
        <v>2963</v>
      </c>
      <c r="AN1027">
        <v>4423</v>
      </c>
      <c r="AO1027">
        <v>1.1113050920400001</v>
      </c>
      <c r="AP1027">
        <v>1.0892224659400001</v>
      </c>
      <c r="AQ1027">
        <v>1.1113050920400001</v>
      </c>
      <c r="AR1027">
        <v>1.07155636506</v>
      </c>
      <c r="AS1027">
        <v>0</v>
      </c>
      <c r="AT1027">
        <v>9.7528475094480296E-4</v>
      </c>
      <c r="AU1027">
        <v>0.119995266997143</v>
      </c>
      <c r="AV1027">
        <v>0.76471253025399999</v>
      </c>
      <c r="AW1027">
        <v>0.68377683148349999</v>
      </c>
      <c r="AX1027">
        <v>0.68377683148349999</v>
      </c>
      <c r="AY1027">
        <v>0.61902827246710002</v>
      </c>
      <c r="AZ1027">
        <v>0</v>
      </c>
      <c r="BA1027">
        <v>1.3101174670938199E-2</v>
      </c>
      <c r="BB1027">
        <v>0.75221088435399996</v>
      </c>
      <c r="BC1027">
        <v>0.71746488918149998</v>
      </c>
      <c r="BD1027">
        <v>0.68271889400899999</v>
      </c>
      <c r="BE1027">
        <v>0.68966809304349996</v>
      </c>
      <c r="BF1027">
        <v>2.41456836105478E-3</v>
      </c>
      <c r="BG1027">
        <v>0.79844157585099995</v>
      </c>
      <c r="BH1027">
        <v>0.79274356306149996</v>
      </c>
      <c r="BI1027">
        <v>0.79844157585099995</v>
      </c>
      <c r="BJ1027">
        <v>6.4934699498610997E-5</v>
      </c>
      <c r="BK1027">
        <v>6.4467591083445903</v>
      </c>
      <c r="BL1027">
        <v>29.832867780400001</v>
      </c>
      <c r="BM1027" s="2">
        <v>26.76970348135</v>
      </c>
      <c r="BN1027">
        <v>18.765951045948999</v>
      </c>
      <c r="BO1027">
        <v>231.01518922951399</v>
      </c>
      <c r="BP1027">
        <v>58.891140156600002</v>
      </c>
      <c r="BQ1027">
        <v>-7.6531752591000002</v>
      </c>
      <c r="BR1027">
        <v>-7.6531752591000002</v>
      </c>
      <c r="BS1027">
        <v>58.891140156600002</v>
      </c>
      <c r="BT1027">
        <v>-60.888627591659997</v>
      </c>
      <c r="BU1027">
        <v>8856.2918282883402</v>
      </c>
      <c r="BV1027">
        <v>156.03200000000001</v>
      </c>
      <c r="BW1027">
        <v>0</v>
      </c>
      <c r="BX1027">
        <v>35.082000000000001</v>
      </c>
      <c r="BY1027">
        <v>6.7524300000000004</v>
      </c>
    </row>
    <row r="1028" spans="1:77">
      <c r="A1028">
        <v>1027</v>
      </c>
      <c r="B1028">
        <v>28</v>
      </c>
      <c r="C1028">
        <v>6</v>
      </c>
      <c r="D1028">
        <v>1176.1220000000001</v>
      </c>
      <c r="E1028">
        <v>1523500</v>
      </c>
      <c r="F1028">
        <v>19.432397959183671</v>
      </c>
      <c r="G1028" s="1">
        <f t="shared" si="112"/>
        <v>1523500</v>
      </c>
      <c r="H1028" s="1">
        <f t="shared" si="113"/>
        <v>11761.220000000001</v>
      </c>
      <c r="I1028" s="1">
        <f t="shared" si="114"/>
        <v>6316500</v>
      </c>
      <c r="J1028" s="1">
        <f t="shared" si="115"/>
        <v>7840000</v>
      </c>
      <c r="K1028" s="1">
        <f t="shared" si="116"/>
        <v>1.0015001556122449</v>
      </c>
      <c r="L1028" s="1">
        <f t="shared" si="117"/>
        <v>0.80567602040816322</v>
      </c>
      <c r="M1028" s="1">
        <f t="shared" si="118"/>
        <v>2.4861113654713849</v>
      </c>
      <c r="N1028">
        <v>0.1943239795918367</v>
      </c>
      <c r="O1028">
        <v>0.211784</v>
      </c>
      <c r="P1028">
        <v>0.10101499999999999</v>
      </c>
      <c r="Q1028">
        <v>4</v>
      </c>
      <c r="R1028">
        <v>18.448699999999999</v>
      </c>
      <c r="S1028">
        <v>4.8466100000000001</v>
      </c>
      <c r="T1028">
        <v>0</v>
      </c>
      <c r="U1028">
        <v>0</v>
      </c>
      <c r="V1028">
        <v>1120</v>
      </c>
      <c r="W1028">
        <v>16.690330395100101</v>
      </c>
      <c r="X1028">
        <v>33.910271371316497</v>
      </c>
      <c r="Y1028">
        <v>28.551560701942201</v>
      </c>
      <c r="Z1028">
        <v>17.0697800623939</v>
      </c>
      <c r="AA1028">
        <v>15.440663999700901</v>
      </c>
      <c r="AB1028">
        <v>78.511597525137006</v>
      </c>
      <c r="AC1028">
        <v>48.510462671023497</v>
      </c>
      <c r="AD1028">
        <v>16.076928424958499</v>
      </c>
      <c r="AE1028">
        <v>24.495185964928801</v>
      </c>
      <c r="AF1028">
        <v>42.997021047456997</v>
      </c>
      <c r="AG1028">
        <v>48.510462671023497</v>
      </c>
      <c r="AH1028">
        <v>42.762999999999998</v>
      </c>
      <c r="AI1028">
        <v>14.254300000000001</v>
      </c>
      <c r="AJ1028">
        <v>0</v>
      </c>
      <c r="AK1028">
        <v>0</v>
      </c>
      <c r="AL1028" s="1">
        <v>2539.1666666666702</v>
      </c>
      <c r="AM1028">
        <v>1841</v>
      </c>
      <c r="AN1028">
        <v>4803</v>
      </c>
      <c r="AO1028">
        <v>1.48373959934</v>
      </c>
      <c r="AP1028">
        <v>1.0989931273078299</v>
      </c>
      <c r="AQ1028">
        <v>1.48373959934</v>
      </c>
      <c r="AR1028">
        <v>0.99997470903600005</v>
      </c>
      <c r="AS1028">
        <v>0</v>
      </c>
      <c r="AT1028">
        <v>3.7473668045229697E-2</v>
      </c>
      <c r="AU1028">
        <v>1.7231078205161499E-2</v>
      </c>
      <c r="AV1028">
        <v>0.90020651534200002</v>
      </c>
      <c r="AW1028">
        <v>0.33097692099973303</v>
      </c>
      <c r="AX1028">
        <v>8.6332618364200003E-2</v>
      </c>
      <c r="AY1028">
        <v>7.4710415338999997E-2</v>
      </c>
      <c r="AZ1028">
        <v>0</v>
      </c>
      <c r="BA1028">
        <v>0.152459610636794</v>
      </c>
      <c r="BB1028">
        <v>0.78486394557799999</v>
      </c>
      <c r="BC1028">
        <v>0.74005119801050001</v>
      </c>
      <c r="BD1028">
        <v>0.78401360544200005</v>
      </c>
      <c r="BE1028">
        <v>0.65233896818149995</v>
      </c>
      <c r="BF1028">
        <v>9.6948787314013705E-3</v>
      </c>
      <c r="BG1028">
        <v>0.91943663432900002</v>
      </c>
      <c r="BH1028">
        <v>0.84283607534100002</v>
      </c>
      <c r="BI1028">
        <v>0.91170110500799995</v>
      </c>
      <c r="BJ1028">
        <v>1.8242249224629501E-2</v>
      </c>
      <c r="BK1028">
        <v>8.3636106955374101E-2</v>
      </c>
      <c r="BL1028">
        <v>24.166091947200002</v>
      </c>
      <c r="BM1028" s="2">
        <v>23.9649235798333</v>
      </c>
      <c r="BN1028">
        <v>1.8925375760519499E-2</v>
      </c>
      <c r="BO1028">
        <v>17.9203569118038</v>
      </c>
      <c r="BP1028">
        <v>10.289228956200001</v>
      </c>
      <c r="BQ1028">
        <v>-53.0601026698167</v>
      </c>
      <c r="BR1028">
        <v>-63.748282043049997</v>
      </c>
      <c r="BS1028">
        <v>-39.010849263899999</v>
      </c>
      <c r="BT1028">
        <v>-81.071215812549994</v>
      </c>
      <c r="BU1028">
        <v>1211.5948677337201</v>
      </c>
      <c r="BV1028">
        <v>144.298</v>
      </c>
      <c r="BW1028">
        <v>0</v>
      </c>
      <c r="BX1028">
        <v>42.749400000000001</v>
      </c>
      <c r="BY1028">
        <v>7.4538900000000003</v>
      </c>
    </row>
    <row r="1029" spans="1:77">
      <c r="A1029">
        <v>1028</v>
      </c>
      <c r="B1029">
        <v>20</v>
      </c>
      <c r="C1029">
        <v>2</v>
      </c>
      <c r="D1029">
        <v>1175.854</v>
      </c>
      <c r="E1029">
        <v>2259684</v>
      </c>
      <c r="F1029">
        <v>28.822500000000002</v>
      </c>
      <c r="G1029" s="1">
        <f t="shared" si="112"/>
        <v>2259684</v>
      </c>
      <c r="H1029" s="1">
        <f t="shared" si="113"/>
        <v>11758.54</v>
      </c>
      <c r="I1029" s="1">
        <f t="shared" si="114"/>
        <v>5580316</v>
      </c>
      <c r="J1029" s="1">
        <f t="shared" si="115"/>
        <v>7840000</v>
      </c>
      <c r="K1029" s="1">
        <f t="shared" si="116"/>
        <v>1.0014998137755102</v>
      </c>
      <c r="L1029" s="1">
        <f t="shared" si="117"/>
        <v>0.71177500000000005</v>
      </c>
      <c r="M1029" s="1">
        <f t="shared" si="118"/>
        <v>2.8140910084661872</v>
      </c>
      <c r="N1029">
        <v>0.28822500000000001</v>
      </c>
      <c r="O1029">
        <v>0</v>
      </c>
      <c r="P1029">
        <v>0.28284300000000001</v>
      </c>
      <c r="Q1029">
        <v>8</v>
      </c>
      <c r="R1029">
        <v>50.797199999999997</v>
      </c>
      <c r="S1029">
        <v>8.0421999999999993</v>
      </c>
      <c r="T1029">
        <v>0</v>
      </c>
      <c r="U1029">
        <v>2.5000000000000001E-2</v>
      </c>
      <c r="V1029">
        <v>1412</v>
      </c>
      <c r="W1029">
        <v>10.6023915410833</v>
      </c>
      <c r="X1029">
        <v>26.4993544786706</v>
      </c>
      <c r="Y1029">
        <v>23.963118216867301</v>
      </c>
      <c r="Z1029">
        <v>9.4358326341643295</v>
      </c>
      <c r="AA1029">
        <v>15.440663999700901</v>
      </c>
      <c r="AB1029">
        <v>49.523506267691801</v>
      </c>
      <c r="AC1029">
        <v>16.076928424958499</v>
      </c>
      <c r="AD1029">
        <v>16.076928424958499</v>
      </c>
      <c r="AE1029">
        <v>17.598736297155799</v>
      </c>
      <c r="AF1029">
        <v>33.477889856637098</v>
      </c>
      <c r="AG1029">
        <v>49.523506267691801</v>
      </c>
      <c r="AH1029">
        <v>27.010200000000001</v>
      </c>
      <c r="AI1029">
        <v>9.0033899999999996</v>
      </c>
      <c r="AJ1029">
        <v>0</v>
      </c>
      <c r="AK1029">
        <v>10</v>
      </c>
      <c r="AL1029" s="1">
        <v>5764.5</v>
      </c>
      <c r="AM1029">
        <v>1481</v>
      </c>
      <c r="AN1029">
        <v>10048</v>
      </c>
      <c r="AO1029">
        <v>1.66002611006</v>
      </c>
      <c r="AP1029">
        <v>1.53812763075</v>
      </c>
      <c r="AQ1029">
        <v>1.66002611006</v>
      </c>
      <c r="AR1029">
        <v>1.440608847302</v>
      </c>
      <c r="AS1029">
        <v>0</v>
      </c>
      <c r="AT1029">
        <v>2.9718478516181E-2</v>
      </c>
      <c r="AU1029">
        <v>0.28995329344135601</v>
      </c>
      <c r="AV1029">
        <v>0.82642324127699995</v>
      </c>
      <c r="AW1029">
        <v>0.63085242417099996</v>
      </c>
      <c r="AX1029">
        <v>0.63085242417099996</v>
      </c>
      <c r="AY1029">
        <v>0.47439577048620002</v>
      </c>
      <c r="AZ1029">
        <v>0</v>
      </c>
      <c r="BA1029">
        <v>7.6495889007016996E-2</v>
      </c>
      <c r="BB1029">
        <v>0.50649794801600001</v>
      </c>
      <c r="BC1029">
        <v>0.44004949455100001</v>
      </c>
      <c r="BD1029">
        <v>0.37360104108600001</v>
      </c>
      <c r="BE1029">
        <v>0.38689073177900002</v>
      </c>
      <c r="BF1029">
        <v>8.8307939357805398E-3</v>
      </c>
      <c r="BG1029">
        <v>0.48628851502499998</v>
      </c>
      <c r="BH1029">
        <v>0.30885083274649999</v>
      </c>
      <c r="BI1029">
        <v>0.13141315046800001</v>
      </c>
      <c r="BJ1029">
        <v>6.2968262184731796E-2</v>
      </c>
      <c r="BK1029">
        <v>66.159467164869994</v>
      </c>
      <c r="BL1029">
        <v>21.023796041600001</v>
      </c>
      <c r="BM1029" s="2">
        <v>18.417592171199999</v>
      </c>
      <c r="BN1029">
        <v>13.5845972281759</v>
      </c>
      <c r="BO1029">
        <v>4511.5994790557897</v>
      </c>
      <c r="BP1029">
        <v>64.360263739900006</v>
      </c>
      <c r="BQ1029">
        <v>-9.9392307613999993</v>
      </c>
      <c r="BR1029">
        <v>-9.9392307613999993</v>
      </c>
      <c r="BS1029">
        <v>64.360263739900006</v>
      </c>
      <c r="BT1029">
        <v>-69.378826362439995</v>
      </c>
      <c r="BU1029">
        <v>11040.8297662974</v>
      </c>
      <c r="BV1029">
        <v>154.863</v>
      </c>
      <c r="BW1029">
        <v>0.37010599999999999</v>
      </c>
      <c r="BX1029">
        <v>14.8042</v>
      </c>
      <c r="BY1029">
        <v>4.3864299999999998</v>
      </c>
    </row>
    <row r="1030" spans="1:77">
      <c r="A1030">
        <v>1029</v>
      </c>
      <c r="B1030">
        <v>20</v>
      </c>
      <c r="C1030">
        <v>6</v>
      </c>
      <c r="D1030">
        <v>901.83</v>
      </c>
      <c r="E1030">
        <v>1446872</v>
      </c>
      <c r="F1030">
        <v>18.454999999999998</v>
      </c>
      <c r="G1030" s="1">
        <f t="shared" si="112"/>
        <v>1446872</v>
      </c>
      <c r="H1030" s="1">
        <f t="shared" si="113"/>
        <v>9018.3000000000011</v>
      </c>
      <c r="I1030" s="1">
        <f t="shared" si="114"/>
        <v>6393128</v>
      </c>
      <c r="J1030" s="1">
        <f t="shared" si="115"/>
        <v>7840000</v>
      </c>
      <c r="K1030" s="1">
        <f t="shared" si="116"/>
        <v>1.0011502933673468</v>
      </c>
      <c r="L1030" s="1">
        <f t="shared" si="117"/>
        <v>0.81545000000000001</v>
      </c>
      <c r="M1030" s="1">
        <f t="shared" si="118"/>
        <v>2.4554547633020953</v>
      </c>
      <c r="N1030">
        <v>0.18454999999999999</v>
      </c>
      <c r="O1030">
        <v>0.21526500000000001</v>
      </c>
      <c r="P1030">
        <v>0.21213199999999999</v>
      </c>
      <c r="Q1030">
        <v>6</v>
      </c>
      <c r="R1030">
        <v>7.1754899999999999</v>
      </c>
      <c r="S1030">
        <v>3.0226000000000002</v>
      </c>
      <c r="T1030">
        <v>0</v>
      </c>
      <c r="U1030">
        <v>0</v>
      </c>
      <c r="V1030">
        <v>1582</v>
      </c>
      <c r="W1030">
        <v>16.092133562448801</v>
      </c>
      <c r="X1030">
        <v>26.278407364620101</v>
      </c>
      <c r="Y1030">
        <v>18.5840314923704</v>
      </c>
      <c r="Z1030">
        <v>3.7170310077448399</v>
      </c>
      <c r="AA1030">
        <v>15.440663999700901</v>
      </c>
      <c r="AB1030">
        <v>67.535637696904402</v>
      </c>
      <c r="AC1030">
        <v>16.076928424958499</v>
      </c>
      <c r="AD1030">
        <v>16.076928424958499</v>
      </c>
      <c r="AE1030">
        <v>16.076928424958499</v>
      </c>
      <c r="AF1030">
        <v>29.4947608727431</v>
      </c>
      <c r="AG1030">
        <v>67.535637696904402</v>
      </c>
      <c r="AH1030">
        <v>26.4557</v>
      </c>
      <c r="AI1030">
        <v>8.8185800000000008</v>
      </c>
      <c r="AJ1030">
        <v>0</v>
      </c>
      <c r="AK1030">
        <v>0</v>
      </c>
      <c r="AL1030" s="1">
        <v>1230.3333333333301</v>
      </c>
      <c r="AM1030">
        <v>715</v>
      </c>
      <c r="AN1030">
        <v>3746</v>
      </c>
      <c r="AO1030">
        <v>1.69946009416</v>
      </c>
      <c r="AP1030">
        <v>1.11659870827467</v>
      </c>
      <c r="AQ1030">
        <v>1.69946009416</v>
      </c>
      <c r="AR1030">
        <v>0.99975105472049997</v>
      </c>
      <c r="AS1030">
        <v>0</v>
      </c>
      <c r="AT1030">
        <v>8.1534715419079598E-2</v>
      </c>
      <c r="AU1030">
        <v>5.5001903989445697E-2</v>
      </c>
      <c r="AV1030">
        <v>0.87834693913999995</v>
      </c>
      <c r="AW1030">
        <v>0.250254650606</v>
      </c>
      <c r="AX1030">
        <v>0.1052159217735</v>
      </c>
      <c r="AY1030">
        <v>6.8117645778999994E-2</v>
      </c>
      <c r="AZ1030">
        <v>0</v>
      </c>
      <c r="BA1030">
        <v>0.100764166093018</v>
      </c>
      <c r="BB1030">
        <v>0.80222222222200001</v>
      </c>
      <c r="BC1030">
        <v>0.75738790549633295</v>
      </c>
      <c r="BD1030">
        <v>0.60851202079300004</v>
      </c>
      <c r="BE1030">
        <v>0.68832859104150002</v>
      </c>
      <c r="BF1030">
        <v>5.5462267108150297E-3</v>
      </c>
      <c r="BG1030">
        <v>0.92950094331699995</v>
      </c>
      <c r="BH1030">
        <v>0.81951143873283305</v>
      </c>
      <c r="BI1030">
        <v>0.286749767361</v>
      </c>
      <c r="BJ1030">
        <v>6.8128642753431695E-2</v>
      </c>
      <c r="BK1030">
        <v>0.20227113015731901</v>
      </c>
      <c r="BL1030">
        <v>16.552945357199999</v>
      </c>
      <c r="BM1030" s="2">
        <v>15.124163924733301</v>
      </c>
      <c r="BN1030">
        <v>0.51159869212405895</v>
      </c>
      <c r="BO1030">
        <v>113.749913745024</v>
      </c>
      <c r="BP1030">
        <v>90</v>
      </c>
      <c r="BQ1030">
        <v>13.1873587354167</v>
      </c>
      <c r="BR1030">
        <v>11.192575144699999</v>
      </c>
      <c r="BS1030">
        <v>81.984655927399999</v>
      </c>
      <c r="BT1030">
        <v>-57.622826902150003</v>
      </c>
      <c r="BU1030">
        <v>4614.7041395757897</v>
      </c>
      <c r="BV1030">
        <v>164.06</v>
      </c>
      <c r="BW1030">
        <v>0</v>
      </c>
      <c r="BX1030">
        <v>7.8069600000000001</v>
      </c>
      <c r="BY1030">
        <v>3.1853600000000002</v>
      </c>
    </row>
    <row r="1031" spans="1:77">
      <c r="A1031">
        <v>1030</v>
      </c>
      <c r="B1031">
        <v>10</v>
      </c>
      <c r="C1031">
        <v>1</v>
      </c>
      <c r="D1031">
        <v>330.26</v>
      </c>
      <c r="E1031">
        <v>3287312</v>
      </c>
      <c r="F1031">
        <v>41.93</v>
      </c>
      <c r="G1031" s="1">
        <f t="shared" si="112"/>
        <v>3287312</v>
      </c>
      <c r="H1031" s="1">
        <f t="shared" si="113"/>
        <v>3302.6</v>
      </c>
      <c r="I1031" s="1">
        <f t="shared" si="114"/>
        <v>4552688</v>
      </c>
      <c r="J1031" s="1">
        <f t="shared" si="115"/>
        <v>7840000</v>
      </c>
      <c r="K1031" s="1">
        <f t="shared" si="116"/>
        <v>1.00042125</v>
      </c>
      <c r="L1031" s="1">
        <f t="shared" si="117"/>
        <v>0.58069999999999999</v>
      </c>
      <c r="M1031" s="1">
        <f t="shared" si="118"/>
        <v>3.4455700017220598</v>
      </c>
      <c r="N1031">
        <v>0.41930000000000001</v>
      </c>
      <c r="O1031">
        <v>0.11719499999999999</v>
      </c>
      <c r="P1031">
        <v>0.14142099999999999</v>
      </c>
      <c r="Q1031">
        <v>2</v>
      </c>
      <c r="R1031">
        <v>11.7195</v>
      </c>
      <c r="S1031">
        <v>3.86287</v>
      </c>
      <c r="T1031">
        <v>0.02</v>
      </c>
      <c r="U1031">
        <v>0.01</v>
      </c>
      <c r="V1031">
        <v>811</v>
      </c>
      <c r="W1031">
        <v>2.6558645668844099</v>
      </c>
      <c r="X1031">
        <v>27.2324618965587</v>
      </c>
      <c r="Y1031">
        <v>28.0510612748668</v>
      </c>
      <c r="Z1031">
        <v>0</v>
      </c>
      <c r="AA1031">
        <v>15.440663999700901</v>
      </c>
      <c r="AB1031">
        <v>28.0510612748668</v>
      </c>
      <c r="AC1031">
        <v>28.0510612748668</v>
      </c>
      <c r="AD1031">
        <v>23.014509567006399</v>
      </c>
      <c r="AE1031">
        <v>28.0510612748668</v>
      </c>
      <c r="AF1031">
        <v>28.0510612748668</v>
      </c>
      <c r="AG1031">
        <v>28.0510612748668</v>
      </c>
      <c r="AH1031">
        <v>22.092400000000001</v>
      </c>
      <c r="AI1031">
        <v>7.3641399999999999</v>
      </c>
      <c r="AJ1031">
        <v>2</v>
      </c>
      <c r="AK1031">
        <v>1</v>
      </c>
      <c r="AL1031" s="1">
        <v>4193</v>
      </c>
      <c r="AM1031">
        <v>4193</v>
      </c>
      <c r="AN1031">
        <v>4193</v>
      </c>
      <c r="AO1031">
        <v>1.1446454111</v>
      </c>
      <c r="AP1031">
        <v>1.1446454111</v>
      </c>
      <c r="AQ1031">
        <v>1.1446454111</v>
      </c>
      <c r="AR1031">
        <v>1.1446454111</v>
      </c>
      <c r="AS1031">
        <v>0</v>
      </c>
      <c r="AT1031">
        <v>0</v>
      </c>
      <c r="AU1031">
        <v>0</v>
      </c>
      <c r="AV1031">
        <v>0.53832136555499999</v>
      </c>
      <c r="AW1031">
        <v>0.53832136555499999</v>
      </c>
      <c r="AX1031">
        <v>0.53832136555499999</v>
      </c>
      <c r="AY1031">
        <v>0.53832136555499999</v>
      </c>
      <c r="AZ1031">
        <v>0</v>
      </c>
      <c r="BA1031">
        <v>0</v>
      </c>
      <c r="BB1031">
        <v>0.64260536398500001</v>
      </c>
      <c r="BC1031">
        <v>0.64260536398500001</v>
      </c>
      <c r="BD1031">
        <v>0.64260536398500001</v>
      </c>
      <c r="BE1031">
        <v>0.64260536398500001</v>
      </c>
      <c r="BF1031">
        <v>0</v>
      </c>
      <c r="BG1031">
        <v>0.483084133079</v>
      </c>
      <c r="BH1031">
        <v>0.483084133079</v>
      </c>
      <c r="BI1031">
        <v>0.483084133079</v>
      </c>
      <c r="BJ1031">
        <v>0</v>
      </c>
      <c r="BK1031">
        <v>0</v>
      </c>
      <c r="BL1031">
        <v>23.3238075794</v>
      </c>
      <c r="BM1031" s="2">
        <v>23.3238075794</v>
      </c>
      <c r="BN1031">
        <v>0</v>
      </c>
      <c r="BO1031">
        <v>0</v>
      </c>
      <c r="BP1031">
        <v>84.2461544027</v>
      </c>
      <c r="BQ1031">
        <v>84.2461544027</v>
      </c>
      <c r="BR1031">
        <v>84.2461544027</v>
      </c>
      <c r="BS1031">
        <v>84.2461544027</v>
      </c>
      <c r="BT1031">
        <v>84.2461544027</v>
      </c>
      <c r="BU1031">
        <v>0</v>
      </c>
      <c r="BV1031">
        <v>97.571899999999999</v>
      </c>
      <c r="BW1031">
        <v>0.103951</v>
      </c>
      <c r="BX1031">
        <v>10.395099999999999</v>
      </c>
      <c r="BY1031">
        <v>3.67563</v>
      </c>
    </row>
    <row r="1032" spans="1:77">
      <c r="A1032">
        <v>1031</v>
      </c>
      <c r="B1032">
        <v>28</v>
      </c>
      <c r="C1032">
        <v>1</v>
      </c>
      <c r="D1032">
        <v>598.76800000000003</v>
      </c>
      <c r="E1032">
        <v>1270600</v>
      </c>
      <c r="F1032">
        <v>16.206632653061224</v>
      </c>
      <c r="G1032" s="1">
        <f t="shared" si="112"/>
        <v>1270600</v>
      </c>
      <c r="H1032" s="1">
        <f t="shared" si="113"/>
        <v>5987.68</v>
      </c>
      <c r="I1032" s="1">
        <f t="shared" si="114"/>
        <v>6569400</v>
      </c>
      <c r="J1032" s="1">
        <f t="shared" si="115"/>
        <v>7840000</v>
      </c>
      <c r="K1032" s="1">
        <f t="shared" si="116"/>
        <v>1.0007637346938776</v>
      </c>
      <c r="L1032" s="1">
        <f t="shared" si="117"/>
        <v>0.83793367346938774</v>
      </c>
      <c r="M1032" s="1">
        <f t="shared" si="118"/>
        <v>2.3886466587511799</v>
      </c>
      <c r="N1032">
        <v>0.16206632653061223</v>
      </c>
      <c r="O1032">
        <v>0.15672</v>
      </c>
      <c r="P1032">
        <v>5.05076E-2</v>
      </c>
      <c r="Q1032">
        <v>2</v>
      </c>
      <c r="R1032">
        <v>61.434399999999997</v>
      </c>
      <c r="S1032">
        <v>8.8442500000000006</v>
      </c>
      <c r="T1032">
        <v>1.2755100000000001E-3</v>
      </c>
      <c r="U1032">
        <v>0</v>
      </c>
      <c r="V1032">
        <v>731</v>
      </c>
      <c r="W1032">
        <v>35.070109402721798</v>
      </c>
      <c r="X1032">
        <v>35.702535618575297</v>
      </c>
      <c r="Y1032">
        <v>18.5840314923704</v>
      </c>
      <c r="Z1032">
        <v>4.6603566446317402</v>
      </c>
      <c r="AA1032">
        <v>15.440663999700901</v>
      </c>
      <c r="AB1032">
        <v>126.010199437951</v>
      </c>
      <c r="AC1032">
        <v>16.5549029596746</v>
      </c>
      <c r="AD1032">
        <v>15.440663999700901</v>
      </c>
      <c r="AE1032">
        <v>16.5549029596746</v>
      </c>
      <c r="AF1032">
        <v>30.554916072165199</v>
      </c>
      <c r="AG1032">
        <v>126.010199437951</v>
      </c>
      <c r="AH1032">
        <v>16.556100000000001</v>
      </c>
      <c r="AI1032">
        <v>5.5187099999999996</v>
      </c>
      <c r="AJ1032">
        <v>1</v>
      </c>
      <c r="AK1032">
        <v>0</v>
      </c>
      <c r="AL1032" s="1">
        <v>12706</v>
      </c>
      <c r="AM1032">
        <v>12706</v>
      </c>
      <c r="AN1032">
        <v>12706</v>
      </c>
      <c r="AO1032">
        <v>1.19798966911</v>
      </c>
      <c r="AP1032">
        <v>1.19798966911</v>
      </c>
      <c r="AQ1032">
        <v>1.19798966911</v>
      </c>
      <c r="AR1032">
        <v>1.19798966911</v>
      </c>
      <c r="AS1032">
        <v>0</v>
      </c>
      <c r="AT1032">
        <v>0</v>
      </c>
      <c r="AU1032">
        <v>0</v>
      </c>
      <c r="AV1032">
        <v>0.55895531027800005</v>
      </c>
      <c r="AW1032">
        <v>0.55895531027800005</v>
      </c>
      <c r="AX1032">
        <v>0.55895531027800005</v>
      </c>
      <c r="AY1032">
        <v>0.55895531027800005</v>
      </c>
      <c r="AZ1032">
        <v>0</v>
      </c>
      <c r="BA1032">
        <v>0</v>
      </c>
      <c r="BB1032">
        <v>0.58810460541499998</v>
      </c>
      <c r="BC1032">
        <v>0.58810460541499998</v>
      </c>
      <c r="BD1032">
        <v>0.58810460541499998</v>
      </c>
      <c r="BE1032">
        <v>0.58810460541499998</v>
      </c>
      <c r="BF1032">
        <v>0</v>
      </c>
      <c r="BG1032">
        <v>0.445350096237</v>
      </c>
      <c r="BH1032">
        <v>0.445350096237</v>
      </c>
      <c r="BI1032">
        <v>0.445350096237</v>
      </c>
      <c r="BJ1032">
        <v>0</v>
      </c>
      <c r="BK1032">
        <v>0</v>
      </c>
      <c r="BL1032">
        <v>43.965895873999997</v>
      </c>
      <c r="BM1032" s="2">
        <v>43.965895873999997</v>
      </c>
      <c r="BN1032">
        <v>0</v>
      </c>
      <c r="BO1032">
        <v>0</v>
      </c>
      <c r="BP1032">
        <v>72.757000070000004</v>
      </c>
      <c r="BQ1032">
        <v>72.757000070000004</v>
      </c>
      <c r="BR1032">
        <v>72.757000070000004</v>
      </c>
      <c r="BS1032">
        <v>72.757000070000004</v>
      </c>
      <c r="BT1032">
        <v>72.757000070000004</v>
      </c>
      <c r="BU1032">
        <v>0</v>
      </c>
      <c r="BV1032">
        <v>156.36799999999999</v>
      </c>
      <c r="BW1032">
        <v>0</v>
      </c>
      <c r="BX1032">
        <v>56.4895</v>
      </c>
      <c r="BY1032">
        <v>8.5684400000000007</v>
      </c>
    </row>
    <row r="1033" spans="1:77">
      <c r="A1033">
        <v>1032</v>
      </c>
      <c r="B1033">
        <v>28</v>
      </c>
      <c r="C1033">
        <v>6</v>
      </c>
      <c r="D1033">
        <v>1135.8800000000001</v>
      </c>
      <c r="E1033">
        <v>1365600</v>
      </c>
      <c r="F1033">
        <v>17.418367346938776</v>
      </c>
      <c r="G1033" s="1">
        <f t="shared" si="112"/>
        <v>1365600</v>
      </c>
      <c r="H1033" s="1">
        <f t="shared" si="113"/>
        <v>11358.800000000001</v>
      </c>
      <c r="I1033" s="1">
        <f t="shared" si="114"/>
        <v>6474400</v>
      </c>
      <c r="J1033" s="1">
        <f t="shared" si="115"/>
        <v>7840000</v>
      </c>
      <c r="K1033" s="1">
        <f t="shared" si="116"/>
        <v>1.0014488265306123</v>
      </c>
      <c r="L1033" s="1">
        <f t="shared" si="117"/>
        <v>0.82581632653061221</v>
      </c>
      <c r="M1033" s="1">
        <f t="shared" si="118"/>
        <v>2.4253548745829732</v>
      </c>
      <c r="N1033">
        <v>0.17418367346938776</v>
      </c>
      <c r="O1033">
        <v>0.20551700000000001</v>
      </c>
      <c r="P1033">
        <v>5.05076E-2</v>
      </c>
      <c r="Q1033">
        <v>2</v>
      </c>
      <c r="R1033">
        <v>13.427099999999999</v>
      </c>
      <c r="S1033">
        <v>4.1347199999999997</v>
      </c>
      <c r="T1033">
        <v>0</v>
      </c>
      <c r="U1033">
        <v>0</v>
      </c>
      <c r="V1033">
        <v>886</v>
      </c>
      <c r="W1033">
        <v>17.595227625386599</v>
      </c>
      <c r="X1033">
        <v>38.805854826476597</v>
      </c>
      <c r="Y1033">
        <v>38.048303015560101</v>
      </c>
      <c r="Z1033">
        <v>22.983097235855201</v>
      </c>
      <c r="AA1033">
        <v>15.440663999700901</v>
      </c>
      <c r="AB1033">
        <v>75.493963415102101</v>
      </c>
      <c r="AC1033">
        <v>38.048303015560101</v>
      </c>
      <c r="AD1033">
        <v>18.018770321735801</v>
      </c>
      <c r="AE1033">
        <v>18.915081603592999</v>
      </c>
      <c r="AF1033">
        <v>46.472923060175802</v>
      </c>
      <c r="AG1033">
        <v>75.493963415102101</v>
      </c>
      <c r="AH1033">
        <v>68.763599999999997</v>
      </c>
      <c r="AI1033">
        <v>22.921199999999999</v>
      </c>
      <c r="AJ1033">
        <v>0</v>
      </c>
      <c r="AK1033">
        <v>0</v>
      </c>
      <c r="AL1033" s="1">
        <v>2276</v>
      </c>
      <c r="AM1033">
        <v>1342</v>
      </c>
      <c r="AN1033">
        <v>4787</v>
      </c>
      <c r="AO1033">
        <v>1.2618186009200001</v>
      </c>
      <c r="AP1033">
        <v>1.0595356477573299</v>
      </c>
      <c r="AQ1033">
        <v>1.2618186009200001</v>
      </c>
      <c r="AR1033">
        <v>0.99995388848199995</v>
      </c>
      <c r="AS1033">
        <v>0</v>
      </c>
      <c r="AT1033">
        <v>1.1272640275771101E-2</v>
      </c>
      <c r="AU1033">
        <v>7.69602946183153E-2</v>
      </c>
      <c r="AV1033">
        <v>0.705987264015</v>
      </c>
      <c r="AW1033">
        <v>0.26237218787128302</v>
      </c>
      <c r="AX1033">
        <v>0.1124679413565</v>
      </c>
      <c r="AY1033">
        <v>6.055893378985E-2</v>
      </c>
      <c r="AZ1033">
        <v>0</v>
      </c>
      <c r="BA1033">
        <v>7.8184339234191894E-2</v>
      </c>
      <c r="BB1033">
        <v>0.77990708478500004</v>
      </c>
      <c r="BC1033">
        <v>0.73524954695033296</v>
      </c>
      <c r="BD1033">
        <v>0.77990708478500004</v>
      </c>
      <c r="BE1033">
        <v>0.65522599276750004</v>
      </c>
      <c r="BF1033">
        <v>4.0737159814658603E-3</v>
      </c>
      <c r="BG1033">
        <v>0.91881445245399995</v>
      </c>
      <c r="BH1033">
        <v>0.80911570016933299</v>
      </c>
      <c r="BI1033">
        <v>0.51882232058099997</v>
      </c>
      <c r="BJ1033">
        <v>2.7142291112276399E-2</v>
      </c>
      <c r="BK1033">
        <v>0.113387011053109</v>
      </c>
      <c r="BL1033">
        <v>22.5610283454</v>
      </c>
      <c r="BM1033" s="2">
        <v>20.686745885283301</v>
      </c>
      <c r="BN1033">
        <v>0.87025361480978802</v>
      </c>
      <c r="BO1033">
        <v>230.49135105333301</v>
      </c>
      <c r="BP1033">
        <v>33.605238370899997</v>
      </c>
      <c r="BQ1033">
        <v>-3.9188054334100002</v>
      </c>
      <c r="BR1033">
        <v>8.6335133283700003</v>
      </c>
      <c r="BS1033">
        <v>33.605238370899997</v>
      </c>
      <c r="BT1033">
        <v>-44.288390887049999</v>
      </c>
      <c r="BU1033">
        <v>1426.6787706453599</v>
      </c>
      <c r="BV1033">
        <v>5.2131600000000002</v>
      </c>
      <c r="BW1033">
        <v>0</v>
      </c>
      <c r="BX1033">
        <v>61.35</v>
      </c>
      <c r="BY1033">
        <v>8.9294600000000006</v>
      </c>
    </row>
    <row r="1034" spans="1:77">
      <c r="A1034">
        <v>1033</v>
      </c>
      <c r="B1034">
        <v>28</v>
      </c>
      <c r="C1034">
        <v>1</v>
      </c>
      <c r="D1034">
        <v>1132.58</v>
      </c>
      <c r="E1034">
        <v>2210100</v>
      </c>
      <c r="F1034">
        <v>28.190051020408163</v>
      </c>
      <c r="G1034" s="1">
        <f t="shared" si="112"/>
        <v>2210100</v>
      </c>
      <c r="H1034" s="1">
        <f t="shared" si="113"/>
        <v>11325.8</v>
      </c>
      <c r="I1034" s="1">
        <f t="shared" si="114"/>
        <v>5629900</v>
      </c>
      <c r="J1034" s="1">
        <f t="shared" si="115"/>
        <v>7840000</v>
      </c>
      <c r="K1034" s="1">
        <f t="shared" si="116"/>
        <v>1.0014446173469387</v>
      </c>
      <c r="L1034" s="1">
        <f t="shared" si="117"/>
        <v>0.71809948979591842</v>
      </c>
      <c r="M1034" s="1">
        <f t="shared" si="118"/>
        <v>2.7891528446331191</v>
      </c>
      <c r="N1034">
        <v>0.28190051020408163</v>
      </c>
      <c r="O1034">
        <v>4.4838299999999998E-2</v>
      </c>
      <c r="P1034">
        <v>5.05076E-2</v>
      </c>
      <c r="Q1034">
        <v>2</v>
      </c>
      <c r="R1034">
        <v>35.153199999999998</v>
      </c>
      <c r="S1034">
        <v>6.6901799999999998</v>
      </c>
      <c r="T1034">
        <v>0</v>
      </c>
      <c r="U1034">
        <v>6.3775500000000001E-3</v>
      </c>
      <c r="V1034">
        <v>933</v>
      </c>
      <c r="W1034">
        <v>22.444186435110201</v>
      </c>
      <c r="X1034">
        <v>32.652951482256299</v>
      </c>
      <c r="Y1034">
        <v>26.026206750103</v>
      </c>
      <c r="Z1034">
        <v>11.871825248697199</v>
      </c>
      <c r="AA1034">
        <v>15.440663999700901</v>
      </c>
      <c r="AB1034">
        <v>94.503018346815907</v>
      </c>
      <c r="AC1034">
        <v>16.5549029596746</v>
      </c>
      <c r="AD1034">
        <v>16.5549029596746</v>
      </c>
      <c r="AE1034">
        <v>18.018770321735801</v>
      </c>
      <c r="AF1034">
        <v>30.003005818213602</v>
      </c>
      <c r="AG1034">
        <v>71.043096464963995</v>
      </c>
      <c r="AH1034">
        <v>43.389200000000002</v>
      </c>
      <c r="AI1034">
        <v>14.463100000000001</v>
      </c>
      <c r="AJ1034">
        <v>0</v>
      </c>
      <c r="AK1034">
        <v>5</v>
      </c>
      <c r="AL1034" s="1">
        <v>22101</v>
      </c>
      <c r="AM1034">
        <v>22101</v>
      </c>
      <c r="AN1034">
        <v>22101</v>
      </c>
      <c r="AO1034">
        <v>1.5180792670300001</v>
      </c>
      <c r="AP1034">
        <v>1.5180792670300001</v>
      </c>
      <c r="AQ1034">
        <v>1.5180792670300001</v>
      </c>
      <c r="AR1034">
        <v>1.5180792670300001</v>
      </c>
      <c r="AS1034">
        <v>0</v>
      </c>
      <c r="AT1034">
        <v>0</v>
      </c>
      <c r="AU1034">
        <v>0</v>
      </c>
      <c r="AV1034">
        <v>0.81884068753700001</v>
      </c>
      <c r="AW1034">
        <v>0.81884068753700001</v>
      </c>
      <c r="AX1034">
        <v>0.81884068753700001</v>
      </c>
      <c r="AY1034">
        <v>0.81884068753700001</v>
      </c>
      <c r="AZ1034">
        <v>0</v>
      </c>
      <c r="BA1034">
        <v>0</v>
      </c>
      <c r="BB1034">
        <v>0.45104081632699999</v>
      </c>
      <c r="BC1034">
        <v>0.45104081632699999</v>
      </c>
      <c r="BD1034">
        <v>0.45104081632699999</v>
      </c>
      <c r="BE1034">
        <v>0.45104081632699999</v>
      </c>
      <c r="BF1034">
        <v>0</v>
      </c>
      <c r="BG1034">
        <v>0.21651301718999999</v>
      </c>
      <c r="BH1034">
        <v>0.21651301718999999</v>
      </c>
      <c r="BI1034">
        <v>0.21651301718999999</v>
      </c>
      <c r="BJ1034">
        <v>0</v>
      </c>
      <c r="BK1034">
        <v>0</v>
      </c>
      <c r="BL1034">
        <v>40.607881008500001</v>
      </c>
      <c r="BM1034" s="2">
        <v>40.607881008500001</v>
      </c>
      <c r="BN1034">
        <v>0</v>
      </c>
      <c r="BO1034">
        <v>0</v>
      </c>
      <c r="BP1034">
        <v>15.0150347309</v>
      </c>
      <c r="BQ1034">
        <v>15.0150347309</v>
      </c>
      <c r="BR1034">
        <v>15.0150347309</v>
      </c>
      <c r="BS1034">
        <v>15.0150347309</v>
      </c>
      <c r="BT1034">
        <v>15.0150347309</v>
      </c>
      <c r="BU1034">
        <v>0</v>
      </c>
      <c r="BV1034">
        <v>170.495</v>
      </c>
      <c r="BW1034">
        <v>0.33579599999999998</v>
      </c>
      <c r="BX1034">
        <v>52.652799999999999</v>
      </c>
      <c r="BY1034">
        <v>8.2723499999999994</v>
      </c>
    </row>
    <row r="1035" spans="1:77">
      <c r="A1035">
        <v>1034</v>
      </c>
      <c r="B1035">
        <v>10</v>
      </c>
      <c r="C1035">
        <v>1</v>
      </c>
      <c r="D1035">
        <v>180.84</v>
      </c>
      <c r="E1035">
        <v>1633072</v>
      </c>
      <c r="F1035">
        <v>20.830000000000002</v>
      </c>
      <c r="G1035" s="1">
        <f t="shared" si="112"/>
        <v>1633072</v>
      </c>
      <c r="H1035" s="1">
        <f t="shared" si="113"/>
        <v>1808.4</v>
      </c>
      <c r="I1035" s="1">
        <f t="shared" si="114"/>
        <v>6206928</v>
      </c>
      <c r="J1035" s="1">
        <f t="shared" si="115"/>
        <v>7840000</v>
      </c>
      <c r="K1035" s="1">
        <f t="shared" si="116"/>
        <v>1.0002306632653062</v>
      </c>
      <c r="L1035" s="1">
        <f t="shared" si="117"/>
        <v>0.79169999999999996</v>
      </c>
      <c r="M1035" s="1">
        <f t="shared" si="118"/>
        <v>2.5267921264754483</v>
      </c>
      <c r="N1035">
        <v>0.20830000000000001</v>
      </c>
      <c r="O1035">
        <v>0.29314800000000002</v>
      </c>
      <c r="P1035">
        <v>0.14142099999999999</v>
      </c>
      <c r="Q1035">
        <v>2</v>
      </c>
      <c r="R1035">
        <v>9.7716100000000008</v>
      </c>
      <c r="S1035">
        <v>3.5272700000000001</v>
      </c>
      <c r="T1035">
        <v>0</v>
      </c>
      <c r="U1035">
        <v>0</v>
      </c>
      <c r="V1035">
        <v>894</v>
      </c>
      <c r="W1035">
        <v>7.0041555071583597</v>
      </c>
      <c r="X1035">
        <v>38.390855130755902</v>
      </c>
      <c r="Y1035">
        <v>41.524506661218702</v>
      </c>
      <c r="Z1035">
        <v>0</v>
      </c>
      <c r="AA1035">
        <v>15.440663999700901</v>
      </c>
      <c r="AB1035">
        <v>41.524506661218702</v>
      </c>
      <c r="AC1035">
        <v>41.524506661218702</v>
      </c>
      <c r="AD1035">
        <v>27.0104842447011</v>
      </c>
      <c r="AE1035">
        <v>41.524506661218702</v>
      </c>
      <c r="AF1035">
        <v>41.524506661218702</v>
      </c>
      <c r="AG1035">
        <v>41.524506661218702</v>
      </c>
      <c r="AH1035">
        <v>10.069100000000001</v>
      </c>
      <c r="AI1035">
        <v>3.3563499999999999</v>
      </c>
      <c r="AJ1035">
        <v>0</v>
      </c>
      <c r="AK1035">
        <v>0</v>
      </c>
      <c r="AL1035" s="1">
        <v>2083</v>
      </c>
      <c r="AM1035">
        <v>2083</v>
      </c>
      <c r="AN1035">
        <v>2083</v>
      </c>
      <c r="AO1035">
        <v>1.08361133998</v>
      </c>
      <c r="AP1035">
        <v>1.08361133998</v>
      </c>
      <c r="AQ1035">
        <v>1.08361133998</v>
      </c>
      <c r="AR1035">
        <v>1.08361133998</v>
      </c>
      <c r="AS1035">
        <v>0</v>
      </c>
      <c r="AT1035">
        <v>0</v>
      </c>
      <c r="AU1035">
        <v>0</v>
      </c>
      <c r="AV1035">
        <v>0.68021079657399997</v>
      </c>
      <c r="AW1035">
        <v>0.68021079657399997</v>
      </c>
      <c r="AX1035">
        <v>0.68021079657399997</v>
      </c>
      <c r="AY1035">
        <v>0.68021079657399997</v>
      </c>
      <c r="AZ1035">
        <v>0</v>
      </c>
      <c r="BA1035">
        <v>0</v>
      </c>
      <c r="BB1035">
        <v>0.74180911680899997</v>
      </c>
      <c r="BC1035">
        <v>0.74180911680899997</v>
      </c>
      <c r="BD1035">
        <v>0.74180911680899997</v>
      </c>
      <c r="BE1035">
        <v>0.74180911680899997</v>
      </c>
      <c r="BF1035">
        <v>0</v>
      </c>
      <c r="BG1035">
        <v>0.800405634556</v>
      </c>
      <c r="BH1035">
        <v>0.800405634556</v>
      </c>
      <c r="BI1035">
        <v>0.800405634556</v>
      </c>
      <c r="BJ1035">
        <v>0</v>
      </c>
      <c r="BK1035">
        <v>0</v>
      </c>
      <c r="BL1035">
        <v>19.2353840617</v>
      </c>
      <c r="BM1035" s="2">
        <v>19.2353840617</v>
      </c>
      <c r="BN1035">
        <v>0</v>
      </c>
      <c r="BO1035">
        <v>0</v>
      </c>
      <c r="BP1035">
        <v>-43.429398681400002</v>
      </c>
      <c r="BQ1035">
        <v>-43.429398681400002</v>
      </c>
      <c r="BR1035">
        <v>-43.429398681400002</v>
      </c>
      <c r="BS1035">
        <v>-43.429398681400002</v>
      </c>
      <c r="BT1035">
        <v>-43.429398681400002</v>
      </c>
      <c r="BU1035">
        <v>0</v>
      </c>
      <c r="BV1035">
        <v>17.9269</v>
      </c>
      <c r="BW1035">
        <v>0</v>
      </c>
      <c r="BX1035">
        <v>8.3150700000000004</v>
      </c>
      <c r="BY1035">
        <v>3.2873899999999998</v>
      </c>
    </row>
    <row r="1036" spans="1:77">
      <c r="A1036">
        <v>1035</v>
      </c>
      <c r="B1036">
        <v>28</v>
      </c>
      <c r="C1036">
        <v>3</v>
      </c>
      <c r="D1036">
        <v>883.06600000000003</v>
      </c>
      <c r="E1036">
        <v>1749100</v>
      </c>
      <c r="F1036">
        <v>22.309948979591837</v>
      </c>
      <c r="G1036" s="1">
        <f t="shared" si="112"/>
        <v>1749100</v>
      </c>
      <c r="H1036" s="1">
        <f t="shared" si="113"/>
        <v>8830.66</v>
      </c>
      <c r="I1036" s="1">
        <f t="shared" si="114"/>
        <v>6090900</v>
      </c>
      <c r="J1036" s="1">
        <f t="shared" si="115"/>
        <v>7840000</v>
      </c>
      <c r="K1036" s="1">
        <f t="shared" si="116"/>
        <v>1.0011263596938775</v>
      </c>
      <c r="L1036" s="1">
        <f t="shared" si="117"/>
        <v>0.77690051020408168</v>
      </c>
      <c r="M1036" s="1">
        <f t="shared" si="118"/>
        <v>2.5772318245251111</v>
      </c>
      <c r="N1036">
        <v>0.22309948979591837</v>
      </c>
      <c r="O1036">
        <v>0.232376</v>
      </c>
      <c r="P1036">
        <v>0.10101499999999999</v>
      </c>
      <c r="Q1036">
        <v>4</v>
      </c>
      <c r="R1036">
        <v>45.545699999999997</v>
      </c>
      <c r="S1036">
        <v>7.6151499999999999</v>
      </c>
      <c r="T1036">
        <v>0</v>
      </c>
      <c r="U1036">
        <v>0</v>
      </c>
      <c r="V1036">
        <v>1101</v>
      </c>
      <c r="W1036">
        <v>22.042242415396601</v>
      </c>
      <c r="X1036">
        <v>31.9569517745472</v>
      </c>
      <c r="Y1036">
        <v>25.079480359432701</v>
      </c>
      <c r="Z1036">
        <v>11.922073746589399</v>
      </c>
      <c r="AA1036">
        <v>15.440663999700901</v>
      </c>
      <c r="AB1036">
        <v>100.019213669095</v>
      </c>
      <c r="AC1036">
        <v>25.079480359432701</v>
      </c>
      <c r="AD1036">
        <v>17.038151783559702</v>
      </c>
      <c r="AE1036">
        <v>18.5840314923704</v>
      </c>
      <c r="AF1036">
        <v>37.013588722724997</v>
      </c>
      <c r="AG1036">
        <v>42.008451637770897</v>
      </c>
      <c r="AH1036">
        <v>42.8553</v>
      </c>
      <c r="AI1036">
        <v>14.2851</v>
      </c>
      <c r="AJ1036">
        <v>0</v>
      </c>
      <c r="AK1036">
        <v>0</v>
      </c>
      <c r="AL1036" s="1">
        <v>5830.3333333333303</v>
      </c>
      <c r="AM1036">
        <v>4552</v>
      </c>
      <c r="AN1036">
        <v>8382</v>
      </c>
      <c r="AO1036">
        <v>1.2120299342900001</v>
      </c>
      <c r="AP1036">
        <v>1.0706743294329999</v>
      </c>
      <c r="AQ1036">
        <v>0.99999824202700005</v>
      </c>
      <c r="AR1036">
        <v>0.99999549799099996</v>
      </c>
      <c r="AS1036">
        <v>0</v>
      </c>
      <c r="AT1036">
        <v>1.4986055271307501E-2</v>
      </c>
      <c r="AU1036">
        <v>1.35698888192368E-2</v>
      </c>
      <c r="AV1036">
        <v>0.83097838066200003</v>
      </c>
      <c r="AW1036">
        <v>0.31835043730989998</v>
      </c>
      <c r="AX1036">
        <v>6.6612847941699999E-2</v>
      </c>
      <c r="AY1036">
        <v>5.9290636249140001E-2</v>
      </c>
      <c r="AZ1036">
        <v>0</v>
      </c>
      <c r="BA1036">
        <v>0.19711149950408</v>
      </c>
      <c r="BB1036">
        <v>0.78895429362900005</v>
      </c>
      <c r="BC1036">
        <v>0.74481823366466704</v>
      </c>
      <c r="BD1036">
        <v>0.78808864265900003</v>
      </c>
      <c r="BE1036">
        <v>0.68354714029660002</v>
      </c>
      <c r="BF1036">
        <v>5.7301054497672296E-3</v>
      </c>
      <c r="BG1036">
        <v>0.910318848776</v>
      </c>
      <c r="BH1036">
        <v>0.84750213314033296</v>
      </c>
      <c r="BI1036">
        <v>0.910318848776</v>
      </c>
      <c r="BJ1036">
        <v>1.12366520403327E-2</v>
      </c>
      <c r="BK1036">
        <v>2.9578082308329201E-2</v>
      </c>
      <c r="BL1036">
        <v>37.8021163429</v>
      </c>
      <c r="BM1036" s="2">
        <v>37.678356350233301</v>
      </c>
      <c r="BN1036">
        <v>1.21941159721933E-2</v>
      </c>
      <c r="BO1036">
        <v>0.39068347832761402</v>
      </c>
      <c r="BP1036">
        <v>61.869573252499997</v>
      </c>
      <c r="BQ1036">
        <v>43.192198467066703</v>
      </c>
      <c r="BR1036">
        <v>41.532069870900003</v>
      </c>
      <c r="BS1036">
        <v>41.532069870900003</v>
      </c>
      <c r="BT1036">
        <v>29.246375796420001</v>
      </c>
      <c r="BU1036">
        <v>320.593511848731</v>
      </c>
      <c r="BV1036">
        <v>83.820099999999996</v>
      </c>
      <c r="BW1036">
        <v>0</v>
      </c>
      <c r="BX1036">
        <v>68.698400000000007</v>
      </c>
      <c r="BY1036">
        <v>9.4491200000000006</v>
      </c>
    </row>
    <row r="1037" spans="1:77">
      <c r="A1037">
        <v>1036</v>
      </c>
      <c r="B1037">
        <v>20</v>
      </c>
      <c r="C1037">
        <v>3</v>
      </c>
      <c r="D1037">
        <v>632.59</v>
      </c>
      <c r="E1037">
        <v>1142876</v>
      </c>
      <c r="F1037">
        <v>14.577499999999999</v>
      </c>
      <c r="G1037" s="1">
        <f t="shared" si="112"/>
        <v>1142876</v>
      </c>
      <c r="H1037" s="1">
        <f t="shared" si="113"/>
        <v>6325.9000000000005</v>
      </c>
      <c r="I1037" s="1">
        <f t="shared" si="114"/>
        <v>6697124</v>
      </c>
      <c r="J1037" s="1">
        <f t="shared" si="115"/>
        <v>7840000</v>
      </c>
      <c r="K1037" s="1">
        <f t="shared" si="116"/>
        <v>1.0008068750000001</v>
      </c>
      <c r="L1037" s="1">
        <f t="shared" si="117"/>
        <v>0.85422500000000001</v>
      </c>
      <c r="M1037" s="1">
        <f t="shared" si="118"/>
        <v>2.3431926600134627</v>
      </c>
      <c r="N1037">
        <v>0.14577499999999999</v>
      </c>
      <c r="O1037">
        <v>9.4662200000000002E-2</v>
      </c>
      <c r="P1037">
        <v>0.14142099999999999</v>
      </c>
      <c r="Q1037">
        <v>4</v>
      </c>
      <c r="R1037">
        <v>12.621600000000001</v>
      </c>
      <c r="S1037">
        <v>4.0087900000000003</v>
      </c>
      <c r="T1037">
        <v>0</v>
      </c>
      <c r="U1037">
        <v>5.0000000000000001E-3</v>
      </c>
      <c r="V1037">
        <v>1100</v>
      </c>
      <c r="W1037">
        <v>14.9965944721861</v>
      </c>
      <c r="X1037">
        <v>35.298616503989301</v>
      </c>
      <c r="Y1037">
        <v>37.013588722724997</v>
      </c>
      <c r="Z1037">
        <v>16.975969278106099</v>
      </c>
      <c r="AA1037">
        <v>15.440663999700901</v>
      </c>
      <c r="AB1037">
        <v>62.050595349916897</v>
      </c>
      <c r="AC1037">
        <v>41.524506661218702</v>
      </c>
      <c r="AD1037">
        <v>18.5840314923704</v>
      </c>
      <c r="AE1037">
        <v>20.9207974500756</v>
      </c>
      <c r="AF1037">
        <v>41.524506661218702</v>
      </c>
      <c r="AG1037">
        <v>62.050595349916897</v>
      </c>
      <c r="AH1037">
        <v>41.685299999999998</v>
      </c>
      <c r="AI1037">
        <v>13.895099999999999</v>
      </c>
      <c r="AJ1037">
        <v>0</v>
      </c>
      <c r="AK1037">
        <v>2</v>
      </c>
      <c r="AL1037" s="1">
        <v>1943.6666666666699</v>
      </c>
      <c r="AM1037">
        <v>1262</v>
      </c>
      <c r="AN1037">
        <v>3090</v>
      </c>
      <c r="AO1037">
        <v>1.41400145309</v>
      </c>
      <c r="AP1037">
        <v>1.275186628638</v>
      </c>
      <c r="AQ1037">
        <v>0.99994296299399998</v>
      </c>
      <c r="AR1037">
        <v>1.0822774643612001</v>
      </c>
      <c r="AS1037">
        <v>0</v>
      </c>
      <c r="AT1037">
        <v>5.6820729836888802E-2</v>
      </c>
      <c r="AU1037">
        <v>6.8992768958185804E-2</v>
      </c>
      <c r="AV1037">
        <v>0.87022884422199998</v>
      </c>
      <c r="AW1037">
        <v>0.60903830343133303</v>
      </c>
      <c r="AX1037">
        <v>0.82369385908899995</v>
      </c>
      <c r="AY1037">
        <v>0.27129253740420001</v>
      </c>
      <c r="AZ1037">
        <v>0</v>
      </c>
      <c r="BA1037">
        <v>0.17036350683917001</v>
      </c>
      <c r="BB1037">
        <v>0.78874999999999995</v>
      </c>
      <c r="BC1037">
        <v>0.62686898539900004</v>
      </c>
      <c r="BD1037">
        <v>0.78874999999999995</v>
      </c>
      <c r="BE1037">
        <v>0.52020812593340005</v>
      </c>
      <c r="BF1037">
        <v>2.1491698598122298E-2</v>
      </c>
      <c r="BG1037">
        <v>0.92009439671000004</v>
      </c>
      <c r="BH1037">
        <v>0.61009831869133302</v>
      </c>
      <c r="BI1037">
        <v>0.92009439671000004</v>
      </c>
      <c r="BJ1037">
        <v>7.4510850893909603E-2</v>
      </c>
      <c r="BK1037">
        <v>34.282472444312802</v>
      </c>
      <c r="BL1037">
        <v>19.924858845199999</v>
      </c>
      <c r="BM1037" s="2">
        <v>18.523913849866702</v>
      </c>
      <c r="BN1037">
        <v>4.7969235248751003</v>
      </c>
      <c r="BO1037">
        <v>78.750519024072204</v>
      </c>
      <c r="BP1037">
        <v>31.829645241800002</v>
      </c>
      <c r="BQ1037">
        <v>15.7878519863</v>
      </c>
      <c r="BR1037">
        <v>31.038495187700001</v>
      </c>
      <c r="BS1037">
        <v>31.038495187700001</v>
      </c>
      <c r="BT1037">
        <v>-6.1959685389399999</v>
      </c>
      <c r="BU1037">
        <v>734.56891415886901</v>
      </c>
      <c r="BV1037">
        <v>84.848600000000005</v>
      </c>
      <c r="BW1037">
        <v>7.4064099999999994E-2</v>
      </c>
      <c r="BX1037">
        <v>14.812799999999999</v>
      </c>
      <c r="BY1037">
        <v>4.3876999999999997</v>
      </c>
    </row>
    <row r="1038" spans="1:77">
      <c r="A1038">
        <v>1037</v>
      </c>
      <c r="B1038">
        <v>28</v>
      </c>
      <c r="C1038">
        <v>2</v>
      </c>
      <c r="D1038">
        <v>790.30799999999999</v>
      </c>
      <c r="E1038">
        <v>1029000</v>
      </c>
      <c r="F1038">
        <v>13.125</v>
      </c>
      <c r="G1038" s="1">
        <f t="shared" si="112"/>
        <v>1029000</v>
      </c>
      <c r="H1038" s="1">
        <f t="shared" si="113"/>
        <v>7903.08</v>
      </c>
      <c r="I1038" s="1">
        <f t="shared" si="114"/>
        <v>6811000</v>
      </c>
      <c r="J1038" s="1">
        <f t="shared" si="115"/>
        <v>7840000</v>
      </c>
      <c r="K1038" s="1">
        <f t="shared" si="116"/>
        <v>1.0010080459183675</v>
      </c>
      <c r="L1038" s="1">
        <f t="shared" si="117"/>
        <v>0.86875000000000002</v>
      </c>
      <c r="M1038" s="1">
        <f t="shared" si="118"/>
        <v>2.3044789546322129</v>
      </c>
      <c r="N1038">
        <v>0.13125000000000001</v>
      </c>
      <c r="O1038">
        <v>0</v>
      </c>
      <c r="P1038">
        <v>0.10101499999999999</v>
      </c>
      <c r="Q1038">
        <v>4</v>
      </c>
      <c r="R1038">
        <v>11.275700000000001</v>
      </c>
      <c r="S1038">
        <v>3.7890199999999998</v>
      </c>
      <c r="T1038">
        <v>0</v>
      </c>
      <c r="U1038">
        <v>5.1020400000000004E-3</v>
      </c>
      <c r="V1038">
        <v>878</v>
      </c>
      <c r="W1038">
        <v>30.1091250628536</v>
      </c>
      <c r="X1038">
        <v>34.789063356423597</v>
      </c>
      <c r="Y1038">
        <v>23.7548477659676</v>
      </c>
      <c r="Z1038">
        <v>9.12705086366039</v>
      </c>
      <c r="AA1038">
        <v>15.440663999700901</v>
      </c>
      <c r="AB1038">
        <v>120.006718522337</v>
      </c>
      <c r="AC1038">
        <v>15.440663999700901</v>
      </c>
      <c r="AD1038">
        <v>15.440663999700901</v>
      </c>
      <c r="AE1038">
        <v>17.598736297155799</v>
      </c>
      <c r="AF1038">
        <v>34.526374321064999</v>
      </c>
      <c r="AG1038">
        <v>99.523106504876594</v>
      </c>
      <c r="AH1038">
        <v>25.9833</v>
      </c>
      <c r="AI1038">
        <v>8.6610899999999997</v>
      </c>
      <c r="AJ1038">
        <v>0</v>
      </c>
      <c r="AK1038">
        <v>4</v>
      </c>
      <c r="AL1038" s="1">
        <v>5145</v>
      </c>
      <c r="AM1038">
        <v>4675</v>
      </c>
      <c r="AN1038">
        <v>5615</v>
      </c>
      <c r="AO1038">
        <v>1.66073994258</v>
      </c>
      <c r="AP1038">
        <v>1.4584289691850001</v>
      </c>
      <c r="AQ1038">
        <v>1.2561179957899999</v>
      </c>
      <c r="AR1038">
        <v>1.296580190469</v>
      </c>
      <c r="AS1038">
        <v>0</v>
      </c>
      <c r="AT1038">
        <v>8.1859459912064794E-2</v>
      </c>
      <c r="AU1038">
        <v>0.101434137788027</v>
      </c>
      <c r="AV1038">
        <v>0.92178847026199995</v>
      </c>
      <c r="AW1038">
        <v>0.85337208162849998</v>
      </c>
      <c r="AX1038">
        <v>0.85337208162849998</v>
      </c>
      <c r="AY1038">
        <v>0.79863897072169998</v>
      </c>
      <c r="AZ1038">
        <v>0</v>
      </c>
      <c r="BA1038">
        <v>9.3616044673002097E-3</v>
      </c>
      <c r="BB1038">
        <v>0.45538671342300002</v>
      </c>
      <c r="BC1038">
        <v>0.43897421161799999</v>
      </c>
      <c r="BD1038">
        <v>0.45538671342300002</v>
      </c>
      <c r="BE1038">
        <v>0.42584421017399998</v>
      </c>
      <c r="BF1038">
        <v>5.3874043099825695E-4</v>
      </c>
      <c r="BG1038">
        <v>0.43939066090000001</v>
      </c>
      <c r="BH1038">
        <v>0.41533602252500001</v>
      </c>
      <c r="BI1038">
        <v>0.43939066090000001</v>
      </c>
      <c r="BJ1038">
        <v>1.15725125470404E-3</v>
      </c>
      <c r="BK1038">
        <v>29.3775724879854</v>
      </c>
      <c r="BL1038">
        <v>29.410882339699999</v>
      </c>
      <c r="BM1038" s="2">
        <v>27.054530205100001</v>
      </c>
      <c r="BN1038">
        <v>11.104790764468</v>
      </c>
      <c r="BO1038">
        <v>15.3307875416124</v>
      </c>
      <c r="BP1038">
        <v>66.5588213228</v>
      </c>
      <c r="BQ1038">
        <v>46.431959726199999</v>
      </c>
      <c r="BR1038">
        <v>46.431959726199999</v>
      </c>
      <c r="BS1038">
        <v>26.305098129600001</v>
      </c>
      <c r="BT1038">
        <v>30.33047044892</v>
      </c>
      <c r="BU1038">
        <v>810.18111545738395</v>
      </c>
      <c r="BV1038">
        <v>61.069800000000001</v>
      </c>
      <c r="BW1038">
        <v>0.163797</v>
      </c>
      <c r="BX1038">
        <v>32.104100000000003</v>
      </c>
      <c r="BY1038">
        <v>6.4594899999999997</v>
      </c>
    </row>
    <row r="1039" spans="1:77">
      <c r="A1039">
        <v>1038</v>
      </c>
      <c r="B1039">
        <v>28</v>
      </c>
      <c r="C1039">
        <v>2</v>
      </c>
      <c r="D1039">
        <v>1000.838</v>
      </c>
      <c r="E1039">
        <v>1604600</v>
      </c>
      <c r="F1039">
        <v>20.466836734693878</v>
      </c>
      <c r="G1039" s="1">
        <f t="shared" si="112"/>
        <v>1604600</v>
      </c>
      <c r="H1039" s="1">
        <f t="shared" si="113"/>
        <v>10008.379999999999</v>
      </c>
      <c r="I1039" s="1">
        <f t="shared" si="114"/>
        <v>6235400</v>
      </c>
      <c r="J1039" s="1">
        <f t="shared" si="115"/>
        <v>7840000</v>
      </c>
      <c r="K1039" s="1">
        <f t="shared" si="116"/>
        <v>1.0012765790816327</v>
      </c>
      <c r="L1039" s="1">
        <f t="shared" si="117"/>
        <v>0.79533163265306117</v>
      </c>
      <c r="M1039" s="1">
        <f t="shared" si="118"/>
        <v>2.5178844596978545</v>
      </c>
      <c r="N1039">
        <v>0.20466836734693877</v>
      </c>
      <c r="O1039">
        <v>0.134405</v>
      </c>
      <c r="P1039">
        <v>5.05076E-2</v>
      </c>
      <c r="Q1039">
        <v>2</v>
      </c>
      <c r="R1039">
        <v>21.0746</v>
      </c>
      <c r="S1039">
        <v>5.1800600000000001</v>
      </c>
      <c r="T1039">
        <v>1.2755100000000001E-3</v>
      </c>
      <c r="U1039">
        <v>1.2755100000000001E-3</v>
      </c>
      <c r="V1039">
        <v>868</v>
      </c>
      <c r="W1039">
        <v>24.818130448182998</v>
      </c>
      <c r="X1039">
        <v>34.974159885281601</v>
      </c>
      <c r="Y1039">
        <v>22.0539680350007</v>
      </c>
      <c r="Z1039">
        <v>8.8615589258485805</v>
      </c>
      <c r="AA1039">
        <v>15.440663999700901</v>
      </c>
      <c r="AB1039">
        <v>96.489615301283493</v>
      </c>
      <c r="AC1039">
        <v>16.076928424958499</v>
      </c>
      <c r="AD1039">
        <v>16.076928424958499</v>
      </c>
      <c r="AE1039">
        <v>17.038151783559702</v>
      </c>
      <c r="AF1039">
        <v>45.050458758017697</v>
      </c>
      <c r="AG1039">
        <v>90.986831573959293</v>
      </c>
      <c r="AH1039">
        <v>54.710599999999999</v>
      </c>
      <c r="AI1039">
        <v>18.236899999999999</v>
      </c>
      <c r="AJ1039">
        <v>1</v>
      </c>
      <c r="AK1039">
        <v>1</v>
      </c>
      <c r="AL1039" s="1">
        <v>8023</v>
      </c>
      <c r="AM1039">
        <v>4171</v>
      </c>
      <c r="AN1039">
        <v>11875</v>
      </c>
      <c r="AO1039">
        <v>1.57676980975</v>
      </c>
      <c r="AP1039">
        <v>1.485141120375</v>
      </c>
      <c r="AQ1039">
        <v>1.57676980975</v>
      </c>
      <c r="AR1039">
        <v>1.4118381688749999</v>
      </c>
      <c r="AS1039">
        <v>0</v>
      </c>
      <c r="AT1039">
        <v>1.6791633433160501E-2</v>
      </c>
      <c r="AU1039">
        <v>2.2555441225474499E-2</v>
      </c>
      <c r="AV1039">
        <v>0.88053165186899995</v>
      </c>
      <c r="AW1039">
        <v>0.86531821518649998</v>
      </c>
      <c r="AX1039">
        <v>0.86531821518649998</v>
      </c>
      <c r="AY1039">
        <v>0.85314746584050005</v>
      </c>
      <c r="AZ1039">
        <v>0</v>
      </c>
      <c r="BA1039">
        <v>4.62897311384871E-4</v>
      </c>
      <c r="BB1039">
        <v>0.74482142857099998</v>
      </c>
      <c r="BC1039">
        <v>0.67283066976000006</v>
      </c>
      <c r="BD1039">
        <v>0.60083991094900002</v>
      </c>
      <c r="BE1039">
        <v>0.61523806271119996</v>
      </c>
      <c r="BF1039">
        <v>1.0365338708367099E-2</v>
      </c>
      <c r="BG1039">
        <v>0.59342267109400004</v>
      </c>
      <c r="BH1039">
        <v>0.44741019934600001</v>
      </c>
      <c r="BI1039">
        <v>0.30139772759799999</v>
      </c>
      <c r="BJ1039">
        <v>4.2639283811921003E-2</v>
      </c>
      <c r="BK1039">
        <v>61.5737478349266</v>
      </c>
      <c r="BL1039">
        <v>30.463092423500001</v>
      </c>
      <c r="BM1039" s="2">
        <v>27.97909499575</v>
      </c>
      <c r="BN1039">
        <v>12.3404864421372</v>
      </c>
      <c r="BO1039">
        <v>1486.9453925610501</v>
      </c>
      <c r="BP1039">
        <v>84.779208456199996</v>
      </c>
      <c r="BQ1039">
        <v>78.542359360800006</v>
      </c>
      <c r="BR1039">
        <v>78.542359360800006</v>
      </c>
      <c r="BS1039">
        <v>72.305510265400002</v>
      </c>
      <c r="BT1039">
        <v>73.552880084479995</v>
      </c>
      <c r="BU1039">
        <v>77.796573277583505</v>
      </c>
      <c r="BV1039">
        <v>28.311900000000001</v>
      </c>
      <c r="BW1039">
        <v>5.8455800000000002E-2</v>
      </c>
      <c r="BX1039">
        <v>45.829300000000003</v>
      </c>
      <c r="BY1039">
        <v>7.7177300000000004</v>
      </c>
    </row>
    <row r="1040" spans="1:77">
      <c r="A1040">
        <v>1039</v>
      </c>
      <c r="B1040">
        <v>20</v>
      </c>
      <c r="C1040">
        <v>4</v>
      </c>
      <c r="D1040">
        <v>1096.9079999999999</v>
      </c>
      <c r="E1040">
        <v>2237928</v>
      </c>
      <c r="F1040">
        <v>28.544999999999998</v>
      </c>
      <c r="G1040" s="1">
        <f t="shared" si="112"/>
        <v>2237928</v>
      </c>
      <c r="H1040" s="1">
        <f t="shared" si="113"/>
        <v>10969.079999999998</v>
      </c>
      <c r="I1040" s="1">
        <f t="shared" si="114"/>
        <v>5602072</v>
      </c>
      <c r="J1040" s="1">
        <f t="shared" si="115"/>
        <v>7840000</v>
      </c>
      <c r="K1040" s="1">
        <f t="shared" si="116"/>
        <v>1.0013991173469388</v>
      </c>
      <c r="L1040" s="1">
        <f t="shared" si="117"/>
        <v>0.71455000000000002</v>
      </c>
      <c r="M1040" s="1">
        <f t="shared" si="118"/>
        <v>2.8028804628001924</v>
      </c>
      <c r="N1040">
        <v>0.28544999999999998</v>
      </c>
      <c r="O1040">
        <v>0</v>
      </c>
      <c r="P1040">
        <v>0.28284300000000001</v>
      </c>
      <c r="Q1040">
        <v>8</v>
      </c>
      <c r="R1040">
        <v>21.4114</v>
      </c>
      <c r="S1040">
        <v>5.2212899999999998</v>
      </c>
      <c r="T1040">
        <v>1.4999999999999999E-2</v>
      </c>
      <c r="U1040">
        <v>5.0000000000000001E-3</v>
      </c>
      <c r="V1040">
        <v>1402</v>
      </c>
      <c r="W1040">
        <v>7.43243904925904</v>
      </c>
      <c r="X1040">
        <v>28.558299903983201</v>
      </c>
      <c r="Y1040">
        <v>29.4947608727431</v>
      </c>
      <c r="Z1040">
        <v>10.4609917944268</v>
      </c>
      <c r="AA1040">
        <v>15.440663999700901</v>
      </c>
      <c r="AB1040">
        <v>39.5134153387365</v>
      </c>
      <c r="AC1040">
        <v>29.4947608727431</v>
      </c>
      <c r="AD1040">
        <v>17.598736297155799</v>
      </c>
      <c r="AE1040">
        <v>21.535494054462301</v>
      </c>
      <c r="AF1040">
        <v>36.5506031730445</v>
      </c>
      <c r="AG1040">
        <v>39.5134153387365</v>
      </c>
      <c r="AH1040">
        <v>17.287400000000002</v>
      </c>
      <c r="AI1040">
        <v>5.7624700000000004</v>
      </c>
      <c r="AJ1040">
        <v>6</v>
      </c>
      <c r="AK1040">
        <v>2</v>
      </c>
      <c r="AL1040" s="1">
        <v>2854.5</v>
      </c>
      <c r="AM1040">
        <v>1520</v>
      </c>
      <c r="AN1040">
        <v>5460</v>
      </c>
      <c r="AO1040">
        <v>1.4975233729799999</v>
      </c>
      <c r="AP1040">
        <v>1.3610073788899999</v>
      </c>
      <c r="AQ1040">
        <v>1.41185735285</v>
      </c>
      <c r="AR1040">
        <v>1.2633887915549999</v>
      </c>
      <c r="AS1040">
        <v>0</v>
      </c>
      <c r="AT1040">
        <v>1.29896505511471E-2</v>
      </c>
      <c r="AU1040">
        <v>5.2301716458465597E-2</v>
      </c>
      <c r="AV1040">
        <v>0.89633690368899999</v>
      </c>
      <c r="AW1040">
        <v>0.82575865074099997</v>
      </c>
      <c r="AX1040">
        <v>0.83889761028650001</v>
      </c>
      <c r="AY1040">
        <v>0.75796659152449997</v>
      </c>
      <c r="AZ1040">
        <v>0</v>
      </c>
      <c r="BA1040">
        <v>5.0172219970882398E-3</v>
      </c>
      <c r="BB1040">
        <v>0.89214175654899996</v>
      </c>
      <c r="BC1040">
        <v>0.63317824138400003</v>
      </c>
      <c r="BD1040">
        <v>0.49673202614400003</v>
      </c>
      <c r="BE1040">
        <v>0.5143282254414</v>
      </c>
      <c r="BF1040">
        <v>3.12438779822823E-2</v>
      </c>
      <c r="BG1040">
        <v>0.68333585830800003</v>
      </c>
      <c r="BH1040">
        <v>0.50139380900075003</v>
      </c>
      <c r="BI1040">
        <v>0.49195686096699998</v>
      </c>
      <c r="BJ1040">
        <v>2.2107681941966099E-2</v>
      </c>
      <c r="BK1040">
        <v>20.993584924778101</v>
      </c>
      <c r="BL1040">
        <v>22.4722050542</v>
      </c>
      <c r="BM1040" s="2">
        <v>17.767300050300001</v>
      </c>
      <c r="BN1040">
        <v>10.7640652295806</v>
      </c>
      <c r="BO1040">
        <v>454.92266816323797</v>
      </c>
      <c r="BP1040">
        <v>86.875857086300002</v>
      </c>
      <c r="BQ1040">
        <v>21.995548274360001</v>
      </c>
      <c r="BR1040">
        <v>3.7103235320249999</v>
      </c>
      <c r="BS1040">
        <v>86.875857086300002</v>
      </c>
      <c r="BT1040">
        <v>-3.471106053792</v>
      </c>
      <c r="BU1040">
        <v>1893.4001784193899</v>
      </c>
      <c r="BV1040">
        <v>146.88800000000001</v>
      </c>
      <c r="BW1040">
        <v>7.5907500000000003E-2</v>
      </c>
      <c r="BX1040">
        <v>15.1815</v>
      </c>
      <c r="BY1040">
        <v>4.4419700000000004</v>
      </c>
    </row>
    <row r="1041" spans="1:77">
      <c r="A1041">
        <v>1040</v>
      </c>
      <c r="B1041">
        <v>20</v>
      </c>
      <c r="C1041">
        <v>5</v>
      </c>
      <c r="D1041">
        <v>1097.606</v>
      </c>
      <c r="E1041">
        <v>2020956</v>
      </c>
      <c r="F1041">
        <v>25.777499999999996</v>
      </c>
      <c r="G1041" s="1">
        <f t="shared" si="112"/>
        <v>2020956</v>
      </c>
      <c r="H1041" s="1">
        <f t="shared" si="113"/>
        <v>10976.06</v>
      </c>
      <c r="I1041" s="1">
        <f t="shared" si="114"/>
        <v>5819044</v>
      </c>
      <c r="J1041" s="1">
        <f t="shared" si="115"/>
        <v>7840000</v>
      </c>
      <c r="K1041" s="1">
        <f t="shared" si="116"/>
        <v>1.0014000076530614</v>
      </c>
      <c r="L1041" s="1">
        <f t="shared" si="117"/>
        <v>0.74222500000000002</v>
      </c>
      <c r="M1041" s="1">
        <f t="shared" si="118"/>
        <v>2.6983731554530266</v>
      </c>
      <c r="N1041">
        <v>0.25777499999999998</v>
      </c>
      <c r="O1041">
        <v>0</v>
      </c>
      <c r="P1041">
        <v>0.28284300000000001</v>
      </c>
      <c r="Q1041">
        <v>8</v>
      </c>
      <c r="R1041">
        <v>24.265000000000001</v>
      </c>
      <c r="S1041">
        <v>5.5583400000000003</v>
      </c>
      <c r="T1041">
        <v>0.02</v>
      </c>
      <c r="U1041">
        <v>0</v>
      </c>
      <c r="V1041">
        <v>894</v>
      </c>
      <c r="W1041">
        <v>16.924624875183699</v>
      </c>
      <c r="X1041">
        <v>33.486853849989103</v>
      </c>
      <c r="Y1041">
        <v>31.025297674958502</v>
      </c>
      <c r="Z1041">
        <v>18.445421242305098</v>
      </c>
      <c r="AA1041">
        <v>15.440663999700901</v>
      </c>
      <c r="AB1041">
        <v>64.977398611685004</v>
      </c>
      <c r="AC1041">
        <v>16.5549029596746</v>
      </c>
      <c r="AD1041">
        <v>16.5549029596746</v>
      </c>
      <c r="AE1041">
        <v>16.5549029596746</v>
      </c>
      <c r="AF1041">
        <v>32.473999644745</v>
      </c>
      <c r="AG1041">
        <v>64.977398611685004</v>
      </c>
      <c r="AH1041">
        <v>14.967700000000001</v>
      </c>
      <c r="AI1041">
        <v>4.9892399999999997</v>
      </c>
      <c r="AJ1041">
        <v>8</v>
      </c>
      <c r="AK1041">
        <v>0</v>
      </c>
      <c r="AL1041" s="1">
        <v>2062.1999999999998</v>
      </c>
      <c r="AM1041">
        <v>1496</v>
      </c>
      <c r="AN1041">
        <v>2981</v>
      </c>
      <c r="AO1041">
        <v>1.4105309858499999</v>
      </c>
      <c r="AP1041">
        <v>1.240818232816</v>
      </c>
      <c r="AQ1041">
        <v>1.05946646719</v>
      </c>
      <c r="AR1041">
        <v>1.109543318938</v>
      </c>
      <c r="AS1041">
        <v>0</v>
      </c>
      <c r="AT1041">
        <v>2.0730839838295399E-2</v>
      </c>
      <c r="AU1041">
        <v>3.1981008786153002E-2</v>
      </c>
      <c r="AV1041">
        <v>0.88775226180800004</v>
      </c>
      <c r="AW1041">
        <v>0.71723477640639999</v>
      </c>
      <c r="AX1041">
        <v>0.79797746721700002</v>
      </c>
      <c r="AY1041">
        <v>0.50591526426199995</v>
      </c>
      <c r="AZ1041">
        <v>0</v>
      </c>
      <c r="BA1041">
        <v>4.9770049456349698E-2</v>
      </c>
      <c r="BB1041">
        <v>0.58401559454200003</v>
      </c>
      <c r="BC1041">
        <v>0.55094898445359997</v>
      </c>
      <c r="BD1041">
        <v>0.56255044390599995</v>
      </c>
      <c r="BE1041">
        <v>0.50494375640620004</v>
      </c>
      <c r="BF1041">
        <v>2.0162055202223202E-3</v>
      </c>
      <c r="BG1041">
        <v>0.64109596847000005</v>
      </c>
      <c r="BH1041">
        <v>0.559988788816</v>
      </c>
      <c r="BI1041">
        <v>0.60181432126000001</v>
      </c>
      <c r="BJ1041">
        <v>1.29012121427407E-2</v>
      </c>
      <c r="BK1041">
        <v>4.4804532458607502</v>
      </c>
      <c r="BL1041">
        <v>20</v>
      </c>
      <c r="BM1041" s="2">
        <v>16.30776364934</v>
      </c>
      <c r="BN1041">
        <v>4.3210559460266103</v>
      </c>
      <c r="BO1041">
        <v>141.38872463993201</v>
      </c>
      <c r="BP1041">
        <v>80.188165903599995</v>
      </c>
      <c r="BQ1041">
        <v>-20.1739866265</v>
      </c>
      <c r="BR1041">
        <v>-62.735030845600001</v>
      </c>
      <c r="BS1041">
        <v>80.188165903599995</v>
      </c>
      <c r="BT1041">
        <v>-69.884489035019996</v>
      </c>
      <c r="BU1041">
        <v>4639.0327721865497</v>
      </c>
      <c r="BV1041">
        <v>38.229500000000002</v>
      </c>
      <c r="BW1041">
        <v>0</v>
      </c>
      <c r="BX1041">
        <v>16.4208</v>
      </c>
      <c r="BY1041">
        <v>4.6197100000000004</v>
      </c>
    </row>
    <row r="1042" spans="1:77">
      <c r="A1042">
        <v>1041</v>
      </c>
      <c r="B1042">
        <v>28</v>
      </c>
      <c r="C1042">
        <v>2</v>
      </c>
      <c r="D1042">
        <v>1802.4</v>
      </c>
      <c r="E1042">
        <v>3465600</v>
      </c>
      <c r="F1042">
        <v>44.204081632653065</v>
      </c>
      <c r="G1042" s="1">
        <f t="shared" si="112"/>
        <v>3465600</v>
      </c>
      <c r="H1042" s="1">
        <f t="shared" si="113"/>
        <v>18024</v>
      </c>
      <c r="I1042" s="1">
        <f t="shared" si="114"/>
        <v>4374400</v>
      </c>
      <c r="J1042" s="1">
        <f t="shared" si="115"/>
        <v>7840000</v>
      </c>
      <c r="K1042" s="1">
        <f t="shared" si="116"/>
        <v>1.0022989795918367</v>
      </c>
      <c r="L1042" s="1">
        <f t="shared" si="117"/>
        <v>0.55795918367346942</v>
      </c>
      <c r="M1042" s="1">
        <f t="shared" si="118"/>
        <v>3.5927322604242864</v>
      </c>
      <c r="N1042">
        <v>0.44204081632653064</v>
      </c>
      <c r="O1042">
        <v>0.28484999999999999</v>
      </c>
      <c r="P1042">
        <v>0.15152299999999999</v>
      </c>
      <c r="Q1042">
        <v>6</v>
      </c>
      <c r="R1042">
        <v>55.830599999999997</v>
      </c>
      <c r="S1042">
        <v>8.4312400000000007</v>
      </c>
      <c r="T1042">
        <v>0</v>
      </c>
      <c r="U1042">
        <v>1.27551E-2</v>
      </c>
      <c r="V1042">
        <v>1001</v>
      </c>
      <c r="W1042">
        <v>11.758268420201301</v>
      </c>
      <c r="X1042">
        <v>28.087343138043501</v>
      </c>
      <c r="Y1042">
        <v>22.0539680350007</v>
      </c>
      <c r="Z1042">
        <v>6.6053265745288696</v>
      </c>
      <c r="AA1042">
        <v>15.440663999700901</v>
      </c>
      <c r="AB1042">
        <v>54.990398423233998</v>
      </c>
      <c r="AC1042">
        <v>30.554916072165199</v>
      </c>
      <c r="AD1042">
        <v>17.598736297155799</v>
      </c>
      <c r="AE1042">
        <v>18.5840314923704</v>
      </c>
      <c r="AF1042">
        <v>33.071328502609397</v>
      </c>
      <c r="AG1042">
        <v>44.499503389918402</v>
      </c>
      <c r="AH1042">
        <v>53.8596</v>
      </c>
      <c r="AI1042">
        <v>17.953199999999999</v>
      </c>
      <c r="AJ1042">
        <v>0</v>
      </c>
      <c r="AK1042">
        <v>10</v>
      </c>
      <c r="AL1042" s="1">
        <v>17328</v>
      </c>
      <c r="AM1042">
        <v>15597</v>
      </c>
      <c r="AN1042">
        <v>19059</v>
      </c>
      <c r="AO1042">
        <v>2.5105744420699998</v>
      </c>
      <c r="AP1042">
        <v>1.787901518095</v>
      </c>
      <c r="AQ1042">
        <v>1.0652285941199999</v>
      </c>
      <c r="AR1042">
        <v>1.2097631789150001</v>
      </c>
      <c r="AS1042">
        <v>0</v>
      </c>
      <c r="AT1042">
        <v>1.0445123100931499</v>
      </c>
      <c r="AU1042">
        <v>0.26021545937144902</v>
      </c>
      <c r="AV1042">
        <v>0.85331521341399996</v>
      </c>
      <c r="AW1042">
        <v>0.67780229059499997</v>
      </c>
      <c r="AX1042">
        <v>0.67780229059499997</v>
      </c>
      <c r="AY1042">
        <v>0.53739195233979997</v>
      </c>
      <c r="AZ1042">
        <v>0</v>
      </c>
      <c r="BA1042">
        <v>6.1609572152936498E-2</v>
      </c>
      <c r="BB1042">
        <v>0.61488579171500002</v>
      </c>
      <c r="BC1042">
        <v>0.49075154828000001</v>
      </c>
      <c r="BD1042">
        <v>0.61488579171500002</v>
      </c>
      <c r="BE1042">
        <v>0.39144415353200002</v>
      </c>
      <c r="BF1042">
        <v>3.0818620786359701E-2</v>
      </c>
      <c r="BG1042">
        <v>0.48161515813200001</v>
      </c>
      <c r="BH1042">
        <v>0.32221047268949998</v>
      </c>
      <c r="BI1042">
        <v>0.48161515813200001</v>
      </c>
      <c r="BJ1042">
        <v>5.0819707482044701E-2</v>
      </c>
      <c r="BK1042">
        <v>79.875811892971498</v>
      </c>
      <c r="BL1042">
        <v>53.338541412399998</v>
      </c>
      <c r="BM1042" s="2">
        <v>40.881941109750002</v>
      </c>
      <c r="BN1042">
        <v>310.33378219996001</v>
      </c>
      <c r="BO1042">
        <v>24.709688790432399</v>
      </c>
      <c r="BP1042">
        <v>41.719091237400001</v>
      </c>
      <c r="BQ1042">
        <v>22.134166968060001</v>
      </c>
      <c r="BR1042">
        <v>22.134166968060001</v>
      </c>
      <c r="BS1042">
        <v>41.719091237400001</v>
      </c>
      <c r="BT1042">
        <v>6.4662275525880002</v>
      </c>
      <c r="BU1042">
        <v>767.138517271566</v>
      </c>
      <c r="BV1042">
        <v>135.11500000000001</v>
      </c>
      <c r="BW1042">
        <v>0.40791300000000003</v>
      </c>
      <c r="BX1042">
        <v>31.980399999999999</v>
      </c>
      <c r="BY1042">
        <v>6.4470299999999998</v>
      </c>
    </row>
    <row r="1043" spans="1:77">
      <c r="A1043">
        <v>1042</v>
      </c>
      <c r="B1043">
        <v>28</v>
      </c>
      <c r="C1043">
        <v>3</v>
      </c>
      <c r="D1043">
        <v>1913.4059999999999</v>
      </c>
      <c r="E1043">
        <v>2710300</v>
      </c>
      <c r="F1043">
        <v>34.570153061224488</v>
      </c>
      <c r="G1043" s="1">
        <f t="shared" si="112"/>
        <v>2710300</v>
      </c>
      <c r="H1043" s="1">
        <f t="shared" si="113"/>
        <v>19134.059999999998</v>
      </c>
      <c r="I1043" s="1">
        <f t="shared" si="114"/>
        <v>5129700</v>
      </c>
      <c r="J1043" s="1">
        <f t="shared" si="115"/>
        <v>7840000</v>
      </c>
      <c r="K1043" s="1">
        <f t="shared" si="116"/>
        <v>1.0024405688775511</v>
      </c>
      <c r="L1043" s="1">
        <f t="shared" si="117"/>
        <v>0.65429846938775515</v>
      </c>
      <c r="M1043" s="1">
        <f t="shared" si="118"/>
        <v>3.0641690781137298</v>
      </c>
      <c r="N1043">
        <v>0.3457015306122449</v>
      </c>
      <c r="O1043">
        <v>0</v>
      </c>
      <c r="P1043">
        <v>0.20203099999999999</v>
      </c>
      <c r="Q1043">
        <v>8</v>
      </c>
      <c r="R1043">
        <v>33.5535</v>
      </c>
      <c r="S1043">
        <v>6.5361799999999999</v>
      </c>
      <c r="T1043">
        <v>1.7857100000000001E-2</v>
      </c>
      <c r="U1043">
        <v>0</v>
      </c>
      <c r="V1043">
        <v>1117</v>
      </c>
      <c r="W1043">
        <v>13.262447997321001</v>
      </c>
      <c r="X1043">
        <v>28.473527359432001</v>
      </c>
      <c r="Y1043">
        <v>25.563454311483799</v>
      </c>
      <c r="Z1043">
        <v>11.808490928042801</v>
      </c>
      <c r="AA1043">
        <v>15.440663999700901</v>
      </c>
      <c r="AB1043">
        <v>57.550103090631801</v>
      </c>
      <c r="AC1043">
        <v>16.5549029596746</v>
      </c>
      <c r="AD1043">
        <v>16.5549029596746</v>
      </c>
      <c r="AE1043">
        <v>17.598736297155799</v>
      </c>
      <c r="AF1043">
        <v>39.055613867825997</v>
      </c>
      <c r="AG1043">
        <v>50.019153385524199</v>
      </c>
      <c r="AH1043">
        <v>25.544</v>
      </c>
      <c r="AI1043">
        <v>8.5146800000000002</v>
      </c>
      <c r="AJ1043">
        <v>14</v>
      </c>
      <c r="AK1043">
        <v>0</v>
      </c>
      <c r="AL1043" s="1">
        <v>9034.3333333333303</v>
      </c>
      <c r="AM1043">
        <v>2556</v>
      </c>
      <c r="AN1043">
        <v>16046</v>
      </c>
      <c r="AO1043">
        <v>2.8134310029199998</v>
      </c>
      <c r="AP1043">
        <v>2.11048137274667</v>
      </c>
      <c r="AQ1043">
        <v>1.84808397761</v>
      </c>
      <c r="AR1043">
        <v>1.7055601056900001</v>
      </c>
      <c r="AS1043">
        <v>0</v>
      </c>
      <c r="AT1043">
        <v>0.378538423665568</v>
      </c>
      <c r="AU1043">
        <v>6.1111576514385597E-2</v>
      </c>
      <c r="AV1043">
        <v>0.976858411905</v>
      </c>
      <c r="AW1043">
        <v>0.932841455858333</v>
      </c>
      <c r="AX1043">
        <v>0.93563921824899998</v>
      </c>
      <c r="AY1043">
        <v>0.89594923358659995</v>
      </c>
      <c r="AZ1043">
        <v>0</v>
      </c>
      <c r="BA1043">
        <v>2.0684688781878002E-3</v>
      </c>
      <c r="BB1043">
        <v>0.87414500683999996</v>
      </c>
      <c r="BC1043">
        <v>0.63236616436500004</v>
      </c>
      <c r="BD1043">
        <v>0.53994212261899999</v>
      </c>
      <c r="BE1043">
        <v>0.49439751543260002</v>
      </c>
      <c r="BF1043">
        <v>4.4653034331008201E-2</v>
      </c>
      <c r="BG1043">
        <v>0.58589458677499995</v>
      </c>
      <c r="BH1043">
        <v>0.34641582339733301</v>
      </c>
      <c r="BI1043">
        <v>0.182433039686</v>
      </c>
      <c r="BJ1043">
        <v>4.49700372041969E-2</v>
      </c>
      <c r="BK1043">
        <v>11.804136310449</v>
      </c>
      <c r="BL1043">
        <v>28.319604516999998</v>
      </c>
      <c r="BM1043" s="2">
        <v>21.662069516066701</v>
      </c>
      <c r="BN1043">
        <v>44.132116422041101</v>
      </c>
      <c r="BO1043">
        <v>1664.8450395925299</v>
      </c>
      <c r="BP1043">
        <v>-74.275997346500006</v>
      </c>
      <c r="BQ1043">
        <v>-83.012004167766705</v>
      </c>
      <c r="BR1043">
        <v>-87.285998518300005</v>
      </c>
      <c r="BS1043">
        <v>-87.285998518300005</v>
      </c>
      <c r="BT1043">
        <v>-87.436413014460001</v>
      </c>
      <c r="BU1043">
        <v>57.247199089294199</v>
      </c>
      <c r="BV1043">
        <v>7.7115400000000003</v>
      </c>
      <c r="BW1043">
        <v>0</v>
      </c>
      <c r="BX1043">
        <v>63.361199999999997</v>
      </c>
      <c r="BY1043">
        <v>9.0746400000000005</v>
      </c>
    </row>
    <row r="1044" spans="1:77">
      <c r="A1044">
        <v>1043</v>
      </c>
      <c r="B1044">
        <v>10</v>
      </c>
      <c r="C1044">
        <v>1</v>
      </c>
      <c r="D1044">
        <v>359.13200000000001</v>
      </c>
      <c r="E1044">
        <v>2790256</v>
      </c>
      <c r="F1044">
        <v>35.589999999999996</v>
      </c>
      <c r="G1044" s="1">
        <f t="shared" si="112"/>
        <v>2790256</v>
      </c>
      <c r="H1044" s="1">
        <f t="shared" si="113"/>
        <v>3591.32</v>
      </c>
      <c r="I1044" s="1">
        <f t="shared" si="114"/>
        <v>5049744</v>
      </c>
      <c r="J1044" s="1">
        <f t="shared" si="115"/>
        <v>7840000</v>
      </c>
      <c r="K1044" s="1">
        <f t="shared" si="116"/>
        <v>1.0004580765306124</v>
      </c>
      <c r="L1044" s="1">
        <f t="shared" si="117"/>
        <v>0.64410000000000001</v>
      </c>
      <c r="M1044" s="1">
        <f t="shared" si="118"/>
        <v>3.1065302795547658</v>
      </c>
      <c r="N1044">
        <v>0.35589999999999994</v>
      </c>
      <c r="O1044">
        <v>0.34866999999999998</v>
      </c>
      <c r="P1044">
        <v>0.14142099999999999</v>
      </c>
      <c r="Q1044">
        <v>2</v>
      </c>
      <c r="R1044">
        <v>11.622299999999999</v>
      </c>
      <c r="S1044">
        <v>3.8468200000000001</v>
      </c>
      <c r="T1044">
        <v>0</v>
      </c>
      <c r="U1044">
        <v>0.01</v>
      </c>
      <c r="V1044">
        <v>865</v>
      </c>
      <c r="W1044">
        <v>5.4083720607323302</v>
      </c>
      <c r="X1044">
        <v>31.356368261340201</v>
      </c>
      <c r="Y1044">
        <v>33.477889856637098</v>
      </c>
      <c r="Z1044">
        <v>0</v>
      </c>
      <c r="AA1044">
        <v>15.440663999700901</v>
      </c>
      <c r="AB1044">
        <v>33.477889856637098</v>
      </c>
      <c r="AC1044">
        <v>33.477889856637098</v>
      </c>
      <c r="AD1044">
        <v>21.535494054462301</v>
      </c>
      <c r="AE1044">
        <v>33.477889856637098</v>
      </c>
      <c r="AF1044">
        <v>33.477889856637098</v>
      </c>
      <c r="AG1044">
        <v>33.477889856637098</v>
      </c>
      <c r="AH1044">
        <v>9.1871799999999997</v>
      </c>
      <c r="AI1044">
        <v>3.0623900000000002</v>
      </c>
      <c r="AJ1044">
        <v>0</v>
      </c>
      <c r="AK1044">
        <v>1</v>
      </c>
      <c r="AL1044" s="1">
        <v>3559</v>
      </c>
      <c r="AM1044">
        <v>3559</v>
      </c>
      <c r="AN1044">
        <v>3559</v>
      </c>
      <c r="AO1044">
        <v>1.31958549621</v>
      </c>
      <c r="AP1044">
        <v>1.31958549621</v>
      </c>
      <c r="AQ1044">
        <v>1.31958549621</v>
      </c>
      <c r="AR1044">
        <v>1.31958549621</v>
      </c>
      <c r="AS1044">
        <v>0</v>
      </c>
      <c r="AT1044">
        <v>0</v>
      </c>
      <c r="AU1044">
        <v>0</v>
      </c>
      <c r="AV1044">
        <v>0.55236075485000002</v>
      </c>
      <c r="AW1044">
        <v>0.55236075485000002</v>
      </c>
      <c r="AX1044">
        <v>0.55236075485000002</v>
      </c>
      <c r="AY1044">
        <v>0.55236075485000002</v>
      </c>
      <c r="AZ1044">
        <v>0</v>
      </c>
      <c r="BA1044">
        <v>0</v>
      </c>
      <c r="BB1044">
        <v>0.535993975904</v>
      </c>
      <c r="BC1044">
        <v>0.535993975904</v>
      </c>
      <c r="BD1044">
        <v>0.535993975904</v>
      </c>
      <c r="BE1044">
        <v>0.535993975904</v>
      </c>
      <c r="BF1044">
        <v>0</v>
      </c>
      <c r="BG1044">
        <v>0.34676051861500001</v>
      </c>
      <c r="BH1044">
        <v>0.34676051861500001</v>
      </c>
      <c r="BI1044">
        <v>0.34676051861500001</v>
      </c>
      <c r="BJ1044">
        <v>0</v>
      </c>
      <c r="BK1044">
        <v>0</v>
      </c>
      <c r="BL1044">
        <v>19.2353840617</v>
      </c>
      <c r="BM1044" s="2">
        <v>19.2353840617</v>
      </c>
      <c r="BN1044">
        <v>0</v>
      </c>
      <c r="BO1044">
        <v>0</v>
      </c>
      <c r="BP1044">
        <v>-14.801747364000001</v>
      </c>
      <c r="BQ1044">
        <v>-14.801747364000001</v>
      </c>
      <c r="BR1044">
        <v>-14.801747364000001</v>
      </c>
      <c r="BS1044">
        <v>-14.801747364000001</v>
      </c>
      <c r="BT1044">
        <v>-14.801747364000001</v>
      </c>
      <c r="BU1044">
        <v>0</v>
      </c>
      <c r="BV1044">
        <v>39.313600000000001</v>
      </c>
      <c r="BW1044">
        <v>0.10014099999999999</v>
      </c>
      <c r="BX1044">
        <v>10.014099999999999</v>
      </c>
      <c r="BY1044">
        <v>3.60764</v>
      </c>
    </row>
    <row r="1045" spans="1:77">
      <c r="A1045">
        <v>1044</v>
      </c>
      <c r="B1045">
        <v>20</v>
      </c>
      <c r="C1045">
        <v>1</v>
      </c>
      <c r="D1045">
        <v>400.1</v>
      </c>
      <c r="E1045">
        <v>1668352</v>
      </c>
      <c r="F1045">
        <v>21.279999999999998</v>
      </c>
      <c r="G1045" s="1">
        <f t="shared" si="112"/>
        <v>1668352</v>
      </c>
      <c r="H1045" s="1">
        <f t="shared" si="113"/>
        <v>4001</v>
      </c>
      <c r="I1045" s="1">
        <f t="shared" si="114"/>
        <v>6171648</v>
      </c>
      <c r="J1045" s="1">
        <f t="shared" si="115"/>
        <v>7840000</v>
      </c>
      <c r="K1045" s="1">
        <f t="shared" si="116"/>
        <v>1.0005103316326531</v>
      </c>
      <c r="L1045" s="1">
        <f t="shared" si="117"/>
        <v>0.78720000000000001</v>
      </c>
      <c r="M1045" s="1">
        <f t="shared" si="118"/>
        <v>2.5419469807740169</v>
      </c>
      <c r="N1045">
        <v>0.21279999999999999</v>
      </c>
      <c r="O1045">
        <v>0.276505</v>
      </c>
      <c r="P1045">
        <v>7.0710700000000001E-2</v>
      </c>
      <c r="Q1045">
        <v>2</v>
      </c>
      <c r="R1045">
        <v>27.650500000000001</v>
      </c>
      <c r="S1045">
        <v>5.93344</v>
      </c>
      <c r="T1045">
        <v>0</v>
      </c>
      <c r="U1045">
        <v>0</v>
      </c>
      <c r="V1045">
        <v>967</v>
      </c>
      <c r="W1045">
        <v>24.135879770646699</v>
      </c>
      <c r="X1045">
        <v>33.840550554907999</v>
      </c>
      <c r="Y1045">
        <v>22.0539680350007</v>
      </c>
      <c r="Z1045">
        <v>5.2031643535139303</v>
      </c>
      <c r="AA1045">
        <v>15.440663999700901</v>
      </c>
      <c r="AB1045">
        <v>83.0183452957925</v>
      </c>
      <c r="AC1045">
        <v>83.0183452957925</v>
      </c>
      <c r="AD1045">
        <v>17.038151783559702</v>
      </c>
      <c r="AE1045">
        <v>19.5522421554852</v>
      </c>
      <c r="AF1045">
        <v>37.013588722724997</v>
      </c>
      <c r="AG1045">
        <v>83.0183452957925</v>
      </c>
      <c r="AH1045">
        <v>16.565300000000001</v>
      </c>
      <c r="AI1045">
        <v>5.5217599999999996</v>
      </c>
      <c r="AJ1045">
        <v>0</v>
      </c>
      <c r="AK1045">
        <v>0</v>
      </c>
      <c r="AL1045" s="1">
        <v>8512</v>
      </c>
      <c r="AM1045">
        <v>8512</v>
      </c>
      <c r="AN1045">
        <v>8512</v>
      </c>
      <c r="AO1045">
        <v>1.1292046247700001</v>
      </c>
      <c r="AP1045">
        <v>1.1292046247700001</v>
      </c>
      <c r="AQ1045">
        <v>1.1292046247700001</v>
      </c>
      <c r="AR1045">
        <v>1.1292046247700001</v>
      </c>
      <c r="AS1045">
        <v>0</v>
      </c>
      <c r="AT1045">
        <v>0</v>
      </c>
      <c r="AU1045">
        <v>0</v>
      </c>
      <c r="AV1045">
        <v>0.61281589087999999</v>
      </c>
      <c r="AW1045">
        <v>0.61281589087999999</v>
      </c>
      <c r="AX1045">
        <v>0.61281589087999999</v>
      </c>
      <c r="AY1045">
        <v>0.61281589087999999</v>
      </c>
      <c r="AZ1045">
        <v>0</v>
      </c>
      <c r="BA1045">
        <v>0</v>
      </c>
      <c r="BB1045">
        <v>0.68052446434299996</v>
      </c>
      <c r="BC1045">
        <v>0.68052446434299996</v>
      </c>
      <c r="BD1045">
        <v>0.68052446434299996</v>
      </c>
      <c r="BE1045">
        <v>0.68052446434299996</v>
      </c>
      <c r="BF1045">
        <v>0</v>
      </c>
      <c r="BG1045">
        <v>0.66819677653300003</v>
      </c>
      <c r="BH1045">
        <v>0.66819677653300003</v>
      </c>
      <c r="BI1045">
        <v>0.66819677653300003</v>
      </c>
      <c r="BJ1045">
        <v>0</v>
      </c>
      <c r="BK1045">
        <v>0</v>
      </c>
      <c r="BL1045">
        <v>34.1320963318</v>
      </c>
      <c r="BM1045" s="2">
        <v>34.1320963318</v>
      </c>
      <c r="BN1045">
        <v>0</v>
      </c>
      <c r="BO1045">
        <v>0</v>
      </c>
      <c r="BP1045">
        <v>-71.250649991900005</v>
      </c>
      <c r="BQ1045">
        <v>-71.250649991900005</v>
      </c>
      <c r="BR1045">
        <v>-71.250649991900005</v>
      </c>
      <c r="BS1045">
        <v>-71.250649991900005</v>
      </c>
      <c r="BT1045">
        <v>-71.250649991900005</v>
      </c>
      <c r="BU1045">
        <v>0</v>
      </c>
      <c r="BV1045">
        <v>40.840299999999999</v>
      </c>
      <c r="BW1045">
        <v>0</v>
      </c>
      <c r="BX1045">
        <v>10.712400000000001</v>
      </c>
      <c r="BY1045">
        <v>3.7313200000000002</v>
      </c>
    </row>
    <row r="1046" spans="1:77">
      <c r="A1046">
        <v>1045</v>
      </c>
      <c r="B1046">
        <v>20</v>
      </c>
      <c r="C1046">
        <v>2</v>
      </c>
      <c r="D1046">
        <v>750.226</v>
      </c>
      <c r="E1046">
        <v>2922360</v>
      </c>
      <c r="F1046">
        <v>37.275000000000006</v>
      </c>
      <c r="G1046" s="1">
        <f t="shared" si="112"/>
        <v>2922360</v>
      </c>
      <c r="H1046" s="1">
        <f t="shared" si="113"/>
        <v>7502.26</v>
      </c>
      <c r="I1046" s="1">
        <f t="shared" si="114"/>
        <v>4917640</v>
      </c>
      <c r="J1046" s="1">
        <f t="shared" si="115"/>
        <v>7840000</v>
      </c>
      <c r="K1046" s="1">
        <f t="shared" si="116"/>
        <v>1.0009569209183673</v>
      </c>
      <c r="L1046" s="1">
        <f t="shared" si="117"/>
        <v>0.62724999999999997</v>
      </c>
      <c r="M1046" s="1">
        <f t="shared" si="118"/>
        <v>3.1915724859892145</v>
      </c>
      <c r="N1046">
        <v>0.37275000000000008</v>
      </c>
      <c r="O1046">
        <v>0.59762400000000004</v>
      </c>
      <c r="P1046">
        <v>0.14142099999999999</v>
      </c>
      <c r="Q1046">
        <v>4</v>
      </c>
      <c r="R1046">
        <v>23.905000000000001</v>
      </c>
      <c r="S1046">
        <v>5.5169499999999996</v>
      </c>
      <c r="T1046">
        <v>0</v>
      </c>
      <c r="U1046">
        <v>0</v>
      </c>
      <c r="V1046">
        <v>836</v>
      </c>
      <c r="W1046">
        <v>17.276613348867102</v>
      </c>
      <c r="X1046">
        <v>31.993094443192302</v>
      </c>
      <c r="Y1046">
        <v>23.014509567006399</v>
      </c>
      <c r="Z1046">
        <v>8.5348900311969498</v>
      </c>
      <c r="AA1046">
        <v>15.440663999700901</v>
      </c>
      <c r="AB1046">
        <v>63.058124759684297</v>
      </c>
      <c r="AC1046">
        <v>18.915081603592999</v>
      </c>
      <c r="AD1046">
        <v>17.598736297155799</v>
      </c>
      <c r="AE1046">
        <v>18.915081603592999</v>
      </c>
      <c r="AF1046">
        <v>34.4412763942643</v>
      </c>
      <c r="AG1046">
        <v>63.058124759684297</v>
      </c>
      <c r="AH1046">
        <v>10.2409</v>
      </c>
      <c r="AI1046">
        <v>3.41364</v>
      </c>
      <c r="AJ1046">
        <v>0</v>
      </c>
      <c r="AK1046">
        <v>0</v>
      </c>
      <c r="AL1046" s="1">
        <v>7455</v>
      </c>
      <c r="AM1046">
        <v>2395</v>
      </c>
      <c r="AN1046">
        <v>12515</v>
      </c>
      <c r="AO1046">
        <v>1.26213151427</v>
      </c>
      <c r="AP1046">
        <v>1.1310577623385001</v>
      </c>
      <c r="AQ1046">
        <v>1.26213151427</v>
      </c>
      <c r="AR1046">
        <v>1.0261987607933001</v>
      </c>
      <c r="AS1046">
        <v>0</v>
      </c>
      <c r="AT1046">
        <v>3.4360656890800798E-2</v>
      </c>
      <c r="AU1046">
        <v>0.46479688302427902</v>
      </c>
      <c r="AV1046">
        <v>0.71166538164699999</v>
      </c>
      <c r="AW1046">
        <v>0.39816417901360002</v>
      </c>
      <c r="AX1046">
        <v>0.39816417901360002</v>
      </c>
      <c r="AY1046">
        <v>0.14736321690688001</v>
      </c>
      <c r="AZ1046">
        <v>0</v>
      </c>
      <c r="BA1046">
        <v>0.19656600810517599</v>
      </c>
      <c r="BB1046">
        <v>0.77759740259700005</v>
      </c>
      <c r="BC1046">
        <v>0.70064460980050003</v>
      </c>
      <c r="BD1046">
        <v>0.623691817004</v>
      </c>
      <c r="BE1046">
        <v>0.63908237556330005</v>
      </c>
      <c r="BF1046">
        <v>1.1843464638362101E-2</v>
      </c>
      <c r="BG1046">
        <v>0.90708397301200006</v>
      </c>
      <c r="BH1046">
        <v>0.69721133213800002</v>
      </c>
      <c r="BI1046">
        <v>0.48733869126399998</v>
      </c>
      <c r="BJ1046">
        <v>8.8093050774854006E-2</v>
      </c>
      <c r="BK1046">
        <v>80.452689367619101</v>
      </c>
      <c r="BL1046">
        <v>39.012818406299999</v>
      </c>
      <c r="BM1046" s="2">
        <v>33.089486910349997</v>
      </c>
      <c r="BN1046">
        <v>70.171712021826494</v>
      </c>
      <c r="BO1046">
        <v>2091.8372657749601</v>
      </c>
      <c r="BP1046">
        <v>71.673379101500004</v>
      </c>
      <c r="BQ1046">
        <v>-6.0068397601999903</v>
      </c>
      <c r="BR1046">
        <v>-6.0068397601999903</v>
      </c>
      <c r="BS1046">
        <v>71.673379101500004</v>
      </c>
      <c r="BT1046">
        <v>-68.151014849559999</v>
      </c>
      <c r="BU1046">
        <v>12068.4328048032</v>
      </c>
      <c r="BV1046">
        <v>154.44900000000001</v>
      </c>
      <c r="BW1046">
        <v>0</v>
      </c>
      <c r="BX1046">
        <v>24.770700000000001</v>
      </c>
      <c r="BY1046">
        <v>5.6739800000000002</v>
      </c>
    </row>
    <row r="1047" spans="1:77">
      <c r="A1047">
        <v>1046</v>
      </c>
      <c r="B1047">
        <v>28</v>
      </c>
      <c r="C1047">
        <v>1</v>
      </c>
      <c r="D1047">
        <v>1330.326</v>
      </c>
      <c r="E1047">
        <v>1879500</v>
      </c>
      <c r="F1047">
        <v>23.973214285714288</v>
      </c>
      <c r="G1047" s="1">
        <f t="shared" si="112"/>
        <v>1879500</v>
      </c>
      <c r="H1047" s="1">
        <f t="shared" si="113"/>
        <v>13303.26</v>
      </c>
      <c r="I1047" s="1">
        <f t="shared" si="114"/>
        <v>5960500</v>
      </c>
      <c r="J1047" s="1">
        <f t="shared" si="115"/>
        <v>7840000</v>
      </c>
      <c r="K1047" s="1">
        <f t="shared" si="116"/>
        <v>1.001696844387755</v>
      </c>
      <c r="L1047" s="1">
        <f t="shared" si="117"/>
        <v>0.76026785714285716</v>
      </c>
      <c r="M1047" s="1">
        <f t="shared" si="118"/>
        <v>2.6351155976847576</v>
      </c>
      <c r="N1047">
        <v>0.23973214285714289</v>
      </c>
      <c r="O1047">
        <v>8.8684200000000005E-2</v>
      </c>
      <c r="P1047">
        <v>5.05076E-2</v>
      </c>
      <c r="Q1047">
        <v>2</v>
      </c>
      <c r="R1047">
        <v>34.764200000000002</v>
      </c>
      <c r="S1047">
        <v>6.65306</v>
      </c>
      <c r="T1047">
        <v>2.5510200000000002E-3</v>
      </c>
      <c r="U1047">
        <v>2.5510200000000002E-3</v>
      </c>
      <c r="V1047">
        <v>1022</v>
      </c>
      <c r="W1047">
        <v>19.714218324359901</v>
      </c>
      <c r="X1047">
        <v>33.416548234416503</v>
      </c>
      <c r="Y1047">
        <v>25.079480359432701</v>
      </c>
      <c r="Z1047">
        <v>9.1393375954079907</v>
      </c>
      <c r="AA1047">
        <v>16.076928424958499</v>
      </c>
      <c r="AB1047">
        <v>88.028040244334605</v>
      </c>
      <c r="AC1047">
        <v>18.915081603592999</v>
      </c>
      <c r="AD1047">
        <v>18.915081603592999</v>
      </c>
      <c r="AE1047">
        <v>18.915081603592999</v>
      </c>
      <c r="AF1047">
        <v>38.5511200692291</v>
      </c>
      <c r="AG1047">
        <v>51.526912974279703</v>
      </c>
      <c r="AH1047">
        <v>46.829300000000003</v>
      </c>
      <c r="AI1047">
        <v>15.6098</v>
      </c>
      <c r="AJ1047">
        <v>2</v>
      </c>
      <c r="AK1047">
        <v>2</v>
      </c>
      <c r="AL1047" s="1">
        <v>18795</v>
      </c>
      <c r="AM1047">
        <v>18795</v>
      </c>
      <c r="AN1047">
        <v>18795</v>
      </c>
      <c r="AO1047">
        <v>2.1579104634799999</v>
      </c>
      <c r="AP1047">
        <v>2.1579104634799999</v>
      </c>
      <c r="AQ1047">
        <v>2.1579104634799999</v>
      </c>
      <c r="AR1047">
        <v>2.1579104634799999</v>
      </c>
      <c r="AS1047">
        <v>0</v>
      </c>
      <c r="AT1047">
        <v>0</v>
      </c>
      <c r="AU1047">
        <v>0</v>
      </c>
      <c r="AV1047">
        <v>0.80957016357599998</v>
      </c>
      <c r="AW1047">
        <v>0.80957016357599998</v>
      </c>
      <c r="AX1047">
        <v>0.80957016357599998</v>
      </c>
      <c r="AY1047">
        <v>0.80957016357599998</v>
      </c>
      <c r="AZ1047">
        <v>0</v>
      </c>
      <c r="BA1047">
        <v>0</v>
      </c>
      <c r="BB1047">
        <v>0.44375973934000001</v>
      </c>
      <c r="BC1047">
        <v>0.44375973934000001</v>
      </c>
      <c r="BD1047">
        <v>0.44375973934000001</v>
      </c>
      <c r="BE1047">
        <v>0.44375973934000001</v>
      </c>
      <c r="BF1047">
        <v>0</v>
      </c>
      <c r="BG1047">
        <v>0.13345536455400001</v>
      </c>
      <c r="BH1047">
        <v>0.13345536455400001</v>
      </c>
      <c r="BI1047">
        <v>0.13345536455400001</v>
      </c>
      <c r="BJ1047">
        <v>0</v>
      </c>
      <c r="BK1047">
        <v>0</v>
      </c>
      <c r="BL1047">
        <v>33.241540277200002</v>
      </c>
      <c r="BM1047" s="2">
        <v>33.241540277200002</v>
      </c>
      <c r="BN1047">
        <v>0</v>
      </c>
      <c r="BO1047">
        <v>0</v>
      </c>
      <c r="BP1047">
        <v>-19.403687531999999</v>
      </c>
      <c r="BQ1047">
        <v>-19.403687531999999</v>
      </c>
      <c r="BR1047">
        <v>-19.403687531999999</v>
      </c>
      <c r="BS1047">
        <v>-19.403687531999999</v>
      </c>
      <c r="BT1047">
        <v>-19.403687531999999</v>
      </c>
      <c r="BU1047">
        <v>0</v>
      </c>
      <c r="BV1047">
        <v>129.45400000000001</v>
      </c>
      <c r="BW1047">
        <v>3.87471E-2</v>
      </c>
      <c r="BX1047">
        <v>15.188800000000001</v>
      </c>
      <c r="BY1047">
        <v>4.4430399999999999</v>
      </c>
    </row>
    <row r="1048" spans="1:77">
      <c r="A1048">
        <v>1047</v>
      </c>
      <c r="B1048">
        <v>20</v>
      </c>
      <c r="C1048">
        <v>4</v>
      </c>
      <c r="D1048">
        <v>561.52599999999995</v>
      </c>
      <c r="E1048">
        <v>948836</v>
      </c>
      <c r="F1048">
        <v>12.102499999999999</v>
      </c>
      <c r="G1048" s="1">
        <f t="shared" si="112"/>
        <v>948836</v>
      </c>
      <c r="H1048" s="1">
        <f t="shared" si="113"/>
        <v>5615.2599999999993</v>
      </c>
      <c r="I1048" s="1">
        <f t="shared" si="114"/>
        <v>6891164</v>
      </c>
      <c r="J1048" s="1">
        <f t="shared" si="115"/>
        <v>7840000</v>
      </c>
      <c r="K1048" s="1">
        <f t="shared" si="116"/>
        <v>1.0007162321428571</v>
      </c>
      <c r="L1048" s="1">
        <f t="shared" si="117"/>
        <v>0.87897499999999995</v>
      </c>
      <c r="M1048" s="1">
        <f t="shared" si="118"/>
        <v>2.2770072690187027</v>
      </c>
      <c r="N1048">
        <v>0.12102499999999999</v>
      </c>
      <c r="O1048">
        <v>0.121087</v>
      </c>
      <c r="P1048">
        <v>7.0710700000000001E-2</v>
      </c>
      <c r="Q1048">
        <v>2</v>
      </c>
      <c r="R1048">
        <v>9.6869300000000003</v>
      </c>
      <c r="S1048">
        <v>3.5119500000000001</v>
      </c>
      <c r="T1048">
        <v>0</v>
      </c>
      <c r="U1048">
        <v>0</v>
      </c>
      <c r="V1048">
        <v>993</v>
      </c>
      <c r="W1048">
        <v>22.168334367110401</v>
      </c>
      <c r="X1048">
        <v>35.468565379215597</v>
      </c>
      <c r="Y1048">
        <v>29.010538413996098</v>
      </c>
      <c r="Z1048">
        <v>15.4583391620023</v>
      </c>
      <c r="AA1048">
        <v>15.440663999700901</v>
      </c>
      <c r="AB1048">
        <v>78.005203571872997</v>
      </c>
      <c r="AC1048">
        <v>38.048303015560101</v>
      </c>
      <c r="AD1048">
        <v>15.440663999700901</v>
      </c>
      <c r="AE1048">
        <v>18.5840314923704</v>
      </c>
      <c r="AF1048">
        <v>38.048303015560101</v>
      </c>
      <c r="AG1048">
        <v>78.005203571872997</v>
      </c>
      <c r="AH1048">
        <v>25.0593</v>
      </c>
      <c r="AI1048">
        <v>8.3530999999999995</v>
      </c>
      <c r="AJ1048">
        <v>0</v>
      </c>
      <c r="AK1048">
        <v>0</v>
      </c>
      <c r="AL1048" s="1">
        <v>1210.25</v>
      </c>
      <c r="AM1048">
        <v>967</v>
      </c>
      <c r="AN1048">
        <v>1933</v>
      </c>
      <c r="AO1048">
        <v>1.46927634068</v>
      </c>
      <c r="AP1048">
        <v>1.11731240967</v>
      </c>
      <c r="AQ1048">
        <v>1.46927634068</v>
      </c>
      <c r="AR1048">
        <v>0.99995187253200002</v>
      </c>
      <c r="AS1048">
        <v>0</v>
      </c>
      <c r="AT1048">
        <v>5.5057161682336903E-2</v>
      </c>
      <c r="AU1048">
        <v>3.8463425312797402E-2</v>
      </c>
      <c r="AV1048">
        <v>0.89056506353800002</v>
      </c>
      <c r="AW1048">
        <v>0.29146060062985002</v>
      </c>
      <c r="AX1048">
        <v>0.1085663048965</v>
      </c>
      <c r="AY1048">
        <v>7.2831739642480006E-2</v>
      </c>
      <c r="AZ1048">
        <v>0</v>
      </c>
      <c r="BA1048">
        <v>0.160089130626451</v>
      </c>
      <c r="BB1048">
        <v>0.79265306122400003</v>
      </c>
      <c r="BC1048">
        <v>0.72824628351575005</v>
      </c>
      <c r="BD1048">
        <v>0.56110304789599996</v>
      </c>
      <c r="BE1048">
        <v>0.62372451447949995</v>
      </c>
      <c r="BF1048">
        <v>1.2517838887776399E-2</v>
      </c>
      <c r="BG1048">
        <v>0.92201381827899997</v>
      </c>
      <c r="BH1048">
        <v>0.81646783875999995</v>
      </c>
      <c r="BI1048">
        <v>0.52490431101099999</v>
      </c>
      <c r="BJ1048">
        <v>3.7849235867475503E-2</v>
      </c>
      <c r="BK1048">
        <v>6.9123994798951996E-2</v>
      </c>
      <c r="BL1048">
        <v>17.262676501600001</v>
      </c>
      <c r="BM1048" s="2">
        <v>17.211811576475</v>
      </c>
      <c r="BN1048">
        <v>4.7230070555797001E-3</v>
      </c>
      <c r="BO1048">
        <v>0.15230965554631901</v>
      </c>
      <c r="BP1048">
        <v>59.600900182700002</v>
      </c>
      <c r="BQ1048">
        <v>-16.783993540849998</v>
      </c>
      <c r="BR1048">
        <v>-29.283180196850001</v>
      </c>
      <c r="BS1048">
        <v>59.600900182700002</v>
      </c>
      <c r="BT1048">
        <v>-61.21935976668</v>
      </c>
      <c r="BU1048">
        <v>3093.90755091237</v>
      </c>
      <c r="BV1048">
        <v>81.464799999999997</v>
      </c>
      <c r="BW1048">
        <v>0</v>
      </c>
      <c r="BX1048">
        <v>36.566800000000001</v>
      </c>
      <c r="BY1048">
        <v>6.8938499999999996</v>
      </c>
    </row>
    <row r="1049" spans="1:77">
      <c r="A1049">
        <v>1048</v>
      </c>
      <c r="B1049">
        <v>20</v>
      </c>
      <c r="C1049">
        <v>6</v>
      </c>
      <c r="D1049">
        <v>1121.9559999999999</v>
      </c>
      <c r="E1049">
        <v>1960000</v>
      </c>
      <c r="F1049">
        <v>25</v>
      </c>
      <c r="G1049" s="1">
        <f t="shared" si="112"/>
        <v>1960000</v>
      </c>
      <c r="H1049" s="1">
        <f t="shared" si="113"/>
        <v>11219.56</v>
      </c>
      <c r="I1049" s="1">
        <f t="shared" si="114"/>
        <v>5880000</v>
      </c>
      <c r="J1049" s="1">
        <f t="shared" si="115"/>
        <v>7840000</v>
      </c>
      <c r="K1049" s="1">
        <f t="shared" si="116"/>
        <v>1.0014310663265307</v>
      </c>
      <c r="L1049" s="1">
        <f t="shared" si="117"/>
        <v>0.75</v>
      </c>
      <c r="M1049" s="1">
        <f t="shared" si="118"/>
        <v>2.6704828435374153</v>
      </c>
      <c r="N1049">
        <v>0.25</v>
      </c>
      <c r="O1049">
        <v>0</v>
      </c>
      <c r="P1049">
        <v>7.0710700000000001E-2</v>
      </c>
      <c r="Q1049">
        <v>2</v>
      </c>
      <c r="R1049">
        <v>52.233699999999999</v>
      </c>
      <c r="S1049">
        <v>8.1551200000000001</v>
      </c>
      <c r="T1049">
        <v>0.03</v>
      </c>
      <c r="U1049">
        <v>0</v>
      </c>
      <c r="V1049">
        <v>1049</v>
      </c>
      <c r="W1049">
        <v>14.1681793269825</v>
      </c>
      <c r="X1049">
        <v>31.958255539542801</v>
      </c>
      <c r="Y1049">
        <v>26.026206750103</v>
      </c>
      <c r="Z1049">
        <v>12.4945676935395</v>
      </c>
      <c r="AA1049">
        <v>15.440663999700901</v>
      </c>
      <c r="AB1049">
        <v>57.0250278145799</v>
      </c>
      <c r="AC1049">
        <v>26.026206750103</v>
      </c>
      <c r="AD1049">
        <v>17.598736297155799</v>
      </c>
      <c r="AE1049">
        <v>21.535494054462301</v>
      </c>
      <c r="AF1049">
        <v>42.997021047456997</v>
      </c>
      <c r="AG1049">
        <v>57.0250278145799</v>
      </c>
      <c r="AH1049">
        <v>10.148400000000001</v>
      </c>
      <c r="AI1049">
        <v>3.3828100000000001</v>
      </c>
      <c r="AJ1049">
        <v>12</v>
      </c>
      <c r="AK1049">
        <v>0</v>
      </c>
      <c r="AL1049" s="1">
        <v>1666.6666666666699</v>
      </c>
      <c r="AM1049">
        <v>1015</v>
      </c>
      <c r="AN1049">
        <v>3079</v>
      </c>
      <c r="AO1049">
        <v>1.3942598689600001</v>
      </c>
      <c r="AP1049">
        <v>1.1160141618099999</v>
      </c>
      <c r="AQ1049">
        <v>1.05424340166</v>
      </c>
      <c r="AR1049">
        <v>1.0528532103399999</v>
      </c>
      <c r="AS1049">
        <v>1.3345555272673799</v>
      </c>
      <c r="AT1049">
        <v>1.8748633422882299E-2</v>
      </c>
      <c r="AU1049">
        <v>1.32884130650733E-2</v>
      </c>
      <c r="AV1049">
        <v>0.74716897258600001</v>
      </c>
      <c r="AW1049">
        <v>0.53499176611083299</v>
      </c>
      <c r="AX1049">
        <v>0.46311056298949999</v>
      </c>
      <c r="AY1049">
        <v>0.45414765116900002</v>
      </c>
      <c r="AZ1049">
        <v>0.74298344318864495</v>
      </c>
      <c r="BA1049">
        <v>1.54367762774963E-2</v>
      </c>
      <c r="BB1049">
        <v>0.80922098569199996</v>
      </c>
      <c r="BC1049">
        <v>0.61081663377249995</v>
      </c>
      <c r="BD1049">
        <v>0.56201550387599997</v>
      </c>
      <c r="BE1049">
        <v>0.50235647068949996</v>
      </c>
      <c r="BF1049">
        <v>1.35366068934089E-2</v>
      </c>
      <c r="BG1049">
        <v>0.76749312259900004</v>
      </c>
      <c r="BH1049">
        <v>0.62963871542066696</v>
      </c>
      <c r="BI1049">
        <v>0.69122678784500002</v>
      </c>
      <c r="BJ1049">
        <v>2.5304763499777099E-2</v>
      </c>
      <c r="BK1049">
        <v>7.4479505603584698E-2</v>
      </c>
      <c r="BL1049">
        <v>23.5372045919</v>
      </c>
      <c r="BM1049" s="2">
        <v>16.769276302516701</v>
      </c>
      <c r="BN1049">
        <v>11.149646747871699</v>
      </c>
      <c r="BO1049">
        <v>244.689964831324</v>
      </c>
      <c r="BP1049">
        <v>83.775465284000006</v>
      </c>
      <c r="BQ1049">
        <v>-17.504484902255001</v>
      </c>
      <c r="BR1049">
        <v>-35.720582532649999</v>
      </c>
      <c r="BS1049">
        <v>-29.259183349400001</v>
      </c>
      <c r="BT1049">
        <v>-60.671042145100003</v>
      </c>
      <c r="BU1049">
        <v>3109.0925804888102</v>
      </c>
      <c r="BV1049">
        <v>45.236199999999997</v>
      </c>
      <c r="BW1049">
        <v>0</v>
      </c>
      <c r="BX1049">
        <v>9.6148699999999998</v>
      </c>
      <c r="BY1049">
        <v>3.5350000000000001</v>
      </c>
    </row>
    <row r="1050" spans="1:77">
      <c r="A1050">
        <v>1049</v>
      </c>
      <c r="B1050">
        <v>28</v>
      </c>
      <c r="C1050">
        <v>4</v>
      </c>
      <c r="D1050">
        <v>964.80399999999997</v>
      </c>
      <c r="E1050">
        <v>1044000</v>
      </c>
      <c r="F1050">
        <v>13.316326530612244</v>
      </c>
      <c r="G1050" s="1">
        <f t="shared" si="112"/>
        <v>1044000</v>
      </c>
      <c r="H1050" s="1">
        <f t="shared" si="113"/>
        <v>9648.0399999999991</v>
      </c>
      <c r="I1050" s="1">
        <f t="shared" si="114"/>
        <v>6796000</v>
      </c>
      <c r="J1050" s="1">
        <f t="shared" si="115"/>
        <v>7840000</v>
      </c>
      <c r="K1050" s="1">
        <f t="shared" si="116"/>
        <v>1.0012306173469387</v>
      </c>
      <c r="L1050" s="1">
        <f t="shared" si="117"/>
        <v>0.86683673469387756</v>
      </c>
      <c r="M1050" s="1">
        <f t="shared" si="118"/>
        <v>2.3100788816951145</v>
      </c>
      <c r="N1050">
        <v>0.13316326530612244</v>
      </c>
      <c r="O1050">
        <v>3.9268600000000001E-2</v>
      </c>
      <c r="P1050">
        <v>5.05076E-2</v>
      </c>
      <c r="Q1050">
        <v>2</v>
      </c>
      <c r="R1050">
        <v>10.2622</v>
      </c>
      <c r="S1050">
        <v>3.6147200000000002</v>
      </c>
      <c r="T1050">
        <v>1.2755100000000001E-3</v>
      </c>
      <c r="U1050">
        <v>1.2755100000000001E-3</v>
      </c>
      <c r="V1050">
        <v>931</v>
      </c>
      <c r="W1050">
        <v>24.084380254527002</v>
      </c>
      <c r="X1050">
        <v>36.6483420401456</v>
      </c>
      <c r="Y1050">
        <v>24.495185964928801</v>
      </c>
      <c r="Z1050">
        <v>9.60193383259797</v>
      </c>
      <c r="AA1050">
        <v>16.076928424958499</v>
      </c>
      <c r="AB1050">
        <v>92.508168774715301</v>
      </c>
      <c r="AC1050">
        <v>18.018770321735801</v>
      </c>
      <c r="AD1050">
        <v>18.018770321735801</v>
      </c>
      <c r="AE1050">
        <v>18.915081603592999</v>
      </c>
      <c r="AF1050">
        <v>51.039671908507998</v>
      </c>
      <c r="AG1050">
        <v>73.511542887781999</v>
      </c>
      <c r="AH1050">
        <v>58.177</v>
      </c>
      <c r="AI1050">
        <v>19.392299999999999</v>
      </c>
      <c r="AJ1050">
        <v>1</v>
      </c>
      <c r="AK1050">
        <v>1</v>
      </c>
      <c r="AL1050" s="1">
        <v>2610</v>
      </c>
      <c r="AM1050">
        <v>1024</v>
      </c>
      <c r="AN1050">
        <v>6235</v>
      </c>
      <c r="AO1050">
        <v>3.4128274376699999</v>
      </c>
      <c r="AP1050">
        <v>1.7071358676195001</v>
      </c>
      <c r="AQ1050">
        <v>3.4128274376699999</v>
      </c>
      <c r="AR1050">
        <v>0.99999863204359996</v>
      </c>
      <c r="AS1050">
        <v>0</v>
      </c>
      <c r="AT1050">
        <v>1.33145971221752</v>
      </c>
      <c r="AU1050">
        <v>0.55487823770984801</v>
      </c>
      <c r="AV1050">
        <v>0.98517157112499998</v>
      </c>
      <c r="AW1050">
        <v>0.50268637614127498</v>
      </c>
      <c r="AX1050">
        <v>0.47389455224549998</v>
      </c>
      <c r="AY1050">
        <v>9.0894516544969994E-2</v>
      </c>
      <c r="AZ1050">
        <v>0</v>
      </c>
      <c r="BA1050">
        <v>0.22112597350150401</v>
      </c>
      <c r="BB1050">
        <v>0.79243827160500002</v>
      </c>
      <c r="BC1050">
        <v>0.58233984440950004</v>
      </c>
      <c r="BD1050">
        <v>0.25946733250100001</v>
      </c>
      <c r="BE1050">
        <v>0.32782622777330001</v>
      </c>
      <c r="BF1050">
        <v>6.6862949325872903E-2</v>
      </c>
      <c r="BG1050">
        <v>0.90543849307299995</v>
      </c>
      <c r="BH1050">
        <v>0.65387277898999996</v>
      </c>
      <c r="BI1050">
        <v>0.32875481472399998</v>
      </c>
      <c r="BJ1050">
        <v>8.7234233817432796E-2</v>
      </c>
      <c r="BK1050">
        <v>30.008492167048502</v>
      </c>
      <c r="BL1050">
        <v>20.591260282</v>
      </c>
      <c r="BM1050" s="2">
        <v>18.830736042874999</v>
      </c>
      <c r="BN1050">
        <v>1.87117344644035</v>
      </c>
      <c r="BO1050">
        <v>51.641808117623199</v>
      </c>
      <c r="BP1050">
        <v>35.203028453999998</v>
      </c>
      <c r="BQ1050">
        <v>-6.4719900730204998</v>
      </c>
      <c r="BR1050">
        <v>4.8245187603090001</v>
      </c>
      <c r="BS1050">
        <v>35.203028453999998</v>
      </c>
      <c r="BT1050">
        <v>-49.588944173840602</v>
      </c>
      <c r="BU1050">
        <v>2057.87868565696</v>
      </c>
      <c r="BV1050">
        <v>140.131</v>
      </c>
      <c r="BW1050">
        <v>2.73815E-2</v>
      </c>
      <c r="BX1050">
        <v>21.467099999999999</v>
      </c>
      <c r="BY1050">
        <v>5.28207</v>
      </c>
    </row>
    <row r="1051" spans="1:77">
      <c r="A1051">
        <v>1050</v>
      </c>
      <c r="B1051">
        <v>28</v>
      </c>
      <c r="C1051">
        <v>1</v>
      </c>
      <c r="D1051">
        <v>1970.73</v>
      </c>
      <c r="E1051">
        <v>3573900</v>
      </c>
      <c r="F1051">
        <v>45.585459183673471</v>
      </c>
      <c r="G1051" s="1">
        <f t="shared" si="112"/>
        <v>3573900</v>
      </c>
      <c r="H1051" s="1">
        <f t="shared" si="113"/>
        <v>19707.3</v>
      </c>
      <c r="I1051" s="1">
        <f t="shared" si="114"/>
        <v>4266100</v>
      </c>
      <c r="J1051" s="1">
        <f t="shared" si="115"/>
        <v>7840000</v>
      </c>
      <c r="K1051" s="1">
        <f t="shared" si="116"/>
        <v>1.0025136862244897</v>
      </c>
      <c r="L1051" s="1">
        <f t="shared" si="117"/>
        <v>0.54414540816326529</v>
      </c>
      <c r="M1051" s="1">
        <f t="shared" si="118"/>
        <v>3.68472717470289</v>
      </c>
      <c r="N1051">
        <v>0.45585459183673471</v>
      </c>
      <c r="O1051">
        <v>0</v>
      </c>
      <c r="P1051">
        <v>0.15152299999999999</v>
      </c>
      <c r="Q1051">
        <v>6</v>
      </c>
      <c r="R1051">
        <v>63.851199999999999</v>
      </c>
      <c r="S1051">
        <v>9.0165299999999995</v>
      </c>
      <c r="T1051">
        <v>8.9285700000000003E-3</v>
      </c>
      <c r="U1051">
        <v>3.8265299999999999E-3</v>
      </c>
      <c r="V1051">
        <v>921</v>
      </c>
      <c r="W1051">
        <v>10.5347264946599</v>
      </c>
      <c r="X1051">
        <v>29.048213978394099</v>
      </c>
      <c r="Y1051">
        <v>29.010538413996098</v>
      </c>
      <c r="Z1051">
        <v>14.1448663620485</v>
      </c>
      <c r="AA1051">
        <v>16.076928424958499</v>
      </c>
      <c r="AB1051">
        <v>47.502618697887499</v>
      </c>
      <c r="AC1051">
        <v>23.014509567006399</v>
      </c>
      <c r="AD1051">
        <v>16.5549029596746</v>
      </c>
      <c r="AE1051">
        <v>20.443602435953299</v>
      </c>
      <c r="AF1051">
        <v>38.5511200692291</v>
      </c>
      <c r="AG1051">
        <v>43.545057032880798</v>
      </c>
      <c r="AH1051">
        <v>66.583299999999994</v>
      </c>
      <c r="AI1051">
        <v>22.194400000000002</v>
      </c>
      <c r="AJ1051">
        <v>7</v>
      </c>
      <c r="AK1051">
        <v>3</v>
      </c>
      <c r="AL1051" s="1">
        <v>35739</v>
      </c>
      <c r="AM1051">
        <v>35739</v>
      </c>
      <c r="AN1051">
        <v>35739</v>
      </c>
      <c r="AO1051">
        <v>1.3352388750699999</v>
      </c>
      <c r="AP1051">
        <v>1.3352388750699999</v>
      </c>
      <c r="AQ1051">
        <v>1.3352388750699999</v>
      </c>
      <c r="AR1051">
        <v>1.3352388750699999</v>
      </c>
      <c r="AS1051">
        <v>0</v>
      </c>
      <c r="AT1051">
        <v>0</v>
      </c>
      <c r="AU1051">
        <v>0</v>
      </c>
      <c r="AV1051">
        <v>0.57388461863399998</v>
      </c>
      <c r="AW1051">
        <v>0.57388461863399998</v>
      </c>
      <c r="AX1051">
        <v>0.57388461863399998</v>
      </c>
      <c r="AY1051">
        <v>0.57388461863399998</v>
      </c>
      <c r="AZ1051">
        <v>0</v>
      </c>
      <c r="BA1051">
        <v>0</v>
      </c>
      <c r="BB1051">
        <v>0.55226071638300001</v>
      </c>
      <c r="BC1051">
        <v>0.55226071638300001</v>
      </c>
      <c r="BD1051">
        <v>0.55226071638300001</v>
      </c>
      <c r="BE1051">
        <v>0.55226071638300001</v>
      </c>
      <c r="BF1051">
        <v>0</v>
      </c>
      <c r="BG1051">
        <v>0.11563731652799999</v>
      </c>
      <c r="BH1051">
        <v>0.11563731652799999</v>
      </c>
      <c r="BI1051">
        <v>0.11563731652799999</v>
      </c>
      <c r="BJ1051">
        <v>0</v>
      </c>
      <c r="BK1051">
        <v>0</v>
      </c>
      <c r="BL1051">
        <v>28</v>
      </c>
      <c r="BM1051" s="2">
        <v>28</v>
      </c>
      <c r="BN1051">
        <v>0</v>
      </c>
      <c r="BO1051">
        <v>0</v>
      </c>
      <c r="BP1051">
        <v>28.216881557600001</v>
      </c>
      <c r="BQ1051">
        <v>28.216881557600001</v>
      </c>
      <c r="BR1051">
        <v>28.216881557600001</v>
      </c>
      <c r="BS1051">
        <v>28.216881557600001</v>
      </c>
      <c r="BT1051">
        <v>28.216881557600001</v>
      </c>
      <c r="BU1051">
        <v>0</v>
      </c>
      <c r="BV1051">
        <v>159.18799999999999</v>
      </c>
      <c r="BW1051">
        <v>0.11637699999999999</v>
      </c>
      <c r="BX1051">
        <v>30.4131</v>
      </c>
      <c r="BY1051">
        <v>6.2870699999999999</v>
      </c>
    </row>
    <row r="1052" spans="1:77">
      <c r="A1052">
        <v>1051</v>
      </c>
      <c r="B1052">
        <v>20</v>
      </c>
      <c r="C1052">
        <v>3</v>
      </c>
      <c r="D1052">
        <v>657.07399999999996</v>
      </c>
      <c r="E1052">
        <v>1457848</v>
      </c>
      <c r="F1052">
        <v>18.594999999999999</v>
      </c>
      <c r="G1052" s="1">
        <f t="shared" si="112"/>
        <v>1457848</v>
      </c>
      <c r="H1052" s="1">
        <f t="shared" si="113"/>
        <v>6570.74</v>
      </c>
      <c r="I1052" s="1">
        <f t="shared" si="114"/>
        <v>6382152</v>
      </c>
      <c r="J1052" s="1">
        <f t="shared" si="115"/>
        <v>7840000</v>
      </c>
      <c r="K1052" s="1">
        <f t="shared" si="116"/>
        <v>1.0008381045918369</v>
      </c>
      <c r="L1052" s="1">
        <f t="shared" si="117"/>
        <v>0.81405000000000005</v>
      </c>
      <c r="M1052" s="1">
        <f t="shared" si="118"/>
        <v>2.4589106433065213</v>
      </c>
      <c r="N1052">
        <v>0.18594999999999998</v>
      </c>
      <c r="O1052">
        <v>0.105548</v>
      </c>
      <c r="P1052">
        <v>7.0710700000000001E-2</v>
      </c>
      <c r="Q1052">
        <v>2</v>
      </c>
      <c r="R1052">
        <v>14.0731</v>
      </c>
      <c r="S1052">
        <v>4.2330199999999998</v>
      </c>
      <c r="T1052">
        <v>2.5000000000000001E-3</v>
      </c>
      <c r="U1052">
        <v>2.5000000000000001E-3</v>
      </c>
      <c r="V1052">
        <v>1403</v>
      </c>
      <c r="W1052">
        <v>15.8045471953576</v>
      </c>
      <c r="X1052">
        <v>30.006546132492399</v>
      </c>
      <c r="Y1052">
        <v>23.963118216867301</v>
      </c>
      <c r="Z1052">
        <v>11.692064985484</v>
      </c>
      <c r="AA1052">
        <v>15.440663999700901</v>
      </c>
      <c r="AB1052">
        <v>66.538501688348404</v>
      </c>
      <c r="AC1052">
        <v>18.018770321735801</v>
      </c>
      <c r="AD1052">
        <v>16.076928424958499</v>
      </c>
      <c r="AE1052">
        <v>18.018770321735801</v>
      </c>
      <c r="AF1052">
        <v>35.543943763508601</v>
      </c>
      <c r="AG1052">
        <v>66.538501688348404</v>
      </c>
      <c r="AH1052">
        <v>15.438800000000001</v>
      </c>
      <c r="AI1052">
        <v>5.14628</v>
      </c>
      <c r="AJ1052">
        <v>1</v>
      </c>
      <c r="AK1052">
        <v>1</v>
      </c>
      <c r="AL1052" s="1">
        <v>2479.3333333333298</v>
      </c>
      <c r="AM1052">
        <v>1404</v>
      </c>
      <c r="AN1052">
        <v>3283</v>
      </c>
      <c r="AO1052">
        <v>1.4625579316899999</v>
      </c>
      <c r="AP1052">
        <v>1.20802423757433</v>
      </c>
      <c r="AQ1052">
        <v>1.4625579316899999</v>
      </c>
      <c r="AR1052">
        <v>1.0322593648703999</v>
      </c>
      <c r="AS1052">
        <v>0</v>
      </c>
      <c r="AT1052">
        <v>5.51240468900418E-2</v>
      </c>
      <c r="AU1052">
        <v>0.31777295763892099</v>
      </c>
      <c r="AV1052">
        <v>0.89861752341599999</v>
      </c>
      <c r="AW1052">
        <v>0.56503707128033298</v>
      </c>
      <c r="AX1052">
        <v>0.68428259987700002</v>
      </c>
      <c r="AY1052">
        <v>0.2266253924138</v>
      </c>
      <c r="AZ1052">
        <v>0</v>
      </c>
      <c r="BA1052">
        <v>0.16527339148176701</v>
      </c>
      <c r="BB1052">
        <v>0.79591836734700006</v>
      </c>
      <c r="BC1052">
        <v>0.66231171822099999</v>
      </c>
      <c r="BD1052">
        <v>0.71195652173900004</v>
      </c>
      <c r="BE1052">
        <v>0.52563951680940002</v>
      </c>
      <c r="BF1052">
        <v>2.6948219051577599E-2</v>
      </c>
      <c r="BG1052">
        <v>0.92491445148399998</v>
      </c>
      <c r="BH1052">
        <v>0.68459288196800006</v>
      </c>
      <c r="BI1052">
        <v>0.59379454940300003</v>
      </c>
      <c r="BJ1052">
        <v>4.4177996179761397E-2</v>
      </c>
      <c r="BK1052">
        <v>19.340048068297701</v>
      </c>
      <c r="BL1052">
        <v>22.8473193176</v>
      </c>
      <c r="BM1052" s="2">
        <v>21.512194794033299</v>
      </c>
      <c r="BN1052">
        <v>1.3382127154122501</v>
      </c>
      <c r="BO1052">
        <v>44.936534086832999</v>
      </c>
      <c r="BP1052">
        <v>52.395280405999998</v>
      </c>
      <c r="BQ1052">
        <v>-24.066999183133301</v>
      </c>
      <c r="BR1052">
        <v>-45</v>
      </c>
      <c r="BS1052">
        <v>-79.596277955399998</v>
      </c>
      <c r="BT1052">
        <v>-72.677022364319996</v>
      </c>
      <c r="BU1052">
        <v>4684.0857620669203</v>
      </c>
      <c r="BV1052">
        <v>82.248900000000006</v>
      </c>
      <c r="BW1052">
        <v>6.0477700000000002E-2</v>
      </c>
      <c r="BX1052">
        <v>24.191099999999999</v>
      </c>
      <c r="BY1052">
        <v>5.6071900000000001</v>
      </c>
    </row>
    <row r="1053" spans="1:77">
      <c r="A1053">
        <v>1052</v>
      </c>
      <c r="B1053">
        <v>28</v>
      </c>
      <c r="C1053">
        <v>2</v>
      </c>
      <c r="D1053">
        <v>1086.74</v>
      </c>
      <c r="E1053">
        <v>1706700</v>
      </c>
      <c r="F1053">
        <v>21.769132653061224</v>
      </c>
      <c r="G1053" s="1">
        <f t="shared" si="112"/>
        <v>1706700</v>
      </c>
      <c r="H1053" s="1">
        <f t="shared" si="113"/>
        <v>10867.4</v>
      </c>
      <c r="I1053" s="1">
        <f t="shared" si="114"/>
        <v>6133300</v>
      </c>
      <c r="J1053" s="1">
        <f t="shared" si="115"/>
        <v>7840000</v>
      </c>
      <c r="K1053" s="1">
        <f t="shared" si="116"/>
        <v>1.0013861479591837</v>
      </c>
      <c r="L1053" s="1">
        <f t="shared" si="117"/>
        <v>0.78230867346938771</v>
      </c>
      <c r="M1053" s="1">
        <f t="shared" si="118"/>
        <v>2.560079369996576</v>
      </c>
      <c r="N1053">
        <v>0.21769132653061224</v>
      </c>
      <c r="O1053">
        <v>0</v>
      </c>
      <c r="P1053">
        <v>5.05076E-2</v>
      </c>
      <c r="Q1053">
        <v>2</v>
      </c>
      <c r="R1053">
        <v>21.8993</v>
      </c>
      <c r="S1053">
        <v>5.28043</v>
      </c>
      <c r="T1053">
        <v>0</v>
      </c>
      <c r="U1053">
        <v>5.1020400000000004E-3</v>
      </c>
      <c r="V1053">
        <v>947</v>
      </c>
      <c r="W1053">
        <v>21.046641087270899</v>
      </c>
      <c r="X1053">
        <v>34.961517280826598</v>
      </c>
      <c r="Y1053">
        <v>24.495185964928801</v>
      </c>
      <c r="Z1053">
        <v>11.055798877297899</v>
      </c>
      <c r="AA1053">
        <v>15.440663999700901</v>
      </c>
      <c r="AB1053">
        <v>79.5107077662894</v>
      </c>
      <c r="AC1053">
        <v>24.495185964928801</v>
      </c>
      <c r="AD1053">
        <v>16.5549029596746</v>
      </c>
      <c r="AE1053">
        <v>18.915081603592999</v>
      </c>
      <c r="AF1053">
        <v>55.5347142536517</v>
      </c>
      <c r="AG1053">
        <v>62.523305352669396</v>
      </c>
      <c r="AH1053">
        <v>19.942900000000002</v>
      </c>
      <c r="AI1053">
        <v>6.6476300000000004</v>
      </c>
      <c r="AJ1053">
        <v>0</v>
      </c>
      <c r="AK1053">
        <v>4</v>
      </c>
      <c r="AL1053" s="1">
        <v>8533.5</v>
      </c>
      <c r="AM1053">
        <v>4962</v>
      </c>
      <c r="AN1053">
        <v>12105</v>
      </c>
      <c r="AO1053">
        <v>1.87257408596</v>
      </c>
      <c r="AP1053">
        <v>1.644131593505</v>
      </c>
      <c r="AQ1053">
        <v>1.87257408596</v>
      </c>
      <c r="AR1053">
        <v>1.4613775995410001</v>
      </c>
      <c r="AS1053">
        <v>0</v>
      </c>
      <c r="AT1053">
        <v>0.104371944718105</v>
      </c>
      <c r="AU1053">
        <v>2.2669306669768501E-2</v>
      </c>
      <c r="AV1053">
        <v>0.85705608556000001</v>
      </c>
      <c r="AW1053">
        <v>0.84176584768749996</v>
      </c>
      <c r="AX1053">
        <v>0.84176584768749996</v>
      </c>
      <c r="AY1053">
        <v>0.82953365738950002</v>
      </c>
      <c r="AZ1053">
        <v>0</v>
      </c>
      <c r="BA1053">
        <v>4.6758274839526701E-4</v>
      </c>
      <c r="BB1053">
        <v>0.49070411392399998</v>
      </c>
      <c r="BC1053">
        <v>0.4259374490135</v>
      </c>
      <c r="BD1053">
        <v>0.36117078410300002</v>
      </c>
      <c r="BE1053">
        <v>0.37412411708510002</v>
      </c>
      <c r="BF1053">
        <v>8.3894417672579803E-3</v>
      </c>
      <c r="BG1053">
        <v>0.47777879279300001</v>
      </c>
      <c r="BH1053">
        <v>0.38339802297350001</v>
      </c>
      <c r="BI1053">
        <v>0.28901725315400001</v>
      </c>
      <c r="BJ1053">
        <v>1.7815459423442901E-2</v>
      </c>
      <c r="BK1053">
        <v>71.747409954960602</v>
      </c>
      <c r="BL1053">
        <v>30.0665927567</v>
      </c>
      <c r="BM1053" s="2">
        <v>29.464166068000001</v>
      </c>
      <c r="BN1053">
        <v>0.72583583051609202</v>
      </c>
      <c r="BO1053">
        <v>1392.81426403869</v>
      </c>
      <c r="BP1053">
        <v>73.094805175800005</v>
      </c>
      <c r="BQ1053">
        <v>-3.9001141392999901</v>
      </c>
      <c r="BR1053">
        <v>-3.9001141392999901</v>
      </c>
      <c r="BS1053">
        <v>73.094805175800005</v>
      </c>
      <c r="BT1053">
        <v>-65.49604959138</v>
      </c>
      <c r="BU1053">
        <v>11856.435200677501</v>
      </c>
      <c r="BV1053">
        <v>52.391100000000002</v>
      </c>
      <c r="BW1053">
        <v>0.25309900000000002</v>
      </c>
      <c r="BX1053">
        <v>49.607300000000002</v>
      </c>
      <c r="BY1053">
        <v>8.0295500000000004</v>
      </c>
    </row>
    <row r="1054" spans="1:77">
      <c r="A1054">
        <v>1053</v>
      </c>
      <c r="B1054">
        <v>28</v>
      </c>
      <c r="C1054">
        <v>4</v>
      </c>
      <c r="D1054">
        <v>1396.8219999999999</v>
      </c>
      <c r="E1054">
        <v>2575200</v>
      </c>
      <c r="F1054">
        <v>32.846938775510203</v>
      </c>
      <c r="G1054" s="1">
        <f t="shared" si="112"/>
        <v>2575200</v>
      </c>
      <c r="H1054" s="1">
        <f t="shared" si="113"/>
        <v>13968.22</v>
      </c>
      <c r="I1054" s="1">
        <f t="shared" si="114"/>
        <v>5264800</v>
      </c>
      <c r="J1054" s="1">
        <f t="shared" si="115"/>
        <v>7840000</v>
      </c>
      <c r="K1054" s="1">
        <f t="shared" si="116"/>
        <v>1.0017816607142858</v>
      </c>
      <c r="L1054" s="1">
        <f t="shared" si="117"/>
        <v>0.67153061224489796</v>
      </c>
      <c r="M1054" s="1">
        <f t="shared" si="118"/>
        <v>2.9835770475611612</v>
      </c>
      <c r="N1054">
        <v>0.32846938775510204</v>
      </c>
      <c r="O1054">
        <v>0.33113199999999998</v>
      </c>
      <c r="P1054">
        <v>5.05076E-2</v>
      </c>
      <c r="Q1054">
        <v>2</v>
      </c>
      <c r="R1054">
        <v>43.267899999999997</v>
      </c>
      <c r="S1054">
        <v>7.4222900000000003</v>
      </c>
      <c r="T1054">
        <v>0</v>
      </c>
      <c r="U1054">
        <v>3.8265299999999999E-3</v>
      </c>
      <c r="V1054">
        <v>1138</v>
      </c>
      <c r="W1054">
        <v>12.828149200454099</v>
      </c>
      <c r="X1054">
        <v>31.0268038781679</v>
      </c>
      <c r="Y1054">
        <v>30.003005818213602</v>
      </c>
      <c r="Z1054">
        <v>16.9297713354952</v>
      </c>
      <c r="AA1054">
        <v>15.440663999700901</v>
      </c>
      <c r="AB1054">
        <v>57.550103090631801</v>
      </c>
      <c r="AC1054">
        <v>34.526374321064999</v>
      </c>
      <c r="AD1054">
        <v>16.076928424958499</v>
      </c>
      <c r="AE1054">
        <v>18.018770321735801</v>
      </c>
      <c r="AF1054">
        <v>39.989859566987299</v>
      </c>
      <c r="AG1054">
        <v>48.510462671023497</v>
      </c>
      <c r="AH1054">
        <v>19.518799999999999</v>
      </c>
      <c r="AI1054">
        <v>6.5062800000000003</v>
      </c>
      <c r="AJ1054">
        <v>0</v>
      </c>
      <c r="AK1054">
        <v>3</v>
      </c>
      <c r="AL1054" s="1">
        <v>6438</v>
      </c>
      <c r="AM1054">
        <v>4329</v>
      </c>
      <c r="AN1054">
        <v>9177</v>
      </c>
      <c r="AO1054">
        <v>1.2072784134600001</v>
      </c>
      <c r="AP1054">
        <v>1.0994192965277501</v>
      </c>
      <c r="AQ1054">
        <v>1.19042326027</v>
      </c>
      <c r="AR1054">
        <v>0.99997969174269996</v>
      </c>
      <c r="AS1054">
        <v>0</v>
      </c>
      <c r="AT1054">
        <v>1.32295245876078E-2</v>
      </c>
      <c r="AU1054">
        <v>0.44802002712927602</v>
      </c>
      <c r="AV1054">
        <v>0.78277258558899998</v>
      </c>
      <c r="AW1054">
        <v>0.38765027988380002</v>
      </c>
      <c r="AX1054">
        <v>0.35796950663275001</v>
      </c>
      <c r="AY1054">
        <v>5.4226291236440002E-2</v>
      </c>
      <c r="AZ1054">
        <v>0</v>
      </c>
      <c r="BA1054">
        <v>0.14952452149112699</v>
      </c>
      <c r="BB1054">
        <v>0.79054054054099998</v>
      </c>
      <c r="BC1054">
        <v>0.68060191228625</v>
      </c>
      <c r="BD1054">
        <v>0.58419421487599998</v>
      </c>
      <c r="BE1054">
        <v>0.57262929007240004</v>
      </c>
      <c r="BF1054">
        <v>1.46712963920541E-2</v>
      </c>
      <c r="BG1054">
        <v>0.91050288718100003</v>
      </c>
      <c r="BH1054">
        <v>0.71431299772599999</v>
      </c>
      <c r="BI1054">
        <v>0.50249132201000002</v>
      </c>
      <c r="BJ1054">
        <v>4.9967152826851498E-2</v>
      </c>
      <c r="BK1054">
        <v>36.5175591275164</v>
      </c>
      <c r="BL1054">
        <v>40.521599178700001</v>
      </c>
      <c r="BM1054" s="2">
        <v>37.646265072349998</v>
      </c>
      <c r="BN1054">
        <v>3.6783014698945302</v>
      </c>
      <c r="BO1054">
        <v>421.37662887315298</v>
      </c>
      <c r="BP1054">
        <v>48.160170254000001</v>
      </c>
      <c r="BQ1054">
        <v>-14.060167376875</v>
      </c>
      <c r="BR1054">
        <v>-11.3094693898</v>
      </c>
      <c r="BS1054">
        <v>44.707572150700003</v>
      </c>
      <c r="BT1054">
        <v>-77.445283966420007</v>
      </c>
      <c r="BU1054">
        <v>4916.1847273674803</v>
      </c>
      <c r="BV1054">
        <v>38.569600000000001</v>
      </c>
      <c r="BW1054">
        <v>5.8846000000000002E-2</v>
      </c>
      <c r="BX1054">
        <v>15.378399999999999</v>
      </c>
      <c r="BY1054">
        <v>4.4706799999999998</v>
      </c>
    </row>
    <row r="1055" spans="1:77">
      <c r="A1055">
        <v>1054</v>
      </c>
      <c r="B1055">
        <v>28</v>
      </c>
      <c r="C1055">
        <v>1</v>
      </c>
      <c r="D1055">
        <v>1128.7539999999999</v>
      </c>
      <c r="E1055">
        <v>2180100</v>
      </c>
      <c r="F1055">
        <v>27.807397959183671</v>
      </c>
      <c r="G1055" s="1">
        <f t="shared" si="112"/>
        <v>2180100</v>
      </c>
      <c r="H1055" s="1">
        <f t="shared" si="113"/>
        <v>11287.539999999999</v>
      </c>
      <c r="I1055" s="1">
        <f t="shared" si="114"/>
        <v>5659900</v>
      </c>
      <c r="J1055" s="1">
        <f t="shared" si="115"/>
        <v>7840000</v>
      </c>
      <c r="K1055" s="1">
        <f t="shared" si="116"/>
        <v>1.001439737244898</v>
      </c>
      <c r="L1055" s="1">
        <f t="shared" si="117"/>
        <v>0.72192602040816323</v>
      </c>
      <c r="M1055" s="1">
        <f t="shared" si="118"/>
        <v>2.7743555681195784</v>
      </c>
      <c r="N1055">
        <v>0.27807397959183672</v>
      </c>
      <c r="O1055">
        <v>0</v>
      </c>
      <c r="P1055">
        <v>5.05076E-2</v>
      </c>
      <c r="Q1055">
        <v>2</v>
      </c>
      <c r="R1055">
        <v>24.246099999999998</v>
      </c>
      <c r="S1055">
        <v>5.5561800000000003</v>
      </c>
      <c r="T1055">
        <v>6.3775500000000001E-3</v>
      </c>
      <c r="U1055">
        <v>2.5510200000000002E-3</v>
      </c>
      <c r="V1055">
        <v>907</v>
      </c>
      <c r="W1055">
        <v>18.1234295252676</v>
      </c>
      <c r="X1055">
        <v>35.107433548102698</v>
      </c>
      <c r="Y1055">
        <v>29.4947608727431</v>
      </c>
      <c r="Z1055">
        <v>11.8004089847831</v>
      </c>
      <c r="AA1055">
        <v>15.440663999700901</v>
      </c>
      <c r="AB1055">
        <v>79.018774524673802</v>
      </c>
      <c r="AC1055">
        <v>21.535494054462301</v>
      </c>
      <c r="AD1055">
        <v>19.5522421554852</v>
      </c>
      <c r="AE1055">
        <v>21.535494054462301</v>
      </c>
      <c r="AF1055">
        <v>36.5506031730445</v>
      </c>
      <c r="AG1055">
        <v>67.535637696904402</v>
      </c>
      <c r="AH1055">
        <v>45.9953</v>
      </c>
      <c r="AI1055">
        <v>15.331799999999999</v>
      </c>
      <c r="AJ1055">
        <v>5</v>
      </c>
      <c r="AK1055">
        <v>2</v>
      </c>
      <c r="AL1055" s="1">
        <v>21801</v>
      </c>
      <c r="AM1055">
        <v>21801</v>
      </c>
      <c r="AN1055">
        <v>21801</v>
      </c>
      <c r="AO1055">
        <v>1.2915251965200001</v>
      </c>
      <c r="AP1055">
        <v>1.2915251965200001</v>
      </c>
      <c r="AQ1055">
        <v>1.2915251965200001</v>
      </c>
      <c r="AR1055">
        <v>1.2915251965200001</v>
      </c>
      <c r="AS1055">
        <v>0</v>
      </c>
      <c r="AT1055">
        <v>0</v>
      </c>
      <c r="AU1055">
        <v>0</v>
      </c>
      <c r="AV1055">
        <v>0.60369459458300001</v>
      </c>
      <c r="AW1055">
        <v>0.60369459458300001</v>
      </c>
      <c r="AX1055">
        <v>0.60369459458300001</v>
      </c>
      <c r="AY1055">
        <v>0.60369459458300001</v>
      </c>
      <c r="AZ1055">
        <v>0</v>
      </c>
      <c r="BA1055">
        <v>0</v>
      </c>
      <c r="BB1055">
        <v>0.46322029576700002</v>
      </c>
      <c r="BC1055">
        <v>0.46322029576700002</v>
      </c>
      <c r="BD1055">
        <v>0.46322029576700002</v>
      </c>
      <c r="BE1055">
        <v>0.46322029576700002</v>
      </c>
      <c r="BF1055">
        <v>0</v>
      </c>
      <c r="BG1055">
        <v>0.215024365218</v>
      </c>
      <c r="BH1055">
        <v>0.215024365218</v>
      </c>
      <c r="BI1055">
        <v>0.215024365218</v>
      </c>
      <c r="BJ1055">
        <v>0</v>
      </c>
      <c r="BK1055">
        <v>0</v>
      </c>
      <c r="BL1055">
        <v>49.203658400599998</v>
      </c>
      <c r="BM1055" s="2">
        <v>49.203658400599998</v>
      </c>
      <c r="BN1055">
        <v>0</v>
      </c>
      <c r="BO1055">
        <v>0</v>
      </c>
      <c r="BP1055">
        <v>53.779284218699999</v>
      </c>
      <c r="BQ1055">
        <v>53.779284218699999</v>
      </c>
      <c r="BR1055">
        <v>53.779284218699999</v>
      </c>
      <c r="BS1055">
        <v>53.779284218699999</v>
      </c>
      <c r="BT1055">
        <v>53.779284218699999</v>
      </c>
      <c r="BU1055">
        <v>0</v>
      </c>
      <c r="BV1055">
        <v>95.950500000000005</v>
      </c>
      <c r="BW1055">
        <v>0.17752000000000001</v>
      </c>
      <c r="BX1055">
        <v>69.587800000000001</v>
      </c>
      <c r="BY1055">
        <v>9.5100899999999999</v>
      </c>
    </row>
    <row r="1056" spans="1:77">
      <c r="A1056">
        <v>1055</v>
      </c>
      <c r="B1056">
        <v>28</v>
      </c>
      <c r="C1056">
        <v>1</v>
      </c>
      <c r="D1056">
        <v>1902.624</v>
      </c>
      <c r="E1056">
        <v>4378000</v>
      </c>
      <c r="F1056">
        <v>55.841836734693871</v>
      </c>
      <c r="G1056" s="1">
        <f t="shared" si="112"/>
        <v>4378000</v>
      </c>
      <c r="H1056" s="1">
        <f t="shared" si="113"/>
        <v>19026.240000000002</v>
      </c>
      <c r="I1056" s="1">
        <f t="shared" si="114"/>
        <v>3462000</v>
      </c>
      <c r="J1056" s="1">
        <f t="shared" si="115"/>
        <v>7840000</v>
      </c>
      <c r="K1056" s="1">
        <f t="shared" si="116"/>
        <v>1.0024268163265306</v>
      </c>
      <c r="L1056" s="1">
        <f t="shared" si="117"/>
        <v>0.44158163265306122</v>
      </c>
      <c r="M1056" s="1">
        <f t="shared" si="118"/>
        <v>4.5401653610629698</v>
      </c>
      <c r="N1056">
        <v>0.55841836734693873</v>
      </c>
      <c r="O1056">
        <v>0</v>
      </c>
      <c r="P1056">
        <v>0.25253799999999998</v>
      </c>
      <c r="Q1056">
        <v>10</v>
      </c>
      <c r="R1056">
        <v>32.342300000000002</v>
      </c>
      <c r="S1056">
        <v>6.4171199999999997</v>
      </c>
      <c r="T1056">
        <v>1.0204100000000001E-2</v>
      </c>
      <c r="U1056">
        <v>6.3775500000000001E-3</v>
      </c>
      <c r="V1056">
        <v>832</v>
      </c>
      <c r="W1056">
        <v>7.8497701435866301</v>
      </c>
      <c r="X1056">
        <v>27.780483332038301</v>
      </c>
      <c r="Y1056">
        <v>27.506773701378901</v>
      </c>
      <c r="Z1056">
        <v>6.6602308056207304</v>
      </c>
      <c r="AA1056">
        <v>15.440663999700901</v>
      </c>
      <c r="AB1056">
        <v>44.035710811018497</v>
      </c>
      <c r="AC1056">
        <v>27.506773701378901</v>
      </c>
      <c r="AD1056">
        <v>16.5549029596746</v>
      </c>
      <c r="AE1056">
        <v>23.014509567006399</v>
      </c>
      <c r="AF1056">
        <v>30.003005818213602</v>
      </c>
      <c r="AG1056">
        <v>42.524327900745398</v>
      </c>
      <c r="AH1056">
        <v>66.650599999999997</v>
      </c>
      <c r="AI1056">
        <v>22.216899999999999</v>
      </c>
      <c r="AJ1056">
        <v>8</v>
      </c>
      <c r="AK1056">
        <v>5</v>
      </c>
      <c r="AL1056" s="1">
        <v>43780</v>
      </c>
      <c r="AM1056">
        <v>43780</v>
      </c>
      <c r="AN1056">
        <v>43780</v>
      </c>
      <c r="AO1056">
        <v>1.2039204891699999</v>
      </c>
      <c r="AP1056">
        <v>1.2039204891699999</v>
      </c>
      <c r="AQ1056">
        <v>1.2039204891699999</v>
      </c>
      <c r="AR1056">
        <v>1.2039204891699999</v>
      </c>
      <c r="AS1056">
        <v>0</v>
      </c>
      <c r="AT1056">
        <v>0</v>
      </c>
      <c r="AU1056">
        <v>0</v>
      </c>
      <c r="AV1056">
        <v>0.51392598650400001</v>
      </c>
      <c r="AW1056">
        <v>0.51392598650400001</v>
      </c>
      <c r="AX1056">
        <v>0.51392598650400001</v>
      </c>
      <c r="AY1056">
        <v>0.51392598650400001</v>
      </c>
      <c r="AZ1056">
        <v>0</v>
      </c>
      <c r="BA1056">
        <v>0</v>
      </c>
      <c r="BB1056">
        <v>0.633684576193</v>
      </c>
      <c r="BC1056">
        <v>0.633684576193</v>
      </c>
      <c r="BD1056">
        <v>0.633684576193</v>
      </c>
      <c r="BE1056">
        <v>0.633684576193</v>
      </c>
      <c r="BF1056">
        <v>0</v>
      </c>
      <c r="BG1056">
        <v>0.15197763426200001</v>
      </c>
      <c r="BH1056">
        <v>0.15197763426200001</v>
      </c>
      <c r="BI1056">
        <v>0.15197763426200001</v>
      </c>
      <c r="BJ1056">
        <v>0</v>
      </c>
      <c r="BK1056">
        <v>0</v>
      </c>
      <c r="BL1056">
        <v>51.244511901300001</v>
      </c>
      <c r="BM1056" s="2">
        <v>51.244511901300001</v>
      </c>
      <c r="BN1056">
        <v>0</v>
      </c>
      <c r="BO1056">
        <v>0</v>
      </c>
      <c r="BP1056">
        <v>18.507503016600001</v>
      </c>
      <c r="BQ1056">
        <v>18.507503016600001</v>
      </c>
      <c r="BR1056">
        <v>18.507503016600001</v>
      </c>
      <c r="BS1056">
        <v>18.507503016600001</v>
      </c>
      <c r="BT1056">
        <v>18.507503016600001</v>
      </c>
      <c r="BU1056">
        <v>0</v>
      </c>
      <c r="BV1056">
        <v>37.621299999999998</v>
      </c>
      <c r="BW1056">
        <v>0.36182799999999998</v>
      </c>
      <c r="BX1056">
        <v>56.7346</v>
      </c>
      <c r="BY1056">
        <v>8.5870099999999994</v>
      </c>
    </row>
    <row r="1057" spans="1:77">
      <c r="A1057">
        <v>1056</v>
      </c>
      <c r="B1057">
        <v>20</v>
      </c>
      <c r="C1057">
        <v>1</v>
      </c>
      <c r="D1057">
        <v>580.69799999999998</v>
      </c>
      <c r="E1057">
        <v>3536036</v>
      </c>
      <c r="F1057">
        <v>45.102499999999999</v>
      </c>
      <c r="G1057" s="1">
        <f t="shared" si="112"/>
        <v>3536036</v>
      </c>
      <c r="H1057" s="1">
        <f t="shared" si="113"/>
        <v>5806.98</v>
      </c>
      <c r="I1057" s="1">
        <f t="shared" si="114"/>
        <v>4303964</v>
      </c>
      <c r="J1057" s="1">
        <f t="shared" si="115"/>
        <v>7840000</v>
      </c>
      <c r="K1057" s="1">
        <f t="shared" si="116"/>
        <v>1.0007406862244899</v>
      </c>
      <c r="L1057" s="1">
        <f t="shared" si="117"/>
        <v>0.54897499999999999</v>
      </c>
      <c r="M1057" s="1">
        <f t="shared" si="118"/>
        <v>3.6458515824017117</v>
      </c>
      <c r="N1057">
        <v>0.45102500000000001</v>
      </c>
      <c r="O1057">
        <v>1.1041399999999999</v>
      </c>
      <c r="P1057">
        <v>7.0710700000000001E-2</v>
      </c>
      <c r="Q1057">
        <v>2</v>
      </c>
      <c r="R1057">
        <v>63.094000000000001</v>
      </c>
      <c r="S1057">
        <v>8.9629100000000008</v>
      </c>
      <c r="T1057">
        <v>0</v>
      </c>
      <c r="U1057">
        <v>0</v>
      </c>
      <c r="V1057">
        <v>995</v>
      </c>
      <c r="W1057">
        <v>11.889984906319</v>
      </c>
      <c r="X1057">
        <v>30.167443310366199</v>
      </c>
      <c r="Y1057">
        <v>24.495185964928801</v>
      </c>
      <c r="Z1057">
        <v>8.7638776210151708</v>
      </c>
      <c r="AA1057">
        <v>17.038151783559702</v>
      </c>
      <c r="AB1057">
        <v>49.523506267691801</v>
      </c>
      <c r="AC1057">
        <v>40.562837692696199</v>
      </c>
      <c r="AD1057">
        <v>18.5840314923704</v>
      </c>
      <c r="AE1057">
        <v>20.443602435953299</v>
      </c>
      <c r="AF1057">
        <v>40.562837692696199</v>
      </c>
      <c r="AG1057">
        <v>49.523506267691801</v>
      </c>
      <c r="AH1057">
        <v>43.578899999999997</v>
      </c>
      <c r="AI1057">
        <v>14.526300000000001</v>
      </c>
      <c r="AJ1057">
        <v>0</v>
      </c>
      <c r="AK1057">
        <v>0</v>
      </c>
      <c r="AL1057" s="1">
        <v>18041</v>
      </c>
      <c r="AM1057">
        <v>18041</v>
      </c>
      <c r="AN1057">
        <v>18041</v>
      </c>
      <c r="AO1057">
        <v>1.2091724816</v>
      </c>
      <c r="AP1057">
        <v>1.2091724816</v>
      </c>
      <c r="AQ1057">
        <v>1.2091724816</v>
      </c>
      <c r="AR1057">
        <v>1.2091724816</v>
      </c>
      <c r="AS1057">
        <v>0</v>
      </c>
      <c r="AT1057">
        <v>0</v>
      </c>
      <c r="AU1057">
        <v>0</v>
      </c>
      <c r="AV1057">
        <v>0.81156070097900002</v>
      </c>
      <c r="AW1057">
        <v>0.81156070097900002</v>
      </c>
      <c r="AX1057">
        <v>0.81156070097900002</v>
      </c>
      <c r="AY1057">
        <v>0.81156070097900002</v>
      </c>
      <c r="AZ1057">
        <v>0</v>
      </c>
      <c r="BA1057">
        <v>0</v>
      </c>
      <c r="BB1057">
        <v>0.65389633925299995</v>
      </c>
      <c r="BC1057">
        <v>0.65389633925299995</v>
      </c>
      <c r="BD1057">
        <v>0.65389633925299995</v>
      </c>
      <c r="BE1057">
        <v>0.65389633925299995</v>
      </c>
      <c r="BF1057">
        <v>0</v>
      </c>
      <c r="BG1057">
        <v>0.67231036992000004</v>
      </c>
      <c r="BH1057">
        <v>0.67231036992000004</v>
      </c>
      <c r="BI1057">
        <v>0.67231036992000004</v>
      </c>
      <c r="BJ1057">
        <v>0</v>
      </c>
      <c r="BK1057">
        <v>0</v>
      </c>
      <c r="BL1057">
        <v>50.803543183499997</v>
      </c>
      <c r="BM1057" s="2">
        <v>50.803543183499997</v>
      </c>
      <c r="BN1057">
        <v>0</v>
      </c>
      <c r="BO1057">
        <v>0</v>
      </c>
      <c r="BP1057">
        <v>-28.888132780599999</v>
      </c>
      <c r="BQ1057">
        <v>-28.888132780599999</v>
      </c>
      <c r="BR1057">
        <v>-28.888132780599999</v>
      </c>
      <c r="BS1057">
        <v>-28.888132780599999</v>
      </c>
      <c r="BT1057">
        <v>-28.888132780599999</v>
      </c>
      <c r="BU1057">
        <v>0</v>
      </c>
      <c r="BV1057">
        <v>131.26</v>
      </c>
      <c r="BW1057">
        <v>0</v>
      </c>
      <c r="BX1057">
        <v>39.438299999999998</v>
      </c>
      <c r="BY1057">
        <v>7.1594100000000003</v>
      </c>
    </row>
    <row r="1058" spans="1:77">
      <c r="A1058">
        <v>1057</v>
      </c>
      <c r="B1058">
        <v>20</v>
      </c>
      <c r="C1058">
        <v>2</v>
      </c>
      <c r="D1058">
        <v>439.00400000000002</v>
      </c>
      <c r="E1058">
        <v>1046836</v>
      </c>
      <c r="F1058">
        <v>13.352500000000001</v>
      </c>
      <c r="G1058" s="1">
        <f t="shared" si="112"/>
        <v>1046836</v>
      </c>
      <c r="H1058" s="1">
        <f t="shared" si="113"/>
        <v>4390.04</v>
      </c>
      <c r="I1058" s="1">
        <f t="shared" si="114"/>
        <v>6793164</v>
      </c>
      <c r="J1058" s="1">
        <f t="shared" si="115"/>
        <v>7840000</v>
      </c>
      <c r="K1058" s="1">
        <f t="shared" si="116"/>
        <v>1.0005599540816326</v>
      </c>
      <c r="L1058" s="1">
        <f t="shared" si="117"/>
        <v>0.866475</v>
      </c>
      <c r="M1058" s="1">
        <f t="shared" si="118"/>
        <v>2.3094952631792784</v>
      </c>
      <c r="N1058">
        <v>0.133525</v>
      </c>
      <c r="O1058">
        <v>7.9244599999999998E-2</v>
      </c>
      <c r="P1058">
        <v>7.0710700000000001E-2</v>
      </c>
      <c r="Q1058">
        <v>2</v>
      </c>
      <c r="R1058">
        <v>31.697900000000001</v>
      </c>
      <c r="S1058">
        <v>6.3528700000000002</v>
      </c>
      <c r="T1058">
        <v>2.5000000000000001E-3</v>
      </c>
      <c r="U1058">
        <v>2.5000000000000001E-3</v>
      </c>
      <c r="V1058">
        <v>1047</v>
      </c>
      <c r="W1058">
        <v>19.7981318823396</v>
      </c>
      <c r="X1058">
        <v>36.074325433019801</v>
      </c>
      <c r="Y1058">
        <v>33.477889856637098</v>
      </c>
      <c r="Z1058">
        <v>15.513007617406601</v>
      </c>
      <c r="AA1058">
        <v>15.440663999700901</v>
      </c>
      <c r="AB1058">
        <v>75.493963415102101</v>
      </c>
      <c r="AC1058">
        <v>23.014509567006399</v>
      </c>
      <c r="AD1058">
        <v>16.076928424958499</v>
      </c>
      <c r="AE1058">
        <v>23.014509567006399</v>
      </c>
      <c r="AF1058">
        <v>39.055613867825997</v>
      </c>
      <c r="AG1058">
        <v>75.493963415102101</v>
      </c>
      <c r="AH1058">
        <v>15.268000000000001</v>
      </c>
      <c r="AI1058">
        <v>5.08934</v>
      </c>
      <c r="AJ1058">
        <v>1</v>
      </c>
      <c r="AK1058">
        <v>1</v>
      </c>
      <c r="AL1058" s="1">
        <v>2670.5</v>
      </c>
      <c r="AM1058">
        <v>1521</v>
      </c>
      <c r="AN1058">
        <v>3820</v>
      </c>
      <c r="AO1058">
        <v>1.19923678177</v>
      </c>
      <c r="AP1058">
        <v>1.1556382662</v>
      </c>
      <c r="AQ1058">
        <v>1.1120397506299999</v>
      </c>
      <c r="AR1058">
        <v>1.120759453744</v>
      </c>
      <c r="AS1058">
        <v>0</v>
      </c>
      <c r="AT1058">
        <v>3.8016611198150702E-3</v>
      </c>
      <c r="AU1058">
        <v>7.4751435717407499E-2</v>
      </c>
      <c r="AV1058">
        <v>0.80956768538900004</v>
      </c>
      <c r="AW1058">
        <v>0.75914853274000005</v>
      </c>
      <c r="AX1058">
        <v>0.75914853274000005</v>
      </c>
      <c r="AY1058">
        <v>0.71881321062079995</v>
      </c>
      <c r="AZ1058">
        <v>0</v>
      </c>
      <c r="BA1058">
        <v>5.0841819076863403E-3</v>
      </c>
      <c r="BB1058">
        <v>0.64877717391300005</v>
      </c>
      <c r="BC1058">
        <v>0.58662996626700004</v>
      </c>
      <c r="BD1058">
        <v>0.64877717391300005</v>
      </c>
      <c r="BE1058">
        <v>0.53691220015020003</v>
      </c>
      <c r="BF1058">
        <v>7.7245508363900798E-3</v>
      </c>
      <c r="BG1058">
        <v>0.67064977229400002</v>
      </c>
      <c r="BH1058">
        <v>0.660384623793</v>
      </c>
      <c r="BI1058">
        <v>0.67064977229400002</v>
      </c>
      <c r="BJ1058">
        <v>2.10746547495166E-4</v>
      </c>
      <c r="BK1058">
        <v>19.3791705041195</v>
      </c>
      <c r="BL1058">
        <v>31.304951684999999</v>
      </c>
      <c r="BM1058" s="2">
        <v>23.268248948349999</v>
      </c>
      <c r="BN1058">
        <v>129.17718175455499</v>
      </c>
      <c r="BO1058">
        <v>546.51607007702796</v>
      </c>
      <c r="BP1058">
        <v>28.307149238000001</v>
      </c>
      <c r="BQ1058">
        <v>10.845456636930001</v>
      </c>
      <c r="BR1058">
        <v>10.845456636930001</v>
      </c>
      <c r="BS1058">
        <v>-6.6162359641400004</v>
      </c>
      <c r="BT1058">
        <v>-3.1238974439259999</v>
      </c>
      <c r="BU1058">
        <v>609.82141698852604</v>
      </c>
      <c r="BV1058">
        <v>146.261</v>
      </c>
      <c r="BW1058">
        <v>2.0429599999999999E-2</v>
      </c>
      <c r="BX1058">
        <v>8.1718200000000003</v>
      </c>
      <c r="BY1058">
        <v>3.25895</v>
      </c>
    </row>
    <row r="1059" spans="1:77">
      <c r="A1059">
        <v>1058</v>
      </c>
      <c r="B1059">
        <v>20</v>
      </c>
      <c r="C1059">
        <v>1</v>
      </c>
      <c r="D1059">
        <v>1015.978</v>
      </c>
      <c r="E1059">
        <v>3055836</v>
      </c>
      <c r="F1059">
        <v>38.977499999999999</v>
      </c>
      <c r="G1059" s="1">
        <f t="shared" si="112"/>
        <v>3055836</v>
      </c>
      <c r="H1059" s="1">
        <f t="shared" si="113"/>
        <v>10159.779999999999</v>
      </c>
      <c r="I1059" s="1">
        <f t="shared" si="114"/>
        <v>4784164</v>
      </c>
      <c r="J1059" s="1">
        <f t="shared" si="115"/>
        <v>7840000</v>
      </c>
      <c r="K1059" s="1">
        <f t="shared" si="116"/>
        <v>1.0012958903061224</v>
      </c>
      <c r="L1059" s="1">
        <f t="shared" si="117"/>
        <v>0.61022500000000002</v>
      </c>
      <c r="M1059" s="1">
        <f t="shared" si="118"/>
        <v>3.2817268722393296</v>
      </c>
      <c r="N1059">
        <v>0.38977499999999998</v>
      </c>
      <c r="O1059">
        <v>0</v>
      </c>
      <c r="P1059">
        <v>7.0710700000000001E-2</v>
      </c>
      <c r="Q1059">
        <v>2</v>
      </c>
      <c r="R1059">
        <v>26.3522</v>
      </c>
      <c r="S1059">
        <v>5.7924699999999998</v>
      </c>
      <c r="T1059">
        <v>2.5000000000000001E-3</v>
      </c>
      <c r="U1059">
        <v>1.2500000000000001E-2</v>
      </c>
      <c r="V1059">
        <v>1386</v>
      </c>
      <c r="W1059">
        <v>11.086676689890201</v>
      </c>
      <c r="X1059">
        <v>24.851260038550301</v>
      </c>
      <c r="Y1059">
        <v>18.915081603592999</v>
      </c>
      <c r="Z1059">
        <v>2.2661849860575001</v>
      </c>
      <c r="AA1059">
        <v>15.440663999700901</v>
      </c>
      <c r="AB1059">
        <v>50.5288392611604</v>
      </c>
      <c r="AC1059">
        <v>18.915081603592999</v>
      </c>
      <c r="AD1059">
        <v>15.440663999700901</v>
      </c>
      <c r="AE1059">
        <v>18.5840314923704</v>
      </c>
      <c r="AF1059">
        <v>32.054708119109101</v>
      </c>
      <c r="AG1059">
        <v>50.5288392611604</v>
      </c>
      <c r="AH1059">
        <v>21.401800000000001</v>
      </c>
      <c r="AI1059">
        <v>7.1339199999999998</v>
      </c>
      <c r="AJ1059">
        <v>1</v>
      </c>
      <c r="AK1059">
        <v>5</v>
      </c>
      <c r="AL1059" s="1">
        <v>15591</v>
      </c>
      <c r="AM1059">
        <v>15591</v>
      </c>
      <c r="AN1059">
        <v>15591</v>
      </c>
      <c r="AO1059">
        <v>1.33681945639</v>
      </c>
      <c r="AP1059">
        <v>1.33681945639</v>
      </c>
      <c r="AQ1059">
        <v>1.33681945639</v>
      </c>
      <c r="AR1059">
        <v>1.33681945639</v>
      </c>
      <c r="AS1059">
        <v>0</v>
      </c>
      <c r="AT1059">
        <v>0</v>
      </c>
      <c r="AU1059">
        <v>0</v>
      </c>
      <c r="AV1059">
        <v>0.695715276153</v>
      </c>
      <c r="AW1059">
        <v>0.695715276153</v>
      </c>
      <c r="AX1059">
        <v>0.695715276153</v>
      </c>
      <c r="AY1059">
        <v>0.695715276153</v>
      </c>
      <c r="AZ1059">
        <v>0</v>
      </c>
      <c r="BA1059">
        <v>0</v>
      </c>
      <c r="BB1059">
        <v>0.509110501567</v>
      </c>
      <c r="BC1059">
        <v>0.509110501567</v>
      </c>
      <c r="BD1059">
        <v>0.509110501567</v>
      </c>
      <c r="BE1059">
        <v>0.509110501567</v>
      </c>
      <c r="BF1059">
        <v>0</v>
      </c>
      <c r="BG1059">
        <v>0.189808312422</v>
      </c>
      <c r="BH1059">
        <v>0.189808312422</v>
      </c>
      <c r="BI1059">
        <v>0.189808312422</v>
      </c>
      <c r="BJ1059">
        <v>0</v>
      </c>
      <c r="BK1059">
        <v>0</v>
      </c>
      <c r="BL1059">
        <v>33.734255586899998</v>
      </c>
      <c r="BM1059" s="2">
        <v>33.734255586899998</v>
      </c>
      <c r="BN1059">
        <v>0</v>
      </c>
      <c r="BO1059">
        <v>0</v>
      </c>
      <c r="BP1059">
        <v>15.6656259562</v>
      </c>
      <c r="BQ1059">
        <v>15.6656259562</v>
      </c>
      <c r="BR1059">
        <v>15.6656259562</v>
      </c>
      <c r="BS1059">
        <v>15.6656259562</v>
      </c>
      <c r="BT1059">
        <v>15.6656259562</v>
      </c>
      <c r="BU1059">
        <v>0</v>
      </c>
      <c r="BV1059">
        <v>16.978899999999999</v>
      </c>
      <c r="BW1059">
        <v>0.557979</v>
      </c>
      <c r="BX1059">
        <v>44.638300000000001</v>
      </c>
      <c r="BY1059">
        <v>7.6167899999999999</v>
      </c>
    </row>
    <row r="1060" spans="1:77">
      <c r="A1060">
        <v>1059</v>
      </c>
      <c r="B1060">
        <v>20</v>
      </c>
      <c r="C1060">
        <v>1</v>
      </c>
      <c r="D1060">
        <v>571.48800000000006</v>
      </c>
      <c r="E1060">
        <v>3533096</v>
      </c>
      <c r="F1060">
        <v>45.064999999999998</v>
      </c>
      <c r="G1060" s="1">
        <f t="shared" si="112"/>
        <v>3533096</v>
      </c>
      <c r="H1060" s="1">
        <f t="shared" si="113"/>
        <v>5714.880000000001</v>
      </c>
      <c r="I1060" s="1">
        <f t="shared" si="114"/>
        <v>4306904</v>
      </c>
      <c r="J1060" s="1">
        <f t="shared" si="115"/>
        <v>7840000</v>
      </c>
      <c r="K1060" s="1">
        <f t="shared" si="116"/>
        <v>1.0007289387755103</v>
      </c>
      <c r="L1060" s="1">
        <f t="shared" si="117"/>
        <v>0.54935</v>
      </c>
      <c r="M1060" s="1">
        <f t="shared" si="118"/>
        <v>3.6433200647147004</v>
      </c>
      <c r="N1060">
        <v>0.45065</v>
      </c>
      <c r="O1060">
        <v>1.0583400000000001</v>
      </c>
      <c r="P1060">
        <v>7.0710700000000001E-2</v>
      </c>
      <c r="Q1060">
        <v>2</v>
      </c>
      <c r="R1060">
        <v>42.333399999999997</v>
      </c>
      <c r="S1060">
        <v>7.3417000000000003</v>
      </c>
      <c r="T1060">
        <v>0</v>
      </c>
      <c r="U1060">
        <v>0</v>
      </c>
      <c r="V1060">
        <v>1163</v>
      </c>
      <c r="W1060">
        <v>14.703952776077699</v>
      </c>
      <c r="X1060">
        <v>27.186984473339098</v>
      </c>
      <c r="Y1060">
        <v>20.058506827187099</v>
      </c>
      <c r="Z1060">
        <v>5.7889768463398896</v>
      </c>
      <c r="AA1060">
        <v>15.440663999700901</v>
      </c>
      <c r="AB1060">
        <v>60.536779891517</v>
      </c>
      <c r="AC1060">
        <v>23.963118216867301</v>
      </c>
      <c r="AD1060">
        <v>17.038151783559702</v>
      </c>
      <c r="AE1060">
        <v>17.598736297155799</v>
      </c>
      <c r="AF1060">
        <v>24.495185964928801</v>
      </c>
      <c r="AG1060">
        <v>60.536779891517</v>
      </c>
      <c r="AH1060">
        <v>34.063400000000001</v>
      </c>
      <c r="AI1060">
        <v>11.3545</v>
      </c>
      <c r="AJ1060">
        <v>0</v>
      </c>
      <c r="AK1060">
        <v>0</v>
      </c>
      <c r="AL1060" s="1">
        <v>18026</v>
      </c>
      <c r="AM1060">
        <v>18026</v>
      </c>
      <c r="AN1060">
        <v>18026</v>
      </c>
      <c r="AO1060">
        <v>1.0972427546400001</v>
      </c>
      <c r="AP1060">
        <v>1.0972427546400001</v>
      </c>
      <c r="AQ1060">
        <v>1.0972427546400001</v>
      </c>
      <c r="AR1060">
        <v>1.0972427546400001</v>
      </c>
      <c r="AS1060">
        <v>0</v>
      </c>
      <c r="AT1060">
        <v>0</v>
      </c>
      <c r="AU1060">
        <v>0</v>
      </c>
      <c r="AV1060">
        <v>0.67498407549499995</v>
      </c>
      <c r="AW1060">
        <v>0.67498407549499995</v>
      </c>
      <c r="AX1060">
        <v>0.67498407549499995</v>
      </c>
      <c r="AY1060">
        <v>0.67498407549499995</v>
      </c>
      <c r="AZ1060">
        <v>0</v>
      </c>
      <c r="BA1060">
        <v>0</v>
      </c>
      <c r="BB1060">
        <v>0.642546517431</v>
      </c>
      <c r="BC1060">
        <v>0.642546517431</v>
      </c>
      <c r="BD1060">
        <v>0.642546517431</v>
      </c>
      <c r="BE1060">
        <v>0.642546517431</v>
      </c>
      <c r="BF1060">
        <v>0</v>
      </c>
      <c r="BG1060">
        <v>0.69357750575400001</v>
      </c>
      <c r="BH1060">
        <v>0.69357750575400001</v>
      </c>
      <c r="BI1060">
        <v>0.69357750575400001</v>
      </c>
      <c r="BJ1060">
        <v>0</v>
      </c>
      <c r="BK1060">
        <v>0</v>
      </c>
      <c r="BL1060">
        <v>56.080299571200001</v>
      </c>
      <c r="BM1060" s="2">
        <v>56.080299571200001</v>
      </c>
      <c r="BN1060">
        <v>0</v>
      </c>
      <c r="BO1060">
        <v>0</v>
      </c>
      <c r="BP1060">
        <v>46.859227451099997</v>
      </c>
      <c r="BQ1060">
        <v>46.859227451099997</v>
      </c>
      <c r="BR1060">
        <v>46.859227451099997</v>
      </c>
      <c r="BS1060">
        <v>46.859227451099997</v>
      </c>
      <c r="BT1060">
        <v>46.859227451099997</v>
      </c>
      <c r="BU1060">
        <v>0</v>
      </c>
      <c r="BV1060">
        <v>133.70099999999999</v>
      </c>
      <c r="BW1060">
        <v>0</v>
      </c>
      <c r="BX1060">
        <v>42.931800000000003</v>
      </c>
      <c r="BY1060">
        <v>7.4697800000000001</v>
      </c>
    </row>
    <row r="1061" spans="1:77">
      <c r="A1061">
        <v>1060</v>
      </c>
      <c r="B1061">
        <v>10</v>
      </c>
      <c r="C1061">
        <v>1</v>
      </c>
      <c r="D1061">
        <v>433.15800000000002</v>
      </c>
      <c r="E1061">
        <v>3139920</v>
      </c>
      <c r="F1061">
        <v>40.050000000000004</v>
      </c>
      <c r="G1061" s="1">
        <f t="shared" si="112"/>
        <v>3139920</v>
      </c>
      <c r="H1061" s="1">
        <f t="shared" si="113"/>
        <v>4331.58</v>
      </c>
      <c r="I1061" s="1">
        <f t="shared" si="114"/>
        <v>4700080</v>
      </c>
      <c r="J1061" s="1">
        <f t="shared" si="115"/>
        <v>7840000</v>
      </c>
      <c r="K1061" s="1">
        <f t="shared" si="116"/>
        <v>1.0005524974489797</v>
      </c>
      <c r="L1061" s="1">
        <f t="shared" si="117"/>
        <v>0.59950000000000003</v>
      </c>
      <c r="M1061" s="1">
        <f t="shared" si="118"/>
        <v>3.3379566220149446</v>
      </c>
      <c r="N1061">
        <v>0.40050000000000002</v>
      </c>
      <c r="O1061">
        <v>0.16150600000000001</v>
      </c>
      <c r="P1061">
        <v>0.14142099999999999</v>
      </c>
      <c r="Q1061">
        <v>2</v>
      </c>
      <c r="R1061">
        <v>8.0753000000000004</v>
      </c>
      <c r="S1061">
        <v>3.2065199999999998</v>
      </c>
      <c r="T1061">
        <v>0.01</v>
      </c>
      <c r="U1061">
        <v>0.02</v>
      </c>
      <c r="V1061">
        <v>1594</v>
      </c>
      <c r="W1061">
        <v>4.5481487596166303</v>
      </c>
      <c r="X1061">
        <v>20.666558910847002</v>
      </c>
      <c r="Y1061">
        <v>17.038151783559702</v>
      </c>
      <c r="Z1061">
        <v>1.4251097514621101</v>
      </c>
      <c r="AA1061">
        <v>16.076928424958499</v>
      </c>
      <c r="AB1061">
        <v>25.563454311483799</v>
      </c>
      <c r="AC1061">
        <v>25.563454311483799</v>
      </c>
      <c r="AD1061">
        <v>16.076928424958499</v>
      </c>
      <c r="AE1061">
        <v>16.076928424958499</v>
      </c>
      <c r="AF1061">
        <v>25.563454311483799</v>
      </c>
      <c r="AG1061">
        <v>25.563454311483799</v>
      </c>
      <c r="AH1061">
        <v>14.722799999999999</v>
      </c>
      <c r="AI1061">
        <v>4.90761</v>
      </c>
      <c r="AJ1061">
        <v>1</v>
      </c>
      <c r="AK1061">
        <v>2</v>
      </c>
      <c r="AL1061" s="1">
        <v>4005</v>
      </c>
      <c r="AM1061">
        <v>4005</v>
      </c>
      <c r="AN1061">
        <v>4005</v>
      </c>
      <c r="AO1061">
        <v>1.28137043343</v>
      </c>
      <c r="AP1061">
        <v>1.28137043343</v>
      </c>
      <c r="AQ1061">
        <v>1.28137043343</v>
      </c>
      <c r="AR1061">
        <v>1.28137043343</v>
      </c>
      <c r="AS1061">
        <v>0</v>
      </c>
      <c r="AT1061">
        <v>0</v>
      </c>
      <c r="AU1061">
        <v>0</v>
      </c>
      <c r="AV1061">
        <v>0.43442005889500002</v>
      </c>
      <c r="AW1061">
        <v>0.43442005889500002</v>
      </c>
      <c r="AX1061">
        <v>0.43442005889500002</v>
      </c>
      <c r="AY1061">
        <v>0.43442005889500002</v>
      </c>
      <c r="AZ1061">
        <v>0</v>
      </c>
      <c r="BA1061">
        <v>0</v>
      </c>
      <c r="BB1061">
        <v>0.62932118164700002</v>
      </c>
      <c r="BC1061">
        <v>0.62932118164700002</v>
      </c>
      <c r="BD1061">
        <v>0.62932118164700002</v>
      </c>
      <c r="BE1061">
        <v>0.62932118164700002</v>
      </c>
      <c r="BF1061">
        <v>0</v>
      </c>
      <c r="BG1061">
        <v>0.268237630984</v>
      </c>
      <c r="BH1061">
        <v>0.268237630984</v>
      </c>
      <c r="BI1061">
        <v>0.268237630984</v>
      </c>
      <c r="BJ1061">
        <v>0</v>
      </c>
      <c r="BK1061">
        <v>0</v>
      </c>
      <c r="BL1061">
        <v>18</v>
      </c>
      <c r="BM1061" s="2">
        <v>18</v>
      </c>
      <c r="BN1061">
        <v>0</v>
      </c>
      <c r="BO1061">
        <v>0</v>
      </c>
      <c r="BP1061">
        <v>-58.837293220699998</v>
      </c>
      <c r="BQ1061">
        <v>-58.837293220699998</v>
      </c>
      <c r="BR1061">
        <v>-58.837293220699998</v>
      </c>
      <c r="BS1061">
        <v>-58.837293220699998</v>
      </c>
      <c r="BT1061">
        <v>-58.837293220699998</v>
      </c>
      <c r="BU1061">
        <v>0</v>
      </c>
      <c r="BV1061">
        <v>15.6098</v>
      </c>
      <c r="BW1061">
        <v>0.19689999999999999</v>
      </c>
      <c r="BX1061">
        <v>9.8449799999999996</v>
      </c>
      <c r="BY1061">
        <v>3.5770499999999998</v>
      </c>
    </row>
    <row r="1062" spans="1:77">
      <c r="A1062">
        <v>1061</v>
      </c>
      <c r="B1062">
        <v>10</v>
      </c>
      <c r="C1062">
        <v>1</v>
      </c>
      <c r="D1062">
        <v>285.09399999999999</v>
      </c>
      <c r="E1062">
        <v>2398256</v>
      </c>
      <c r="F1062">
        <v>30.59</v>
      </c>
      <c r="G1062" s="1">
        <f t="shared" si="112"/>
        <v>2398256</v>
      </c>
      <c r="H1062" s="1">
        <f t="shared" si="113"/>
        <v>2850.94</v>
      </c>
      <c r="I1062" s="1">
        <f t="shared" si="114"/>
        <v>5441744</v>
      </c>
      <c r="J1062" s="1">
        <f t="shared" si="115"/>
        <v>7840000</v>
      </c>
      <c r="K1062" s="1">
        <f t="shared" si="116"/>
        <v>1.0003636403061225</v>
      </c>
      <c r="L1062" s="1">
        <f t="shared" si="117"/>
        <v>0.69410000000000005</v>
      </c>
      <c r="M1062" s="1">
        <f t="shared" si="118"/>
        <v>2.8824769926699969</v>
      </c>
      <c r="N1062">
        <v>0.30590000000000001</v>
      </c>
      <c r="O1062">
        <v>0</v>
      </c>
      <c r="P1062">
        <v>0.14142099999999999</v>
      </c>
      <c r="Q1062">
        <v>2</v>
      </c>
      <c r="R1062">
        <v>7.3214699999999997</v>
      </c>
      <c r="S1062">
        <v>3.0531899999999998</v>
      </c>
      <c r="T1062">
        <v>0.02</v>
      </c>
      <c r="U1062">
        <v>0.01</v>
      </c>
      <c r="V1062">
        <v>1568</v>
      </c>
      <c r="W1062">
        <v>7.0673048095582596</v>
      </c>
      <c r="X1062">
        <v>25.033952973699101</v>
      </c>
      <c r="Y1062">
        <v>21.535494054462301</v>
      </c>
      <c r="Z1062">
        <v>7.06216597444811</v>
      </c>
      <c r="AA1062">
        <v>16.076928424958499</v>
      </c>
      <c r="AB1062">
        <v>32.473999644745</v>
      </c>
      <c r="AC1062">
        <v>32.473999644745</v>
      </c>
      <c r="AD1062">
        <v>18.018770321735801</v>
      </c>
      <c r="AE1062">
        <v>18.018770321735801</v>
      </c>
      <c r="AF1062">
        <v>32.473999644745</v>
      </c>
      <c r="AG1062">
        <v>32.473999644745</v>
      </c>
      <c r="AH1062">
        <v>16.203399999999998</v>
      </c>
      <c r="AI1062">
        <v>5.4011399999999998</v>
      </c>
      <c r="AJ1062">
        <v>2</v>
      </c>
      <c r="AK1062">
        <v>1</v>
      </c>
      <c r="AL1062" s="1">
        <v>3059</v>
      </c>
      <c r="AM1062">
        <v>3059</v>
      </c>
      <c r="AN1062">
        <v>3059</v>
      </c>
      <c r="AO1062">
        <v>1.13065175585</v>
      </c>
      <c r="AP1062">
        <v>1.13065175585</v>
      </c>
      <c r="AQ1062">
        <v>1.13065175585</v>
      </c>
      <c r="AR1062">
        <v>1.13065175585</v>
      </c>
      <c r="AS1062">
        <v>0</v>
      </c>
      <c r="AT1062">
        <v>0</v>
      </c>
      <c r="AU1062">
        <v>0</v>
      </c>
      <c r="AV1062">
        <v>0.62805446476799998</v>
      </c>
      <c r="AW1062">
        <v>0.62805446476799998</v>
      </c>
      <c r="AX1062">
        <v>0.62805446476799998</v>
      </c>
      <c r="AY1062">
        <v>0.62805446476799998</v>
      </c>
      <c r="AZ1062">
        <v>0</v>
      </c>
      <c r="BA1062">
        <v>0</v>
      </c>
      <c r="BB1062">
        <v>0.52969696969699998</v>
      </c>
      <c r="BC1062">
        <v>0.52969696969699998</v>
      </c>
      <c r="BD1062">
        <v>0.52969696969699998</v>
      </c>
      <c r="BE1062">
        <v>0.52969696969699998</v>
      </c>
      <c r="BF1062">
        <v>0</v>
      </c>
      <c r="BG1062">
        <v>0.47294777455999998</v>
      </c>
      <c r="BH1062">
        <v>0.47294777455999998</v>
      </c>
      <c r="BI1062">
        <v>0.47294777455999998</v>
      </c>
      <c r="BJ1062">
        <v>0</v>
      </c>
      <c r="BK1062">
        <v>0</v>
      </c>
      <c r="BL1062">
        <v>24.0831891576</v>
      </c>
      <c r="BM1062" s="2">
        <v>24.0831891576</v>
      </c>
      <c r="BN1062">
        <v>0</v>
      </c>
      <c r="BO1062">
        <v>0</v>
      </c>
      <c r="BP1062">
        <v>62.4369022749</v>
      </c>
      <c r="BQ1062">
        <v>62.4369022749</v>
      </c>
      <c r="BR1062">
        <v>62.4369022749</v>
      </c>
      <c r="BS1062">
        <v>62.4369022749</v>
      </c>
      <c r="BT1062">
        <v>62.4369022749</v>
      </c>
      <c r="BU1062">
        <v>0</v>
      </c>
      <c r="BV1062">
        <v>117.854</v>
      </c>
      <c r="BW1062">
        <v>0.106905</v>
      </c>
      <c r="BX1062">
        <v>10.6905</v>
      </c>
      <c r="BY1062">
        <v>3.72749</v>
      </c>
    </row>
    <row r="1063" spans="1:77">
      <c r="A1063">
        <v>1062</v>
      </c>
      <c r="B1063">
        <v>10</v>
      </c>
      <c r="C1063">
        <v>1</v>
      </c>
      <c r="D1063">
        <v>361.26600000000002</v>
      </c>
      <c r="E1063">
        <v>2577008</v>
      </c>
      <c r="F1063">
        <v>32.869999999999997</v>
      </c>
      <c r="G1063" s="1">
        <f t="shared" si="112"/>
        <v>2577008</v>
      </c>
      <c r="H1063" s="1">
        <f t="shared" si="113"/>
        <v>3612.6600000000003</v>
      </c>
      <c r="I1063" s="1">
        <f t="shared" si="114"/>
        <v>5262992</v>
      </c>
      <c r="J1063" s="1">
        <f t="shared" si="115"/>
        <v>7840000</v>
      </c>
      <c r="K1063" s="1">
        <f t="shared" si="116"/>
        <v>1.0004607984693878</v>
      </c>
      <c r="L1063" s="1">
        <f t="shared" si="117"/>
        <v>0.67130000000000001</v>
      </c>
      <c r="M1063" s="1">
        <f t="shared" si="118"/>
        <v>2.98066676141632</v>
      </c>
      <c r="N1063">
        <v>0.32869999999999999</v>
      </c>
      <c r="O1063">
        <v>0.26443699999999998</v>
      </c>
      <c r="P1063">
        <v>0.28284300000000001</v>
      </c>
      <c r="Q1063">
        <v>4</v>
      </c>
      <c r="R1063">
        <v>8.8145699999999998</v>
      </c>
      <c r="S1063">
        <v>3.3500800000000002</v>
      </c>
      <c r="T1063">
        <v>0.01</v>
      </c>
      <c r="U1063">
        <v>0</v>
      </c>
      <c r="V1063">
        <v>1568</v>
      </c>
      <c r="W1063">
        <v>1.65207907670112</v>
      </c>
      <c r="X1063">
        <v>25.065419144524</v>
      </c>
      <c r="Y1063">
        <v>23.963118216867301</v>
      </c>
      <c r="Z1063">
        <v>3.34394138725487</v>
      </c>
      <c r="AA1063">
        <v>17.598736297155799</v>
      </c>
      <c r="AB1063">
        <v>26.564883166870199</v>
      </c>
      <c r="AC1063">
        <v>26.564883166870199</v>
      </c>
      <c r="AD1063">
        <v>23.963118216867301</v>
      </c>
      <c r="AE1063">
        <v>23.963118216867301</v>
      </c>
      <c r="AF1063">
        <v>26.564883166870199</v>
      </c>
      <c r="AG1063">
        <v>26.564883166870199</v>
      </c>
      <c r="AH1063">
        <v>10.2242</v>
      </c>
      <c r="AI1063">
        <v>3.4080599999999999</v>
      </c>
      <c r="AJ1063">
        <v>1</v>
      </c>
      <c r="AK1063">
        <v>0</v>
      </c>
      <c r="AL1063" s="1">
        <v>3287</v>
      </c>
      <c r="AM1063">
        <v>3287</v>
      </c>
      <c r="AN1063">
        <v>3287</v>
      </c>
      <c r="AO1063">
        <v>1.8840314341</v>
      </c>
      <c r="AP1063">
        <v>1.8840314341</v>
      </c>
      <c r="AQ1063">
        <v>1.8840314341</v>
      </c>
      <c r="AR1063">
        <v>1.8840314341</v>
      </c>
      <c r="AS1063">
        <v>0</v>
      </c>
      <c r="AT1063">
        <v>0</v>
      </c>
      <c r="AU1063">
        <v>0</v>
      </c>
      <c r="AV1063">
        <v>0.932489685746</v>
      </c>
      <c r="AW1063">
        <v>0.932489685746</v>
      </c>
      <c r="AX1063">
        <v>0.932489685746</v>
      </c>
      <c r="AY1063">
        <v>0.932489685746</v>
      </c>
      <c r="AZ1063">
        <v>0</v>
      </c>
      <c r="BA1063">
        <v>0</v>
      </c>
      <c r="BB1063">
        <v>0.45089163237300001</v>
      </c>
      <c r="BC1063">
        <v>0.45089163237300001</v>
      </c>
      <c r="BD1063">
        <v>0.45089163237300001</v>
      </c>
      <c r="BE1063">
        <v>0.45089163237300001</v>
      </c>
      <c r="BF1063">
        <v>0</v>
      </c>
      <c r="BG1063">
        <v>0.31648664392600001</v>
      </c>
      <c r="BH1063">
        <v>0.31648664392600001</v>
      </c>
      <c r="BI1063">
        <v>0.31648664392600001</v>
      </c>
      <c r="BJ1063">
        <v>0</v>
      </c>
      <c r="BK1063">
        <v>0</v>
      </c>
      <c r="BL1063">
        <v>16.552945357199999</v>
      </c>
      <c r="BM1063" s="2">
        <v>16.552945357199999</v>
      </c>
      <c r="BN1063">
        <v>0</v>
      </c>
      <c r="BO1063">
        <v>0</v>
      </c>
      <c r="BP1063">
        <v>35.825202894</v>
      </c>
      <c r="BQ1063">
        <v>35.825202894</v>
      </c>
      <c r="BR1063">
        <v>35.825202894</v>
      </c>
      <c r="BS1063">
        <v>35.825202894</v>
      </c>
      <c r="BT1063">
        <v>35.825202894</v>
      </c>
      <c r="BU1063">
        <v>0</v>
      </c>
      <c r="BV1063">
        <v>27.666399999999999</v>
      </c>
      <c r="BW1063">
        <v>0</v>
      </c>
      <c r="BX1063">
        <v>8.7388999999999992</v>
      </c>
      <c r="BY1063">
        <v>3.3701300000000001</v>
      </c>
    </row>
    <row r="1064" spans="1:77">
      <c r="A1064">
        <v>1063</v>
      </c>
      <c r="B1064">
        <v>20</v>
      </c>
      <c r="C1064">
        <v>1</v>
      </c>
      <c r="D1064">
        <v>986.65200000000004</v>
      </c>
      <c r="E1064">
        <v>4663232</v>
      </c>
      <c r="F1064">
        <v>59.48</v>
      </c>
      <c r="G1064" s="1">
        <f t="shared" si="112"/>
        <v>4663232</v>
      </c>
      <c r="H1064" s="1">
        <f t="shared" si="113"/>
        <v>9866.52</v>
      </c>
      <c r="I1064" s="1">
        <f t="shared" si="114"/>
        <v>3176768</v>
      </c>
      <c r="J1064" s="1">
        <f t="shared" si="115"/>
        <v>7840000</v>
      </c>
      <c r="K1064" s="1">
        <f t="shared" si="116"/>
        <v>1.0012584846938775</v>
      </c>
      <c r="L1064" s="1">
        <f t="shared" si="117"/>
        <v>0.4052</v>
      </c>
      <c r="M1064" s="1">
        <f t="shared" si="118"/>
        <v>4.9420458277091681</v>
      </c>
      <c r="N1064">
        <v>0.5948</v>
      </c>
      <c r="O1064">
        <v>0.36864799999999998</v>
      </c>
      <c r="P1064">
        <v>7.0710700000000001E-2</v>
      </c>
      <c r="Q1064">
        <v>2</v>
      </c>
      <c r="R1064">
        <v>49.153100000000002</v>
      </c>
      <c r="S1064">
        <v>7.9109800000000003</v>
      </c>
      <c r="T1064">
        <v>2.2499999999999999E-2</v>
      </c>
      <c r="U1064">
        <v>0</v>
      </c>
      <c r="V1064">
        <v>942</v>
      </c>
      <c r="W1064">
        <v>6.8450628519510897</v>
      </c>
      <c r="X1064">
        <v>25.0952109676372</v>
      </c>
      <c r="Y1064">
        <v>25.079480359432701</v>
      </c>
      <c r="Z1064">
        <v>5.9298335054335798</v>
      </c>
      <c r="AA1064">
        <v>15.440663999700901</v>
      </c>
      <c r="AB1064">
        <v>37.013588722724997</v>
      </c>
      <c r="AC1064">
        <v>25.079480359432701</v>
      </c>
      <c r="AD1064">
        <v>16.076928424958499</v>
      </c>
      <c r="AE1064">
        <v>21.079862454783001</v>
      </c>
      <c r="AF1064">
        <v>27.506773701378901</v>
      </c>
      <c r="AG1064">
        <v>37.013588722724997</v>
      </c>
      <c r="AH1064">
        <v>45.9694</v>
      </c>
      <c r="AI1064">
        <v>15.3231</v>
      </c>
      <c r="AJ1064">
        <v>9</v>
      </c>
      <c r="AK1064">
        <v>0</v>
      </c>
      <c r="AL1064" s="1">
        <v>23792</v>
      </c>
      <c r="AM1064">
        <v>23792</v>
      </c>
      <c r="AN1064">
        <v>23792</v>
      </c>
      <c r="AO1064">
        <v>1.09863738255</v>
      </c>
      <c r="AP1064">
        <v>1.09863738255</v>
      </c>
      <c r="AQ1064">
        <v>1.09863738255</v>
      </c>
      <c r="AR1064">
        <v>1.09863738255</v>
      </c>
      <c r="AS1064">
        <v>0</v>
      </c>
      <c r="AT1064">
        <v>0</v>
      </c>
      <c r="AU1064">
        <v>0</v>
      </c>
      <c r="AV1064">
        <v>0.439802220016</v>
      </c>
      <c r="AW1064">
        <v>0.439802220016</v>
      </c>
      <c r="AX1064">
        <v>0.439802220016</v>
      </c>
      <c r="AY1064">
        <v>0.439802220016</v>
      </c>
      <c r="AZ1064">
        <v>0</v>
      </c>
      <c r="BA1064">
        <v>0</v>
      </c>
      <c r="BB1064">
        <v>0.70721122406500003</v>
      </c>
      <c r="BC1064">
        <v>0.70721122406500003</v>
      </c>
      <c r="BD1064">
        <v>0.70721122406500003</v>
      </c>
      <c r="BE1064">
        <v>0.70721122406500003</v>
      </c>
      <c r="BF1064">
        <v>0</v>
      </c>
      <c r="BG1064">
        <v>0.30712333429999999</v>
      </c>
      <c r="BH1064">
        <v>0.30712333429999999</v>
      </c>
      <c r="BI1064">
        <v>0.30712333429999999</v>
      </c>
      <c r="BJ1064">
        <v>0</v>
      </c>
      <c r="BK1064">
        <v>0</v>
      </c>
      <c r="BL1064">
        <v>48.414873747599998</v>
      </c>
      <c r="BM1064" s="2">
        <v>48.414873747599998</v>
      </c>
      <c r="BN1064">
        <v>0</v>
      </c>
      <c r="BO1064">
        <v>0</v>
      </c>
      <c r="BP1064">
        <v>77.465849567099994</v>
      </c>
      <c r="BQ1064">
        <v>77.465849567099994</v>
      </c>
      <c r="BR1064">
        <v>77.465849567099994</v>
      </c>
      <c r="BS1064">
        <v>77.465849567099994</v>
      </c>
      <c r="BT1064">
        <v>77.465849567099994</v>
      </c>
      <c r="BU1064">
        <v>0</v>
      </c>
      <c r="BV1064">
        <v>157.00800000000001</v>
      </c>
      <c r="BW1064">
        <v>0</v>
      </c>
      <c r="BX1064">
        <v>11.9268</v>
      </c>
      <c r="BY1064">
        <v>3.9371399999999999</v>
      </c>
    </row>
    <row r="1065" spans="1:77">
      <c r="A1065">
        <v>1064</v>
      </c>
      <c r="B1065">
        <v>28</v>
      </c>
      <c r="C1065">
        <v>3</v>
      </c>
      <c r="D1065">
        <v>930.76599999999996</v>
      </c>
      <c r="E1065">
        <v>1186500</v>
      </c>
      <c r="F1065">
        <v>15.133928571428571</v>
      </c>
      <c r="G1065" s="1">
        <f t="shared" si="112"/>
        <v>1186500</v>
      </c>
      <c r="H1065" s="1">
        <f t="shared" si="113"/>
        <v>9307.66</v>
      </c>
      <c r="I1065" s="1">
        <f t="shared" si="114"/>
        <v>6653500</v>
      </c>
      <c r="J1065" s="1">
        <f t="shared" si="115"/>
        <v>7840000</v>
      </c>
      <c r="K1065" s="1">
        <f t="shared" si="116"/>
        <v>1.0011872015306122</v>
      </c>
      <c r="L1065" s="1">
        <f t="shared" si="117"/>
        <v>0.84866071428571432</v>
      </c>
      <c r="M1065" s="1">
        <f t="shared" si="118"/>
        <v>2.3594522161268503</v>
      </c>
      <c r="N1065">
        <v>0.1513392857142857</v>
      </c>
      <c r="O1065">
        <v>3.4057299999999999E-2</v>
      </c>
      <c r="P1065">
        <v>0.15152299999999999</v>
      </c>
      <c r="Q1065">
        <v>6</v>
      </c>
      <c r="R1065">
        <v>13.3504</v>
      </c>
      <c r="S1065">
        <v>4.1228999999999996</v>
      </c>
      <c r="T1065">
        <v>6.3775500000000001E-3</v>
      </c>
      <c r="U1065">
        <v>0</v>
      </c>
      <c r="V1065">
        <v>841</v>
      </c>
      <c r="W1065">
        <v>25.498287675457799</v>
      </c>
      <c r="X1065">
        <v>37.290772257422198</v>
      </c>
      <c r="Y1065">
        <v>27.506773701378901</v>
      </c>
      <c r="Z1065">
        <v>15.520778855358801</v>
      </c>
      <c r="AA1065">
        <v>15.440663999700901</v>
      </c>
      <c r="AB1065">
        <v>90.518588037247696</v>
      </c>
      <c r="AC1065">
        <v>16.5549029596746</v>
      </c>
      <c r="AD1065">
        <v>16.5549029596746</v>
      </c>
      <c r="AE1065">
        <v>17.598736297155799</v>
      </c>
      <c r="AF1065">
        <v>44.035710811018497</v>
      </c>
      <c r="AG1065">
        <v>86.001444844645306</v>
      </c>
      <c r="AH1065">
        <v>24.481100000000001</v>
      </c>
      <c r="AI1065">
        <v>8.1603499999999993</v>
      </c>
      <c r="AJ1065">
        <v>5</v>
      </c>
      <c r="AK1065">
        <v>0</v>
      </c>
      <c r="AL1065" s="1">
        <v>3955</v>
      </c>
      <c r="AM1065">
        <v>2447</v>
      </c>
      <c r="AN1065">
        <v>4883</v>
      </c>
      <c r="AO1065">
        <v>1.6316493114299999</v>
      </c>
      <c r="AP1065">
        <v>1.47498796590333</v>
      </c>
      <c r="AQ1065">
        <v>1.17716107901</v>
      </c>
      <c r="AR1065">
        <v>1.264959564662</v>
      </c>
      <c r="AS1065">
        <v>0</v>
      </c>
      <c r="AT1065">
        <v>6.6585670904071997E-2</v>
      </c>
      <c r="AU1065">
        <v>2.6511888155260201E-2</v>
      </c>
      <c r="AV1065">
        <v>0.92969366341699999</v>
      </c>
      <c r="AW1065">
        <v>0.87065732320599998</v>
      </c>
      <c r="AX1065">
        <v>0.91181163984000002</v>
      </c>
      <c r="AY1065">
        <v>0.79873566105680005</v>
      </c>
      <c r="AZ1065">
        <v>0</v>
      </c>
      <c r="BA1065">
        <v>7.6085674810764999E-3</v>
      </c>
      <c r="BB1065">
        <v>0.66175397636099997</v>
      </c>
      <c r="BC1065">
        <v>0.50173082975666705</v>
      </c>
      <c r="BD1065">
        <v>0.66175397636099997</v>
      </c>
      <c r="BE1065">
        <v>0.41437043350539998</v>
      </c>
      <c r="BF1065">
        <v>1.9355570027800698E-2</v>
      </c>
      <c r="BG1065">
        <v>0.55848320791200001</v>
      </c>
      <c r="BH1065">
        <v>0.51203137229999995</v>
      </c>
      <c r="BI1065">
        <v>0.50195107608699996</v>
      </c>
      <c r="BJ1065">
        <v>1.7911371408595501E-3</v>
      </c>
      <c r="BK1065">
        <v>6.1293966248079803</v>
      </c>
      <c r="BL1065">
        <v>26.9258240357</v>
      </c>
      <c r="BM1065" s="2">
        <v>22.335232147900001</v>
      </c>
      <c r="BN1065">
        <v>41.206107350641297</v>
      </c>
      <c r="BO1065">
        <v>330.75684018413398</v>
      </c>
      <c r="BP1065">
        <v>62.323115476799998</v>
      </c>
      <c r="BQ1065">
        <v>54.960405150366697</v>
      </c>
      <c r="BR1065">
        <v>53.555896970299997</v>
      </c>
      <c r="BS1065">
        <v>62.323115476799998</v>
      </c>
      <c r="BT1065">
        <v>49.912941797259997</v>
      </c>
      <c r="BU1065">
        <v>45.841159697905297</v>
      </c>
      <c r="BV1065">
        <v>27.291799999999999</v>
      </c>
      <c r="BW1065">
        <v>0</v>
      </c>
      <c r="BX1065">
        <v>13.488799999999999</v>
      </c>
      <c r="BY1065">
        <v>4.1870099999999999</v>
      </c>
    </row>
    <row r="1066" spans="1:77">
      <c r="A1066">
        <v>1065</v>
      </c>
      <c r="B1066">
        <v>10</v>
      </c>
      <c r="C1066">
        <v>1</v>
      </c>
      <c r="D1066">
        <v>319.50200000000001</v>
      </c>
      <c r="E1066">
        <v>2497040</v>
      </c>
      <c r="F1066">
        <v>31.85</v>
      </c>
      <c r="G1066" s="1">
        <f t="shared" si="112"/>
        <v>2497040</v>
      </c>
      <c r="H1066" s="1">
        <f t="shared" si="113"/>
        <v>3195.02</v>
      </c>
      <c r="I1066" s="1">
        <f t="shared" si="114"/>
        <v>5342960</v>
      </c>
      <c r="J1066" s="1">
        <f t="shared" si="115"/>
        <v>7840000</v>
      </c>
      <c r="K1066" s="1">
        <f t="shared" si="116"/>
        <v>1.0004075280612243</v>
      </c>
      <c r="L1066" s="1">
        <f t="shared" si="117"/>
        <v>0.68149999999999999</v>
      </c>
      <c r="M1066" s="1">
        <f t="shared" si="118"/>
        <v>2.9358988351026394</v>
      </c>
      <c r="N1066">
        <v>0.31850000000000001</v>
      </c>
      <c r="O1066">
        <v>0</v>
      </c>
      <c r="P1066">
        <v>0.28284300000000001</v>
      </c>
      <c r="Q1066">
        <v>4</v>
      </c>
      <c r="R1066">
        <v>11.694900000000001</v>
      </c>
      <c r="S1066">
        <v>3.8588100000000001</v>
      </c>
      <c r="T1066">
        <v>0.02</v>
      </c>
      <c r="U1066">
        <v>0.01</v>
      </c>
      <c r="V1066">
        <v>1540</v>
      </c>
      <c r="W1066">
        <v>8.0765063671207606</v>
      </c>
      <c r="X1066">
        <v>25.228113618782601</v>
      </c>
      <c r="Y1066">
        <v>27.0104842447011</v>
      </c>
      <c r="Z1066">
        <v>9.5885755602563005</v>
      </c>
      <c r="AA1066">
        <v>17.038151783559702</v>
      </c>
      <c r="AB1066">
        <v>33.477889856637098</v>
      </c>
      <c r="AC1066">
        <v>33.477889856637098</v>
      </c>
      <c r="AD1066">
        <v>17.038151783559702</v>
      </c>
      <c r="AE1066">
        <v>17.038151783559702</v>
      </c>
      <c r="AF1066">
        <v>33.477889856637098</v>
      </c>
      <c r="AG1066">
        <v>33.477889856637098</v>
      </c>
      <c r="AH1066">
        <v>15.370699999999999</v>
      </c>
      <c r="AI1066">
        <v>5.1235600000000003</v>
      </c>
      <c r="AJ1066">
        <v>2</v>
      </c>
      <c r="AK1066">
        <v>1</v>
      </c>
      <c r="AL1066" s="1">
        <v>3185</v>
      </c>
      <c r="AM1066">
        <v>3185</v>
      </c>
      <c r="AN1066">
        <v>3185</v>
      </c>
      <c r="AO1066">
        <v>1.5735845297</v>
      </c>
      <c r="AP1066">
        <v>1.5735845297</v>
      </c>
      <c r="AQ1066">
        <v>1.5735845297</v>
      </c>
      <c r="AR1066">
        <v>1.5735845297</v>
      </c>
      <c r="AS1066">
        <v>0</v>
      </c>
      <c r="AT1066">
        <v>0</v>
      </c>
      <c r="AU1066">
        <v>0</v>
      </c>
      <c r="AV1066">
        <v>0.79921989451700004</v>
      </c>
      <c r="AW1066">
        <v>0.79921989451700004</v>
      </c>
      <c r="AX1066">
        <v>0.79921989451700004</v>
      </c>
      <c r="AY1066">
        <v>0.79921989451700004</v>
      </c>
      <c r="AZ1066">
        <v>0</v>
      </c>
      <c r="BA1066">
        <v>0</v>
      </c>
      <c r="BB1066">
        <v>0.49242424242400001</v>
      </c>
      <c r="BC1066">
        <v>0.49242424242400001</v>
      </c>
      <c r="BD1066">
        <v>0.49242424242400001</v>
      </c>
      <c r="BE1066">
        <v>0.49242424242400001</v>
      </c>
      <c r="BF1066">
        <v>0</v>
      </c>
      <c r="BG1066">
        <v>0.39207769700700001</v>
      </c>
      <c r="BH1066">
        <v>0.39207769700700001</v>
      </c>
      <c r="BI1066">
        <v>0.39207769700700001</v>
      </c>
      <c r="BJ1066">
        <v>0</v>
      </c>
      <c r="BK1066">
        <v>0</v>
      </c>
      <c r="BL1066">
        <v>16.763054614200001</v>
      </c>
      <c r="BM1066" s="2">
        <v>16.763054614200001</v>
      </c>
      <c r="BN1066">
        <v>0</v>
      </c>
      <c r="BO1066">
        <v>0</v>
      </c>
      <c r="BP1066">
        <v>53.1576693624</v>
      </c>
      <c r="BQ1066">
        <v>53.1576693624</v>
      </c>
      <c r="BR1066">
        <v>53.1576693624</v>
      </c>
      <c r="BS1066">
        <v>53.1576693624</v>
      </c>
      <c r="BT1066">
        <v>53.1576693624</v>
      </c>
      <c r="BU1066">
        <v>0</v>
      </c>
      <c r="BV1066">
        <v>57.528799999999997</v>
      </c>
      <c r="BW1066">
        <v>9.2790700000000004E-2</v>
      </c>
      <c r="BX1066">
        <v>9.2790700000000008</v>
      </c>
      <c r="BY1066">
        <v>3.4727199999999998</v>
      </c>
    </row>
    <row r="1067" spans="1:77">
      <c r="A1067">
        <v>1066</v>
      </c>
      <c r="B1067">
        <v>28</v>
      </c>
      <c r="C1067">
        <v>3</v>
      </c>
      <c r="D1067">
        <v>1514.0060000000001</v>
      </c>
      <c r="E1067">
        <v>3070000</v>
      </c>
      <c r="F1067">
        <v>39.158163265306122</v>
      </c>
      <c r="G1067" s="1">
        <f t="shared" si="112"/>
        <v>3070000</v>
      </c>
      <c r="H1067" s="1">
        <f t="shared" si="113"/>
        <v>15140.060000000001</v>
      </c>
      <c r="I1067" s="1">
        <f t="shared" si="114"/>
        <v>4770000</v>
      </c>
      <c r="J1067" s="1">
        <f t="shared" si="115"/>
        <v>7840000</v>
      </c>
      <c r="K1067" s="1">
        <f t="shared" si="116"/>
        <v>1.0019311301020408</v>
      </c>
      <c r="L1067" s="1">
        <f t="shared" si="117"/>
        <v>0.60841836734693877</v>
      </c>
      <c r="M1067" s="1">
        <f t="shared" si="118"/>
        <v>3.2935597735849056</v>
      </c>
      <c r="N1067">
        <v>0.39158163265306123</v>
      </c>
      <c r="O1067">
        <v>0.49535400000000002</v>
      </c>
      <c r="P1067">
        <v>0.20203099999999999</v>
      </c>
      <c r="Q1067">
        <v>8</v>
      </c>
      <c r="R1067">
        <v>29.873699999999999</v>
      </c>
      <c r="S1067">
        <v>6.1673600000000004</v>
      </c>
      <c r="T1067">
        <v>2.5510200000000002E-3</v>
      </c>
      <c r="U1067">
        <v>0</v>
      </c>
      <c r="V1067">
        <v>1039</v>
      </c>
      <c r="W1067">
        <v>16.453814113777302</v>
      </c>
      <c r="X1067">
        <v>28.711214522512801</v>
      </c>
      <c r="Y1067">
        <v>23.014509567006399</v>
      </c>
      <c r="Z1067">
        <v>10.2856578012002</v>
      </c>
      <c r="AA1067">
        <v>15.440663999700901</v>
      </c>
      <c r="AB1067">
        <v>76.515839775686104</v>
      </c>
      <c r="AC1067">
        <v>16.076928424958499</v>
      </c>
      <c r="AD1067">
        <v>16.076928424958499</v>
      </c>
      <c r="AE1067">
        <v>17.598736297155799</v>
      </c>
      <c r="AF1067">
        <v>32.054708119109101</v>
      </c>
      <c r="AG1067">
        <v>40.562837692696199</v>
      </c>
      <c r="AH1067">
        <v>10.797499999999999</v>
      </c>
      <c r="AI1067">
        <v>3.5991499999999998</v>
      </c>
      <c r="AJ1067">
        <v>2</v>
      </c>
      <c r="AK1067">
        <v>0</v>
      </c>
      <c r="AL1067" s="1">
        <v>10233.333333333299</v>
      </c>
      <c r="AM1067">
        <v>2983</v>
      </c>
      <c r="AN1067">
        <v>16179</v>
      </c>
      <c r="AO1067">
        <v>1.8065157457600001</v>
      </c>
      <c r="AP1067">
        <v>1.3356644504153301</v>
      </c>
      <c r="AQ1067">
        <v>0.99999225888599996</v>
      </c>
      <c r="AR1067">
        <v>1.0400908764287999</v>
      </c>
      <c r="AS1067">
        <v>0</v>
      </c>
      <c r="AT1067">
        <v>0.17632507630108599</v>
      </c>
      <c r="AU1067">
        <v>8.2713763422486097E-2</v>
      </c>
      <c r="AV1067">
        <v>0.81952909218900005</v>
      </c>
      <c r="AW1067">
        <v>0.555293674359567</v>
      </c>
      <c r="AX1067">
        <v>0.763739423079</v>
      </c>
      <c r="AY1067">
        <v>0.21883789086436001</v>
      </c>
      <c r="AZ1067">
        <v>0</v>
      </c>
      <c r="BA1067">
        <v>0.16834873570234901</v>
      </c>
      <c r="BB1067">
        <v>0.788736118456</v>
      </c>
      <c r="BC1067">
        <v>0.63794898790266696</v>
      </c>
      <c r="BD1067">
        <v>0.788736118456</v>
      </c>
      <c r="BE1067">
        <v>0.52885315496600005</v>
      </c>
      <c r="BF1067">
        <v>2.0207688070454002E-2</v>
      </c>
      <c r="BG1067">
        <v>0.91291408869099999</v>
      </c>
      <c r="BH1067">
        <v>0.584737498090667</v>
      </c>
      <c r="BI1067">
        <v>0.91291408869099999</v>
      </c>
      <c r="BJ1067">
        <v>8.7354504252452003E-2</v>
      </c>
      <c r="BK1067">
        <v>116.712326637488</v>
      </c>
      <c r="BL1067">
        <v>32.802438933700003</v>
      </c>
      <c r="BM1067" s="2">
        <v>31.887308552299999</v>
      </c>
      <c r="BN1067">
        <v>1.2993299345137199</v>
      </c>
      <c r="BO1067">
        <v>1752.87142543344</v>
      </c>
      <c r="BP1067">
        <v>88.875024496400002</v>
      </c>
      <c r="BQ1067">
        <v>47.015207957219999</v>
      </c>
      <c r="BR1067">
        <v>53.522814348399997</v>
      </c>
      <c r="BS1067">
        <v>88.875024496400002</v>
      </c>
      <c r="BT1067">
        <v>9.622790891168</v>
      </c>
      <c r="BU1067">
        <v>2067.0003912803199</v>
      </c>
      <c r="BV1067">
        <v>75.313999999999993</v>
      </c>
      <c r="BW1067">
        <v>0</v>
      </c>
      <c r="BX1067">
        <v>55.675699999999999</v>
      </c>
      <c r="BY1067">
        <v>8.5065000000000008</v>
      </c>
    </row>
    <row r="1068" spans="1:77">
      <c r="A1068">
        <v>1067</v>
      </c>
      <c r="B1068">
        <v>10</v>
      </c>
      <c r="C1068">
        <v>2</v>
      </c>
      <c r="D1068">
        <v>398.846</v>
      </c>
      <c r="E1068">
        <v>2029776</v>
      </c>
      <c r="F1068">
        <v>25.89</v>
      </c>
      <c r="G1068" s="1">
        <f t="shared" si="112"/>
        <v>2029776</v>
      </c>
      <c r="H1068" s="1">
        <f t="shared" si="113"/>
        <v>3988.46</v>
      </c>
      <c r="I1068" s="1">
        <f t="shared" si="114"/>
        <v>5810224</v>
      </c>
      <c r="J1068" s="1">
        <f t="shared" si="115"/>
        <v>7840000</v>
      </c>
      <c r="K1068" s="1">
        <f t="shared" si="116"/>
        <v>1.0005087321428572</v>
      </c>
      <c r="L1068" s="1">
        <f t="shared" si="117"/>
        <v>0.74109999999999998</v>
      </c>
      <c r="M1068" s="1">
        <f t="shared" si="118"/>
        <v>2.7000640457235385</v>
      </c>
      <c r="N1068">
        <v>0.25890000000000002</v>
      </c>
      <c r="O1068">
        <v>0</v>
      </c>
      <c r="P1068">
        <v>0.28284300000000001</v>
      </c>
      <c r="Q1068">
        <v>4</v>
      </c>
      <c r="R1068">
        <v>11.032</v>
      </c>
      <c r="S1068">
        <v>3.7478500000000001</v>
      </c>
      <c r="T1068">
        <v>0</v>
      </c>
      <c r="U1068">
        <v>0.04</v>
      </c>
      <c r="V1068">
        <v>1567</v>
      </c>
      <c r="W1068">
        <v>3.02279982953221</v>
      </c>
      <c r="X1068">
        <v>25.558415188908398</v>
      </c>
      <c r="Y1068">
        <v>23.014509567006399</v>
      </c>
      <c r="Z1068">
        <v>3.0615256968512798</v>
      </c>
      <c r="AA1068">
        <v>15.440663999700901</v>
      </c>
      <c r="AB1068">
        <v>28.551560701942201</v>
      </c>
      <c r="AC1068">
        <v>23.014509567006399</v>
      </c>
      <c r="AD1068">
        <v>23.014509567006399</v>
      </c>
      <c r="AE1068">
        <v>23.014509567006399</v>
      </c>
      <c r="AF1068">
        <v>28.551560701942201</v>
      </c>
      <c r="AG1068">
        <v>28.551560701942201</v>
      </c>
      <c r="AH1068">
        <v>9.5396999999999998</v>
      </c>
      <c r="AI1068">
        <v>3.1798999999999999</v>
      </c>
      <c r="AJ1068">
        <v>0</v>
      </c>
      <c r="AK1068">
        <v>4</v>
      </c>
      <c r="AL1068" s="1">
        <v>1294.5</v>
      </c>
      <c r="AM1068">
        <v>1051</v>
      </c>
      <c r="AN1068">
        <v>1538</v>
      </c>
      <c r="AO1068">
        <v>1.3358490165000001</v>
      </c>
      <c r="AP1068">
        <v>1.2967886764600001</v>
      </c>
      <c r="AQ1068">
        <v>1.3358490165000001</v>
      </c>
      <c r="AR1068">
        <v>1.2655404044280001</v>
      </c>
      <c r="AS1068">
        <v>0</v>
      </c>
      <c r="AT1068">
        <v>3.0514203280808598E-3</v>
      </c>
      <c r="AU1068">
        <v>0.27027994359917701</v>
      </c>
      <c r="AV1068">
        <v>0.80835245762499996</v>
      </c>
      <c r="AW1068">
        <v>0.62605113319549999</v>
      </c>
      <c r="AX1068">
        <v>0.62605113319549999</v>
      </c>
      <c r="AY1068">
        <v>0.48021007365189999</v>
      </c>
      <c r="AZ1068">
        <v>0</v>
      </c>
      <c r="BA1068">
        <v>6.6467545777499595E-2</v>
      </c>
      <c r="BB1068">
        <v>0.55927272727300004</v>
      </c>
      <c r="BC1068">
        <v>0.55505565084800002</v>
      </c>
      <c r="BD1068">
        <v>0.55083857442299999</v>
      </c>
      <c r="BE1068">
        <v>0.55168198970799998</v>
      </c>
      <c r="BF1068">
        <v>3.5567467148581903E-5</v>
      </c>
      <c r="BG1068">
        <v>0.48812784092799999</v>
      </c>
      <c r="BH1068">
        <v>0.4200118052315</v>
      </c>
      <c r="BI1068">
        <v>0.48812784092799999</v>
      </c>
      <c r="BJ1068">
        <v>9.2795886380137201E-3</v>
      </c>
      <c r="BK1068">
        <v>0.53856738738999099</v>
      </c>
      <c r="BL1068">
        <v>13.9283882772</v>
      </c>
      <c r="BM1068" s="2">
        <v>13.0469566689</v>
      </c>
      <c r="BN1068">
        <v>1.5538433602206501</v>
      </c>
      <c r="BO1068">
        <v>102.506584939296</v>
      </c>
      <c r="BP1068">
        <v>88.536285212799996</v>
      </c>
      <c r="BQ1068">
        <v>26.422322937000001</v>
      </c>
      <c r="BR1068">
        <v>26.422322937000001</v>
      </c>
      <c r="BS1068">
        <v>88.536285212799996</v>
      </c>
      <c r="BT1068">
        <v>-23.268846883639998</v>
      </c>
      <c r="BU1068">
        <v>7716.2886191990101</v>
      </c>
      <c r="BV1068">
        <v>8.9032300000000006</v>
      </c>
      <c r="BW1068">
        <v>0.33513100000000001</v>
      </c>
      <c r="BX1068">
        <v>8.3782700000000006</v>
      </c>
      <c r="BY1068">
        <v>3.2998599999999998</v>
      </c>
    </row>
    <row r="1069" spans="1:77">
      <c r="A1069">
        <v>1068</v>
      </c>
      <c r="B1069">
        <v>10</v>
      </c>
      <c r="C1069">
        <v>1</v>
      </c>
      <c r="D1069">
        <v>325.50799999999998</v>
      </c>
      <c r="E1069">
        <v>2334752</v>
      </c>
      <c r="F1069">
        <v>29.78</v>
      </c>
      <c r="G1069" s="1">
        <f t="shared" si="112"/>
        <v>2334752</v>
      </c>
      <c r="H1069" s="1">
        <f t="shared" si="113"/>
        <v>3255.08</v>
      </c>
      <c r="I1069" s="1">
        <f t="shared" si="114"/>
        <v>5505248</v>
      </c>
      <c r="J1069" s="1">
        <f t="shared" si="115"/>
        <v>7840000</v>
      </c>
      <c r="K1069" s="1">
        <f t="shared" si="116"/>
        <v>1.0004151887755102</v>
      </c>
      <c r="L1069" s="1">
        <f t="shared" si="117"/>
        <v>0.70220000000000005</v>
      </c>
      <c r="M1069" s="1">
        <f t="shared" si="118"/>
        <v>2.8493739355611223</v>
      </c>
      <c r="N1069">
        <v>0.29780000000000001</v>
      </c>
      <c r="O1069">
        <v>0.110329</v>
      </c>
      <c r="P1069">
        <v>0.14142099999999999</v>
      </c>
      <c r="Q1069">
        <v>2</v>
      </c>
      <c r="R1069">
        <v>11.0329</v>
      </c>
      <c r="S1069">
        <v>3.7480000000000002</v>
      </c>
      <c r="T1069">
        <v>0.01</v>
      </c>
      <c r="U1069">
        <v>0.01</v>
      </c>
      <c r="V1069">
        <v>1568</v>
      </c>
      <c r="W1069">
        <v>1.63973040861107</v>
      </c>
      <c r="X1069">
        <v>26.398307410577001</v>
      </c>
      <c r="Y1069">
        <v>25.079480359432701</v>
      </c>
      <c r="Z1069">
        <v>2.6318919495790598</v>
      </c>
      <c r="AA1069">
        <v>18.018770321735801</v>
      </c>
      <c r="AB1069">
        <v>28.0510612748668</v>
      </c>
      <c r="AC1069">
        <v>28.0510612748668</v>
      </c>
      <c r="AD1069">
        <v>25.079480359432701</v>
      </c>
      <c r="AE1069">
        <v>25.079480359432701</v>
      </c>
      <c r="AF1069">
        <v>28.0510612748668</v>
      </c>
      <c r="AG1069">
        <v>28.0510612748668</v>
      </c>
      <c r="AH1069">
        <v>17.334099999999999</v>
      </c>
      <c r="AI1069">
        <v>5.7780199999999997</v>
      </c>
      <c r="AJ1069">
        <v>1</v>
      </c>
      <c r="AK1069">
        <v>1</v>
      </c>
      <c r="AL1069" s="1">
        <v>2978</v>
      </c>
      <c r="AM1069">
        <v>2978</v>
      </c>
      <c r="AN1069">
        <v>2978</v>
      </c>
      <c r="AO1069">
        <v>1.81628919786</v>
      </c>
      <c r="AP1069">
        <v>1.81628919786</v>
      </c>
      <c r="AQ1069">
        <v>1.81628919786</v>
      </c>
      <c r="AR1069">
        <v>1.81628919786</v>
      </c>
      <c r="AS1069">
        <v>0</v>
      </c>
      <c r="AT1069">
        <v>0</v>
      </c>
      <c r="AU1069">
        <v>0</v>
      </c>
      <c r="AV1069">
        <v>0.93532846690000004</v>
      </c>
      <c r="AW1069">
        <v>0.93532846690000004</v>
      </c>
      <c r="AX1069">
        <v>0.93532846690000004</v>
      </c>
      <c r="AY1069">
        <v>0.93532846690000004</v>
      </c>
      <c r="AZ1069">
        <v>0</v>
      </c>
      <c r="BA1069">
        <v>0</v>
      </c>
      <c r="BB1069">
        <v>0.42205215419499997</v>
      </c>
      <c r="BC1069">
        <v>0.42205215419499997</v>
      </c>
      <c r="BD1069">
        <v>0.42205215419499997</v>
      </c>
      <c r="BE1069">
        <v>0.42205215419499997</v>
      </c>
      <c r="BF1069">
        <v>0</v>
      </c>
      <c r="BG1069">
        <v>0.35319229771999999</v>
      </c>
      <c r="BH1069">
        <v>0.35319229771999999</v>
      </c>
      <c r="BI1069">
        <v>0.35319229771999999</v>
      </c>
      <c r="BJ1069">
        <v>0</v>
      </c>
      <c r="BK1069">
        <v>0</v>
      </c>
      <c r="BL1069">
        <v>18.681541692300002</v>
      </c>
      <c r="BM1069" s="2">
        <v>18.681541692300002</v>
      </c>
      <c r="BN1069">
        <v>0</v>
      </c>
      <c r="BO1069">
        <v>0</v>
      </c>
      <c r="BP1069">
        <v>-45.561585934900002</v>
      </c>
      <c r="BQ1069">
        <v>-45.561585934900002</v>
      </c>
      <c r="BR1069">
        <v>-45.561585934900002</v>
      </c>
      <c r="BS1069">
        <v>-45.561585934900002</v>
      </c>
      <c r="BT1069">
        <v>-45.561585934900002</v>
      </c>
      <c r="BU1069">
        <v>0</v>
      </c>
      <c r="BV1069">
        <v>158.36000000000001</v>
      </c>
      <c r="BW1069">
        <v>8.0179700000000007E-2</v>
      </c>
      <c r="BX1069">
        <v>8.01797</v>
      </c>
      <c r="BY1069">
        <v>3.2281200000000001</v>
      </c>
    </row>
    <row r="1070" spans="1:77">
      <c r="A1070">
        <v>1069</v>
      </c>
      <c r="B1070">
        <v>20</v>
      </c>
      <c r="C1070">
        <v>2</v>
      </c>
      <c r="D1070">
        <v>797.18799999999999</v>
      </c>
      <c r="E1070">
        <v>2493708</v>
      </c>
      <c r="F1070">
        <v>31.807500000000001</v>
      </c>
      <c r="G1070" s="1">
        <f t="shared" si="112"/>
        <v>2493708</v>
      </c>
      <c r="H1070" s="1">
        <f t="shared" si="113"/>
        <v>7971.88</v>
      </c>
      <c r="I1070" s="1">
        <f t="shared" si="114"/>
        <v>5346292</v>
      </c>
      <c r="J1070" s="1">
        <f t="shared" si="115"/>
        <v>7840000</v>
      </c>
      <c r="K1070" s="1">
        <f t="shared" si="116"/>
        <v>1.0010168214285715</v>
      </c>
      <c r="L1070" s="1">
        <f t="shared" si="117"/>
        <v>0.681925</v>
      </c>
      <c r="M1070" s="1">
        <f t="shared" si="118"/>
        <v>2.9358560587412734</v>
      </c>
      <c r="N1070">
        <v>0.318075</v>
      </c>
      <c r="O1070">
        <v>0.33483200000000002</v>
      </c>
      <c r="P1070">
        <v>0.14142099999999999</v>
      </c>
      <c r="Q1070">
        <v>4</v>
      </c>
      <c r="R1070">
        <v>19.133299999999998</v>
      </c>
      <c r="S1070">
        <v>4.9357100000000003</v>
      </c>
      <c r="T1070">
        <v>0</v>
      </c>
      <c r="U1070">
        <v>2.5000000000000001E-3</v>
      </c>
      <c r="V1070">
        <v>1210</v>
      </c>
      <c r="W1070">
        <v>14.0430786177945</v>
      </c>
      <c r="X1070">
        <v>28.640864189358901</v>
      </c>
      <c r="Y1070">
        <v>20.058506827187099</v>
      </c>
      <c r="Z1070">
        <v>5.9030881391441499</v>
      </c>
      <c r="AA1070">
        <v>15.440663999700901</v>
      </c>
      <c r="AB1070">
        <v>57.550103090631801</v>
      </c>
      <c r="AC1070">
        <v>19.5522421554852</v>
      </c>
      <c r="AD1070">
        <v>16.076928424958499</v>
      </c>
      <c r="AE1070">
        <v>17.598736297155799</v>
      </c>
      <c r="AF1070">
        <v>37.513304397487303</v>
      </c>
      <c r="AG1070">
        <v>57.550103090631801</v>
      </c>
      <c r="AH1070">
        <v>45.305</v>
      </c>
      <c r="AI1070">
        <v>15.101699999999999</v>
      </c>
      <c r="AJ1070">
        <v>0</v>
      </c>
      <c r="AK1070">
        <v>1</v>
      </c>
      <c r="AL1070" s="1">
        <v>6361.5</v>
      </c>
      <c r="AM1070">
        <v>3537</v>
      </c>
      <c r="AN1070">
        <v>9186</v>
      </c>
      <c r="AO1070">
        <v>1.6419680012</v>
      </c>
      <c r="AP1070">
        <v>1.5277435102850001</v>
      </c>
      <c r="AQ1070">
        <v>1.6419680012</v>
      </c>
      <c r="AR1070">
        <v>1.4363639175530001</v>
      </c>
      <c r="AS1070">
        <v>0</v>
      </c>
      <c r="AT1070">
        <v>2.6094468649581801E-2</v>
      </c>
      <c r="AU1070">
        <v>5.8977329425341597E-2</v>
      </c>
      <c r="AV1070">
        <v>0.90569228000500002</v>
      </c>
      <c r="AW1070">
        <v>0.86591261628899996</v>
      </c>
      <c r="AX1070">
        <v>0.86591261628899996</v>
      </c>
      <c r="AY1070">
        <v>0.83408888531619996</v>
      </c>
      <c r="AZ1070">
        <v>0</v>
      </c>
      <c r="BA1070">
        <v>3.1648432907160902E-3</v>
      </c>
      <c r="BB1070">
        <v>0.62235772357700003</v>
      </c>
      <c r="BC1070">
        <v>0.56019322394000004</v>
      </c>
      <c r="BD1070">
        <v>0.62235772357700003</v>
      </c>
      <c r="BE1070">
        <v>0.51046162423039998</v>
      </c>
      <c r="BF1070">
        <v>7.7288500302371502E-3</v>
      </c>
      <c r="BG1070">
        <v>0.478401134836</v>
      </c>
      <c r="BH1070">
        <v>0.4772710221325</v>
      </c>
      <c r="BI1070">
        <v>0.476140909429</v>
      </c>
      <c r="BJ1070">
        <v>2.5543094452241399E-6</v>
      </c>
      <c r="BK1070">
        <v>60.7359687836042</v>
      </c>
      <c r="BL1070">
        <v>31.304951684999999</v>
      </c>
      <c r="BM1070" s="2">
        <v>27.7355218161</v>
      </c>
      <c r="BN1070">
        <v>25.481659177990899</v>
      </c>
      <c r="BO1070">
        <v>110.50520040353</v>
      </c>
      <c r="BP1070">
        <v>85.919702433699996</v>
      </c>
      <c r="BQ1070">
        <v>85.117021184099997</v>
      </c>
      <c r="BR1070">
        <v>85.117021184099997</v>
      </c>
      <c r="BS1070">
        <v>84.314339934499998</v>
      </c>
      <c r="BT1070">
        <v>84.474876184419998</v>
      </c>
      <c r="BU1070">
        <v>1.2885943769188299</v>
      </c>
      <c r="BV1070">
        <v>9.8866499999999995</v>
      </c>
      <c r="BW1070">
        <v>8.8511900000000004E-2</v>
      </c>
      <c r="BX1070">
        <v>35.404800000000002</v>
      </c>
      <c r="BY1070">
        <v>6.7834199999999996</v>
      </c>
    </row>
    <row r="1071" spans="1:77">
      <c r="A1071">
        <v>1070</v>
      </c>
      <c r="B1071">
        <v>20</v>
      </c>
      <c r="C1071">
        <v>1</v>
      </c>
      <c r="D1071">
        <v>825.95799999999997</v>
      </c>
      <c r="E1071">
        <v>4314744</v>
      </c>
      <c r="F1071">
        <v>55.035000000000004</v>
      </c>
      <c r="G1071" s="1">
        <f t="shared" si="112"/>
        <v>4314744</v>
      </c>
      <c r="H1071" s="1">
        <f t="shared" si="113"/>
        <v>8259.58</v>
      </c>
      <c r="I1071" s="1">
        <f t="shared" si="114"/>
        <v>3525256</v>
      </c>
      <c r="J1071" s="1">
        <f t="shared" si="115"/>
        <v>7840000</v>
      </c>
      <c r="K1071" s="1">
        <f t="shared" si="116"/>
        <v>1.0010535178571429</v>
      </c>
      <c r="L1071" s="1">
        <f t="shared" si="117"/>
        <v>0.44964999999999999</v>
      </c>
      <c r="M1071" s="1">
        <f t="shared" si="118"/>
        <v>4.4525898714873478</v>
      </c>
      <c r="N1071">
        <v>0.55035000000000001</v>
      </c>
      <c r="O1071">
        <v>0.37024699999999999</v>
      </c>
      <c r="P1071">
        <v>7.0710700000000001E-2</v>
      </c>
      <c r="Q1071">
        <v>2</v>
      </c>
      <c r="R1071">
        <v>37.024700000000003</v>
      </c>
      <c r="S1071">
        <v>6.8659499999999998</v>
      </c>
      <c r="T1071">
        <v>0</v>
      </c>
      <c r="U1071">
        <v>1.7500000000000002E-2</v>
      </c>
      <c r="V1071">
        <v>997</v>
      </c>
      <c r="W1071">
        <v>10.256173037236699</v>
      </c>
      <c r="X1071">
        <v>25.6498124718198</v>
      </c>
      <c r="Y1071">
        <v>18.018770321735801</v>
      </c>
      <c r="Z1071">
        <v>0.62274244484232599</v>
      </c>
      <c r="AA1071">
        <v>16.076928424958499</v>
      </c>
      <c r="AB1071">
        <v>43.545057032880798</v>
      </c>
      <c r="AC1071">
        <v>18.018770321735801</v>
      </c>
      <c r="AD1071">
        <v>17.598736297155799</v>
      </c>
      <c r="AE1071">
        <v>18.018770321735801</v>
      </c>
      <c r="AF1071">
        <v>33.477889856637098</v>
      </c>
      <c r="AG1071">
        <v>43.545057032880798</v>
      </c>
      <c r="AH1071">
        <v>42.6479</v>
      </c>
      <c r="AI1071">
        <v>14.215999999999999</v>
      </c>
      <c r="AJ1071">
        <v>0</v>
      </c>
      <c r="AK1071">
        <v>7</v>
      </c>
      <c r="AL1071" s="1">
        <v>22014</v>
      </c>
      <c r="AM1071">
        <v>22014</v>
      </c>
      <c r="AN1071">
        <v>22014</v>
      </c>
      <c r="AO1071">
        <v>1.0925076762699999</v>
      </c>
      <c r="AP1071">
        <v>1.0925076762699999</v>
      </c>
      <c r="AQ1071">
        <v>1.0925076762699999</v>
      </c>
      <c r="AR1071">
        <v>1.0925076762699999</v>
      </c>
      <c r="AS1071">
        <v>0</v>
      </c>
      <c r="AT1071">
        <v>0</v>
      </c>
      <c r="AU1071">
        <v>0</v>
      </c>
      <c r="AV1071">
        <v>0.59308693440500004</v>
      </c>
      <c r="AW1071">
        <v>0.59308693440500004</v>
      </c>
      <c r="AX1071">
        <v>0.59308693440500004</v>
      </c>
      <c r="AY1071">
        <v>0.59308693440500004</v>
      </c>
      <c r="AZ1071">
        <v>0</v>
      </c>
      <c r="BA1071">
        <v>0</v>
      </c>
      <c r="BB1071">
        <v>0.69331065759599997</v>
      </c>
      <c r="BC1071">
        <v>0.69331065759599997</v>
      </c>
      <c r="BD1071">
        <v>0.69331065759599997</v>
      </c>
      <c r="BE1071">
        <v>0.69331065759599997</v>
      </c>
      <c r="BF1071">
        <v>0</v>
      </c>
      <c r="BG1071">
        <v>0.40550190441</v>
      </c>
      <c r="BH1071">
        <v>0.40550190441</v>
      </c>
      <c r="BI1071">
        <v>0.40550190441</v>
      </c>
      <c r="BJ1071">
        <v>0</v>
      </c>
      <c r="BK1071">
        <v>0</v>
      </c>
      <c r="BL1071">
        <v>56.302753041000003</v>
      </c>
      <c r="BM1071" s="2">
        <v>56.302753041000003</v>
      </c>
      <c r="BN1071">
        <v>0</v>
      </c>
      <c r="BO1071">
        <v>0</v>
      </c>
      <c r="BP1071">
        <v>-82.783399075600002</v>
      </c>
      <c r="BQ1071">
        <v>-82.783399075600002</v>
      </c>
      <c r="BR1071">
        <v>-82.783399075600002</v>
      </c>
      <c r="BS1071">
        <v>-82.783399075600002</v>
      </c>
      <c r="BT1071">
        <v>-82.783399075600002</v>
      </c>
      <c r="BU1071">
        <v>0</v>
      </c>
      <c r="BV1071">
        <v>167.26900000000001</v>
      </c>
      <c r="BW1071">
        <v>0.857765</v>
      </c>
      <c r="BX1071">
        <v>49.0152</v>
      </c>
      <c r="BY1071">
        <v>7.9814800000000004</v>
      </c>
    </row>
    <row r="1072" spans="1:77">
      <c r="A1072">
        <v>1071</v>
      </c>
      <c r="B1072">
        <v>28</v>
      </c>
      <c r="C1072">
        <v>1</v>
      </c>
      <c r="D1072">
        <v>832.37199999999996</v>
      </c>
      <c r="E1072">
        <v>1709500</v>
      </c>
      <c r="F1072">
        <v>21.804846938775508</v>
      </c>
      <c r="G1072" s="1">
        <f t="shared" si="112"/>
        <v>1709500</v>
      </c>
      <c r="H1072" s="1">
        <f t="shared" si="113"/>
        <v>8323.7199999999993</v>
      </c>
      <c r="I1072" s="1">
        <f t="shared" si="114"/>
        <v>6130500</v>
      </c>
      <c r="J1072" s="1">
        <f t="shared" si="115"/>
        <v>7840000</v>
      </c>
      <c r="K1072" s="1">
        <f t="shared" si="116"/>
        <v>1.0010616989795917</v>
      </c>
      <c r="L1072" s="1">
        <f t="shared" si="117"/>
        <v>0.78195153061224487</v>
      </c>
      <c r="M1072" s="1">
        <f t="shared" si="118"/>
        <v>2.5604187978142074</v>
      </c>
      <c r="N1072">
        <v>0.21804846938775507</v>
      </c>
      <c r="O1072">
        <v>9.4987799999999997E-2</v>
      </c>
      <c r="P1072">
        <v>5.05076E-2</v>
      </c>
      <c r="Q1072">
        <v>2</v>
      </c>
      <c r="R1072">
        <v>74.470399999999998</v>
      </c>
      <c r="S1072">
        <v>9.7374899999999993</v>
      </c>
      <c r="T1072">
        <v>0</v>
      </c>
      <c r="U1072">
        <v>5.1020400000000004E-3</v>
      </c>
      <c r="V1072">
        <v>700</v>
      </c>
      <c r="W1072">
        <v>27.894837896496298</v>
      </c>
      <c r="X1072">
        <v>38.546442484247997</v>
      </c>
      <c r="Y1072">
        <v>21.079862454783001</v>
      </c>
      <c r="Z1072">
        <v>8.3606756295048008</v>
      </c>
      <c r="AA1072">
        <v>15.440663999700901</v>
      </c>
      <c r="AB1072">
        <v>101.480440222262</v>
      </c>
      <c r="AC1072">
        <v>16.5549029596746</v>
      </c>
      <c r="AD1072">
        <v>16.5549029596746</v>
      </c>
      <c r="AE1072">
        <v>16.5549029596746</v>
      </c>
      <c r="AF1072">
        <v>48.510462671023497</v>
      </c>
      <c r="AG1072">
        <v>101.480440222262</v>
      </c>
      <c r="AH1072">
        <v>19.3462</v>
      </c>
      <c r="AI1072">
        <v>6.4487500000000004</v>
      </c>
      <c r="AJ1072">
        <v>0</v>
      </c>
      <c r="AK1072">
        <v>4</v>
      </c>
      <c r="AL1072" s="1">
        <v>17095</v>
      </c>
      <c r="AM1072">
        <v>17095</v>
      </c>
      <c r="AN1072">
        <v>17095</v>
      </c>
      <c r="AO1072">
        <v>1.6171275701900001</v>
      </c>
      <c r="AP1072">
        <v>1.6171275701900001</v>
      </c>
      <c r="AQ1072">
        <v>1.6171275701900001</v>
      </c>
      <c r="AR1072">
        <v>1.6171275701900001</v>
      </c>
      <c r="AS1072">
        <v>0</v>
      </c>
      <c r="AT1072">
        <v>0</v>
      </c>
      <c r="AU1072">
        <v>0</v>
      </c>
      <c r="AV1072">
        <v>0.87173432508799997</v>
      </c>
      <c r="AW1072">
        <v>0.87173432508799997</v>
      </c>
      <c r="AX1072">
        <v>0.87173432508799997</v>
      </c>
      <c r="AY1072">
        <v>0.87173432508799997</v>
      </c>
      <c r="AZ1072">
        <v>0</v>
      </c>
      <c r="BA1072">
        <v>0</v>
      </c>
      <c r="BB1072">
        <v>0.40928461980500003</v>
      </c>
      <c r="BC1072">
        <v>0.40928461980500003</v>
      </c>
      <c r="BD1072">
        <v>0.40928461980500003</v>
      </c>
      <c r="BE1072">
        <v>0.40928461980500003</v>
      </c>
      <c r="BF1072">
        <v>0</v>
      </c>
      <c r="BG1072">
        <v>0.31005878714899998</v>
      </c>
      <c r="BH1072">
        <v>0.31005878714899998</v>
      </c>
      <c r="BI1072">
        <v>0.31005878714899998</v>
      </c>
      <c r="BJ1072">
        <v>0</v>
      </c>
      <c r="BK1072">
        <v>0</v>
      </c>
      <c r="BL1072">
        <v>48.373546489799999</v>
      </c>
      <c r="BM1072" s="2">
        <v>48.373546489799999</v>
      </c>
      <c r="BN1072">
        <v>0</v>
      </c>
      <c r="BO1072">
        <v>0</v>
      </c>
      <c r="BP1072">
        <v>-48.334347686800001</v>
      </c>
      <c r="BQ1072">
        <v>-48.334347686800001</v>
      </c>
      <c r="BR1072">
        <v>-48.334347686800001</v>
      </c>
      <c r="BS1072">
        <v>-48.334347686800001</v>
      </c>
      <c r="BT1072">
        <v>-48.334347686800001</v>
      </c>
      <c r="BU1072">
        <v>0</v>
      </c>
      <c r="BV1072">
        <v>124.575</v>
      </c>
      <c r="BW1072">
        <v>0.24016699999999999</v>
      </c>
      <c r="BX1072">
        <v>47.072800000000001</v>
      </c>
      <c r="BY1072">
        <v>7.8217299999999996</v>
      </c>
    </row>
    <row r="1073" spans="1:77">
      <c r="A1073">
        <v>1072</v>
      </c>
      <c r="B1073">
        <v>10</v>
      </c>
      <c r="C1073">
        <v>2</v>
      </c>
      <c r="D1073">
        <v>302.08800000000002</v>
      </c>
      <c r="E1073">
        <v>1790656</v>
      </c>
      <c r="F1073">
        <v>22.84</v>
      </c>
      <c r="G1073" s="1">
        <f t="shared" si="112"/>
        <v>1790656</v>
      </c>
      <c r="H1073" s="1">
        <f t="shared" si="113"/>
        <v>3020.88</v>
      </c>
      <c r="I1073" s="1">
        <f t="shared" si="114"/>
        <v>6049344</v>
      </c>
      <c r="J1073" s="1">
        <f t="shared" si="115"/>
        <v>7840000</v>
      </c>
      <c r="K1073" s="1">
        <f t="shared" si="116"/>
        <v>1.0003853163265306</v>
      </c>
      <c r="L1073" s="1">
        <f t="shared" si="117"/>
        <v>0.77159999999999995</v>
      </c>
      <c r="M1073" s="1">
        <f t="shared" si="118"/>
        <v>2.5930153352165131</v>
      </c>
      <c r="N1073">
        <v>0.22839999999999999</v>
      </c>
      <c r="O1073">
        <v>0.16236100000000001</v>
      </c>
      <c r="P1073">
        <v>0.28284300000000001</v>
      </c>
      <c r="Q1073">
        <v>4</v>
      </c>
      <c r="R1073">
        <v>8.1180699999999995</v>
      </c>
      <c r="S1073">
        <v>3.2149999999999999</v>
      </c>
      <c r="T1073">
        <v>0</v>
      </c>
      <c r="U1073">
        <v>0.01</v>
      </c>
      <c r="V1073">
        <v>1602</v>
      </c>
      <c r="W1073">
        <v>6.7941378790275797</v>
      </c>
      <c r="X1073">
        <v>27.253664026049599</v>
      </c>
      <c r="Y1073">
        <v>21.535494054462301</v>
      </c>
      <c r="Z1073">
        <v>3.8850234996589501</v>
      </c>
      <c r="AA1073">
        <v>15.440663999700901</v>
      </c>
      <c r="AB1073">
        <v>34.526374321064999</v>
      </c>
      <c r="AC1073">
        <v>34.526374321064999</v>
      </c>
      <c r="AD1073">
        <v>21.079862454783001</v>
      </c>
      <c r="AE1073">
        <v>21.079862454783001</v>
      </c>
      <c r="AF1073">
        <v>34.526374321064999</v>
      </c>
      <c r="AG1073">
        <v>34.526374321064999</v>
      </c>
      <c r="AH1073">
        <v>18.2879</v>
      </c>
      <c r="AI1073">
        <v>6.0959599999999998</v>
      </c>
      <c r="AJ1073">
        <v>0</v>
      </c>
      <c r="AK1073">
        <v>1</v>
      </c>
      <c r="AL1073" s="1">
        <v>1142</v>
      </c>
      <c r="AM1073">
        <v>898</v>
      </c>
      <c r="AN1073">
        <v>1386</v>
      </c>
      <c r="AO1073">
        <v>1.42182886879</v>
      </c>
      <c r="AP1073">
        <v>1.278282913235</v>
      </c>
      <c r="AQ1073">
        <v>1.1347369576799999</v>
      </c>
      <c r="AR1073">
        <v>1.1634461487909999</v>
      </c>
      <c r="AS1073">
        <v>0</v>
      </c>
      <c r="AT1073">
        <v>4.1210882712396098E-2</v>
      </c>
      <c r="AU1073">
        <v>2.9090391016959299E-2</v>
      </c>
      <c r="AV1073">
        <v>0.82393506096199998</v>
      </c>
      <c r="AW1073">
        <v>0.80431386103150004</v>
      </c>
      <c r="AX1073">
        <v>0.80431386103150004</v>
      </c>
      <c r="AY1073">
        <v>0.78861690108710003</v>
      </c>
      <c r="AZ1073">
        <v>0</v>
      </c>
      <c r="BA1073">
        <v>7.6998297342530597E-4</v>
      </c>
      <c r="BB1073">
        <v>0.67151162790700003</v>
      </c>
      <c r="BC1073">
        <v>0.58492340551849997</v>
      </c>
      <c r="BD1073">
        <v>0.67151162790700003</v>
      </c>
      <c r="BE1073">
        <v>0.51565282760770004</v>
      </c>
      <c r="BF1073">
        <v>1.4995040512800701E-2</v>
      </c>
      <c r="BG1073">
        <v>0.79502217121399998</v>
      </c>
      <c r="BH1073">
        <v>0.63518756991650005</v>
      </c>
      <c r="BI1073">
        <v>0.79502217121399998</v>
      </c>
      <c r="BJ1073">
        <v>5.1094199543861601E-2</v>
      </c>
      <c r="BK1073">
        <v>3.0896763253171202</v>
      </c>
      <c r="BL1073">
        <v>16</v>
      </c>
      <c r="BM1073" s="2">
        <v>14.184658438450001</v>
      </c>
      <c r="BN1073">
        <v>6.5909299701815902</v>
      </c>
      <c r="BO1073">
        <v>1.1224764727427301E-2</v>
      </c>
      <c r="BP1073">
        <v>-1.5534677564299999</v>
      </c>
      <c r="BQ1073">
        <v>-28.455311857965</v>
      </c>
      <c r="BR1073">
        <v>-28.455311857965</v>
      </c>
      <c r="BS1073">
        <v>-55.357155959499998</v>
      </c>
      <c r="BT1073">
        <v>-49.976787139193</v>
      </c>
      <c r="BU1073">
        <v>1447.41843212659</v>
      </c>
      <c r="BV1073">
        <v>169.744</v>
      </c>
      <c r="BW1073">
        <v>8.9634699999999998E-2</v>
      </c>
      <c r="BX1073">
        <v>8.9634699999999992</v>
      </c>
      <c r="BY1073">
        <v>3.41316</v>
      </c>
    </row>
    <row r="1074" spans="1:77">
      <c r="A1074">
        <v>1073</v>
      </c>
      <c r="B1074">
        <v>10</v>
      </c>
      <c r="C1074">
        <v>1</v>
      </c>
      <c r="D1074">
        <v>256.298</v>
      </c>
      <c r="E1074">
        <v>2264192</v>
      </c>
      <c r="F1074">
        <v>28.88</v>
      </c>
      <c r="G1074" s="1">
        <f t="shared" si="112"/>
        <v>2264192</v>
      </c>
      <c r="H1074" s="1">
        <f t="shared" si="113"/>
        <v>2562.98</v>
      </c>
      <c r="I1074" s="1">
        <f t="shared" si="114"/>
        <v>5575808</v>
      </c>
      <c r="J1074" s="1">
        <f t="shared" si="115"/>
        <v>7840000</v>
      </c>
      <c r="K1074" s="1">
        <f t="shared" si="116"/>
        <v>1.0003269107142858</v>
      </c>
      <c r="L1074" s="1">
        <f t="shared" si="117"/>
        <v>0.71120000000000005</v>
      </c>
      <c r="M1074" s="1">
        <f t="shared" si="118"/>
        <v>2.8130678029085652</v>
      </c>
      <c r="N1074">
        <v>0.2888</v>
      </c>
      <c r="O1074">
        <v>0.32733600000000002</v>
      </c>
      <c r="P1074">
        <v>0.14142099999999999</v>
      </c>
      <c r="Q1074">
        <v>2</v>
      </c>
      <c r="R1074">
        <v>10.911199999999999</v>
      </c>
      <c r="S1074">
        <v>3.7272699999999999</v>
      </c>
      <c r="T1074">
        <v>0</v>
      </c>
      <c r="U1074">
        <v>0.02</v>
      </c>
      <c r="V1074">
        <v>2324</v>
      </c>
      <c r="W1074">
        <v>7.5765923736958403</v>
      </c>
      <c r="X1074">
        <v>23.349187039679901</v>
      </c>
      <c r="Y1074">
        <v>19.5522421554852</v>
      </c>
      <c r="Z1074">
        <v>4.44385509170875</v>
      </c>
      <c r="AA1074">
        <v>15.440663999700901</v>
      </c>
      <c r="AB1074">
        <v>34.038918691829799</v>
      </c>
      <c r="AC1074">
        <v>34.038918691829799</v>
      </c>
      <c r="AD1074">
        <v>16.5549029596746</v>
      </c>
      <c r="AE1074">
        <v>16.5549029596746</v>
      </c>
      <c r="AF1074">
        <v>34.038918691829799</v>
      </c>
      <c r="AG1074">
        <v>34.038918691829799</v>
      </c>
      <c r="AH1074">
        <v>17.018699999999999</v>
      </c>
      <c r="AI1074">
        <v>5.6729000000000003</v>
      </c>
      <c r="AJ1074">
        <v>0</v>
      </c>
      <c r="AK1074">
        <v>2</v>
      </c>
      <c r="AL1074" s="1">
        <v>2888</v>
      </c>
      <c r="AM1074">
        <v>2888</v>
      </c>
      <c r="AN1074">
        <v>2888</v>
      </c>
      <c r="AO1074">
        <v>1.36723458177</v>
      </c>
      <c r="AP1074">
        <v>1.36723458177</v>
      </c>
      <c r="AQ1074">
        <v>1.36723458177</v>
      </c>
      <c r="AR1074">
        <v>1.36723458177</v>
      </c>
      <c r="AS1074">
        <v>0</v>
      </c>
      <c r="AT1074">
        <v>0</v>
      </c>
      <c r="AU1074">
        <v>0</v>
      </c>
      <c r="AV1074">
        <v>0.86726033203599995</v>
      </c>
      <c r="AW1074">
        <v>0.86726033203599995</v>
      </c>
      <c r="AX1074">
        <v>0.86726033203599995</v>
      </c>
      <c r="AY1074">
        <v>0.86726033203599995</v>
      </c>
      <c r="AZ1074">
        <v>0</v>
      </c>
      <c r="BA1074">
        <v>0</v>
      </c>
      <c r="BB1074">
        <v>0.506666666667</v>
      </c>
      <c r="BC1074">
        <v>0.506666666667</v>
      </c>
      <c r="BD1074">
        <v>0.506666666667</v>
      </c>
      <c r="BE1074">
        <v>0.506666666667</v>
      </c>
      <c r="BF1074">
        <v>0</v>
      </c>
      <c r="BG1074">
        <v>0.55248007312299996</v>
      </c>
      <c r="BH1074">
        <v>0.55248007312299996</v>
      </c>
      <c r="BI1074">
        <v>0.55248007312299996</v>
      </c>
      <c r="BJ1074">
        <v>0</v>
      </c>
      <c r="BK1074">
        <v>0</v>
      </c>
      <c r="BL1074">
        <v>18.973665960999998</v>
      </c>
      <c r="BM1074" s="2">
        <v>18.973665960999998</v>
      </c>
      <c r="BN1074">
        <v>0</v>
      </c>
      <c r="BO1074">
        <v>0</v>
      </c>
      <c r="BP1074">
        <v>34.089988586099999</v>
      </c>
      <c r="BQ1074">
        <v>34.089988586099999</v>
      </c>
      <c r="BR1074">
        <v>34.089988586099999</v>
      </c>
      <c r="BS1074">
        <v>34.089988586099999</v>
      </c>
      <c r="BT1074">
        <v>34.089988586099999</v>
      </c>
      <c r="BU1074">
        <v>0</v>
      </c>
      <c r="BV1074">
        <v>90.407200000000003</v>
      </c>
      <c r="BW1074">
        <v>0.167271</v>
      </c>
      <c r="BX1074">
        <v>8.3635599999999997</v>
      </c>
      <c r="BY1074">
        <v>3.2969599999999999</v>
      </c>
    </row>
    <row r="1075" spans="1:77">
      <c r="A1075">
        <v>1074</v>
      </c>
      <c r="B1075">
        <v>28</v>
      </c>
      <c r="C1075">
        <v>2</v>
      </c>
      <c r="D1075">
        <v>1273.02</v>
      </c>
      <c r="E1075">
        <v>2473900</v>
      </c>
      <c r="F1075">
        <v>31.554846938775512</v>
      </c>
      <c r="G1075" s="1">
        <f t="shared" si="112"/>
        <v>2473900</v>
      </c>
      <c r="H1075" s="1">
        <f t="shared" si="113"/>
        <v>12730.2</v>
      </c>
      <c r="I1075" s="1">
        <f t="shared" si="114"/>
        <v>5366100</v>
      </c>
      <c r="J1075" s="1">
        <f t="shared" si="115"/>
        <v>7840000</v>
      </c>
      <c r="K1075" s="1">
        <f t="shared" si="116"/>
        <v>1.00162375</v>
      </c>
      <c r="L1075" s="1">
        <f t="shared" si="117"/>
        <v>0.68445153061224495</v>
      </c>
      <c r="M1075" s="1">
        <f t="shared" si="118"/>
        <v>2.9267923445332737</v>
      </c>
      <c r="N1075">
        <v>0.3155484693877551</v>
      </c>
      <c r="O1075">
        <v>2.92765E-2</v>
      </c>
      <c r="P1075">
        <v>0.15152299999999999</v>
      </c>
      <c r="Q1075">
        <v>6</v>
      </c>
      <c r="R1075">
        <v>7.6509099999999997</v>
      </c>
      <c r="S1075">
        <v>3.12113</v>
      </c>
      <c r="T1075">
        <v>6.3775500000000001E-3</v>
      </c>
      <c r="U1075">
        <v>2.5510200000000002E-3</v>
      </c>
      <c r="V1075">
        <v>958</v>
      </c>
      <c r="W1075">
        <v>19.6557815377883</v>
      </c>
      <c r="X1075">
        <v>32.393400877562499</v>
      </c>
      <c r="Y1075">
        <v>22.0539680350007</v>
      </c>
      <c r="Z1075">
        <v>6.6053265745288696</v>
      </c>
      <c r="AA1075">
        <v>15.440663999700901</v>
      </c>
      <c r="AB1075">
        <v>82.535749068020806</v>
      </c>
      <c r="AC1075">
        <v>19.5522421554852</v>
      </c>
      <c r="AD1075">
        <v>17.038151783559702</v>
      </c>
      <c r="AE1075">
        <v>19.5522421554852</v>
      </c>
      <c r="AF1075">
        <v>45.517898118984903</v>
      </c>
      <c r="AG1075">
        <v>50.5288392611604</v>
      </c>
      <c r="AH1075">
        <v>66.174999999999997</v>
      </c>
      <c r="AI1075">
        <v>22.058299999999999</v>
      </c>
      <c r="AJ1075">
        <v>5</v>
      </c>
      <c r="AK1075">
        <v>2</v>
      </c>
      <c r="AL1075" s="1">
        <v>12369.5</v>
      </c>
      <c r="AM1075">
        <v>765</v>
      </c>
      <c r="AN1075">
        <v>23974</v>
      </c>
      <c r="AO1075">
        <v>1.3680919552099999</v>
      </c>
      <c r="AP1075">
        <v>1.1840266630239999</v>
      </c>
      <c r="AQ1075">
        <v>1.3680919552099999</v>
      </c>
      <c r="AR1075">
        <v>1.0367744292751999</v>
      </c>
      <c r="AS1075">
        <v>0</v>
      </c>
      <c r="AT1075">
        <v>6.7760063575035098E-2</v>
      </c>
      <c r="AU1075">
        <v>0.515806072964625</v>
      </c>
      <c r="AV1075">
        <v>0.77303039088900005</v>
      </c>
      <c r="AW1075">
        <v>0.42512396099244998</v>
      </c>
      <c r="AX1075">
        <v>0.42512396099244998</v>
      </c>
      <c r="AY1075">
        <v>0.14679881707521</v>
      </c>
      <c r="AZ1075">
        <v>0</v>
      </c>
      <c r="BA1075">
        <v>0.242077767926726</v>
      </c>
      <c r="BB1075">
        <v>0.77116935483899995</v>
      </c>
      <c r="BC1075">
        <v>0.65837608427399996</v>
      </c>
      <c r="BD1075">
        <v>0.54558281370899997</v>
      </c>
      <c r="BE1075">
        <v>0.56814146782200003</v>
      </c>
      <c r="BF1075">
        <v>2.54446437694986E-2</v>
      </c>
      <c r="BG1075">
        <v>0.89636979907600001</v>
      </c>
      <c r="BH1075">
        <v>0.55832605433399995</v>
      </c>
      <c r="BI1075">
        <v>0.22028230959199999</v>
      </c>
      <c r="BJ1075">
        <v>0.22854714671838899</v>
      </c>
      <c r="BK1075">
        <v>157.353250439205</v>
      </c>
      <c r="BL1075">
        <v>44.721359550000003</v>
      </c>
      <c r="BM1075" s="2">
        <v>29.976452880850001</v>
      </c>
      <c r="BN1075">
        <v>434.82454536388798</v>
      </c>
      <c r="BO1075">
        <v>10082</v>
      </c>
      <c r="BP1075">
        <v>-20.9843395107</v>
      </c>
      <c r="BQ1075">
        <v>-53.45555633875</v>
      </c>
      <c r="BR1075">
        <v>-53.45555633875</v>
      </c>
      <c r="BS1075">
        <v>-85.926773166800004</v>
      </c>
      <c r="BT1075">
        <v>-79.43252980119</v>
      </c>
      <c r="BU1075">
        <v>2108.7598445884801</v>
      </c>
      <c r="BV1075">
        <v>27.526299999999999</v>
      </c>
      <c r="BW1075">
        <v>8.5970199999999997E-2</v>
      </c>
      <c r="BX1075">
        <v>33.700299999999999</v>
      </c>
      <c r="BY1075">
        <v>6.6181299999999998</v>
      </c>
    </row>
    <row r="1076" spans="1:77">
      <c r="A1076">
        <v>1075</v>
      </c>
      <c r="B1076">
        <v>10</v>
      </c>
      <c r="C1076">
        <v>1</v>
      </c>
      <c r="D1076">
        <v>194.15199999999999</v>
      </c>
      <c r="E1076">
        <v>1661296</v>
      </c>
      <c r="F1076">
        <v>21.19</v>
      </c>
      <c r="G1076" s="1">
        <f t="shared" si="112"/>
        <v>1661296</v>
      </c>
      <c r="H1076" s="1">
        <f t="shared" si="113"/>
        <v>1941.52</v>
      </c>
      <c r="I1076" s="1">
        <f t="shared" si="114"/>
        <v>6178704</v>
      </c>
      <c r="J1076" s="1">
        <f t="shared" si="115"/>
        <v>7840000</v>
      </c>
      <c r="K1076" s="1">
        <f t="shared" si="116"/>
        <v>1.0002476428571427</v>
      </c>
      <c r="L1076" s="1">
        <f t="shared" si="117"/>
        <v>0.78810000000000002</v>
      </c>
      <c r="M1076" s="1">
        <f t="shared" si="118"/>
        <v>2.5383774720394436</v>
      </c>
      <c r="N1076">
        <v>0.21190000000000001</v>
      </c>
      <c r="O1076">
        <v>0.33913300000000002</v>
      </c>
      <c r="P1076">
        <v>0.14142099999999999</v>
      </c>
      <c r="Q1076">
        <v>2</v>
      </c>
      <c r="R1076">
        <v>8.4783200000000001</v>
      </c>
      <c r="S1076">
        <v>3.2855599999999998</v>
      </c>
      <c r="T1076">
        <v>0</v>
      </c>
      <c r="U1076">
        <v>0</v>
      </c>
      <c r="V1076">
        <v>894</v>
      </c>
      <c r="W1076">
        <v>7.9049928016704198</v>
      </c>
      <c r="X1076">
        <v>39.033367637707499</v>
      </c>
      <c r="Y1076">
        <v>42.524327900745398</v>
      </c>
      <c r="Z1076">
        <v>0</v>
      </c>
      <c r="AA1076">
        <v>16.076928424958499</v>
      </c>
      <c r="AB1076">
        <v>42.524327900745398</v>
      </c>
      <c r="AC1076">
        <v>42.524327900745398</v>
      </c>
      <c r="AD1076">
        <v>21.079862454783001</v>
      </c>
      <c r="AE1076">
        <v>42.524327900745398</v>
      </c>
      <c r="AF1076">
        <v>42.524327900745398</v>
      </c>
      <c r="AG1076">
        <v>42.524327900745398</v>
      </c>
      <c r="AH1076">
        <v>11.1195</v>
      </c>
      <c r="AI1076">
        <v>3.7065000000000001</v>
      </c>
      <c r="AJ1076">
        <v>0</v>
      </c>
      <c r="AK1076">
        <v>0</v>
      </c>
      <c r="AL1076" s="1">
        <v>2119</v>
      </c>
      <c r="AM1076">
        <v>2119</v>
      </c>
      <c r="AN1076">
        <v>2119</v>
      </c>
      <c r="AO1076">
        <v>1.1788983100599999</v>
      </c>
      <c r="AP1076">
        <v>1.1788983100599999</v>
      </c>
      <c r="AQ1076">
        <v>1.1788983100599999</v>
      </c>
      <c r="AR1076">
        <v>1.1788983100599999</v>
      </c>
      <c r="AS1076">
        <v>0</v>
      </c>
      <c r="AT1076">
        <v>0</v>
      </c>
      <c r="AU1076">
        <v>0</v>
      </c>
      <c r="AV1076">
        <v>0.80427068678299996</v>
      </c>
      <c r="AW1076">
        <v>0.80427068678299996</v>
      </c>
      <c r="AX1076">
        <v>0.80427068678299996</v>
      </c>
      <c r="AY1076">
        <v>0.80427068678299996</v>
      </c>
      <c r="AZ1076">
        <v>0</v>
      </c>
      <c r="BA1076">
        <v>0</v>
      </c>
      <c r="BB1076">
        <v>0.74665257223399994</v>
      </c>
      <c r="BC1076">
        <v>0.74665257223399994</v>
      </c>
      <c r="BD1076">
        <v>0.74665257223399994</v>
      </c>
      <c r="BE1076">
        <v>0.74665257223399994</v>
      </c>
      <c r="BF1076">
        <v>0</v>
      </c>
      <c r="BG1076">
        <v>0.70641039832300001</v>
      </c>
      <c r="BH1076">
        <v>0.70641039832300001</v>
      </c>
      <c r="BI1076">
        <v>0.70641039832300001</v>
      </c>
      <c r="BJ1076">
        <v>0</v>
      </c>
      <c r="BK1076">
        <v>0</v>
      </c>
      <c r="BL1076">
        <v>18.357559750699998</v>
      </c>
      <c r="BM1076" s="2">
        <v>18.357559750699998</v>
      </c>
      <c r="BN1076">
        <v>0</v>
      </c>
      <c r="BO1076">
        <v>0</v>
      </c>
      <c r="BP1076">
        <v>-0.873011098692</v>
      </c>
      <c r="BQ1076">
        <v>-0.873011098692</v>
      </c>
      <c r="BR1076">
        <v>-0.873011098692</v>
      </c>
      <c r="BS1076">
        <v>-0.873011098692</v>
      </c>
      <c r="BT1076">
        <v>-0.873011098692</v>
      </c>
      <c r="BU1076">
        <v>0</v>
      </c>
      <c r="BV1076">
        <v>74.125200000000007</v>
      </c>
      <c r="BW1076">
        <v>0</v>
      </c>
      <c r="BX1076">
        <v>7.2961400000000003</v>
      </c>
      <c r="BY1076">
        <v>3.0793900000000001</v>
      </c>
    </row>
    <row r="1077" spans="1:77">
      <c r="A1077">
        <v>1076</v>
      </c>
      <c r="B1077">
        <v>28</v>
      </c>
      <c r="C1077">
        <v>2</v>
      </c>
      <c r="D1077">
        <v>1675.548</v>
      </c>
      <c r="E1077">
        <v>2393400</v>
      </c>
      <c r="F1077">
        <v>30.528061224489793</v>
      </c>
      <c r="G1077" s="1">
        <f t="shared" si="112"/>
        <v>2393400</v>
      </c>
      <c r="H1077" s="1">
        <f t="shared" si="113"/>
        <v>16755.48</v>
      </c>
      <c r="I1077" s="1">
        <f t="shared" si="114"/>
        <v>5446600</v>
      </c>
      <c r="J1077" s="1">
        <f t="shared" si="115"/>
        <v>7840000</v>
      </c>
      <c r="K1077" s="1">
        <f t="shared" si="116"/>
        <v>1.0021371785714286</v>
      </c>
      <c r="L1077" s="1">
        <f t="shared" si="117"/>
        <v>0.694719387755102</v>
      </c>
      <c r="M1077" s="1">
        <f t="shared" si="118"/>
        <v>2.8850128447104617</v>
      </c>
      <c r="N1077">
        <v>0.30528061224489794</v>
      </c>
      <c r="O1077">
        <v>0</v>
      </c>
      <c r="P1077">
        <v>0.10101499999999999</v>
      </c>
      <c r="Q1077">
        <v>4</v>
      </c>
      <c r="R1077">
        <v>69.034800000000004</v>
      </c>
      <c r="S1077">
        <v>9.3753799999999998</v>
      </c>
      <c r="T1077">
        <v>1.4030600000000001E-2</v>
      </c>
      <c r="U1077">
        <v>0</v>
      </c>
      <c r="V1077">
        <v>757</v>
      </c>
      <c r="W1077">
        <v>24.601682153811101</v>
      </c>
      <c r="X1077">
        <v>33.772497649702899</v>
      </c>
      <c r="Y1077">
        <v>21.079862454783001</v>
      </c>
      <c r="Z1077">
        <v>5.9922402411557902</v>
      </c>
      <c r="AA1077">
        <v>15.440663999700901</v>
      </c>
      <c r="AB1077">
        <v>96.025000822556905</v>
      </c>
      <c r="AC1077">
        <v>20.443602435953299</v>
      </c>
      <c r="AD1077">
        <v>15.440663999700901</v>
      </c>
      <c r="AE1077">
        <v>17.598736297155799</v>
      </c>
      <c r="AF1077">
        <v>48.510462671023497</v>
      </c>
      <c r="AG1077">
        <v>96.025000822556905</v>
      </c>
      <c r="AH1077">
        <v>27.927299999999999</v>
      </c>
      <c r="AI1077">
        <v>9.3091000000000008</v>
      </c>
      <c r="AJ1077">
        <v>11</v>
      </c>
      <c r="AK1077">
        <v>0</v>
      </c>
      <c r="AL1077" s="1">
        <v>11967</v>
      </c>
      <c r="AM1077">
        <v>9455</v>
      </c>
      <c r="AN1077">
        <v>14479</v>
      </c>
      <c r="AO1077">
        <v>2.4495364389900001</v>
      </c>
      <c r="AP1077">
        <v>1.9736988093250001</v>
      </c>
      <c r="AQ1077">
        <v>2.4495364389900001</v>
      </c>
      <c r="AR1077">
        <v>1.5930287055929999</v>
      </c>
      <c r="AS1077">
        <v>0</v>
      </c>
      <c r="AT1077">
        <v>0.45284289961041102</v>
      </c>
      <c r="AU1077">
        <v>0.191395263612918</v>
      </c>
      <c r="AV1077">
        <v>0.92594528568500001</v>
      </c>
      <c r="AW1077">
        <v>0.79685094897050002</v>
      </c>
      <c r="AX1077">
        <v>0.79685094897050002</v>
      </c>
      <c r="AY1077">
        <v>0.69357547959889998</v>
      </c>
      <c r="AZ1077">
        <v>0</v>
      </c>
      <c r="BA1077">
        <v>3.3330695543513401E-2</v>
      </c>
      <c r="BB1077">
        <v>0.51808219178100001</v>
      </c>
      <c r="BC1077">
        <v>0.46228365625000001</v>
      </c>
      <c r="BD1077">
        <v>0.406485120719</v>
      </c>
      <c r="BE1077">
        <v>0.41764482782520002</v>
      </c>
      <c r="BF1077">
        <v>6.2269531348085397E-3</v>
      </c>
      <c r="BG1077">
        <v>0.23513269299299999</v>
      </c>
      <c r="BH1077">
        <v>0.21532100905849999</v>
      </c>
      <c r="BI1077">
        <v>0.19550932512399999</v>
      </c>
      <c r="BJ1077">
        <v>7.8500564064105103E-4</v>
      </c>
      <c r="BK1077">
        <v>95.254227291944702</v>
      </c>
      <c r="BL1077">
        <v>29</v>
      </c>
      <c r="BM1077" s="2">
        <v>25.511357772749999</v>
      </c>
      <c r="BN1077">
        <v>24.341249179503698</v>
      </c>
      <c r="BO1077">
        <v>95.085846107718794</v>
      </c>
      <c r="BP1077">
        <v>-53.038071462300003</v>
      </c>
      <c r="BQ1077">
        <v>-67.756125570750001</v>
      </c>
      <c r="BR1077">
        <v>-67.756125570750001</v>
      </c>
      <c r="BS1077">
        <v>-82.474179679200006</v>
      </c>
      <c r="BT1077">
        <v>-79.530568857510005</v>
      </c>
      <c r="BU1077">
        <v>433.24223347852399</v>
      </c>
      <c r="BV1077">
        <v>57.896099999999997</v>
      </c>
      <c r="BW1077">
        <v>0</v>
      </c>
      <c r="BX1077">
        <v>71.150499999999994</v>
      </c>
      <c r="BY1077">
        <v>9.6162799999999997</v>
      </c>
    </row>
    <row r="1078" spans="1:77">
      <c r="A1078">
        <v>1077</v>
      </c>
      <c r="B1078">
        <v>28</v>
      </c>
      <c r="C1078">
        <v>1</v>
      </c>
      <c r="D1078">
        <v>1046.4739999999999</v>
      </c>
      <c r="E1078">
        <v>3128100</v>
      </c>
      <c r="F1078">
        <v>39.899234693877553</v>
      </c>
      <c r="G1078" s="1">
        <f t="shared" si="112"/>
        <v>3128100</v>
      </c>
      <c r="H1078" s="1">
        <f t="shared" si="113"/>
        <v>10464.74</v>
      </c>
      <c r="I1078" s="1">
        <f t="shared" si="114"/>
        <v>4711900</v>
      </c>
      <c r="J1078" s="1">
        <f t="shared" si="115"/>
        <v>7840000</v>
      </c>
      <c r="K1078" s="1">
        <f t="shared" si="116"/>
        <v>1.0013347882653061</v>
      </c>
      <c r="L1078" s="1">
        <f t="shared" si="117"/>
        <v>0.6010076530612245</v>
      </c>
      <c r="M1078" s="1">
        <f t="shared" si="118"/>
        <v>3.3321864810373731</v>
      </c>
      <c r="N1078">
        <v>0.3989923469387755</v>
      </c>
      <c r="O1078">
        <v>0.56500899999999998</v>
      </c>
      <c r="P1078">
        <v>5.05076E-2</v>
      </c>
      <c r="Q1078">
        <v>2</v>
      </c>
      <c r="R1078">
        <v>63.280999999999999</v>
      </c>
      <c r="S1078">
        <v>8.9761799999999994</v>
      </c>
      <c r="T1078">
        <v>6.3775500000000001E-3</v>
      </c>
      <c r="U1078">
        <v>0</v>
      </c>
      <c r="V1078">
        <v>912</v>
      </c>
      <c r="W1078">
        <v>16.897433827100901</v>
      </c>
      <c r="X1078">
        <v>31.374295965452699</v>
      </c>
      <c r="Y1078">
        <v>30.003005818213602</v>
      </c>
      <c r="Z1078">
        <v>14.806509367931801</v>
      </c>
      <c r="AA1078">
        <v>16.076928424958499</v>
      </c>
      <c r="AB1078">
        <v>74.526432921621605</v>
      </c>
      <c r="AC1078">
        <v>16.076928424958499</v>
      </c>
      <c r="AD1078">
        <v>16.076928424958499</v>
      </c>
      <c r="AE1078">
        <v>18.4427161997117</v>
      </c>
      <c r="AF1078">
        <v>36.5506031730445</v>
      </c>
      <c r="AG1078">
        <v>63.058124759684297</v>
      </c>
      <c r="AH1078">
        <v>46.9</v>
      </c>
      <c r="AI1078">
        <v>15.6333</v>
      </c>
      <c r="AJ1078">
        <v>5</v>
      </c>
      <c r="AK1078">
        <v>0</v>
      </c>
      <c r="AL1078" s="1">
        <v>31281</v>
      </c>
      <c r="AM1078">
        <v>31281</v>
      </c>
      <c r="AN1078">
        <v>31281</v>
      </c>
      <c r="AO1078">
        <v>1.1038665042</v>
      </c>
      <c r="AP1078">
        <v>1.1038665042</v>
      </c>
      <c r="AQ1078">
        <v>1.1038665042</v>
      </c>
      <c r="AR1078">
        <v>1.1038665042</v>
      </c>
      <c r="AS1078">
        <v>0</v>
      </c>
      <c r="AT1078">
        <v>0</v>
      </c>
      <c r="AU1078">
        <v>0</v>
      </c>
      <c r="AV1078">
        <v>0.55269618465100001</v>
      </c>
      <c r="AW1078">
        <v>0.55269618465100001</v>
      </c>
      <c r="AX1078">
        <v>0.55269618465100001</v>
      </c>
      <c r="AY1078">
        <v>0.55269618465100001</v>
      </c>
      <c r="AZ1078">
        <v>0</v>
      </c>
      <c r="BA1078">
        <v>0</v>
      </c>
      <c r="BB1078">
        <v>0.57927777777800005</v>
      </c>
      <c r="BC1078">
        <v>0.57927777777800005</v>
      </c>
      <c r="BD1078">
        <v>0.57927777777800005</v>
      </c>
      <c r="BE1078">
        <v>0.57927777777800005</v>
      </c>
      <c r="BF1078">
        <v>0</v>
      </c>
      <c r="BG1078">
        <v>0.35894971020999999</v>
      </c>
      <c r="BH1078">
        <v>0.35894971020999999</v>
      </c>
      <c r="BI1078">
        <v>0.35894971020999999</v>
      </c>
      <c r="BJ1078">
        <v>0</v>
      </c>
      <c r="BK1078">
        <v>0</v>
      </c>
      <c r="BL1078">
        <v>63.324560796</v>
      </c>
      <c r="BM1078" s="2">
        <v>63.324560796</v>
      </c>
      <c r="BN1078">
        <v>0</v>
      </c>
      <c r="BO1078">
        <v>0</v>
      </c>
      <c r="BP1078">
        <v>47.633422380600003</v>
      </c>
      <c r="BQ1078">
        <v>47.633422380600003</v>
      </c>
      <c r="BR1078">
        <v>47.633422380600003</v>
      </c>
      <c r="BS1078">
        <v>47.633422380600003</v>
      </c>
      <c r="BT1078">
        <v>47.633422380600003</v>
      </c>
      <c r="BU1078">
        <v>0</v>
      </c>
      <c r="BV1078">
        <v>48.567300000000003</v>
      </c>
      <c r="BW1078">
        <v>0</v>
      </c>
      <c r="BX1078">
        <v>47.880499999999998</v>
      </c>
      <c r="BY1078">
        <v>7.8885500000000004</v>
      </c>
    </row>
    <row r="1079" spans="1:77">
      <c r="A1079">
        <v>1078</v>
      </c>
      <c r="B1079">
        <v>20</v>
      </c>
      <c r="C1079">
        <v>1</v>
      </c>
      <c r="D1079">
        <v>855.69799999999998</v>
      </c>
      <c r="E1079">
        <v>3528000</v>
      </c>
      <c r="F1079">
        <v>45</v>
      </c>
      <c r="G1079" s="1">
        <f t="shared" si="112"/>
        <v>3528000</v>
      </c>
      <c r="H1079" s="1">
        <f t="shared" si="113"/>
        <v>8556.98</v>
      </c>
      <c r="I1079" s="1">
        <f t="shared" si="114"/>
        <v>4312000</v>
      </c>
      <c r="J1079" s="1">
        <f t="shared" si="115"/>
        <v>7840000</v>
      </c>
      <c r="K1079" s="1">
        <f t="shared" si="116"/>
        <v>1.0010914515306124</v>
      </c>
      <c r="L1079" s="1">
        <f t="shared" si="117"/>
        <v>0.55000000000000004</v>
      </c>
      <c r="M1079" s="1">
        <f t="shared" si="118"/>
        <v>3.6403325510204083</v>
      </c>
      <c r="N1079">
        <v>0.45</v>
      </c>
      <c r="O1079">
        <v>0.121437</v>
      </c>
      <c r="P1079">
        <v>7.0710700000000001E-2</v>
      </c>
      <c r="Q1079">
        <v>2</v>
      </c>
      <c r="R1079">
        <v>16.191600000000001</v>
      </c>
      <c r="S1079">
        <v>4.5404600000000004</v>
      </c>
      <c r="T1079">
        <v>1.2500000000000001E-2</v>
      </c>
      <c r="U1079">
        <v>5.0000000000000001E-3</v>
      </c>
      <c r="V1079">
        <v>1007</v>
      </c>
      <c r="W1079">
        <v>12.2495402164084</v>
      </c>
      <c r="X1079">
        <v>28.813429863046</v>
      </c>
      <c r="Y1079">
        <v>29.010538413996098</v>
      </c>
      <c r="Z1079">
        <v>16.919137818427401</v>
      </c>
      <c r="AA1079">
        <v>16.5549029596746</v>
      </c>
      <c r="AB1079">
        <v>51.991225735432998</v>
      </c>
      <c r="AC1079">
        <v>17.038151783559702</v>
      </c>
      <c r="AD1079">
        <v>17.038151783559702</v>
      </c>
      <c r="AE1079">
        <v>17.598736297155799</v>
      </c>
      <c r="AF1079">
        <v>32.054708119109101</v>
      </c>
      <c r="AG1079">
        <v>51.991225735432998</v>
      </c>
      <c r="AH1079">
        <v>41.138599999999997</v>
      </c>
      <c r="AI1079">
        <v>13.712899999999999</v>
      </c>
      <c r="AJ1079">
        <v>5</v>
      </c>
      <c r="AK1079">
        <v>2</v>
      </c>
      <c r="AL1079" s="1">
        <v>18000</v>
      </c>
      <c r="AM1079">
        <v>18000</v>
      </c>
      <c r="AN1079">
        <v>18000</v>
      </c>
      <c r="AO1079">
        <v>1.1926583019799999</v>
      </c>
      <c r="AP1079">
        <v>1.1926583019799999</v>
      </c>
      <c r="AQ1079">
        <v>1.1926583019799999</v>
      </c>
      <c r="AR1079">
        <v>1.1926583019799999</v>
      </c>
      <c r="AS1079">
        <v>0</v>
      </c>
      <c r="AT1079">
        <v>0</v>
      </c>
      <c r="AU1079">
        <v>0</v>
      </c>
      <c r="AV1079">
        <v>0.73699073662199999</v>
      </c>
      <c r="AW1079">
        <v>0.73699073662199999</v>
      </c>
      <c r="AX1079">
        <v>0.73699073662199999</v>
      </c>
      <c r="AY1079">
        <v>0.73699073662199999</v>
      </c>
      <c r="AZ1079">
        <v>0</v>
      </c>
      <c r="BA1079">
        <v>0</v>
      </c>
      <c r="BB1079">
        <v>0.53632083904399996</v>
      </c>
      <c r="BC1079">
        <v>0.53632083904399996</v>
      </c>
      <c r="BD1079">
        <v>0.53632083904399996</v>
      </c>
      <c r="BE1079">
        <v>0.53632083904399996</v>
      </c>
      <c r="BF1079">
        <v>0</v>
      </c>
      <c r="BG1079">
        <v>0.308916663318</v>
      </c>
      <c r="BH1079">
        <v>0.308916663318</v>
      </c>
      <c r="BI1079">
        <v>0.308916663318</v>
      </c>
      <c r="BJ1079">
        <v>0</v>
      </c>
      <c r="BK1079">
        <v>0</v>
      </c>
      <c r="BL1079">
        <v>47.169905660300003</v>
      </c>
      <c r="BM1079" s="2">
        <v>47.169905660300003</v>
      </c>
      <c r="BN1079">
        <v>0</v>
      </c>
      <c r="BO1079">
        <v>0</v>
      </c>
      <c r="BP1079">
        <v>-48.747807111699998</v>
      </c>
      <c r="BQ1079">
        <v>-48.747807111699998</v>
      </c>
      <c r="BR1079">
        <v>-48.747807111699998</v>
      </c>
      <c r="BS1079">
        <v>-48.747807111699998</v>
      </c>
      <c r="BT1079">
        <v>-48.747807111699998</v>
      </c>
      <c r="BU1079">
        <v>0</v>
      </c>
      <c r="BV1079">
        <v>58.487699999999997</v>
      </c>
      <c r="BW1079">
        <v>0.245199</v>
      </c>
      <c r="BX1079">
        <v>49.039900000000003</v>
      </c>
      <c r="BY1079">
        <v>7.9834899999999998</v>
      </c>
    </row>
    <row r="1080" spans="1:77">
      <c r="A1080">
        <v>1079</v>
      </c>
      <c r="B1080">
        <v>28</v>
      </c>
      <c r="C1080">
        <v>2</v>
      </c>
      <c r="D1080">
        <v>2209.0360000000001</v>
      </c>
      <c r="E1080">
        <v>3582000</v>
      </c>
      <c r="F1080">
        <v>45.688775510204081</v>
      </c>
      <c r="G1080" s="1">
        <f t="shared" si="112"/>
        <v>3582000</v>
      </c>
      <c r="H1080" s="1">
        <f t="shared" si="113"/>
        <v>22090.36</v>
      </c>
      <c r="I1080" s="1">
        <f t="shared" si="114"/>
        <v>4258000</v>
      </c>
      <c r="J1080" s="1">
        <f t="shared" si="115"/>
        <v>7840000</v>
      </c>
      <c r="K1080" s="1">
        <f t="shared" si="116"/>
        <v>1.0028176479591835</v>
      </c>
      <c r="L1080" s="1">
        <f t="shared" si="117"/>
        <v>0.54311224489795917</v>
      </c>
      <c r="M1080" s="1">
        <f t="shared" si="118"/>
        <v>3.6928559699389378</v>
      </c>
      <c r="N1080">
        <v>0.45688775510204083</v>
      </c>
      <c r="O1080">
        <v>0</v>
      </c>
      <c r="P1080">
        <v>0.10101499999999999</v>
      </c>
      <c r="Q1080">
        <v>4</v>
      </c>
      <c r="R1080">
        <v>47.077500000000001</v>
      </c>
      <c r="S1080">
        <v>7.7421499999999996</v>
      </c>
      <c r="T1080">
        <v>5.1020400000000004E-3</v>
      </c>
      <c r="U1080">
        <v>1.27551E-2</v>
      </c>
      <c r="V1080">
        <v>1091</v>
      </c>
      <c r="W1080">
        <v>9.4787314174874702</v>
      </c>
      <c r="X1080">
        <v>26.364971861941001</v>
      </c>
      <c r="Y1080">
        <v>21.535494054462301</v>
      </c>
      <c r="Z1080">
        <v>5.8366370509827101</v>
      </c>
      <c r="AA1080">
        <v>15.440663999700901</v>
      </c>
      <c r="AB1080">
        <v>42.524327900745398</v>
      </c>
      <c r="AC1080">
        <v>21.535494054462301</v>
      </c>
      <c r="AD1080">
        <v>17.598736297155799</v>
      </c>
      <c r="AE1080">
        <v>18.018770321735801</v>
      </c>
      <c r="AF1080">
        <v>34.526374321064999</v>
      </c>
      <c r="AG1080">
        <v>41.524506661218702</v>
      </c>
      <c r="AH1080">
        <v>23.0823</v>
      </c>
      <c r="AI1080">
        <v>7.6941100000000002</v>
      </c>
      <c r="AJ1080">
        <v>4</v>
      </c>
      <c r="AK1080">
        <v>10</v>
      </c>
      <c r="AL1080" s="1">
        <v>17910</v>
      </c>
      <c r="AM1080">
        <v>14886</v>
      </c>
      <c r="AN1080">
        <v>20934</v>
      </c>
      <c r="AO1080">
        <v>2.28878391176</v>
      </c>
      <c r="AP1080">
        <v>2.048159320835</v>
      </c>
      <c r="AQ1080">
        <v>1.80753472991</v>
      </c>
      <c r="AR1080">
        <v>1.8556596480950001</v>
      </c>
      <c r="AS1080">
        <v>0</v>
      </c>
      <c r="AT1080">
        <v>0.115800387515647</v>
      </c>
      <c r="AU1080">
        <v>3.6469885342222501E-2</v>
      </c>
      <c r="AV1080">
        <v>0.91842074736699997</v>
      </c>
      <c r="AW1080">
        <v>0.8938221467045</v>
      </c>
      <c r="AX1080">
        <v>0.8938221467045</v>
      </c>
      <c r="AY1080">
        <v>0.8741432661745</v>
      </c>
      <c r="AZ1080">
        <v>0</v>
      </c>
      <c r="BA1080">
        <v>1.21018230910629E-3</v>
      </c>
      <c r="BB1080">
        <v>0.46362367949</v>
      </c>
      <c r="BC1080">
        <v>0.44499279867250002</v>
      </c>
      <c r="BD1080">
        <v>0.46362367949</v>
      </c>
      <c r="BE1080">
        <v>0.43008809401850001</v>
      </c>
      <c r="BF1080">
        <v>6.9421944007177897E-4</v>
      </c>
      <c r="BG1080">
        <v>0.22198194646200001</v>
      </c>
      <c r="BH1080">
        <v>0.18990325814199999</v>
      </c>
      <c r="BI1080">
        <v>0.15782456982199999</v>
      </c>
      <c r="BJ1080">
        <v>2.05808448866341E-3</v>
      </c>
      <c r="BK1080">
        <v>3.2254057656597199</v>
      </c>
      <c r="BL1080">
        <v>36.769552621700001</v>
      </c>
      <c r="BM1080" s="2">
        <v>36.564435273549996</v>
      </c>
      <c r="BN1080">
        <v>8.4146253024177303E-2</v>
      </c>
      <c r="BO1080">
        <v>219.33563905895201</v>
      </c>
      <c r="BP1080">
        <v>-81.301191398200004</v>
      </c>
      <c r="BQ1080">
        <v>-81.538305416049994</v>
      </c>
      <c r="BR1080">
        <v>-81.538305416049994</v>
      </c>
      <c r="BS1080">
        <v>-81.775419433899998</v>
      </c>
      <c r="BT1080">
        <v>-81.727996630329997</v>
      </c>
      <c r="BU1080">
        <v>0.112446114921937</v>
      </c>
      <c r="BV1080">
        <v>35.781399999999998</v>
      </c>
      <c r="BW1080">
        <v>0.51357399999999997</v>
      </c>
      <c r="BX1080">
        <v>40.264200000000002</v>
      </c>
      <c r="BY1080">
        <v>7.2339799999999999</v>
      </c>
    </row>
    <row r="1081" spans="1:77">
      <c r="A1081">
        <v>1080</v>
      </c>
      <c r="B1081">
        <v>20</v>
      </c>
      <c r="C1081">
        <v>1</v>
      </c>
      <c r="D1081">
        <v>835.51800000000003</v>
      </c>
      <c r="E1081">
        <v>4095812</v>
      </c>
      <c r="F1081">
        <v>52.2425</v>
      </c>
      <c r="G1081" s="1">
        <f t="shared" si="112"/>
        <v>4095812</v>
      </c>
      <c r="H1081" s="1">
        <f t="shared" si="113"/>
        <v>8355.18</v>
      </c>
      <c r="I1081" s="1">
        <f t="shared" si="114"/>
        <v>3744188</v>
      </c>
      <c r="J1081" s="1">
        <f t="shared" si="115"/>
        <v>7840000</v>
      </c>
      <c r="K1081" s="1">
        <f t="shared" si="116"/>
        <v>1.0010657117346939</v>
      </c>
      <c r="L1081" s="1">
        <f t="shared" si="117"/>
        <v>0.47757500000000003</v>
      </c>
      <c r="M1081" s="1">
        <f t="shared" si="118"/>
        <v>4.1922869150801185</v>
      </c>
      <c r="N1081">
        <v>0.52242500000000003</v>
      </c>
      <c r="O1081">
        <v>0.45818599999999998</v>
      </c>
      <c r="P1081">
        <v>0.14142099999999999</v>
      </c>
      <c r="Q1081">
        <v>4</v>
      </c>
      <c r="R1081">
        <v>61.091500000000003</v>
      </c>
      <c r="S1081">
        <v>8.8195300000000003</v>
      </c>
      <c r="T1081">
        <v>2.5000000000000001E-3</v>
      </c>
      <c r="U1081">
        <v>7.4999999999999997E-3</v>
      </c>
      <c r="V1081">
        <v>967</v>
      </c>
      <c r="W1081">
        <v>7.9267738226480402</v>
      </c>
      <c r="X1081">
        <v>26.7307645325232</v>
      </c>
      <c r="Y1081">
        <v>25.079480359432701</v>
      </c>
      <c r="Z1081">
        <v>11.848714057073799</v>
      </c>
      <c r="AA1081">
        <v>15.440663999700901</v>
      </c>
      <c r="AB1081">
        <v>39.055613867825997</v>
      </c>
      <c r="AC1081">
        <v>25.079480359432701</v>
      </c>
      <c r="AD1081">
        <v>17.038151783559702</v>
      </c>
      <c r="AE1081">
        <v>20.443602435953299</v>
      </c>
      <c r="AF1081">
        <v>33.071328502609397</v>
      </c>
      <c r="AG1081">
        <v>39.055613867825997</v>
      </c>
      <c r="AH1081">
        <v>44.035899999999998</v>
      </c>
      <c r="AI1081">
        <v>14.678599999999999</v>
      </c>
      <c r="AJ1081">
        <v>1</v>
      </c>
      <c r="AK1081">
        <v>3</v>
      </c>
      <c r="AL1081" s="1">
        <v>20897</v>
      </c>
      <c r="AM1081">
        <v>20897</v>
      </c>
      <c r="AN1081">
        <v>20897</v>
      </c>
      <c r="AO1081">
        <v>1.3027244552299999</v>
      </c>
      <c r="AP1081">
        <v>1.3027244552299999</v>
      </c>
      <c r="AQ1081">
        <v>1.3027244552299999</v>
      </c>
      <c r="AR1081">
        <v>1.3027244552299999</v>
      </c>
      <c r="AS1081">
        <v>0</v>
      </c>
      <c r="AT1081">
        <v>0</v>
      </c>
      <c r="AU1081">
        <v>0</v>
      </c>
      <c r="AV1081">
        <v>0.68634693824600002</v>
      </c>
      <c r="AW1081">
        <v>0.68634693824600002</v>
      </c>
      <c r="AX1081">
        <v>0.68634693824600002</v>
      </c>
      <c r="AY1081">
        <v>0.68634693824600002</v>
      </c>
      <c r="AZ1081">
        <v>0</v>
      </c>
      <c r="BA1081">
        <v>0</v>
      </c>
      <c r="BB1081">
        <v>0.55242148672900004</v>
      </c>
      <c r="BC1081">
        <v>0.55242148672900004</v>
      </c>
      <c r="BD1081">
        <v>0.55242148672900004</v>
      </c>
      <c r="BE1081">
        <v>0.55242148672900004</v>
      </c>
      <c r="BF1081">
        <v>0</v>
      </c>
      <c r="BG1081">
        <v>0.37616829237400001</v>
      </c>
      <c r="BH1081">
        <v>0.37616829237400001</v>
      </c>
      <c r="BI1081">
        <v>0.37616829237400001</v>
      </c>
      <c r="BJ1081">
        <v>0</v>
      </c>
      <c r="BK1081">
        <v>0</v>
      </c>
      <c r="BL1081">
        <v>43.931765273000003</v>
      </c>
      <c r="BM1081" s="2">
        <v>43.931765273000003</v>
      </c>
      <c r="BN1081">
        <v>0</v>
      </c>
      <c r="BO1081">
        <v>0</v>
      </c>
      <c r="BP1081">
        <v>42.421967767600002</v>
      </c>
      <c r="BQ1081">
        <v>42.421967767600002</v>
      </c>
      <c r="BR1081">
        <v>42.421967767600002</v>
      </c>
      <c r="BS1081">
        <v>42.421967767600002</v>
      </c>
      <c r="BT1081">
        <v>42.421967767600002</v>
      </c>
      <c r="BU1081">
        <v>0</v>
      </c>
      <c r="BV1081">
        <v>34.153399999999998</v>
      </c>
      <c r="BW1081">
        <v>0.24057300000000001</v>
      </c>
      <c r="BX1081">
        <v>32.0764</v>
      </c>
      <c r="BY1081">
        <v>6.4566999999999997</v>
      </c>
    </row>
    <row r="1082" spans="1:77">
      <c r="A1082">
        <v>1081</v>
      </c>
      <c r="B1082">
        <v>20</v>
      </c>
      <c r="C1082">
        <v>3</v>
      </c>
      <c r="D1082">
        <v>563.21400000000006</v>
      </c>
      <c r="E1082">
        <v>1003520</v>
      </c>
      <c r="F1082">
        <v>12.8</v>
      </c>
      <c r="G1082" s="1">
        <f t="shared" si="112"/>
        <v>1003520</v>
      </c>
      <c r="H1082" s="1">
        <f t="shared" si="113"/>
        <v>5632.14</v>
      </c>
      <c r="I1082" s="1">
        <f t="shared" si="114"/>
        <v>6836480</v>
      </c>
      <c r="J1082" s="1">
        <f t="shared" si="115"/>
        <v>7840000</v>
      </c>
      <c r="K1082" s="1">
        <f t="shared" si="116"/>
        <v>1.0007183852040815</v>
      </c>
      <c r="L1082" s="1">
        <f t="shared" si="117"/>
        <v>0.872</v>
      </c>
      <c r="M1082" s="1">
        <f t="shared" si="118"/>
        <v>2.2952256541378016</v>
      </c>
      <c r="N1082">
        <v>0.128</v>
      </c>
      <c r="O1082">
        <v>0</v>
      </c>
      <c r="P1082">
        <v>0</v>
      </c>
      <c r="Q1082">
        <v>0</v>
      </c>
      <c r="R1082">
        <v>15.158300000000001</v>
      </c>
      <c r="S1082">
        <v>4.3931899999999997</v>
      </c>
      <c r="T1082">
        <v>1.2500000000000001E-2</v>
      </c>
      <c r="U1082">
        <v>0</v>
      </c>
      <c r="V1082">
        <v>1198</v>
      </c>
      <c r="W1082">
        <v>17.171407231802998</v>
      </c>
      <c r="X1082">
        <v>33.053754718630103</v>
      </c>
      <c r="Y1082">
        <v>25.563454311483799</v>
      </c>
      <c r="Z1082">
        <v>12.6396135279004</v>
      </c>
      <c r="AA1082">
        <v>15.440663999700901</v>
      </c>
      <c r="AB1082">
        <v>69.015861487445406</v>
      </c>
      <c r="AC1082">
        <v>17.038151783559702</v>
      </c>
      <c r="AD1082">
        <v>17.038151783559702</v>
      </c>
      <c r="AE1082">
        <v>17.038151783559702</v>
      </c>
      <c r="AF1082">
        <v>39.055613867825997</v>
      </c>
      <c r="AG1082">
        <v>68.508972199121402</v>
      </c>
      <c r="AH1082">
        <v>12.8466</v>
      </c>
      <c r="AI1082">
        <v>4.2821999999999996</v>
      </c>
      <c r="AJ1082">
        <v>5</v>
      </c>
      <c r="AK1082">
        <v>0</v>
      </c>
      <c r="AL1082" s="1">
        <v>1706.6666666666699</v>
      </c>
      <c r="AM1082">
        <v>1286</v>
      </c>
      <c r="AN1082">
        <v>2305</v>
      </c>
      <c r="AO1082">
        <v>1.3314944101499999</v>
      </c>
      <c r="AP1082">
        <v>1.2013769239300001</v>
      </c>
      <c r="AQ1082">
        <v>1.1566726872799999</v>
      </c>
      <c r="AR1082">
        <v>1.124105476944</v>
      </c>
      <c r="AS1082">
        <v>0</v>
      </c>
      <c r="AT1082">
        <v>1.31122260983891E-2</v>
      </c>
      <c r="AU1082">
        <v>9.1983671992993205E-2</v>
      </c>
      <c r="AV1082">
        <v>0.86034792582499997</v>
      </c>
      <c r="AW1082">
        <v>0.78493382624100005</v>
      </c>
      <c r="AX1082">
        <v>0.77824784483999998</v>
      </c>
      <c r="AY1082">
        <v>0.72861413541440001</v>
      </c>
      <c r="AZ1082">
        <v>0</v>
      </c>
      <c r="BA1082">
        <v>5.2277714961682003E-3</v>
      </c>
      <c r="BB1082">
        <v>0.57308377896600005</v>
      </c>
      <c r="BC1082">
        <v>0.55236281443333302</v>
      </c>
      <c r="BD1082">
        <v>0.52724137931000004</v>
      </c>
      <c r="BE1082">
        <v>0.53314576045280004</v>
      </c>
      <c r="BF1082">
        <v>5.3990450761959904E-4</v>
      </c>
      <c r="BG1082">
        <v>0.65551878457099999</v>
      </c>
      <c r="BH1082">
        <v>0.60954178733166697</v>
      </c>
      <c r="BI1082">
        <v>0.63804042325300003</v>
      </c>
      <c r="BJ1082">
        <v>4.23633822960228E-3</v>
      </c>
      <c r="BK1082">
        <v>10.738252233315199</v>
      </c>
      <c r="BL1082">
        <v>16.124515496600001</v>
      </c>
      <c r="BM1082" s="2">
        <v>15.785353902766699</v>
      </c>
      <c r="BN1082">
        <v>0.23390324623683101</v>
      </c>
      <c r="BO1082">
        <v>87.962751628372004</v>
      </c>
      <c r="BP1082">
        <v>23.547822750000002</v>
      </c>
      <c r="BQ1082">
        <v>-14.1997452628</v>
      </c>
      <c r="BR1082">
        <v>-28.227249842999999</v>
      </c>
      <c r="BS1082">
        <v>-28.227249842999999</v>
      </c>
      <c r="BT1082">
        <v>-35.981296924920002</v>
      </c>
      <c r="BU1082">
        <v>1092.14559243753</v>
      </c>
      <c r="BV1082">
        <v>151.25</v>
      </c>
      <c r="BW1082">
        <v>0</v>
      </c>
      <c r="BX1082">
        <v>8.2734000000000005</v>
      </c>
      <c r="BY1082">
        <v>3.2791399999999999</v>
      </c>
    </row>
    <row r="1083" spans="1:77">
      <c r="A1083">
        <v>1082</v>
      </c>
      <c r="B1083">
        <v>10</v>
      </c>
      <c r="C1083">
        <v>1</v>
      </c>
      <c r="D1083">
        <v>228.77600000000001</v>
      </c>
      <c r="E1083">
        <v>2199120</v>
      </c>
      <c r="F1083">
        <v>28.050000000000004</v>
      </c>
      <c r="G1083" s="1">
        <f t="shared" si="112"/>
        <v>2199120</v>
      </c>
      <c r="H1083" s="1">
        <f t="shared" si="113"/>
        <v>2287.7600000000002</v>
      </c>
      <c r="I1083" s="1">
        <f t="shared" si="114"/>
        <v>5640880</v>
      </c>
      <c r="J1083" s="1">
        <f t="shared" si="115"/>
        <v>7840000</v>
      </c>
      <c r="K1083" s="1">
        <f t="shared" si="116"/>
        <v>1.0002918061224491</v>
      </c>
      <c r="L1083" s="1">
        <f t="shared" si="117"/>
        <v>0.71950000000000003</v>
      </c>
      <c r="M1083" s="1">
        <f t="shared" si="118"/>
        <v>2.7805192664974259</v>
      </c>
      <c r="N1083">
        <v>0.28050000000000003</v>
      </c>
      <c r="O1083">
        <v>0.42185299999999998</v>
      </c>
      <c r="P1083">
        <v>0.14142099999999999</v>
      </c>
      <c r="Q1083">
        <v>2</v>
      </c>
      <c r="R1083">
        <v>10.5463</v>
      </c>
      <c r="S1083">
        <v>3.6644199999999998</v>
      </c>
      <c r="T1083">
        <v>0</v>
      </c>
      <c r="U1083">
        <v>0</v>
      </c>
      <c r="V1083">
        <v>1568</v>
      </c>
      <c r="W1083">
        <v>9.2683597216746794</v>
      </c>
      <c r="X1083">
        <v>26.891453415648801</v>
      </c>
      <c r="Y1083">
        <v>24.495185964928801</v>
      </c>
      <c r="Z1083">
        <v>10.224676277440301</v>
      </c>
      <c r="AA1083">
        <v>16.076928424958499</v>
      </c>
      <c r="AB1083">
        <v>36.5506031730445</v>
      </c>
      <c r="AC1083">
        <v>36.5506031730445</v>
      </c>
      <c r="AD1083">
        <v>17.598736297155799</v>
      </c>
      <c r="AE1083">
        <v>17.598736297155799</v>
      </c>
      <c r="AF1083">
        <v>36.5506031730445</v>
      </c>
      <c r="AG1083">
        <v>36.5506031730445</v>
      </c>
      <c r="AH1083">
        <v>15.0237</v>
      </c>
      <c r="AI1083">
        <v>5.0079000000000002</v>
      </c>
      <c r="AJ1083">
        <v>0</v>
      </c>
      <c r="AK1083">
        <v>0</v>
      </c>
      <c r="AL1083" s="1">
        <v>2805</v>
      </c>
      <c r="AM1083">
        <v>2805</v>
      </c>
      <c r="AN1083">
        <v>2805</v>
      </c>
      <c r="AO1083">
        <v>1.1509197385100001</v>
      </c>
      <c r="AP1083">
        <v>1.1509197385100001</v>
      </c>
      <c r="AQ1083">
        <v>1.1509197385100001</v>
      </c>
      <c r="AR1083">
        <v>1.1509197385100001</v>
      </c>
      <c r="AS1083">
        <v>0</v>
      </c>
      <c r="AT1083">
        <v>0</v>
      </c>
      <c r="AU1083">
        <v>0</v>
      </c>
      <c r="AV1083">
        <v>0.72453374357800004</v>
      </c>
      <c r="AW1083">
        <v>0.72453374357800004</v>
      </c>
      <c r="AX1083">
        <v>0.72453374357800004</v>
      </c>
      <c r="AY1083">
        <v>0.72453374357800004</v>
      </c>
      <c r="AZ1083">
        <v>0</v>
      </c>
      <c r="BA1083">
        <v>0</v>
      </c>
      <c r="BB1083">
        <v>0.65476190476200002</v>
      </c>
      <c r="BC1083">
        <v>0.65476190476200002</v>
      </c>
      <c r="BD1083">
        <v>0.65476190476200002</v>
      </c>
      <c r="BE1083">
        <v>0.65476190476200002</v>
      </c>
      <c r="BF1083">
        <v>0</v>
      </c>
      <c r="BG1083">
        <v>0.67347550542599999</v>
      </c>
      <c r="BH1083">
        <v>0.67347550542599999</v>
      </c>
      <c r="BI1083">
        <v>0.67347550542599999</v>
      </c>
      <c r="BJ1083">
        <v>0</v>
      </c>
      <c r="BK1083">
        <v>0</v>
      </c>
      <c r="BL1083">
        <v>22</v>
      </c>
      <c r="BM1083" s="2">
        <v>22</v>
      </c>
      <c r="BN1083">
        <v>0</v>
      </c>
      <c r="BO1083">
        <v>0</v>
      </c>
      <c r="BP1083">
        <v>-55.086799304099998</v>
      </c>
      <c r="BQ1083">
        <v>-55.086799304099998</v>
      </c>
      <c r="BR1083">
        <v>-55.086799304099998</v>
      </c>
      <c r="BS1083">
        <v>-55.086799304099998</v>
      </c>
      <c r="BT1083">
        <v>-55.086799304099998</v>
      </c>
      <c r="BU1083">
        <v>0</v>
      </c>
      <c r="BV1083">
        <v>78.381100000000004</v>
      </c>
      <c r="BW1083">
        <v>0</v>
      </c>
      <c r="BX1083">
        <v>11.2081</v>
      </c>
      <c r="BY1083">
        <v>3.8166600000000002</v>
      </c>
    </row>
    <row r="1084" spans="1:77">
      <c r="A1084">
        <v>1083</v>
      </c>
      <c r="B1084">
        <v>20</v>
      </c>
      <c r="C1084">
        <v>2</v>
      </c>
      <c r="D1084">
        <v>1071.8620000000001</v>
      </c>
      <c r="E1084">
        <v>3902360</v>
      </c>
      <c r="F1084">
        <v>49.775000000000006</v>
      </c>
      <c r="G1084" s="1">
        <f t="shared" si="112"/>
        <v>3902360</v>
      </c>
      <c r="H1084" s="1">
        <f t="shared" si="113"/>
        <v>10718.62</v>
      </c>
      <c r="I1084" s="1">
        <f t="shared" si="114"/>
        <v>3937640</v>
      </c>
      <c r="J1084" s="1">
        <f t="shared" si="115"/>
        <v>7840000</v>
      </c>
      <c r="K1084" s="1">
        <f t="shared" si="116"/>
        <v>1.0013671709183674</v>
      </c>
      <c r="L1084" s="1">
        <f t="shared" si="117"/>
        <v>0.50224999999999997</v>
      </c>
      <c r="M1084" s="1">
        <f t="shared" si="118"/>
        <v>3.987524821974584</v>
      </c>
      <c r="N1084">
        <v>0.49775000000000008</v>
      </c>
      <c r="O1084">
        <v>0.43487399999999998</v>
      </c>
      <c r="P1084">
        <v>7.0710700000000001E-2</v>
      </c>
      <c r="Q1084">
        <v>2</v>
      </c>
      <c r="R1084">
        <v>28.991599999999998</v>
      </c>
      <c r="S1084">
        <v>6.0756199999999998</v>
      </c>
      <c r="T1084">
        <v>0.01</v>
      </c>
      <c r="U1084">
        <v>0</v>
      </c>
      <c r="V1084">
        <v>826</v>
      </c>
      <c r="W1084">
        <v>12.146761776343901</v>
      </c>
      <c r="X1084">
        <v>26.715705905708301</v>
      </c>
      <c r="Y1084">
        <v>20.443602435953299</v>
      </c>
      <c r="Z1084">
        <v>1.61883851360145</v>
      </c>
      <c r="AA1084">
        <v>16.5549029596746</v>
      </c>
      <c r="AB1084">
        <v>50.019153385524199</v>
      </c>
      <c r="AC1084">
        <v>20.443602435953299</v>
      </c>
      <c r="AD1084">
        <v>18.915081603592999</v>
      </c>
      <c r="AE1084">
        <v>20.058506827187099</v>
      </c>
      <c r="AF1084">
        <v>31.025297674958502</v>
      </c>
      <c r="AG1084">
        <v>50.019153385524199</v>
      </c>
      <c r="AH1084">
        <v>42.920299999999997</v>
      </c>
      <c r="AI1084">
        <v>14.306800000000001</v>
      </c>
      <c r="AJ1084">
        <v>4</v>
      </c>
      <c r="AK1084">
        <v>0</v>
      </c>
      <c r="AL1084" s="1">
        <v>9955</v>
      </c>
      <c r="AM1084">
        <v>2904</v>
      </c>
      <c r="AN1084">
        <v>17006</v>
      </c>
      <c r="AO1084">
        <v>1.5191363203099999</v>
      </c>
      <c r="AP1084">
        <v>1.2595665338840001</v>
      </c>
      <c r="AQ1084">
        <v>1.5191363203099999</v>
      </c>
      <c r="AR1084">
        <v>1.0519107047431999</v>
      </c>
      <c r="AS1084">
        <v>0</v>
      </c>
      <c r="AT1084">
        <v>0.13475294805047799</v>
      </c>
      <c r="AU1084">
        <v>0.36040968854190097</v>
      </c>
      <c r="AV1084">
        <v>0.55171977531899996</v>
      </c>
      <c r="AW1084">
        <v>0.30862677077165002</v>
      </c>
      <c r="AX1084">
        <v>0.30862677077165002</v>
      </c>
      <c r="AY1084">
        <v>0.11415236713377</v>
      </c>
      <c r="AZ1084">
        <v>0</v>
      </c>
      <c r="BA1084">
        <v>0.118188417719716</v>
      </c>
      <c r="BB1084">
        <v>0.78043536683699999</v>
      </c>
      <c r="BC1084">
        <v>0.62831692176999998</v>
      </c>
      <c r="BD1084">
        <v>0.47619847670299997</v>
      </c>
      <c r="BE1084">
        <v>0.50662216571639995</v>
      </c>
      <c r="BF1084">
        <v>4.6280042659203803E-2</v>
      </c>
      <c r="BG1084">
        <v>0.90654372120299997</v>
      </c>
      <c r="BH1084">
        <v>0.59404519187350002</v>
      </c>
      <c r="BI1084">
        <v>0.28154666254400001</v>
      </c>
      <c r="BJ1084">
        <v>0.19531066166620101</v>
      </c>
      <c r="BK1084">
        <v>100.64506747902399</v>
      </c>
      <c r="BL1084">
        <v>35.6931365951</v>
      </c>
      <c r="BM1084" s="2">
        <v>32.921381729250001</v>
      </c>
      <c r="BN1084">
        <v>15.365250072726299</v>
      </c>
      <c r="BO1084">
        <v>5466.1701782729097</v>
      </c>
      <c r="BP1084">
        <v>49.976381039000003</v>
      </c>
      <c r="BQ1084">
        <v>14.42661698195</v>
      </c>
      <c r="BR1084">
        <v>14.42661698195</v>
      </c>
      <c r="BS1084">
        <v>-21.1231470751</v>
      </c>
      <c r="BT1084">
        <v>-14.01319426369</v>
      </c>
      <c r="BU1084">
        <v>2527.5714490238502</v>
      </c>
      <c r="BV1084">
        <v>44.758400000000002</v>
      </c>
      <c r="BW1084">
        <v>0</v>
      </c>
      <c r="BX1084">
        <v>10.3729</v>
      </c>
      <c r="BY1084">
        <v>3.67171</v>
      </c>
    </row>
    <row r="1085" spans="1:77">
      <c r="A1085">
        <v>1084</v>
      </c>
      <c r="B1085">
        <v>10</v>
      </c>
      <c r="C1085">
        <v>2</v>
      </c>
      <c r="D1085">
        <v>421.33600000000001</v>
      </c>
      <c r="E1085">
        <v>2658544</v>
      </c>
      <c r="F1085">
        <v>33.910000000000004</v>
      </c>
      <c r="G1085" s="1">
        <f t="shared" si="112"/>
        <v>2658544</v>
      </c>
      <c r="H1085" s="1">
        <f t="shared" si="113"/>
        <v>4213.3600000000006</v>
      </c>
      <c r="I1085" s="1">
        <f t="shared" si="114"/>
        <v>5181456</v>
      </c>
      <c r="J1085" s="1">
        <f t="shared" si="115"/>
        <v>7840000</v>
      </c>
      <c r="K1085" s="1">
        <f t="shared" si="116"/>
        <v>1.0005374183673468</v>
      </c>
      <c r="L1085" s="1">
        <f t="shared" si="117"/>
        <v>0.66090000000000004</v>
      </c>
      <c r="M1085" s="1">
        <f t="shared" si="118"/>
        <v>3.0278027488798509</v>
      </c>
      <c r="N1085">
        <v>0.33910000000000001</v>
      </c>
      <c r="O1085">
        <v>7.5476799999999997E-2</v>
      </c>
      <c r="P1085">
        <v>0.14142099999999999</v>
      </c>
      <c r="Q1085">
        <v>2</v>
      </c>
      <c r="R1085">
        <v>7.5476799999999997</v>
      </c>
      <c r="S1085">
        <v>3.1</v>
      </c>
      <c r="T1085">
        <v>0.03</v>
      </c>
      <c r="U1085">
        <v>0</v>
      </c>
      <c r="V1085">
        <v>2297</v>
      </c>
      <c r="W1085">
        <v>6.0433552642870501</v>
      </c>
      <c r="X1085">
        <v>20.4059107474074</v>
      </c>
      <c r="Y1085">
        <v>16.076928424958499</v>
      </c>
      <c r="Z1085">
        <v>0</v>
      </c>
      <c r="AA1085">
        <v>16.076928424958499</v>
      </c>
      <c r="AB1085">
        <v>29.010538413996098</v>
      </c>
      <c r="AC1085">
        <v>16.076928424958499</v>
      </c>
      <c r="AD1085">
        <v>16.076928424958499</v>
      </c>
      <c r="AE1085">
        <v>16.076928424958499</v>
      </c>
      <c r="AF1085">
        <v>29.010538413996098</v>
      </c>
      <c r="AG1085">
        <v>29.010538413996098</v>
      </c>
      <c r="AH1085">
        <v>9.1700199999999992</v>
      </c>
      <c r="AI1085">
        <v>3.05667</v>
      </c>
      <c r="AJ1085">
        <v>3</v>
      </c>
      <c r="AK1085">
        <v>0</v>
      </c>
      <c r="AL1085" s="1">
        <v>1695.5</v>
      </c>
      <c r="AM1085">
        <v>918</v>
      </c>
      <c r="AN1085">
        <v>2473</v>
      </c>
      <c r="AO1085">
        <v>1.6424439799199999</v>
      </c>
      <c r="AP1085">
        <v>1.3448286436950001</v>
      </c>
      <c r="AQ1085">
        <v>1.6424439799199999</v>
      </c>
      <c r="AR1085">
        <v>1.1067363747150001</v>
      </c>
      <c r="AS1085">
        <v>0</v>
      </c>
      <c r="AT1085">
        <v>0.17714977671263901</v>
      </c>
      <c r="AU1085">
        <v>0.53006961059917401</v>
      </c>
      <c r="AV1085">
        <v>0.907022460787</v>
      </c>
      <c r="AW1085">
        <v>0.54949540655850004</v>
      </c>
      <c r="AX1085">
        <v>0.54949540655850004</v>
      </c>
      <c r="AY1085">
        <v>0.26347376317569998</v>
      </c>
      <c r="AZ1085">
        <v>0</v>
      </c>
      <c r="BA1085">
        <v>0.25565118901061801</v>
      </c>
      <c r="BB1085">
        <v>0.59134385461500005</v>
      </c>
      <c r="BC1085">
        <v>0.56222244995549997</v>
      </c>
      <c r="BD1085">
        <v>0.59134385461500005</v>
      </c>
      <c r="BE1085">
        <v>0.53892532622790001</v>
      </c>
      <c r="BF1085">
        <v>1.6961124186847E-3</v>
      </c>
      <c r="BG1085">
        <v>0.72685760239099995</v>
      </c>
      <c r="BH1085">
        <v>0.54154867929100003</v>
      </c>
      <c r="BI1085">
        <v>0.35623975619100001</v>
      </c>
      <c r="BJ1085">
        <v>6.8678793960963394E-2</v>
      </c>
      <c r="BK1085">
        <v>43.210839554669001</v>
      </c>
      <c r="BL1085">
        <v>15.1327459504</v>
      </c>
      <c r="BM1085" s="2">
        <v>14.948784505300001</v>
      </c>
      <c r="BN1085">
        <v>6.7683626566561003E-2</v>
      </c>
      <c r="BO1085">
        <v>75.787833351651201</v>
      </c>
      <c r="BP1085">
        <v>72.552622881299996</v>
      </c>
      <c r="BQ1085">
        <v>60.761405097400001</v>
      </c>
      <c r="BR1085">
        <v>60.761405097400001</v>
      </c>
      <c r="BS1085">
        <v>72.552622881299996</v>
      </c>
      <c r="BT1085">
        <v>51.328430870280002</v>
      </c>
      <c r="BU1085">
        <v>278.06563365471902</v>
      </c>
      <c r="BV1085">
        <v>104.217</v>
      </c>
      <c r="BW1085">
        <v>0</v>
      </c>
      <c r="BX1085">
        <v>11.1846</v>
      </c>
      <c r="BY1085">
        <v>3.8126500000000001</v>
      </c>
    </row>
    <row r="1086" spans="1:77">
      <c r="A1086">
        <v>1085</v>
      </c>
      <c r="B1086">
        <v>10</v>
      </c>
      <c r="C1086">
        <v>1</v>
      </c>
      <c r="D1086">
        <v>318.19600000000003</v>
      </c>
      <c r="E1086">
        <v>2489200</v>
      </c>
      <c r="F1086">
        <v>31.75</v>
      </c>
      <c r="G1086" s="1">
        <f t="shared" si="112"/>
        <v>2489200</v>
      </c>
      <c r="H1086" s="1">
        <f t="shared" si="113"/>
        <v>3181.96</v>
      </c>
      <c r="I1086" s="1">
        <f t="shared" si="114"/>
        <v>5350800</v>
      </c>
      <c r="J1086" s="1">
        <f t="shared" si="115"/>
        <v>7840000</v>
      </c>
      <c r="K1086" s="1">
        <f t="shared" si="116"/>
        <v>1.0004058622448979</v>
      </c>
      <c r="L1086" s="1">
        <f t="shared" si="117"/>
        <v>0.6825</v>
      </c>
      <c r="M1086" s="1">
        <f t="shared" si="118"/>
        <v>2.9315922703147193</v>
      </c>
      <c r="N1086">
        <v>0.3175</v>
      </c>
      <c r="O1086">
        <v>0.23882100000000001</v>
      </c>
      <c r="P1086">
        <v>0.14142099999999999</v>
      </c>
      <c r="Q1086">
        <v>2</v>
      </c>
      <c r="R1086">
        <v>7.9606899999999996</v>
      </c>
      <c r="S1086">
        <v>3.1836899999999999</v>
      </c>
      <c r="T1086">
        <v>0</v>
      </c>
      <c r="U1086">
        <v>0.02</v>
      </c>
      <c r="V1086">
        <v>1540</v>
      </c>
      <c r="W1086">
        <v>5.8697072971860704</v>
      </c>
      <c r="X1086">
        <v>26.143665136420399</v>
      </c>
      <c r="Y1086">
        <v>29.4947608727431</v>
      </c>
      <c r="Z1086">
        <v>3.7953777874621002</v>
      </c>
      <c r="AA1086">
        <v>20.058506827187099</v>
      </c>
      <c r="AB1086">
        <v>32.054708119109101</v>
      </c>
      <c r="AC1086">
        <v>32.054708119109101</v>
      </c>
      <c r="AD1086">
        <v>20.058506827187099</v>
      </c>
      <c r="AE1086">
        <v>20.058506827187099</v>
      </c>
      <c r="AF1086">
        <v>32.054708119109101</v>
      </c>
      <c r="AG1086">
        <v>32.054708119109101</v>
      </c>
      <c r="AH1086">
        <v>10.2913</v>
      </c>
      <c r="AI1086">
        <v>3.4304399999999999</v>
      </c>
      <c r="AJ1086">
        <v>0</v>
      </c>
      <c r="AK1086">
        <v>2</v>
      </c>
      <c r="AL1086" s="1">
        <v>3175</v>
      </c>
      <c r="AM1086">
        <v>3175</v>
      </c>
      <c r="AN1086">
        <v>3175</v>
      </c>
      <c r="AO1086">
        <v>1.32016978492</v>
      </c>
      <c r="AP1086">
        <v>1.32016978492</v>
      </c>
      <c r="AQ1086">
        <v>1.32016978492</v>
      </c>
      <c r="AR1086">
        <v>1.32016978492</v>
      </c>
      <c r="AS1086">
        <v>0</v>
      </c>
      <c r="AT1086">
        <v>0</v>
      </c>
      <c r="AU1086">
        <v>0</v>
      </c>
      <c r="AV1086">
        <v>0.84235438594199996</v>
      </c>
      <c r="AW1086">
        <v>0.84235438594199996</v>
      </c>
      <c r="AX1086">
        <v>0.84235438594199996</v>
      </c>
      <c r="AY1086">
        <v>0.84235438594199996</v>
      </c>
      <c r="AZ1086">
        <v>0</v>
      </c>
      <c r="BA1086">
        <v>0</v>
      </c>
      <c r="BB1086">
        <v>0.58861698183199995</v>
      </c>
      <c r="BC1086">
        <v>0.58861698183199995</v>
      </c>
      <c r="BD1086">
        <v>0.58861698183199995</v>
      </c>
      <c r="BE1086">
        <v>0.58861698183199995</v>
      </c>
      <c r="BF1086">
        <v>0</v>
      </c>
      <c r="BG1086">
        <v>0.39406164129499999</v>
      </c>
      <c r="BH1086">
        <v>0.39406164129499999</v>
      </c>
      <c r="BI1086">
        <v>0.39406164129499999</v>
      </c>
      <c r="BJ1086">
        <v>0</v>
      </c>
      <c r="BK1086">
        <v>0</v>
      </c>
      <c r="BL1086">
        <v>17</v>
      </c>
      <c r="BM1086" s="2">
        <v>17</v>
      </c>
      <c r="BN1086">
        <v>0</v>
      </c>
      <c r="BO1086">
        <v>0</v>
      </c>
      <c r="BP1086">
        <v>7.2151279132299999</v>
      </c>
      <c r="BQ1086">
        <v>7.2151279132299999</v>
      </c>
      <c r="BR1086">
        <v>7.2151279132299999</v>
      </c>
      <c r="BS1086">
        <v>7.2151279132299999</v>
      </c>
      <c r="BT1086">
        <v>7.2151279132299999</v>
      </c>
      <c r="BU1086">
        <v>0</v>
      </c>
      <c r="BV1086">
        <v>165.428</v>
      </c>
      <c r="BW1086">
        <v>0.20441699999999999</v>
      </c>
      <c r="BX1086">
        <v>10.220800000000001</v>
      </c>
      <c r="BY1086">
        <v>3.6446999999999998</v>
      </c>
    </row>
    <row r="1087" spans="1:77">
      <c r="A1087">
        <v>1086</v>
      </c>
      <c r="B1087">
        <v>20</v>
      </c>
      <c r="C1087">
        <v>1</v>
      </c>
      <c r="D1087">
        <v>455.34199999999998</v>
      </c>
      <c r="E1087">
        <v>2572696</v>
      </c>
      <c r="F1087">
        <v>32.814999999999998</v>
      </c>
      <c r="G1087" s="1">
        <f t="shared" si="112"/>
        <v>2572696</v>
      </c>
      <c r="H1087" s="1">
        <f t="shared" si="113"/>
        <v>4553.42</v>
      </c>
      <c r="I1087" s="1">
        <f t="shared" si="114"/>
        <v>5267304</v>
      </c>
      <c r="J1087" s="1">
        <f t="shared" si="115"/>
        <v>7840000</v>
      </c>
      <c r="K1087" s="1">
        <f t="shared" si="116"/>
        <v>1.000580793367347</v>
      </c>
      <c r="L1087" s="1">
        <f t="shared" si="117"/>
        <v>0.67184999999999995</v>
      </c>
      <c r="M1087" s="1">
        <f t="shared" si="118"/>
        <v>2.9785838903545345</v>
      </c>
      <c r="N1087">
        <v>0.32815</v>
      </c>
      <c r="O1087">
        <v>0.55547999999999997</v>
      </c>
      <c r="P1087">
        <v>7.0710700000000001E-2</v>
      </c>
      <c r="Q1087">
        <v>2</v>
      </c>
      <c r="R1087">
        <v>74.063999999999993</v>
      </c>
      <c r="S1087">
        <v>9.7108799999999995</v>
      </c>
      <c r="T1087">
        <v>0</v>
      </c>
      <c r="U1087">
        <v>0.01</v>
      </c>
      <c r="V1087">
        <v>657</v>
      </c>
      <c r="W1087">
        <v>18.8521317244622</v>
      </c>
      <c r="X1087">
        <v>40.842600825455598</v>
      </c>
      <c r="Y1087">
        <v>30.554916072165199</v>
      </c>
      <c r="Z1087">
        <v>7.4003412063861402</v>
      </c>
      <c r="AA1087">
        <v>16.076928424958499</v>
      </c>
      <c r="AB1087">
        <v>71.043096464963995</v>
      </c>
      <c r="AC1087">
        <v>30.554916072165199</v>
      </c>
      <c r="AD1087">
        <v>23.963118216867301</v>
      </c>
      <c r="AE1087">
        <v>30.554916072165199</v>
      </c>
      <c r="AF1087">
        <v>71.043096464963995</v>
      </c>
      <c r="AG1087">
        <v>71.043096464963995</v>
      </c>
      <c r="AH1087">
        <v>16.7684</v>
      </c>
      <c r="AI1087">
        <v>5.5894500000000003</v>
      </c>
      <c r="AJ1087">
        <v>0</v>
      </c>
      <c r="AK1087">
        <v>4</v>
      </c>
      <c r="AL1087" s="1">
        <v>13126</v>
      </c>
      <c r="AM1087">
        <v>13126</v>
      </c>
      <c r="AN1087">
        <v>13126</v>
      </c>
      <c r="AO1087">
        <v>1.0359632918199999</v>
      </c>
      <c r="AP1087">
        <v>1.0359632918199999</v>
      </c>
      <c r="AQ1087">
        <v>1.0359632918199999</v>
      </c>
      <c r="AR1087">
        <v>1.0359632918199999</v>
      </c>
      <c r="AS1087">
        <v>0</v>
      </c>
      <c r="AT1087">
        <v>0</v>
      </c>
      <c r="AU1087">
        <v>0</v>
      </c>
      <c r="AV1087">
        <v>0.58793374654200004</v>
      </c>
      <c r="AW1087">
        <v>0.58793374654200004</v>
      </c>
      <c r="AX1087">
        <v>0.58793374654200004</v>
      </c>
      <c r="AY1087">
        <v>0.58793374654200004</v>
      </c>
      <c r="AZ1087">
        <v>0</v>
      </c>
      <c r="BA1087">
        <v>0</v>
      </c>
      <c r="BB1087">
        <v>0.76039856331800004</v>
      </c>
      <c r="BC1087">
        <v>0.76039856331800004</v>
      </c>
      <c r="BD1087">
        <v>0.76039856331800004</v>
      </c>
      <c r="BE1087">
        <v>0.76039856331800004</v>
      </c>
      <c r="BF1087">
        <v>0</v>
      </c>
      <c r="BG1087">
        <v>0.79554883190900005</v>
      </c>
      <c r="BH1087">
        <v>0.79554883190900005</v>
      </c>
      <c r="BI1087">
        <v>0.79554883190900005</v>
      </c>
      <c r="BJ1087">
        <v>0</v>
      </c>
      <c r="BK1087">
        <v>0</v>
      </c>
      <c r="BL1087">
        <v>54.083269131999998</v>
      </c>
      <c r="BM1087" s="2">
        <v>54.083269131999998</v>
      </c>
      <c r="BN1087">
        <v>0</v>
      </c>
      <c r="BO1087">
        <v>0</v>
      </c>
      <c r="BP1087">
        <v>32.1260473866</v>
      </c>
      <c r="BQ1087">
        <v>32.1260473866</v>
      </c>
      <c r="BR1087">
        <v>32.1260473866</v>
      </c>
      <c r="BS1087">
        <v>32.1260473866</v>
      </c>
      <c r="BT1087">
        <v>32.1260473866</v>
      </c>
      <c r="BU1087">
        <v>0</v>
      </c>
      <c r="BV1087">
        <v>82.3245</v>
      </c>
      <c r="BW1087">
        <v>0.11454</v>
      </c>
      <c r="BX1087">
        <v>11.454000000000001</v>
      </c>
      <c r="BY1087">
        <v>3.8583099999999999</v>
      </c>
    </row>
    <row r="1088" spans="1:77">
      <c r="A1088">
        <v>1087</v>
      </c>
      <c r="B1088">
        <v>10</v>
      </c>
      <c r="C1088">
        <v>1</v>
      </c>
      <c r="D1088">
        <v>333.00400000000002</v>
      </c>
      <c r="E1088">
        <v>3169712</v>
      </c>
      <c r="F1088">
        <v>40.43</v>
      </c>
      <c r="G1088" s="1">
        <f t="shared" si="112"/>
        <v>3169712</v>
      </c>
      <c r="H1088" s="1">
        <f t="shared" si="113"/>
        <v>3330.04</v>
      </c>
      <c r="I1088" s="1">
        <f t="shared" si="114"/>
        <v>4670288</v>
      </c>
      <c r="J1088" s="1">
        <f t="shared" si="115"/>
        <v>7840000</v>
      </c>
      <c r="K1088" s="1">
        <f t="shared" si="116"/>
        <v>1.0004247500000001</v>
      </c>
      <c r="L1088" s="1">
        <f t="shared" si="117"/>
        <v>0.59570000000000001</v>
      </c>
      <c r="M1088" s="1">
        <f t="shared" si="118"/>
        <v>3.3588207151250633</v>
      </c>
      <c r="N1088">
        <v>0.40429999999999999</v>
      </c>
      <c r="O1088">
        <v>0</v>
      </c>
      <c r="P1088">
        <v>0.14142099999999999</v>
      </c>
      <c r="Q1088">
        <v>2</v>
      </c>
      <c r="R1088">
        <v>7.24892</v>
      </c>
      <c r="S1088">
        <v>3.03803</v>
      </c>
      <c r="T1088">
        <v>0.03</v>
      </c>
      <c r="U1088">
        <v>0</v>
      </c>
      <c r="V1088">
        <v>1547</v>
      </c>
      <c r="W1088">
        <v>5.8047054492049703</v>
      </c>
      <c r="X1088">
        <v>24.453034620550401</v>
      </c>
      <c r="Y1088">
        <v>21.535494054462301</v>
      </c>
      <c r="Z1088">
        <v>3.8850234996589501</v>
      </c>
      <c r="AA1088">
        <v>15.440663999700901</v>
      </c>
      <c r="AB1088">
        <v>30.554916072165199</v>
      </c>
      <c r="AC1088">
        <v>30.554916072165199</v>
      </c>
      <c r="AD1088">
        <v>18.915081603592999</v>
      </c>
      <c r="AE1088">
        <v>18.915081603592999</v>
      </c>
      <c r="AF1088">
        <v>30.554916072165199</v>
      </c>
      <c r="AG1088">
        <v>30.554916072165199</v>
      </c>
      <c r="AH1088">
        <v>23.5031</v>
      </c>
      <c r="AI1088">
        <v>7.8343699999999998</v>
      </c>
      <c r="AJ1088">
        <v>3</v>
      </c>
      <c r="AK1088">
        <v>0</v>
      </c>
      <c r="AL1088" s="1">
        <v>4043</v>
      </c>
      <c r="AM1088">
        <v>4043</v>
      </c>
      <c r="AN1088">
        <v>4043</v>
      </c>
      <c r="AO1088">
        <v>1.25104034449</v>
      </c>
      <c r="AP1088">
        <v>1.25104034449</v>
      </c>
      <c r="AQ1088">
        <v>1.25104034449</v>
      </c>
      <c r="AR1088">
        <v>1.25104034449</v>
      </c>
      <c r="AS1088">
        <v>0</v>
      </c>
      <c r="AT1088">
        <v>0</v>
      </c>
      <c r="AU1088">
        <v>0</v>
      </c>
      <c r="AV1088">
        <v>0.533582988594</v>
      </c>
      <c r="AW1088">
        <v>0.533582988594</v>
      </c>
      <c r="AX1088">
        <v>0.533582988594</v>
      </c>
      <c r="AY1088">
        <v>0.533582988594</v>
      </c>
      <c r="AZ1088">
        <v>0</v>
      </c>
      <c r="BA1088">
        <v>0</v>
      </c>
      <c r="BB1088">
        <v>0.51203140830799998</v>
      </c>
      <c r="BC1088">
        <v>0.51203140830799998</v>
      </c>
      <c r="BD1088">
        <v>0.51203140830799998</v>
      </c>
      <c r="BE1088">
        <v>0.51203140830799998</v>
      </c>
      <c r="BF1088">
        <v>0</v>
      </c>
      <c r="BG1088">
        <v>0.45815739933799998</v>
      </c>
      <c r="BH1088">
        <v>0.45815739933799998</v>
      </c>
      <c r="BI1088">
        <v>0.45815739933799998</v>
      </c>
      <c r="BJ1088">
        <v>0</v>
      </c>
      <c r="BK1088">
        <v>0</v>
      </c>
      <c r="BL1088">
        <v>23.086792761200002</v>
      </c>
      <c r="BM1088" s="2">
        <v>23.086792761200002</v>
      </c>
      <c r="BN1088">
        <v>0</v>
      </c>
      <c r="BO1088">
        <v>0</v>
      </c>
      <c r="BP1088">
        <v>2.5067160851999999</v>
      </c>
      <c r="BQ1088">
        <v>2.5067160851999999</v>
      </c>
      <c r="BR1088">
        <v>2.5067160851999999</v>
      </c>
      <c r="BS1088">
        <v>2.5067160851999999</v>
      </c>
      <c r="BT1088">
        <v>2.5067160851999999</v>
      </c>
      <c r="BU1088">
        <v>0</v>
      </c>
      <c r="BV1088">
        <v>103.011</v>
      </c>
      <c r="BW1088">
        <v>0</v>
      </c>
      <c r="BX1088">
        <v>7.0001800000000003</v>
      </c>
      <c r="BY1088">
        <v>3.0162900000000001</v>
      </c>
    </row>
    <row r="1089" spans="1:77">
      <c r="A1089">
        <v>1088</v>
      </c>
      <c r="B1089">
        <v>20</v>
      </c>
      <c r="C1089">
        <v>2</v>
      </c>
      <c r="D1089">
        <v>904.11</v>
      </c>
      <c r="E1089">
        <v>2140124</v>
      </c>
      <c r="F1089">
        <v>27.297500000000003</v>
      </c>
      <c r="G1089" s="1">
        <f t="shared" si="112"/>
        <v>2140124</v>
      </c>
      <c r="H1089" s="1">
        <f t="shared" si="113"/>
        <v>9041.1</v>
      </c>
      <c r="I1089" s="1">
        <f t="shared" si="114"/>
        <v>5699876</v>
      </c>
      <c r="J1089" s="1">
        <f t="shared" si="115"/>
        <v>7840000</v>
      </c>
      <c r="K1089" s="1">
        <f t="shared" si="116"/>
        <v>1.0011532015306122</v>
      </c>
      <c r="L1089" s="1">
        <f t="shared" si="117"/>
        <v>0.72702500000000003</v>
      </c>
      <c r="M1089" s="1">
        <f t="shared" si="118"/>
        <v>2.7541094227313012</v>
      </c>
      <c r="N1089">
        <v>0.27297500000000002</v>
      </c>
      <c r="O1089">
        <v>0</v>
      </c>
      <c r="P1089">
        <v>0.21213199999999999</v>
      </c>
      <c r="Q1089">
        <v>6</v>
      </c>
      <c r="R1089">
        <v>26.641400000000001</v>
      </c>
      <c r="S1089">
        <v>5.82416</v>
      </c>
      <c r="T1089">
        <v>0</v>
      </c>
      <c r="U1089">
        <v>0.02</v>
      </c>
      <c r="V1089">
        <v>1411</v>
      </c>
      <c r="W1089">
        <v>11.6018548917905</v>
      </c>
      <c r="X1089">
        <v>28.044844962178601</v>
      </c>
      <c r="Y1089">
        <v>27.0104842447011</v>
      </c>
      <c r="Z1089">
        <v>15.501444813180299</v>
      </c>
      <c r="AA1089">
        <v>15.440663999700901</v>
      </c>
      <c r="AB1089">
        <v>51.039671908507998</v>
      </c>
      <c r="AC1089">
        <v>30.003005818213602</v>
      </c>
      <c r="AD1089">
        <v>15.440663999700901</v>
      </c>
      <c r="AE1089">
        <v>16.5549029596746</v>
      </c>
      <c r="AF1089">
        <v>37.513304397487303</v>
      </c>
      <c r="AG1089">
        <v>51.039671908507998</v>
      </c>
      <c r="AH1089">
        <v>44.461399999999998</v>
      </c>
      <c r="AI1089">
        <v>14.820499999999999</v>
      </c>
      <c r="AJ1089">
        <v>0</v>
      </c>
      <c r="AK1089">
        <v>8</v>
      </c>
      <c r="AL1089" s="1">
        <v>5459.5</v>
      </c>
      <c r="AM1089">
        <v>5088</v>
      </c>
      <c r="AN1089">
        <v>5831</v>
      </c>
      <c r="AO1089">
        <v>1.6624510451000001</v>
      </c>
      <c r="AP1089">
        <v>1.5208006413899999</v>
      </c>
      <c r="AQ1089">
        <v>1.6624510451000001</v>
      </c>
      <c r="AR1089">
        <v>1.4074803184219999</v>
      </c>
      <c r="AS1089">
        <v>0</v>
      </c>
      <c r="AT1089">
        <v>4.0129673742411998E-2</v>
      </c>
      <c r="AU1089">
        <v>0.18791498044518101</v>
      </c>
      <c r="AV1089">
        <v>0.91418450238899995</v>
      </c>
      <c r="AW1089">
        <v>0.78743758451150003</v>
      </c>
      <c r="AX1089">
        <v>0.78743758451150003</v>
      </c>
      <c r="AY1089">
        <v>0.68604005020949999</v>
      </c>
      <c r="AZ1089">
        <v>0</v>
      </c>
      <c r="BA1089">
        <v>3.21295623828914E-2</v>
      </c>
      <c r="BB1089">
        <v>0.50118203309700005</v>
      </c>
      <c r="BC1089">
        <v>0.46094455190200001</v>
      </c>
      <c r="BD1089">
        <v>0.50118203309700005</v>
      </c>
      <c r="BE1089">
        <v>0.428754566946</v>
      </c>
      <c r="BF1089">
        <v>3.23810978583596E-3</v>
      </c>
      <c r="BG1089">
        <v>0.352383529315</v>
      </c>
      <c r="BH1089">
        <v>0.33539997224349999</v>
      </c>
      <c r="BI1089">
        <v>0.31841641517199998</v>
      </c>
      <c r="BJ1089">
        <v>5.7688242160179603E-4</v>
      </c>
      <c r="BK1089">
        <v>15.956525978727599</v>
      </c>
      <c r="BL1089">
        <v>24.515301344299999</v>
      </c>
      <c r="BM1089" s="2">
        <v>23.57135917115</v>
      </c>
      <c r="BN1089">
        <v>1.7820536525022901</v>
      </c>
      <c r="BO1089">
        <v>241.89910894769301</v>
      </c>
      <c r="BP1089">
        <v>86.510008164699997</v>
      </c>
      <c r="BQ1089">
        <v>85.814609760349995</v>
      </c>
      <c r="BR1089">
        <v>85.814609760349995</v>
      </c>
      <c r="BS1089">
        <v>86.510008164699997</v>
      </c>
      <c r="BT1089">
        <v>85.258291036870006</v>
      </c>
      <c r="BU1089">
        <v>0.967157881545056</v>
      </c>
      <c r="BV1089">
        <v>65.244399999999999</v>
      </c>
      <c r="BW1089">
        <v>0.36934800000000001</v>
      </c>
      <c r="BX1089">
        <v>18.467400000000001</v>
      </c>
      <c r="BY1089">
        <v>4.8991499999999997</v>
      </c>
    </row>
    <row r="1090" spans="1:77">
      <c r="A1090">
        <v>1089</v>
      </c>
      <c r="B1090">
        <v>28</v>
      </c>
      <c r="C1090">
        <v>1</v>
      </c>
      <c r="D1090">
        <v>1395.6559999999999</v>
      </c>
      <c r="E1090">
        <v>2942700</v>
      </c>
      <c r="F1090">
        <v>37.534438775510203</v>
      </c>
      <c r="G1090" s="1">
        <f t="shared" si="112"/>
        <v>2942700</v>
      </c>
      <c r="H1090" s="1">
        <f t="shared" si="113"/>
        <v>13956.56</v>
      </c>
      <c r="I1090" s="1">
        <f t="shared" si="114"/>
        <v>4897300</v>
      </c>
      <c r="J1090" s="1">
        <f t="shared" si="115"/>
        <v>7840000</v>
      </c>
      <c r="K1090" s="1">
        <f t="shared" si="116"/>
        <v>1.0017801734693879</v>
      </c>
      <c r="L1090" s="1">
        <f t="shared" si="117"/>
        <v>0.62465561224489796</v>
      </c>
      <c r="M1090" s="1">
        <f t="shared" si="118"/>
        <v>3.2074639331876753</v>
      </c>
      <c r="N1090">
        <v>0.37534438775510204</v>
      </c>
      <c r="O1090">
        <v>4.1574800000000002E-2</v>
      </c>
      <c r="P1090">
        <v>5.05076E-2</v>
      </c>
      <c r="Q1090">
        <v>2</v>
      </c>
      <c r="R1090">
        <v>32.5946</v>
      </c>
      <c r="S1090">
        <v>6.4421099999999996</v>
      </c>
      <c r="T1090">
        <v>8.9285700000000003E-3</v>
      </c>
      <c r="U1090">
        <v>6.3775500000000001E-3</v>
      </c>
      <c r="V1090">
        <v>898</v>
      </c>
      <c r="W1090">
        <v>16.869444736695201</v>
      </c>
      <c r="X1090">
        <v>31.8707549852951</v>
      </c>
      <c r="Y1090">
        <v>22.0539680350007</v>
      </c>
      <c r="Z1090">
        <v>5.9825841296865399</v>
      </c>
      <c r="AA1090">
        <v>15.440663999700901</v>
      </c>
      <c r="AB1090">
        <v>71.043096464963995</v>
      </c>
      <c r="AC1090">
        <v>18.018770321735801</v>
      </c>
      <c r="AD1090">
        <v>18.018770321735801</v>
      </c>
      <c r="AE1090">
        <v>19.5522421554852</v>
      </c>
      <c r="AF1090">
        <v>45.050458758017697</v>
      </c>
      <c r="AG1090">
        <v>51.871205207589398</v>
      </c>
      <c r="AH1090">
        <v>52.4191</v>
      </c>
      <c r="AI1090">
        <v>17.472999999999999</v>
      </c>
      <c r="AJ1090">
        <v>7</v>
      </c>
      <c r="AK1090">
        <v>5</v>
      </c>
      <c r="AL1090" s="1">
        <v>29427</v>
      </c>
      <c r="AM1090">
        <v>29427</v>
      </c>
      <c r="AN1090">
        <v>29427</v>
      </c>
      <c r="AO1090">
        <v>1.2988201106799999</v>
      </c>
      <c r="AP1090">
        <v>1.2988201106799999</v>
      </c>
      <c r="AQ1090">
        <v>1.2988201106799999</v>
      </c>
      <c r="AR1090">
        <v>1.2988201106799999</v>
      </c>
      <c r="AS1090">
        <v>0</v>
      </c>
      <c r="AT1090">
        <v>0</v>
      </c>
      <c r="AU1090">
        <v>0</v>
      </c>
      <c r="AV1090">
        <v>0.65079416486200004</v>
      </c>
      <c r="AW1090">
        <v>0.65079416486200004</v>
      </c>
      <c r="AX1090">
        <v>0.65079416486200004</v>
      </c>
      <c r="AY1090">
        <v>0.65079416486200004</v>
      </c>
      <c r="AZ1090">
        <v>0</v>
      </c>
      <c r="BA1090">
        <v>0</v>
      </c>
      <c r="BB1090">
        <v>0.52025175468100004</v>
      </c>
      <c r="BC1090">
        <v>0.52025175468100004</v>
      </c>
      <c r="BD1090">
        <v>0.52025175468100004</v>
      </c>
      <c r="BE1090">
        <v>0.52025175468100004</v>
      </c>
      <c r="BF1090">
        <v>0</v>
      </c>
      <c r="BG1090">
        <v>0.18984496320800001</v>
      </c>
      <c r="BH1090">
        <v>0.18984496320800001</v>
      </c>
      <c r="BI1090">
        <v>0.18984496320800001</v>
      </c>
      <c r="BJ1090">
        <v>0</v>
      </c>
      <c r="BK1090">
        <v>0</v>
      </c>
      <c r="BL1090">
        <v>41.146081222900001</v>
      </c>
      <c r="BM1090" s="2">
        <v>41.146081222900001</v>
      </c>
      <c r="BN1090">
        <v>0</v>
      </c>
      <c r="BO1090">
        <v>0</v>
      </c>
      <c r="BP1090">
        <v>55.542633232599997</v>
      </c>
      <c r="BQ1090">
        <v>55.542633232599997</v>
      </c>
      <c r="BR1090">
        <v>55.542633232599997</v>
      </c>
      <c r="BS1090">
        <v>55.542633232599997</v>
      </c>
      <c r="BT1090">
        <v>55.542633232599997</v>
      </c>
      <c r="BU1090">
        <v>0</v>
      </c>
      <c r="BV1090">
        <v>170.87700000000001</v>
      </c>
      <c r="BW1090">
        <v>0.123448</v>
      </c>
      <c r="BX1090">
        <v>19.3566</v>
      </c>
      <c r="BY1090">
        <v>5.0157100000000003</v>
      </c>
    </row>
    <row r="1091" spans="1:77">
      <c r="A1091">
        <v>1090</v>
      </c>
      <c r="B1091">
        <v>20</v>
      </c>
      <c r="C1091">
        <v>1</v>
      </c>
      <c r="D1091">
        <v>1106.0260000000001</v>
      </c>
      <c r="E1091">
        <v>4065824</v>
      </c>
      <c r="F1091">
        <v>51.859999999999992</v>
      </c>
      <c r="G1091" s="1">
        <f t="shared" ref="G1091:G1154" si="119">E1091</f>
        <v>4065824</v>
      </c>
      <c r="H1091" s="1">
        <f t="shared" ref="H1091:H1154" si="120">D1091*10</f>
        <v>11060.26</v>
      </c>
      <c r="I1091" s="1">
        <f t="shared" ref="I1091:I1154" si="121">2800*2800 -E1091</f>
        <v>3774176</v>
      </c>
      <c r="J1091" s="1">
        <f t="shared" ref="J1091:J1154" si="122">2800*2800</f>
        <v>7840000</v>
      </c>
      <c r="K1091" s="1">
        <f t="shared" ref="K1091:K1154" si="123">(G1091+H1091+I1091)/(G1091+I1091)</f>
        <v>1.0014107474489795</v>
      </c>
      <c r="L1091" s="1">
        <f t="shared" ref="L1091:L1154" si="124">I1091/J1091</f>
        <v>0.48139999999999999</v>
      </c>
      <c r="M1091" s="1">
        <f t="shared" ref="M1091:M1154" si="125">K1091*2/L1091</f>
        <v>4.160410251138261</v>
      </c>
      <c r="N1091">
        <v>0.51859999999999995</v>
      </c>
      <c r="O1091">
        <v>0.12973199999999999</v>
      </c>
      <c r="P1091">
        <v>7.0710700000000001E-2</v>
      </c>
      <c r="Q1091">
        <v>2</v>
      </c>
      <c r="R1091">
        <v>17.297599999999999</v>
      </c>
      <c r="S1091">
        <v>4.6929699999999999</v>
      </c>
      <c r="T1091">
        <v>2.2499999999999999E-2</v>
      </c>
      <c r="U1091">
        <v>0</v>
      </c>
      <c r="V1091">
        <v>1177</v>
      </c>
      <c r="W1091">
        <v>5.8205472671662504</v>
      </c>
      <c r="X1091">
        <v>24.174775600765699</v>
      </c>
      <c r="Y1091">
        <v>21.079862454783001</v>
      </c>
      <c r="Z1091">
        <v>5.1611176412981798</v>
      </c>
      <c r="AA1091">
        <v>15.440663999700901</v>
      </c>
      <c r="AB1091">
        <v>34.038918691829799</v>
      </c>
      <c r="AC1091">
        <v>21.079862454783001</v>
      </c>
      <c r="AD1091">
        <v>17.598736297155799</v>
      </c>
      <c r="AE1091">
        <v>21.079862454783001</v>
      </c>
      <c r="AF1091">
        <v>30.554916072165199</v>
      </c>
      <c r="AG1091">
        <v>34.038918691829799</v>
      </c>
      <c r="AH1091">
        <v>35.978299999999997</v>
      </c>
      <c r="AI1091">
        <v>11.992800000000001</v>
      </c>
      <c r="AJ1091">
        <v>9</v>
      </c>
      <c r="AK1091">
        <v>0</v>
      </c>
      <c r="AL1091" s="1">
        <v>20744</v>
      </c>
      <c r="AM1091">
        <v>20744</v>
      </c>
      <c r="AN1091">
        <v>20744</v>
      </c>
      <c r="AO1091">
        <v>1.20457615238</v>
      </c>
      <c r="AP1091">
        <v>1.20457615238</v>
      </c>
      <c r="AQ1091">
        <v>1.20457615238</v>
      </c>
      <c r="AR1091">
        <v>1.20457615238</v>
      </c>
      <c r="AS1091">
        <v>0</v>
      </c>
      <c r="AT1091">
        <v>0</v>
      </c>
      <c r="AU1091">
        <v>0</v>
      </c>
      <c r="AV1091">
        <v>0.60242308356800001</v>
      </c>
      <c r="AW1091">
        <v>0.60242308356800001</v>
      </c>
      <c r="AX1091">
        <v>0.60242308356800001</v>
      </c>
      <c r="AY1091">
        <v>0.60242308356800001</v>
      </c>
      <c r="AZ1091">
        <v>0</v>
      </c>
      <c r="BA1091">
        <v>0</v>
      </c>
      <c r="BB1091">
        <v>0.65546006066700002</v>
      </c>
      <c r="BC1091">
        <v>0.65546006066700002</v>
      </c>
      <c r="BD1091">
        <v>0.65546006066700002</v>
      </c>
      <c r="BE1091">
        <v>0.65546006066700002</v>
      </c>
      <c r="BF1091">
        <v>0</v>
      </c>
      <c r="BG1091">
        <v>0.21309423235200001</v>
      </c>
      <c r="BH1091">
        <v>0.21309423235200001</v>
      </c>
      <c r="BI1091">
        <v>0.21309423235200001</v>
      </c>
      <c r="BJ1091">
        <v>0</v>
      </c>
      <c r="BK1091">
        <v>0</v>
      </c>
      <c r="BL1091">
        <v>36.891733491399997</v>
      </c>
      <c r="BM1091" s="2">
        <v>36.891733491399997</v>
      </c>
      <c r="BN1091">
        <v>0</v>
      </c>
      <c r="BO1091">
        <v>0</v>
      </c>
      <c r="BP1091">
        <v>-63.732169307699998</v>
      </c>
      <c r="BQ1091">
        <v>-63.732169307699998</v>
      </c>
      <c r="BR1091">
        <v>-63.732169307699998</v>
      </c>
      <c r="BS1091">
        <v>-63.732169307699998</v>
      </c>
      <c r="BT1091">
        <v>-63.732169307699998</v>
      </c>
      <c r="BU1091">
        <v>0</v>
      </c>
      <c r="BV1091">
        <v>104.373</v>
      </c>
      <c r="BW1091">
        <v>0</v>
      </c>
      <c r="BX1091">
        <v>21.252800000000001</v>
      </c>
      <c r="BY1091">
        <v>5.2556500000000002</v>
      </c>
    </row>
    <row r="1092" spans="1:77">
      <c r="A1092">
        <v>1091</v>
      </c>
      <c r="B1092">
        <v>10</v>
      </c>
      <c r="C1092">
        <v>1</v>
      </c>
      <c r="D1092">
        <v>350.88400000000001</v>
      </c>
      <c r="E1092">
        <v>2297120</v>
      </c>
      <c r="F1092">
        <v>29.299999999999997</v>
      </c>
      <c r="G1092" s="1">
        <f t="shared" si="119"/>
        <v>2297120</v>
      </c>
      <c r="H1092" s="1">
        <f t="shared" si="120"/>
        <v>3508.84</v>
      </c>
      <c r="I1092" s="1">
        <f t="shared" si="121"/>
        <v>5542880</v>
      </c>
      <c r="J1092" s="1">
        <f t="shared" si="122"/>
        <v>7840000</v>
      </c>
      <c r="K1092" s="1">
        <f t="shared" si="123"/>
        <v>1.0004475561224491</v>
      </c>
      <c r="L1092" s="1">
        <f t="shared" si="124"/>
        <v>0.70699999999999996</v>
      </c>
      <c r="M1092" s="1">
        <f t="shared" si="125"/>
        <v>2.8301203850705776</v>
      </c>
      <c r="N1092">
        <v>0.29299999999999998</v>
      </c>
      <c r="O1092">
        <v>0</v>
      </c>
      <c r="P1092">
        <v>0.14142099999999999</v>
      </c>
      <c r="Q1092">
        <v>2</v>
      </c>
      <c r="R1092">
        <v>7.1932</v>
      </c>
      <c r="S1092">
        <v>3.0263300000000002</v>
      </c>
      <c r="T1092">
        <v>0</v>
      </c>
      <c r="U1092">
        <v>0.05</v>
      </c>
      <c r="V1092">
        <v>2324</v>
      </c>
      <c r="W1092">
        <v>7.5358805037270997</v>
      </c>
      <c r="X1092">
        <v>21.141452666520301</v>
      </c>
      <c r="Y1092">
        <v>16.076928424958499</v>
      </c>
      <c r="Z1092">
        <v>0.94332563688689997</v>
      </c>
      <c r="AA1092">
        <v>15.440663999700901</v>
      </c>
      <c r="AB1092">
        <v>32.054708119109101</v>
      </c>
      <c r="AC1092">
        <v>15.440663999700901</v>
      </c>
      <c r="AD1092">
        <v>15.440663999700901</v>
      </c>
      <c r="AE1092">
        <v>15.440663999700901</v>
      </c>
      <c r="AF1092">
        <v>32.054708119109101</v>
      </c>
      <c r="AG1092">
        <v>32.054708119109101</v>
      </c>
      <c r="AH1092">
        <v>20.211099999999998</v>
      </c>
      <c r="AI1092">
        <v>6.7370400000000004</v>
      </c>
      <c r="AJ1092">
        <v>0</v>
      </c>
      <c r="AK1092">
        <v>5</v>
      </c>
      <c r="AL1092" s="1">
        <v>2930</v>
      </c>
      <c r="AM1092">
        <v>2930</v>
      </c>
      <c r="AN1092">
        <v>2930</v>
      </c>
      <c r="AO1092">
        <v>1.60526740039</v>
      </c>
      <c r="AP1092">
        <v>1.60526740039</v>
      </c>
      <c r="AQ1092">
        <v>1.60526740039</v>
      </c>
      <c r="AR1092">
        <v>1.60526740039</v>
      </c>
      <c r="AS1092">
        <v>0</v>
      </c>
      <c r="AT1092">
        <v>0</v>
      </c>
      <c r="AU1092">
        <v>0</v>
      </c>
      <c r="AV1092">
        <v>0.80752062625400001</v>
      </c>
      <c r="AW1092">
        <v>0.80752062625400001</v>
      </c>
      <c r="AX1092">
        <v>0.80752062625400001</v>
      </c>
      <c r="AY1092">
        <v>0.80752062625400001</v>
      </c>
      <c r="AZ1092">
        <v>0</v>
      </c>
      <c r="BA1092">
        <v>0</v>
      </c>
      <c r="BB1092">
        <v>0.46775223499399998</v>
      </c>
      <c r="BC1092">
        <v>0.46775223499399998</v>
      </c>
      <c r="BD1092">
        <v>0.46775223499399998</v>
      </c>
      <c r="BE1092">
        <v>0.46775223499399998</v>
      </c>
      <c r="BF1092">
        <v>0</v>
      </c>
      <c r="BG1092">
        <v>0.299054508346</v>
      </c>
      <c r="BH1092">
        <v>0.299054508346</v>
      </c>
      <c r="BI1092">
        <v>0.299054508346</v>
      </c>
      <c r="BJ1092">
        <v>0</v>
      </c>
      <c r="BK1092">
        <v>0</v>
      </c>
      <c r="BL1092">
        <v>15.2643375225</v>
      </c>
      <c r="BM1092" s="2">
        <v>15.2643375225</v>
      </c>
      <c r="BN1092">
        <v>0</v>
      </c>
      <c r="BO1092">
        <v>0</v>
      </c>
      <c r="BP1092">
        <v>-29.740729161099999</v>
      </c>
      <c r="BQ1092">
        <v>-29.740729161099999</v>
      </c>
      <c r="BR1092">
        <v>-29.740729161099999</v>
      </c>
      <c r="BS1092">
        <v>-29.740729161099999</v>
      </c>
      <c r="BT1092">
        <v>-29.740729161099999</v>
      </c>
      <c r="BU1092">
        <v>0</v>
      </c>
      <c r="BV1092">
        <v>146.29300000000001</v>
      </c>
      <c r="BW1092">
        <v>0.43122199999999999</v>
      </c>
      <c r="BX1092">
        <v>8.6244300000000003</v>
      </c>
      <c r="BY1092">
        <v>3.3479800000000002</v>
      </c>
    </row>
    <row r="1093" spans="1:77">
      <c r="A1093">
        <v>1092</v>
      </c>
      <c r="B1093">
        <v>10</v>
      </c>
      <c r="C1093">
        <v>2</v>
      </c>
      <c r="D1093">
        <v>270.08800000000002</v>
      </c>
      <c r="E1093">
        <v>1636208</v>
      </c>
      <c r="F1093">
        <v>20.87</v>
      </c>
      <c r="G1093" s="1">
        <f t="shared" si="119"/>
        <v>1636208</v>
      </c>
      <c r="H1093" s="1">
        <f t="shared" si="120"/>
        <v>2700.88</v>
      </c>
      <c r="I1093" s="1">
        <f t="shared" si="121"/>
        <v>6203792</v>
      </c>
      <c r="J1093" s="1">
        <f t="shared" si="122"/>
        <v>7840000</v>
      </c>
      <c r="K1093" s="1">
        <f t="shared" si="123"/>
        <v>1.0003445</v>
      </c>
      <c r="L1093" s="1">
        <f t="shared" si="124"/>
        <v>0.7913</v>
      </c>
      <c r="M1093" s="1">
        <f t="shared" si="125"/>
        <v>2.5283571338304056</v>
      </c>
      <c r="N1093">
        <v>0.2087</v>
      </c>
      <c r="O1093">
        <v>0.16122900000000001</v>
      </c>
      <c r="P1093">
        <v>0.28284300000000001</v>
      </c>
      <c r="Q1093">
        <v>4</v>
      </c>
      <c r="R1093">
        <v>8.0614600000000003</v>
      </c>
      <c r="S1093">
        <v>3.20377</v>
      </c>
      <c r="T1093">
        <v>0</v>
      </c>
      <c r="U1093">
        <v>0.01</v>
      </c>
      <c r="V1093">
        <v>1540</v>
      </c>
      <c r="W1093">
        <v>10.527148403007301</v>
      </c>
      <c r="X1093">
        <v>28.927433185051399</v>
      </c>
      <c r="Y1093">
        <v>33.071328502609397</v>
      </c>
      <c r="Z1093">
        <v>9.5510379432419708</v>
      </c>
      <c r="AA1093">
        <v>17.598736297155799</v>
      </c>
      <c r="AB1093">
        <v>39.5134153387365</v>
      </c>
      <c r="AC1093">
        <v>39.5134153387365</v>
      </c>
      <c r="AD1093">
        <v>18.018770321735801</v>
      </c>
      <c r="AE1093">
        <v>18.018770321735801</v>
      </c>
      <c r="AF1093">
        <v>39.5134153387365</v>
      </c>
      <c r="AG1093">
        <v>39.5134153387365</v>
      </c>
      <c r="AH1093">
        <v>18.632200000000001</v>
      </c>
      <c r="AI1093">
        <v>6.2107400000000004</v>
      </c>
      <c r="AJ1093">
        <v>0</v>
      </c>
      <c r="AK1093">
        <v>1</v>
      </c>
      <c r="AL1093" s="1">
        <v>1043.5</v>
      </c>
      <c r="AM1093">
        <v>808</v>
      </c>
      <c r="AN1093">
        <v>1279</v>
      </c>
      <c r="AO1093">
        <v>1.3606284799799999</v>
      </c>
      <c r="AP1093">
        <v>1.1802219631590001</v>
      </c>
      <c r="AQ1093">
        <v>1.3606284799799999</v>
      </c>
      <c r="AR1093">
        <v>1.0358967497022</v>
      </c>
      <c r="AS1093">
        <v>0</v>
      </c>
      <c r="AT1093">
        <v>6.5093022622971494E-2</v>
      </c>
      <c r="AU1093">
        <v>0.53838798672319099</v>
      </c>
      <c r="AV1093">
        <v>0.84900203105899996</v>
      </c>
      <c r="AW1093">
        <v>0.48586430900100003</v>
      </c>
      <c r="AX1093">
        <v>0.48586430900100003</v>
      </c>
      <c r="AY1093">
        <v>0.1953541313546</v>
      </c>
      <c r="AZ1093">
        <v>0</v>
      </c>
      <c r="BA1093">
        <v>0.26373801036294597</v>
      </c>
      <c r="BB1093">
        <v>0.7890625</v>
      </c>
      <c r="BC1093">
        <v>0.68923171082949997</v>
      </c>
      <c r="BD1093">
        <v>0.58940092165900004</v>
      </c>
      <c r="BE1093">
        <v>0.60936707949309998</v>
      </c>
      <c r="BF1093">
        <v>1.9932372932809601E-2</v>
      </c>
      <c r="BG1093">
        <v>0.92873128569800001</v>
      </c>
      <c r="BH1093">
        <v>0.75766254602600003</v>
      </c>
      <c r="BI1093">
        <v>0.58659380635400005</v>
      </c>
      <c r="BJ1093">
        <v>5.8529027385932998E-2</v>
      </c>
      <c r="BK1093">
        <v>19.730867266702401</v>
      </c>
      <c r="BL1093">
        <v>15.652475842499999</v>
      </c>
      <c r="BM1093" s="2">
        <v>15.6044125143</v>
      </c>
      <c r="BN1093">
        <v>4.6201670353217504E-3</v>
      </c>
      <c r="BO1093">
        <v>4.4120078582893099</v>
      </c>
      <c r="BP1093">
        <v>45</v>
      </c>
      <c r="BQ1093">
        <v>12.247642651150001</v>
      </c>
      <c r="BR1093">
        <v>12.247642651150001</v>
      </c>
      <c r="BS1093">
        <v>-20.504714697699999</v>
      </c>
      <c r="BT1093">
        <v>-13.95424322793</v>
      </c>
      <c r="BU1093">
        <v>2145.4338238135401</v>
      </c>
      <c r="BV1093">
        <v>41.6068</v>
      </c>
      <c r="BW1093">
        <v>9.8931900000000003E-2</v>
      </c>
      <c r="BX1093">
        <v>9.8931900000000006</v>
      </c>
      <c r="BY1093">
        <v>3.5857999999999999</v>
      </c>
    </row>
    <row r="1094" spans="1:77">
      <c r="A1094">
        <v>1093</v>
      </c>
      <c r="B1094">
        <v>10</v>
      </c>
      <c r="C1094">
        <v>1</v>
      </c>
      <c r="D1094">
        <v>368.96600000000001</v>
      </c>
      <c r="E1094">
        <v>3137568</v>
      </c>
      <c r="F1094">
        <v>40.020000000000003</v>
      </c>
      <c r="G1094" s="1">
        <f t="shared" si="119"/>
        <v>3137568</v>
      </c>
      <c r="H1094" s="1">
        <f t="shared" si="120"/>
        <v>3689.66</v>
      </c>
      <c r="I1094" s="1">
        <f t="shared" si="121"/>
        <v>4702432</v>
      </c>
      <c r="J1094" s="1">
        <f t="shared" si="122"/>
        <v>7840000</v>
      </c>
      <c r="K1094" s="1">
        <f t="shared" si="123"/>
        <v>1.0004706198979592</v>
      </c>
      <c r="L1094" s="1">
        <f t="shared" si="124"/>
        <v>0.5998</v>
      </c>
      <c r="M1094" s="1">
        <f t="shared" si="125"/>
        <v>3.3360140710168693</v>
      </c>
      <c r="N1094">
        <v>0.40020000000000006</v>
      </c>
      <c r="O1094">
        <v>0</v>
      </c>
      <c r="P1094">
        <v>0.14142099999999999</v>
      </c>
      <c r="Q1094">
        <v>2</v>
      </c>
      <c r="R1094">
        <v>11.5528</v>
      </c>
      <c r="S1094">
        <v>3.8353000000000002</v>
      </c>
      <c r="T1094">
        <v>0.02</v>
      </c>
      <c r="U1094">
        <v>0.02</v>
      </c>
      <c r="V1094">
        <v>1540</v>
      </c>
      <c r="W1094">
        <v>6.5830457471919201</v>
      </c>
      <c r="X1094">
        <v>22.8285232958834</v>
      </c>
      <c r="Y1094">
        <v>23.963118216867301</v>
      </c>
      <c r="Z1094">
        <v>8.2012134016014997</v>
      </c>
      <c r="AA1094">
        <v>15.440663999700901</v>
      </c>
      <c r="AB1094">
        <v>29.4947608727431</v>
      </c>
      <c r="AC1094">
        <v>29.4947608727431</v>
      </c>
      <c r="AD1094">
        <v>16.076928424958499</v>
      </c>
      <c r="AE1094">
        <v>16.076928424958499</v>
      </c>
      <c r="AF1094">
        <v>29.4947608727431</v>
      </c>
      <c r="AG1094">
        <v>29.4947608727431</v>
      </c>
      <c r="AH1094">
        <v>18.2437</v>
      </c>
      <c r="AI1094">
        <v>6.0812299999999997</v>
      </c>
      <c r="AJ1094">
        <v>2</v>
      </c>
      <c r="AK1094">
        <v>2</v>
      </c>
      <c r="AL1094" s="1">
        <v>4002</v>
      </c>
      <c r="AM1094">
        <v>4002</v>
      </c>
      <c r="AN1094">
        <v>4002</v>
      </c>
      <c r="AO1094">
        <v>1.4120949889100001</v>
      </c>
      <c r="AP1094">
        <v>1.4120949889100001</v>
      </c>
      <c r="AQ1094">
        <v>1.4120949889100001</v>
      </c>
      <c r="AR1094">
        <v>1.4120949889100001</v>
      </c>
      <c r="AS1094">
        <v>0</v>
      </c>
      <c r="AT1094">
        <v>0</v>
      </c>
      <c r="AU1094">
        <v>0</v>
      </c>
      <c r="AV1094">
        <v>0.823224462692</v>
      </c>
      <c r="AW1094">
        <v>0.823224462692</v>
      </c>
      <c r="AX1094">
        <v>0.823224462692</v>
      </c>
      <c r="AY1094">
        <v>0.823224462692</v>
      </c>
      <c r="AZ1094">
        <v>0</v>
      </c>
      <c r="BA1094">
        <v>0</v>
      </c>
      <c r="BB1094">
        <v>0.49975024974999999</v>
      </c>
      <c r="BC1094">
        <v>0.49975024974999999</v>
      </c>
      <c r="BD1094">
        <v>0.49975024974999999</v>
      </c>
      <c r="BE1094">
        <v>0.49975024974999999</v>
      </c>
      <c r="BF1094">
        <v>0</v>
      </c>
      <c r="BG1094">
        <v>0.369414767275</v>
      </c>
      <c r="BH1094">
        <v>0.369414767275</v>
      </c>
      <c r="BI1094">
        <v>0.369414767275</v>
      </c>
      <c r="BJ1094">
        <v>0</v>
      </c>
      <c r="BK1094">
        <v>0</v>
      </c>
      <c r="BL1094">
        <v>23.409399821400001</v>
      </c>
      <c r="BM1094" s="2">
        <v>23.409399821400001</v>
      </c>
      <c r="BN1094">
        <v>0</v>
      </c>
      <c r="BO1094">
        <v>0</v>
      </c>
      <c r="BP1094">
        <v>-51.0133623396</v>
      </c>
      <c r="BQ1094">
        <v>-51.0133623396</v>
      </c>
      <c r="BR1094">
        <v>-51.0133623396</v>
      </c>
      <c r="BS1094">
        <v>-51.0133623396</v>
      </c>
      <c r="BT1094">
        <v>-51.0133623396</v>
      </c>
      <c r="BU1094">
        <v>0</v>
      </c>
      <c r="BV1094">
        <v>27.836099999999998</v>
      </c>
      <c r="BW1094">
        <v>0.194328</v>
      </c>
      <c r="BX1094">
        <v>9.7164199999999994</v>
      </c>
      <c r="BY1094">
        <v>3.55362</v>
      </c>
    </row>
    <row r="1095" spans="1:77">
      <c r="A1095">
        <v>1094</v>
      </c>
      <c r="B1095">
        <v>10</v>
      </c>
      <c r="C1095">
        <v>1</v>
      </c>
      <c r="D1095">
        <v>355.53399999999999</v>
      </c>
      <c r="E1095">
        <v>3527216</v>
      </c>
      <c r="F1095">
        <v>44.99</v>
      </c>
      <c r="G1095" s="1">
        <f t="shared" si="119"/>
        <v>3527216</v>
      </c>
      <c r="H1095" s="1">
        <f t="shared" si="120"/>
        <v>3555.34</v>
      </c>
      <c r="I1095" s="1">
        <f t="shared" si="121"/>
        <v>4312784</v>
      </c>
      <c r="J1095" s="1">
        <f t="shared" si="122"/>
        <v>7840000</v>
      </c>
      <c r="K1095" s="1">
        <f t="shared" si="123"/>
        <v>1.000453487244898</v>
      </c>
      <c r="L1095" s="1">
        <f t="shared" si="124"/>
        <v>0.55010000000000003</v>
      </c>
      <c r="M1095" s="1">
        <f t="shared" si="125"/>
        <v>3.6373513442824867</v>
      </c>
      <c r="N1095">
        <v>0.44990000000000002</v>
      </c>
      <c r="O1095">
        <v>0</v>
      </c>
      <c r="P1095">
        <v>0.14142099999999999</v>
      </c>
      <c r="Q1095">
        <v>2</v>
      </c>
      <c r="R1095">
        <v>7.8243200000000002</v>
      </c>
      <c r="S1095">
        <v>3.1562999999999999</v>
      </c>
      <c r="T1095">
        <v>0.05</v>
      </c>
      <c r="U1095">
        <v>0</v>
      </c>
      <c r="V1095">
        <v>784</v>
      </c>
      <c r="W1095">
        <v>2.38328761388928</v>
      </c>
      <c r="X1095">
        <v>31.401110739582698</v>
      </c>
      <c r="Y1095">
        <v>32.054708119109101</v>
      </c>
      <c r="Z1095">
        <v>0</v>
      </c>
      <c r="AA1095">
        <v>20.443602435953299</v>
      </c>
      <c r="AB1095">
        <v>32.054708119109101</v>
      </c>
      <c r="AC1095">
        <v>32.054708119109101</v>
      </c>
      <c r="AD1095">
        <v>32.054708119109101</v>
      </c>
      <c r="AE1095">
        <v>32.054708119109101</v>
      </c>
      <c r="AF1095">
        <v>32.054708119109101</v>
      </c>
      <c r="AG1095">
        <v>32.054708119109101</v>
      </c>
      <c r="AH1095">
        <v>17.824200000000001</v>
      </c>
      <c r="AI1095">
        <v>5.9413999999999998</v>
      </c>
      <c r="AJ1095">
        <v>5</v>
      </c>
      <c r="AK1095">
        <v>0</v>
      </c>
      <c r="AL1095" s="1">
        <v>4499</v>
      </c>
      <c r="AM1095">
        <v>4499</v>
      </c>
      <c r="AN1095">
        <v>4499</v>
      </c>
      <c r="AO1095">
        <v>1.2251514799300001</v>
      </c>
      <c r="AP1095">
        <v>1.2251514799300001</v>
      </c>
      <c r="AQ1095">
        <v>1.2251514799300001</v>
      </c>
      <c r="AR1095">
        <v>1.2251514799300001</v>
      </c>
      <c r="AS1095">
        <v>0</v>
      </c>
      <c r="AT1095">
        <v>0</v>
      </c>
      <c r="AU1095">
        <v>0</v>
      </c>
      <c r="AV1095">
        <v>0.60625676341900003</v>
      </c>
      <c r="AW1095">
        <v>0.60625676341900003</v>
      </c>
      <c r="AX1095">
        <v>0.60625676341900003</v>
      </c>
      <c r="AY1095">
        <v>0.60625676341900003</v>
      </c>
      <c r="AZ1095">
        <v>0</v>
      </c>
      <c r="BA1095">
        <v>0</v>
      </c>
      <c r="BB1095">
        <v>0.53154536862000001</v>
      </c>
      <c r="BC1095">
        <v>0.53154536862000001</v>
      </c>
      <c r="BD1095">
        <v>0.53154536862000001</v>
      </c>
      <c r="BE1095">
        <v>0.53154536862000001</v>
      </c>
      <c r="BF1095">
        <v>0</v>
      </c>
      <c r="BG1095">
        <v>0.44726362486299998</v>
      </c>
      <c r="BH1095">
        <v>0.44726362486299998</v>
      </c>
      <c r="BI1095">
        <v>0.44726362486299998</v>
      </c>
      <c r="BJ1095">
        <v>0</v>
      </c>
      <c r="BK1095">
        <v>0</v>
      </c>
      <c r="BL1095">
        <v>23.769728648000001</v>
      </c>
      <c r="BM1095" s="2">
        <v>23.769728648000001</v>
      </c>
      <c r="BN1095">
        <v>0</v>
      </c>
      <c r="BO1095">
        <v>0</v>
      </c>
      <c r="BP1095">
        <v>-46.557234662600003</v>
      </c>
      <c r="BQ1095">
        <v>-46.557234662600003</v>
      </c>
      <c r="BR1095">
        <v>-46.557234662600003</v>
      </c>
      <c r="BS1095">
        <v>-46.557234662600003</v>
      </c>
      <c r="BT1095">
        <v>-46.557234662600003</v>
      </c>
      <c r="BU1095">
        <v>0</v>
      </c>
      <c r="BV1095">
        <v>67.157399999999996</v>
      </c>
      <c r="BW1095">
        <v>0</v>
      </c>
      <c r="BX1095">
        <v>10.215299999999999</v>
      </c>
      <c r="BY1095">
        <v>3.6436999999999999</v>
      </c>
    </row>
    <row r="1096" spans="1:77">
      <c r="A1096">
        <v>1095</v>
      </c>
      <c r="B1096">
        <v>20</v>
      </c>
      <c r="C1096">
        <v>4</v>
      </c>
      <c r="D1096">
        <v>830.30799999999999</v>
      </c>
      <c r="E1096">
        <v>1181292</v>
      </c>
      <c r="F1096">
        <v>15.067500000000001</v>
      </c>
      <c r="G1096" s="1">
        <f t="shared" si="119"/>
        <v>1181292</v>
      </c>
      <c r="H1096" s="1">
        <f t="shared" si="120"/>
        <v>8303.08</v>
      </c>
      <c r="I1096" s="1">
        <f t="shared" si="121"/>
        <v>6658708</v>
      </c>
      <c r="J1096" s="1">
        <f t="shared" si="122"/>
        <v>7840000</v>
      </c>
      <c r="K1096" s="1">
        <f t="shared" si="123"/>
        <v>1.0010590663265306</v>
      </c>
      <c r="L1096" s="1">
        <f t="shared" si="124"/>
        <v>0.849325</v>
      </c>
      <c r="M1096" s="1">
        <f t="shared" si="125"/>
        <v>2.3573050747982944</v>
      </c>
      <c r="N1096">
        <v>0.150675</v>
      </c>
      <c r="O1096">
        <v>0</v>
      </c>
      <c r="P1096">
        <v>7.0710700000000001E-2</v>
      </c>
      <c r="Q1096">
        <v>2</v>
      </c>
      <c r="R1096">
        <v>60.545000000000002</v>
      </c>
      <c r="S1096">
        <v>8.7799899999999997</v>
      </c>
      <c r="T1096">
        <v>2.5000000000000001E-3</v>
      </c>
      <c r="U1096">
        <v>1.7500000000000002E-2</v>
      </c>
      <c r="V1096">
        <v>1569</v>
      </c>
      <c r="W1096">
        <v>12.8400015839867</v>
      </c>
      <c r="X1096">
        <v>28.817117611891</v>
      </c>
      <c r="Y1096">
        <v>23.540975167693901</v>
      </c>
      <c r="Z1096">
        <v>10.3575506556093</v>
      </c>
      <c r="AA1096">
        <v>15.440663999700901</v>
      </c>
      <c r="AB1096">
        <v>54.044532707966503</v>
      </c>
      <c r="AC1096">
        <v>23.540975167693901</v>
      </c>
      <c r="AD1096">
        <v>16.332055167679901</v>
      </c>
      <c r="AE1096">
        <v>18.018770321735801</v>
      </c>
      <c r="AF1096">
        <v>39.055613867825997</v>
      </c>
      <c r="AG1096">
        <v>54.044532707966503</v>
      </c>
      <c r="AH1096">
        <v>21.029399999999999</v>
      </c>
      <c r="AI1096">
        <v>7.0097899999999997</v>
      </c>
      <c r="AJ1096">
        <v>1</v>
      </c>
      <c r="AK1096">
        <v>7</v>
      </c>
      <c r="AL1096" s="1">
        <v>1506.75</v>
      </c>
      <c r="AM1096">
        <v>700</v>
      </c>
      <c r="AN1096">
        <v>3025</v>
      </c>
      <c r="AO1096">
        <v>1.6082472748900001</v>
      </c>
      <c r="AP1096">
        <v>1.4050173573925</v>
      </c>
      <c r="AQ1096">
        <v>1.3230460218</v>
      </c>
      <c r="AR1096">
        <v>1.292661761607</v>
      </c>
      <c r="AS1096">
        <v>0</v>
      </c>
      <c r="AT1096">
        <v>2.1252720635941299E-2</v>
      </c>
      <c r="AU1096">
        <v>0.133973419816933</v>
      </c>
      <c r="AV1096">
        <v>0.89427392033800002</v>
      </c>
      <c r="AW1096">
        <v>0.76708804876400005</v>
      </c>
      <c r="AX1096">
        <v>0.77005640050500002</v>
      </c>
      <c r="AY1096">
        <v>0.65783970748779996</v>
      </c>
      <c r="AZ1096">
        <v>0</v>
      </c>
      <c r="BA1096">
        <v>1.34340938965486E-2</v>
      </c>
      <c r="BB1096">
        <v>0.51357300073400003</v>
      </c>
      <c r="BC1096">
        <v>0.43437322552524998</v>
      </c>
      <c r="BD1096">
        <v>0.39475401278900002</v>
      </c>
      <c r="BE1096">
        <v>0.39796646441450001</v>
      </c>
      <c r="BF1096">
        <v>2.9306577927963799E-3</v>
      </c>
      <c r="BG1096">
        <v>0.52460864411599994</v>
      </c>
      <c r="BH1096">
        <v>0.4263814955145</v>
      </c>
      <c r="BI1096">
        <v>0.35890764127399999</v>
      </c>
      <c r="BJ1096">
        <v>5.0589867560002196E-3</v>
      </c>
      <c r="BK1096">
        <v>13.9039711056641</v>
      </c>
      <c r="BL1096">
        <v>17.4928556845</v>
      </c>
      <c r="BM1096" s="2">
        <v>13.558353837649999</v>
      </c>
      <c r="BN1096">
        <v>9.5613882840760596</v>
      </c>
      <c r="BO1096">
        <v>252.87369870961101</v>
      </c>
      <c r="BP1096">
        <v>7.4090307828800004</v>
      </c>
      <c r="BQ1096">
        <v>-44.315408957979997</v>
      </c>
      <c r="BR1096">
        <v>-53.845538883750002</v>
      </c>
      <c r="BS1096">
        <v>7.4090307828800004</v>
      </c>
      <c r="BT1096">
        <v>-73.499606466870006</v>
      </c>
      <c r="BU1096">
        <v>1396.6947979829099</v>
      </c>
      <c r="BV1096">
        <v>47.916699999999999</v>
      </c>
      <c r="BW1096">
        <v>0.122308</v>
      </c>
      <c r="BX1096">
        <v>6.9890100000000004</v>
      </c>
      <c r="BY1096">
        <v>3.0138799999999999</v>
      </c>
    </row>
    <row r="1097" spans="1:77">
      <c r="A1097">
        <v>1096</v>
      </c>
      <c r="B1097">
        <v>20</v>
      </c>
      <c r="C1097">
        <v>1</v>
      </c>
      <c r="D1097">
        <v>1183.1479999999999</v>
      </c>
      <c r="E1097">
        <v>3358460</v>
      </c>
      <c r="F1097">
        <v>42.837499999999999</v>
      </c>
      <c r="G1097" s="1">
        <f t="shared" si="119"/>
        <v>3358460</v>
      </c>
      <c r="H1097" s="1">
        <f t="shared" si="120"/>
        <v>11831.48</v>
      </c>
      <c r="I1097" s="1">
        <f t="shared" si="121"/>
        <v>4481540</v>
      </c>
      <c r="J1097" s="1">
        <f t="shared" si="122"/>
        <v>7840000</v>
      </c>
      <c r="K1097" s="1">
        <f t="shared" si="123"/>
        <v>1.0015091173469388</v>
      </c>
      <c r="L1097" s="1">
        <f t="shared" si="124"/>
        <v>0.57162500000000005</v>
      </c>
      <c r="M1097" s="1">
        <f t="shared" si="125"/>
        <v>3.5040773841134967</v>
      </c>
      <c r="N1097">
        <v>0.42837500000000001</v>
      </c>
      <c r="O1097">
        <v>0</v>
      </c>
      <c r="P1097">
        <v>0.14142099999999999</v>
      </c>
      <c r="Q1097">
        <v>4</v>
      </c>
      <c r="R1097">
        <v>77.120099999999994</v>
      </c>
      <c r="S1097">
        <v>9.9092099999999999</v>
      </c>
      <c r="T1097">
        <v>0.02</v>
      </c>
      <c r="U1097">
        <v>0</v>
      </c>
      <c r="V1097">
        <v>1763</v>
      </c>
      <c r="W1097">
        <v>7.2466012017287804</v>
      </c>
      <c r="X1097">
        <v>22.0831007265331</v>
      </c>
      <c r="Y1097">
        <v>20.058506827187099</v>
      </c>
      <c r="Z1097">
        <v>5.1944430939739901</v>
      </c>
      <c r="AA1097">
        <v>16.076928424958499</v>
      </c>
      <c r="AB1097">
        <v>41.524506661218702</v>
      </c>
      <c r="AC1097">
        <v>16.076928424958499</v>
      </c>
      <c r="AD1097">
        <v>16.076928424958499</v>
      </c>
      <c r="AE1097">
        <v>17.598736297155799</v>
      </c>
      <c r="AF1097">
        <v>23.963118216867301</v>
      </c>
      <c r="AG1097">
        <v>41.524506661218702</v>
      </c>
      <c r="AH1097">
        <v>31.763500000000001</v>
      </c>
      <c r="AI1097">
        <v>10.5878</v>
      </c>
      <c r="AJ1097">
        <v>8</v>
      </c>
      <c r="AK1097">
        <v>0</v>
      </c>
      <c r="AL1097" s="1">
        <v>17135</v>
      </c>
      <c r="AM1097">
        <v>17135</v>
      </c>
      <c r="AN1097">
        <v>17135</v>
      </c>
      <c r="AO1097">
        <v>1.5871754313599999</v>
      </c>
      <c r="AP1097">
        <v>1.5871754313599999</v>
      </c>
      <c r="AQ1097">
        <v>1.5871754313599999</v>
      </c>
      <c r="AR1097">
        <v>1.5871754313599999</v>
      </c>
      <c r="AS1097">
        <v>0</v>
      </c>
      <c r="AT1097">
        <v>0</v>
      </c>
      <c r="AU1097">
        <v>0</v>
      </c>
      <c r="AV1097">
        <v>0.56158847560799996</v>
      </c>
      <c r="AW1097">
        <v>0.56158847560799996</v>
      </c>
      <c r="AX1097">
        <v>0.56158847560799996</v>
      </c>
      <c r="AY1097">
        <v>0.56158847560799996</v>
      </c>
      <c r="AZ1097">
        <v>0</v>
      </c>
      <c r="BA1097">
        <v>0</v>
      </c>
      <c r="BB1097">
        <v>0.48817663817700002</v>
      </c>
      <c r="BC1097">
        <v>0.48817663817700002</v>
      </c>
      <c r="BD1097">
        <v>0.48817663817700002</v>
      </c>
      <c r="BE1097">
        <v>0.48817663817700002</v>
      </c>
      <c r="BF1097">
        <v>0</v>
      </c>
      <c r="BG1097">
        <v>0.15382106889899999</v>
      </c>
      <c r="BH1097">
        <v>0.15382106889899999</v>
      </c>
      <c r="BI1097">
        <v>0.15382106889899999</v>
      </c>
      <c r="BJ1097">
        <v>0</v>
      </c>
      <c r="BK1097">
        <v>0</v>
      </c>
      <c r="BL1097">
        <v>30.3644529014</v>
      </c>
      <c r="BM1097" s="2">
        <v>30.3644529014</v>
      </c>
      <c r="BN1097">
        <v>0</v>
      </c>
      <c r="BO1097">
        <v>0</v>
      </c>
      <c r="BP1097">
        <v>-50.820822732499998</v>
      </c>
      <c r="BQ1097">
        <v>-50.820822732499998</v>
      </c>
      <c r="BR1097">
        <v>-50.820822732499998</v>
      </c>
      <c r="BS1097">
        <v>-50.820822732499998</v>
      </c>
      <c r="BT1097">
        <v>-50.820822732499998</v>
      </c>
      <c r="BU1097">
        <v>0</v>
      </c>
      <c r="BV1097">
        <v>32.4968</v>
      </c>
      <c r="BW1097">
        <v>0</v>
      </c>
      <c r="BX1097">
        <v>24.0684</v>
      </c>
      <c r="BY1097">
        <v>5.5929599999999997</v>
      </c>
    </row>
    <row r="1098" spans="1:77">
      <c r="A1098">
        <v>1097</v>
      </c>
      <c r="B1098">
        <v>28</v>
      </c>
      <c r="C1098">
        <v>1</v>
      </c>
      <c r="D1098">
        <v>1802.94</v>
      </c>
      <c r="E1098">
        <v>2841700</v>
      </c>
      <c r="F1098">
        <v>36.246173469387756</v>
      </c>
      <c r="G1098" s="1">
        <f t="shared" si="119"/>
        <v>2841700</v>
      </c>
      <c r="H1098" s="1">
        <f t="shared" si="120"/>
        <v>18029.400000000001</v>
      </c>
      <c r="I1098" s="1">
        <f t="shared" si="121"/>
        <v>4998300</v>
      </c>
      <c r="J1098" s="1">
        <f t="shared" si="122"/>
        <v>7840000</v>
      </c>
      <c r="K1098" s="1">
        <f t="shared" si="123"/>
        <v>1.0022996683673471</v>
      </c>
      <c r="L1098" s="1">
        <f t="shared" si="124"/>
        <v>0.63753826530612245</v>
      </c>
      <c r="M1098" s="1">
        <f t="shared" si="125"/>
        <v>3.1442808154772628</v>
      </c>
      <c r="N1098">
        <v>0.36246173469387755</v>
      </c>
      <c r="O1098">
        <v>7.6124899999999995E-2</v>
      </c>
      <c r="P1098">
        <v>0.10101499999999999</v>
      </c>
      <c r="Q1098">
        <v>4</v>
      </c>
      <c r="R1098">
        <v>29.841000000000001</v>
      </c>
      <c r="S1098">
        <v>6.1639799999999996</v>
      </c>
      <c r="T1098">
        <v>5.1020400000000004E-3</v>
      </c>
      <c r="U1098">
        <v>0</v>
      </c>
      <c r="V1098">
        <v>1138</v>
      </c>
      <c r="W1098">
        <v>11.681801427925601</v>
      </c>
      <c r="X1098">
        <v>29.075758992226699</v>
      </c>
      <c r="Y1098">
        <v>28.0510612748668</v>
      </c>
      <c r="Z1098">
        <v>14.873874567112001</v>
      </c>
      <c r="AA1098">
        <v>15.440663999700901</v>
      </c>
      <c r="AB1098">
        <v>53.526696942183001</v>
      </c>
      <c r="AC1098">
        <v>28.0510612748668</v>
      </c>
      <c r="AD1098">
        <v>16.076928424958499</v>
      </c>
      <c r="AE1098">
        <v>18.018770321735801</v>
      </c>
      <c r="AF1098">
        <v>34.038918691829799</v>
      </c>
      <c r="AG1098">
        <v>45.050458758017697</v>
      </c>
      <c r="AH1098">
        <v>66.9011</v>
      </c>
      <c r="AI1098">
        <v>22.3004</v>
      </c>
      <c r="AJ1098">
        <v>4</v>
      </c>
      <c r="AK1098">
        <v>0</v>
      </c>
      <c r="AL1098" s="1">
        <v>28417</v>
      </c>
      <c r="AM1098">
        <v>28417</v>
      </c>
      <c r="AN1098">
        <v>28417</v>
      </c>
      <c r="AO1098">
        <v>1.8218227203599999</v>
      </c>
      <c r="AP1098">
        <v>1.8218227203599999</v>
      </c>
      <c r="AQ1098">
        <v>1.8218227203599999</v>
      </c>
      <c r="AR1098">
        <v>1.8218227203599999</v>
      </c>
      <c r="AS1098">
        <v>0</v>
      </c>
      <c r="AT1098">
        <v>0</v>
      </c>
      <c r="AU1098">
        <v>0</v>
      </c>
      <c r="AV1098">
        <v>0.405550453428</v>
      </c>
      <c r="AW1098">
        <v>0.405550453428</v>
      </c>
      <c r="AX1098">
        <v>0.405550453428</v>
      </c>
      <c r="AY1098">
        <v>0.405550453428</v>
      </c>
      <c r="AZ1098">
        <v>0</v>
      </c>
      <c r="BA1098">
        <v>0</v>
      </c>
      <c r="BB1098">
        <v>0.47154188238400002</v>
      </c>
      <c r="BC1098">
        <v>0.47154188238400002</v>
      </c>
      <c r="BD1098">
        <v>0.47154188238400002</v>
      </c>
      <c r="BE1098">
        <v>0.47154188238400002</v>
      </c>
      <c r="BF1098">
        <v>0</v>
      </c>
      <c r="BG1098">
        <v>0.109856445547</v>
      </c>
      <c r="BH1098">
        <v>0.109856445547</v>
      </c>
      <c r="BI1098">
        <v>0.109856445547</v>
      </c>
      <c r="BJ1098">
        <v>0</v>
      </c>
      <c r="BK1098">
        <v>0</v>
      </c>
      <c r="BL1098">
        <v>30.5941170816</v>
      </c>
      <c r="BM1098" s="2">
        <v>30.5941170816</v>
      </c>
      <c r="BN1098">
        <v>0</v>
      </c>
      <c r="BO1098">
        <v>0</v>
      </c>
      <c r="BP1098">
        <v>-63.9517786587</v>
      </c>
      <c r="BQ1098">
        <v>-63.9517786587</v>
      </c>
      <c r="BR1098">
        <v>-63.9517786587</v>
      </c>
      <c r="BS1098">
        <v>-63.9517786587</v>
      </c>
      <c r="BT1098">
        <v>-63.9517786587</v>
      </c>
      <c r="BU1098">
        <v>0</v>
      </c>
      <c r="BV1098">
        <v>92.547799999999995</v>
      </c>
      <c r="BW1098">
        <v>0</v>
      </c>
      <c r="BX1098">
        <v>75.753500000000003</v>
      </c>
      <c r="BY1098">
        <v>9.9224599999999992</v>
      </c>
    </row>
    <row r="1099" spans="1:77">
      <c r="A1099">
        <v>1098</v>
      </c>
      <c r="B1099">
        <v>20</v>
      </c>
      <c r="C1099">
        <v>2</v>
      </c>
      <c r="D1099">
        <v>980.048</v>
      </c>
      <c r="E1099">
        <v>2634632</v>
      </c>
      <c r="F1099">
        <v>33.605000000000004</v>
      </c>
      <c r="G1099" s="1">
        <f t="shared" si="119"/>
        <v>2634632</v>
      </c>
      <c r="H1099" s="1">
        <f t="shared" si="120"/>
        <v>9800.48</v>
      </c>
      <c r="I1099" s="1">
        <f t="shared" si="121"/>
        <v>5205368</v>
      </c>
      <c r="J1099" s="1">
        <f t="shared" si="122"/>
        <v>7840000</v>
      </c>
      <c r="K1099" s="1">
        <f t="shared" si="123"/>
        <v>1.0012500612244899</v>
      </c>
      <c r="L1099" s="1">
        <f t="shared" si="124"/>
        <v>0.66395000000000004</v>
      </c>
      <c r="M1099" s="1">
        <f t="shared" si="125"/>
        <v>3.0160405489102788</v>
      </c>
      <c r="N1099">
        <v>0.33605000000000002</v>
      </c>
      <c r="O1099">
        <v>0</v>
      </c>
      <c r="P1099">
        <v>0.21213199999999999</v>
      </c>
      <c r="Q1099">
        <v>6</v>
      </c>
      <c r="R1099">
        <v>34.586100000000002</v>
      </c>
      <c r="S1099">
        <v>6.6360000000000001</v>
      </c>
      <c r="T1099">
        <v>5.0000000000000001E-3</v>
      </c>
      <c r="U1099">
        <v>1.4999999999999999E-2</v>
      </c>
      <c r="V1099">
        <v>996</v>
      </c>
      <c r="W1099">
        <v>10.914328930623</v>
      </c>
      <c r="X1099">
        <v>31.9691880934351</v>
      </c>
      <c r="Y1099">
        <v>39.5134153387365</v>
      </c>
      <c r="Z1099">
        <v>7.3923741446823996</v>
      </c>
      <c r="AA1099">
        <v>15.440663999700901</v>
      </c>
      <c r="AB1099">
        <v>44.499503389918402</v>
      </c>
      <c r="AC1099">
        <v>19.5522421554852</v>
      </c>
      <c r="AD1099">
        <v>18.5840314923704</v>
      </c>
      <c r="AE1099">
        <v>19.5522421554852</v>
      </c>
      <c r="AF1099">
        <v>40.562837692696199</v>
      </c>
      <c r="AG1099">
        <v>44.499503389918402</v>
      </c>
      <c r="AH1099">
        <v>23.161999999999999</v>
      </c>
      <c r="AI1099">
        <v>7.7206599999999996</v>
      </c>
      <c r="AJ1099">
        <v>2</v>
      </c>
      <c r="AK1099">
        <v>6</v>
      </c>
      <c r="AL1099" s="1">
        <v>6721</v>
      </c>
      <c r="AM1099">
        <v>2768</v>
      </c>
      <c r="AN1099">
        <v>10674</v>
      </c>
      <c r="AO1099">
        <v>1.4933584069900001</v>
      </c>
      <c r="AP1099">
        <v>1.4538836133449999</v>
      </c>
      <c r="AQ1099">
        <v>1.4933584069900001</v>
      </c>
      <c r="AR1099">
        <v>1.422303778429</v>
      </c>
      <c r="AS1099">
        <v>0</v>
      </c>
      <c r="AT1099">
        <v>3.1165186666306699E-3</v>
      </c>
      <c r="AU1099">
        <v>1.7162436197025E-2</v>
      </c>
      <c r="AV1099">
        <v>0.82630066135500002</v>
      </c>
      <c r="AW1099">
        <v>0.81472475673</v>
      </c>
      <c r="AX1099">
        <v>0.81472475673</v>
      </c>
      <c r="AY1099">
        <v>0.80546403303000003</v>
      </c>
      <c r="AZ1099">
        <v>0</v>
      </c>
      <c r="BA1099">
        <v>2.6800313577419397E-4</v>
      </c>
      <c r="BB1099">
        <v>0.49384478144499999</v>
      </c>
      <c r="BC1099">
        <v>0.475536655019</v>
      </c>
      <c r="BD1099">
        <v>0.45722852859300001</v>
      </c>
      <c r="BE1099">
        <v>0.46089015387819998</v>
      </c>
      <c r="BF1099">
        <v>6.7037498646079895E-4</v>
      </c>
      <c r="BG1099">
        <v>0.48312210718800003</v>
      </c>
      <c r="BH1099">
        <v>0.37395979145199998</v>
      </c>
      <c r="BI1099">
        <v>0.26479747571599999</v>
      </c>
      <c r="BJ1099">
        <v>2.3832822353692301E-2</v>
      </c>
      <c r="BK1099">
        <v>63.654299575011201</v>
      </c>
      <c r="BL1099">
        <v>33</v>
      </c>
      <c r="BM1099" s="2">
        <v>27.420164833899999</v>
      </c>
      <c r="BN1099">
        <v>62.269120961692401</v>
      </c>
      <c r="BO1099">
        <v>2125.8314048575999</v>
      </c>
      <c r="BP1099">
        <v>82.117987753500003</v>
      </c>
      <c r="BQ1099">
        <v>19.453037360500002</v>
      </c>
      <c r="BR1099">
        <v>19.453037360500002</v>
      </c>
      <c r="BS1099">
        <v>-43.2119130325</v>
      </c>
      <c r="BT1099">
        <v>-30.678922953899999</v>
      </c>
      <c r="BU1099">
        <v>7853.7920155143001</v>
      </c>
      <c r="BV1099">
        <v>8.9203200000000002</v>
      </c>
      <c r="BW1099">
        <v>0.41516500000000001</v>
      </c>
      <c r="BX1099">
        <v>27.677600000000002</v>
      </c>
      <c r="BY1099">
        <v>5.9976700000000003</v>
      </c>
    </row>
    <row r="1100" spans="1:77">
      <c r="A1100">
        <v>1099</v>
      </c>
      <c r="B1100">
        <v>20</v>
      </c>
      <c r="C1100">
        <v>1</v>
      </c>
      <c r="D1100">
        <v>889.34</v>
      </c>
      <c r="E1100">
        <v>3029572</v>
      </c>
      <c r="F1100">
        <v>38.642499999999998</v>
      </c>
      <c r="G1100" s="1">
        <f t="shared" si="119"/>
        <v>3029572</v>
      </c>
      <c r="H1100" s="1">
        <f t="shared" si="120"/>
        <v>8893.4</v>
      </c>
      <c r="I1100" s="1">
        <f t="shared" si="121"/>
        <v>4810428</v>
      </c>
      <c r="J1100" s="1">
        <f t="shared" si="122"/>
        <v>7840000</v>
      </c>
      <c r="K1100" s="1">
        <f t="shared" si="123"/>
        <v>1.001134362244898</v>
      </c>
      <c r="L1100" s="1">
        <f t="shared" si="124"/>
        <v>0.61357499999999998</v>
      </c>
      <c r="M1100" s="1">
        <f t="shared" si="125"/>
        <v>3.2632827681861158</v>
      </c>
      <c r="N1100">
        <v>0.38642499999999996</v>
      </c>
      <c r="O1100">
        <v>0</v>
      </c>
      <c r="P1100">
        <v>7.0710700000000001E-2</v>
      </c>
      <c r="Q1100">
        <v>2</v>
      </c>
      <c r="R1100">
        <v>8.9395699999999998</v>
      </c>
      <c r="S1100">
        <v>3.3737499999999998</v>
      </c>
      <c r="T1100">
        <v>7.4999999999999997E-3</v>
      </c>
      <c r="U1100">
        <v>1.4999999999999999E-2</v>
      </c>
      <c r="V1100">
        <v>1047</v>
      </c>
      <c r="W1100">
        <v>11.684870358905201</v>
      </c>
      <c r="X1100">
        <v>29.4138308592618</v>
      </c>
      <c r="Y1100">
        <v>27.0104842447011</v>
      </c>
      <c r="Z1100">
        <v>10.307001719206299</v>
      </c>
      <c r="AA1100">
        <v>15.440663999700901</v>
      </c>
      <c r="AB1100">
        <v>52.9857829624234</v>
      </c>
      <c r="AC1100">
        <v>20.058506827187099</v>
      </c>
      <c r="AD1100">
        <v>20.058506827187099</v>
      </c>
      <c r="AE1100">
        <v>20.058506827187099</v>
      </c>
      <c r="AF1100">
        <v>32.473999644745</v>
      </c>
      <c r="AG1100">
        <v>52.9857829624234</v>
      </c>
      <c r="AH1100">
        <v>41.445599999999999</v>
      </c>
      <c r="AI1100">
        <v>13.815200000000001</v>
      </c>
      <c r="AJ1100">
        <v>3</v>
      </c>
      <c r="AK1100">
        <v>6</v>
      </c>
      <c r="AL1100" s="1">
        <v>15457</v>
      </c>
      <c r="AM1100">
        <v>15457</v>
      </c>
      <c r="AN1100">
        <v>15457</v>
      </c>
      <c r="AO1100">
        <v>1.1995407243</v>
      </c>
      <c r="AP1100">
        <v>1.1995407243</v>
      </c>
      <c r="AQ1100">
        <v>1.1995407243</v>
      </c>
      <c r="AR1100">
        <v>1.1995407243</v>
      </c>
      <c r="AS1100">
        <v>0</v>
      </c>
      <c r="AT1100">
        <v>0</v>
      </c>
      <c r="AU1100">
        <v>0</v>
      </c>
      <c r="AV1100">
        <v>0.52424087463500002</v>
      </c>
      <c r="AW1100">
        <v>0.52424087463500002</v>
      </c>
      <c r="AX1100">
        <v>0.52424087463500002</v>
      </c>
      <c r="AY1100">
        <v>0.52424087463500002</v>
      </c>
      <c r="AZ1100">
        <v>0</v>
      </c>
      <c r="BA1100">
        <v>0</v>
      </c>
      <c r="BB1100">
        <v>0.53905977540600003</v>
      </c>
      <c r="BC1100">
        <v>0.53905977540600003</v>
      </c>
      <c r="BD1100">
        <v>0.53905977540600003</v>
      </c>
      <c r="BE1100">
        <v>0.53905977540600003</v>
      </c>
      <c r="BF1100">
        <v>0</v>
      </c>
      <c r="BG1100">
        <v>0.24558363244699999</v>
      </c>
      <c r="BH1100">
        <v>0.24558363244699999</v>
      </c>
      <c r="BI1100">
        <v>0.24558363244699999</v>
      </c>
      <c r="BJ1100">
        <v>0</v>
      </c>
      <c r="BK1100">
        <v>0</v>
      </c>
      <c r="BL1100">
        <v>39.812058474799997</v>
      </c>
      <c r="BM1100" s="2">
        <v>39.812058474799997</v>
      </c>
      <c r="BN1100">
        <v>0</v>
      </c>
      <c r="BO1100">
        <v>0</v>
      </c>
      <c r="BP1100">
        <v>-44.7505760847</v>
      </c>
      <c r="BQ1100">
        <v>-44.7505760847</v>
      </c>
      <c r="BR1100">
        <v>-44.7505760847</v>
      </c>
      <c r="BS1100">
        <v>-44.7505760847</v>
      </c>
      <c r="BT1100">
        <v>-44.7505760847</v>
      </c>
      <c r="BU1100">
        <v>0</v>
      </c>
      <c r="BV1100">
        <v>85.757999999999996</v>
      </c>
      <c r="BW1100">
        <v>0.38165300000000002</v>
      </c>
      <c r="BX1100">
        <v>25.4435</v>
      </c>
      <c r="BY1100">
        <v>5.7505199999999999</v>
      </c>
    </row>
    <row r="1101" spans="1:77">
      <c r="A1101">
        <v>1100</v>
      </c>
      <c r="B1101">
        <v>10</v>
      </c>
      <c r="C1101">
        <v>1</v>
      </c>
      <c r="D1101">
        <v>240.98599999999999</v>
      </c>
      <c r="E1101">
        <v>2283792</v>
      </c>
      <c r="F1101">
        <v>29.13</v>
      </c>
      <c r="G1101" s="1">
        <f t="shared" si="119"/>
        <v>2283792</v>
      </c>
      <c r="H1101" s="1">
        <f t="shared" si="120"/>
        <v>2409.8599999999997</v>
      </c>
      <c r="I1101" s="1">
        <f t="shared" si="121"/>
        <v>5556208</v>
      </c>
      <c r="J1101" s="1">
        <f t="shared" si="122"/>
        <v>7840000</v>
      </c>
      <c r="K1101" s="1">
        <f t="shared" si="123"/>
        <v>1.0003073801020408</v>
      </c>
      <c r="L1101" s="1">
        <f t="shared" si="124"/>
        <v>0.7087</v>
      </c>
      <c r="M1101" s="1">
        <f t="shared" si="125"/>
        <v>2.8229360239933423</v>
      </c>
      <c r="N1101">
        <v>0.2913</v>
      </c>
      <c r="O1101">
        <v>8.5078399999999998E-2</v>
      </c>
      <c r="P1101">
        <v>0.14142099999999999</v>
      </c>
      <c r="Q1101">
        <v>2</v>
      </c>
      <c r="R1101">
        <v>8.5078399999999998</v>
      </c>
      <c r="S1101">
        <v>3.29128</v>
      </c>
      <c r="T1101">
        <v>0.04</v>
      </c>
      <c r="U1101">
        <v>0</v>
      </c>
      <c r="V1101">
        <v>867</v>
      </c>
      <c r="W1101">
        <v>6.4634501770577497</v>
      </c>
      <c r="X1101">
        <v>36.352219073188202</v>
      </c>
      <c r="Y1101">
        <v>39.055613867825997</v>
      </c>
      <c r="Z1101">
        <v>0</v>
      </c>
      <c r="AA1101">
        <v>15.440663999700901</v>
      </c>
      <c r="AB1101">
        <v>39.055613867825997</v>
      </c>
      <c r="AC1101">
        <v>39.055613867825997</v>
      </c>
      <c r="AD1101">
        <v>25.563454311483799</v>
      </c>
      <c r="AE1101">
        <v>39.055613867825997</v>
      </c>
      <c r="AF1101">
        <v>39.055613867825997</v>
      </c>
      <c r="AG1101">
        <v>39.055613867825997</v>
      </c>
      <c r="AH1101">
        <v>11.6968</v>
      </c>
      <c r="AI1101">
        <v>3.8989199999999999</v>
      </c>
      <c r="AJ1101">
        <v>4</v>
      </c>
      <c r="AK1101">
        <v>0</v>
      </c>
      <c r="AL1101" s="1">
        <v>2913</v>
      </c>
      <c r="AM1101">
        <v>2913</v>
      </c>
      <c r="AN1101">
        <v>2913</v>
      </c>
      <c r="AO1101">
        <v>1.0456169960399999</v>
      </c>
      <c r="AP1101">
        <v>1.0456169960399999</v>
      </c>
      <c r="AQ1101">
        <v>1.0456169960399999</v>
      </c>
      <c r="AR1101">
        <v>1.0456169960399999</v>
      </c>
      <c r="AS1101">
        <v>0</v>
      </c>
      <c r="AT1101">
        <v>0</v>
      </c>
      <c r="AU1101">
        <v>0</v>
      </c>
      <c r="AV1101">
        <v>0.54074681050899998</v>
      </c>
      <c r="AW1101">
        <v>0.54074681050899998</v>
      </c>
      <c r="AX1101">
        <v>0.54074681050899998</v>
      </c>
      <c r="AY1101">
        <v>0.54074681050899998</v>
      </c>
      <c r="AZ1101">
        <v>0</v>
      </c>
      <c r="BA1101">
        <v>0</v>
      </c>
      <c r="BB1101">
        <v>0.64106514084499999</v>
      </c>
      <c r="BC1101">
        <v>0.64106514084499999</v>
      </c>
      <c r="BD1101">
        <v>0.64106514084499999</v>
      </c>
      <c r="BE1101">
        <v>0.64106514084499999</v>
      </c>
      <c r="BF1101">
        <v>0</v>
      </c>
      <c r="BG1101">
        <v>0.63032817841699995</v>
      </c>
      <c r="BH1101">
        <v>0.63032817841699995</v>
      </c>
      <c r="BI1101">
        <v>0.63032817841699995</v>
      </c>
      <c r="BJ1101">
        <v>0</v>
      </c>
      <c r="BK1101">
        <v>0</v>
      </c>
      <c r="BL1101">
        <v>24.331050121200001</v>
      </c>
      <c r="BM1101" s="2">
        <v>24.331050121200001</v>
      </c>
      <c r="BN1101">
        <v>0</v>
      </c>
      <c r="BO1101">
        <v>0</v>
      </c>
      <c r="BP1101">
        <v>-0.70154992279499995</v>
      </c>
      <c r="BQ1101">
        <v>-0.70154992279499995</v>
      </c>
      <c r="BR1101">
        <v>-0.70154992279499995</v>
      </c>
      <c r="BS1101">
        <v>-0.70154992279499995</v>
      </c>
      <c r="BT1101">
        <v>-0.70154992279499995</v>
      </c>
      <c r="BU1101">
        <v>0</v>
      </c>
      <c r="BV1101">
        <v>131.5</v>
      </c>
      <c r="BW1101">
        <v>0</v>
      </c>
      <c r="BX1101">
        <v>10.949199999999999</v>
      </c>
      <c r="BY1101">
        <v>3.7723300000000002</v>
      </c>
    </row>
    <row r="1102" spans="1:77">
      <c r="A1102">
        <v>1101</v>
      </c>
      <c r="B1102">
        <v>20</v>
      </c>
      <c r="C1102">
        <v>5</v>
      </c>
      <c r="D1102">
        <v>614.39200000000005</v>
      </c>
      <c r="E1102">
        <v>962360</v>
      </c>
      <c r="F1102">
        <v>12.275</v>
      </c>
      <c r="G1102" s="1">
        <f t="shared" si="119"/>
        <v>962360</v>
      </c>
      <c r="H1102" s="1">
        <f t="shared" si="120"/>
        <v>6143.92</v>
      </c>
      <c r="I1102" s="1">
        <f t="shared" si="121"/>
        <v>6877640</v>
      </c>
      <c r="J1102" s="1">
        <f t="shared" si="122"/>
        <v>7840000</v>
      </c>
      <c r="K1102" s="1">
        <f t="shared" si="123"/>
        <v>1.0007836632653062</v>
      </c>
      <c r="L1102" s="1">
        <f t="shared" si="124"/>
        <v>0.87724999999999997</v>
      </c>
      <c r="M1102" s="1">
        <f t="shared" si="125"/>
        <v>2.2816384457459247</v>
      </c>
      <c r="N1102">
        <v>0.12275</v>
      </c>
      <c r="O1102">
        <v>0.12299400000000001</v>
      </c>
      <c r="P1102">
        <v>0.28284300000000001</v>
      </c>
      <c r="Q1102">
        <v>8</v>
      </c>
      <c r="R1102">
        <v>8.1995699999999996</v>
      </c>
      <c r="S1102">
        <v>3.2311000000000001</v>
      </c>
      <c r="T1102">
        <v>0</v>
      </c>
      <c r="U1102">
        <v>0</v>
      </c>
      <c r="V1102">
        <v>1241</v>
      </c>
      <c r="W1102">
        <v>19.7295233792197</v>
      </c>
      <c r="X1102">
        <v>30.9778259239169</v>
      </c>
      <c r="Y1102">
        <v>20.058506827187099</v>
      </c>
      <c r="Z1102">
        <v>5.1944430939739901</v>
      </c>
      <c r="AA1102">
        <v>15.440663999700901</v>
      </c>
      <c r="AB1102">
        <v>71.043096464963995</v>
      </c>
      <c r="AC1102">
        <v>20.058506827187099</v>
      </c>
      <c r="AD1102">
        <v>16.076928424958499</v>
      </c>
      <c r="AE1102">
        <v>17.598736297155799</v>
      </c>
      <c r="AF1102">
        <v>47.027833133209299</v>
      </c>
      <c r="AG1102">
        <v>71.043096464963995</v>
      </c>
      <c r="AH1102">
        <v>12.486700000000001</v>
      </c>
      <c r="AI1102">
        <v>4.1622500000000002</v>
      </c>
      <c r="AJ1102">
        <v>0</v>
      </c>
      <c r="AK1102">
        <v>0</v>
      </c>
      <c r="AL1102" s="1">
        <v>982</v>
      </c>
      <c r="AM1102">
        <v>816</v>
      </c>
      <c r="AN1102">
        <v>1634</v>
      </c>
      <c r="AO1102">
        <v>1.4648987790400001</v>
      </c>
      <c r="AP1102">
        <v>1.0929070780332</v>
      </c>
      <c r="AQ1102">
        <v>0.99969210282499998</v>
      </c>
      <c r="AR1102">
        <v>0.9997425135354</v>
      </c>
      <c r="AS1102">
        <v>0</v>
      </c>
      <c r="AT1102">
        <v>4.3243096352438302E-2</v>
      </c>
      <c r="AU1102">
        <v>2.64630193226826E-2</v>
      </c>
      <c r="AV1102">
        <v>0.89029080699200003</v>
      </c>
      <c r="AW1102">
        <v>0.250666618298438</v>
      </c>
      <c r="AX1102">
        <v>0.116527607386</v>
      </c>
      <c r="AY1102">
        <v>4.6186876364713997E-2</v>
      </c>
      <c r="AZ1102">
        <v>0</v>
      </c>
      <c r="BA1102">
        <v>0.13031375362774</v>
      </c>
      <c r="BB1102">
        <v>0.80078125</v>
      </c>
      <c r="BC1102">
        <v>0.74602383542859996</v>
      </c>
      <c r="BD1102">
        <v>0.796875</v>
      </c>
      <c r="BE1102">
        <v>0.65788684719500001</v>
      </c>
      <c r="BF1102">
        <v>8.7995203232465596E-3</v>
      </c>
      <c r="BG1102">
        <v>0.93792664496300004</v>
      </c>
      <c r="BH1102">
        <v>0.85022064451860002</v>
      </c>
      <c r="BI1102">
        <v>0.93792664496300004</v>
      </c>
      <c r="BJ1102">
        <v>2.7167298451620098E-2</v>
      </c>
      <c r="BK1102">
        <v>4.9265321626923701E-2</v>
      </c>
      <c r="BL1102">
        <v>16</v>
      </c>
      <c r="BM1102" s="2">
        <v>15.83582515754</v>
      </c>
      <c r="BN1102">
        <v>3.3301974085131497E-2</v>
      </c>
      <c r="BO1102">
        <v>0.27681660897992899</v>
      </c>
      <c r="BP1102">
        <v>86.488803209799997</v>
      </c>
      <c r="BQ1102">
        <v>8.6862175529600005</v>
      </c>
      <c r="BR1102">
        <v>-18.610772429099999</v>
      </c>
      <c r="BS1102">
        <v>45.000000000100002</v>
      </c>
      <c r="BT1102">
        <v>-36.125692806380002</v>
      </c>
      <c r="BU1102">
        <v>2996.0430574522002</v>
      </c>
      <c r="BV1102">
        <v>113.66</v>
      </c>
      <c r="BW1102">
        <v>0</v>
      </c>
      <c r="BX1102">
        <v>29.7943</v>
      </c>
      <c r="BY1102">
        <v>6.2227899999999998</v>
      </c>
    </row>
    <row r="1103" spans="1:77">
      <c r="A1103">
        <v>1102</v>
      </c>
      <c r="B1103">
        <v>20</v>
      </c>
      <c r="C1103">
        <v>1</v>
      </c>
      <c r="D1103">
        <v>782.64599999999996</v>
      </c>
      <c r="E1103">
        <v>3025456</v>
      </c>
      <c r="F1103">
        <v>38.590000000000003</v>
      </c>
      <c r="G1103" s="1">
        <f t="shared" si="119"/>
        <v>3025456</v>
      </c>
      <c r="H1103" s="1">
        <f t="shared" si="120"/>
        <v>7826.4599999999991</v>
      </c>
      <c r="I1103" s="1">
        <f t="shared" si="121"/>
        <v>4814544</v>
      </c>
      <c r="J1103" s="1">
        <f t="shared" si="122"/>
        <v>7840000</v>
      </c>
      <c r="K1103" s="1">
        <f t="shared" si="123"/>
        <v>1.0009982729591838</v>
      </c>
      <c r="L1103" s="1">
        <f t="shared" si="124"/>
        <v>0.61409999999999998</v>
      </c>
      <c r="M1103" s="1">
        <f t="shared" si="125"/>
        <v>3.2600497409515836</v>
      </c>
      <c r="N1103">
        <v>0.38590000000000002</v>
      </c>
      <c r="O1103">
        <v>0.41547000000000001</v>
      </c>
      <c r="P1103">
        <v>0.14142099999999999</v>
      </c>
      <c r="Q1103">
        <v>4</v>
      </c>
      <c r="R1103">
        <v>33.2376</v>
      </c>
      <c r="S1103">
        <v>6.5053299999999998</v>
      </c>
      <c r="T1103">
        <v>0.01</v>
      </c>
      <c r="U1103">
        <v>0</v>
      </c>
      <c r="V1103">
        <v>980</v>
      </c>
      <c r="W1103">
        <v>14.787950054020699</v>
      </c>
      <c r="X1103">
        <v>30.549982866831598</v>
      </c>
      <c r="Y1103">
        <v>29.4947608727431</v>
      </c>
      <c r="Z1103">
        <v>18.4681686356234</v>
      </c>
      <c r="AA1103">
        <v>15.440663999700901</v>
      </c>
      <c r="AB1103">
        <v>57.550103090631801</v>
      </c>
      <c r="AC1103">
        <v>34.526374321064999</v>
      </c>
      <c r="AD1103">
        <v>15.440663999700901</v>
      </c>
      <c r="AE1103">
        <v>17.038151783559702</v>
      </c>
      <c r="AF1103">
        <v>34.526374321064999</v>
      </c>
      <c r="AG1103">
        <v>57.550103090631801</v>
      </c>
      <c r="AH1103">
        <v>13.0616</v>
      </c>
      <c r="AI1103">
        <v>4.3538600000000001</v>
      </c>
      <c r="AJ1103">
        <v>4</v>
      </c>
      <c r="AK1103">
        <v>0</v>
      </c>
      <c r="AL1103" s="1">
        <v>15436</v>
      </c>
      <c r="AM1103">
        <v>15436</v>
      </c>
      <c r="AN1103">
        <v>15436</v>
      </c>
      <c r="AO1103">
        <v>1.47544014703</v>
      </c>
      <c r="AP1103">
        <v>1.47544014703</v>
      </c>
      <c r="AQ1103">
        <v>1.47544014703</v>
      </c>
      <c r="AR1103">
        <v>1.47544014703</v>
      </c>
      <c r="AS1103">
        <v>0</v>
      </c>
      <c r="AT1103">
        <v>0</v>
      </c>
      <c r="AU1103">
        <v>0</v>
      </c>
      <c r="AV1103">
        <v>0.86613371463300004</v>
      </c>
      <c r="AW1103">
        <v>0.86613371463300004</v>
      </c>
      <c r="AX1103">
        <v>0.86613371463300004</v>
      </c>
      <c r="AY1103">
        <v>0.86613371463300004</v>
      </c>
      <c r="AZ1103">
        <v>0</v>
      </c>
      <c r="BA1103">
        <v>0</v>
      </c>
      <c r="BB1103">
        <v>0.53154269972500001</v>
      </c>
      <c r="BC1103">
        <v>0.53154269972500001</v>
      </c>
      <c r="BD1103">
        <v>0.53154269972500001</v>
      </c>
      <c r="BE1103">
        <v>0.53154269972500001</v>
      </c>
      <c r="BF1103">
        <v>0</v>
      </c>
      <c r="BG1103">
        <v>0.316675083691</v>
      </c>
      <c r="BH1103">
        <v>0.316675083691</v>
      </c>
      <c r="BI1103">
        <v>0.316675083691</v>
      </c>
      <c r="BJ1103">
        <v>0</v>
      </c>
      <c r="BK1103">
        <v>0</v>
      </c>
      <c r="BL1103">
        <v>35.057096285900002</v>
      </c>
      <c r="BM1103" s="2">
        <v>35.057096285900002</v>
      </c>
      <c r="BN1103">
        <v>0</v>
      </c>
      <c r="BO1103">
        <v>0</v>
      </c>
      <c r="BP1103">
        <v>43.134143421399997</v>
      </c>
      <c r="BQ1103">
        <v>43.134143421399997</v>
      </c>
      <c r="BR1103">
        <v>43.134143421399997</v>
      </c>
      <c r="BS1103">
        <v>43.134143421399997</v>
      </c>
      <c r="BT1103">
        <v>43.134143421399997</v>
      </c>
      <c r="BU1103">
        <v>0</v>
      </c>
      <c r="BV1103">
        <v>158.631</v>
      </c>
      <c r="BW1103">
        <v>0</v>
      </c>
      <c r="BX1103">
        <v>14.9633</v>
      </c>
      <c r="BY1103">
        <v>4.4099300000000001</v>
      </c>
    </row>
    <row r="1104" spans="1:77">
      <c r="A1104">
        <v>1103</v>
      </c>
      <c r="B1104">
        <v>20</v>
      </c>
      <c r="C1104">
        <v>2</v>
      </c>
      <c r="D1104">
        <v>493.15</v>
      </c>
      <c r="E1104">
        <v>1104068</v>
      </c>
      <c r="F1104">
        <v>14.082500000000001</v>
      </c>
      <c r="G1104" s="1">
        <f t="shared" si="119"/>
        <v>1104068</v>
      </c>
      <c r="H1104" s="1">
        <f t="shared" si="120"/>
        <v>4931.5</v>
      </c>
      <c r="I1104" s="1">
        <f t="shared" si="121"/>
        <v>6735932</v>
      </c>
      <c r="J1104" s="1">
        <f t="shared" si="122"/>
        <v>7840000</v>
      </c>
      <c r="K1104" s="1">
        <f t="shared" si="123"/>
        <v>1.0006290178571429</v>
      </c>
      <c r="L1104" s="1">
        <f t="shared" si="124"/>
        <v>0.85917500000000002</v>
      </c>
      <c r="M1104" s="1">
        <f t="shared" si="125"/>
        <v>2.3292787100582371</v>
      </c>
      <c r="N1104">
        <v>0.14082500000000001</v>
      </c>
      <c r="O1104">
        <v>3.3462400000000003E-2</v>
      </c>
      <c r="P1104">
        <v>0.14142099999999999</v>
      </c>
      <c r="Q1104">
        <v>4</v>
      </c>
      <c r="R1104">
        <v>13.385</v>
      </c>
      <c r="S1104">
        <v>4.1282300000000003</v>
      </c>
      <c r="T1104">
        <v>7.4999999999999997E-3</v>
      </c>
      <c r="U1104">
        <v>0</v>
      </c>
      <c r="V1104">
        <v>992</v>
      </c>
      <c r="W1104">
        <v>23.9194293278718</v>
      </c>
      <c r="X1104">
        <v>34.380298013228597</v>
      </c>
      <c r="Y1104">
        <v>25.079480359432701</v>
      </c>
      <c r="Z1104">
        <v>7.4440953589073198</v>
      </c>
      <c r="AA1104">
        <v>15.440663999700901</v>
      </c>
      <c r="AB1104">
        <v>84.009325651781097</v>
      </c>
      <c r="AC1104">
        <v>84.009325651781097</v>
      </c>
      <c r="AD1104">
        <v>16.5549029596746</v>
      </c>
      <c r="AE1104">
        <v>20.058506827187099</v>
      </c>
      <c r="AF1104">
        <v>32.473999644745</v>
      </c>
      <c r="AG1104">
        <v>84.009325651781097</v>
      </c>
      <c r="AH1104">
        <v>19.4009</v>
      </c>
      <c r="AI1104">
        <v>6.4669800000000004</v>
      </c>
      <c r="AJ1104">
        <v>3</v>
      </c>
      <c r="AK1104">
        <v>0</v>
      </c>
      <c r="AL1104" s="1">
        <v>2816.5</v>
      </c>
      <c r="AM1104">
        <v>1944</v>
      </c>
      <c r="AN1104">
        <v>3689</v>
      </c>
      <c r="AO1104">
        <v>1.36849259018</v>
      </c>
      <c r="AP1104">
        <v>1.2887956844899999</v>
      </c>
      <c r="AQ1104">
        <v>1.36849259018</v>
      </c>
      <c r="AR1104">
        <v>1.225038159938</v>
      </c>
      <c r="AS1104">
        <v>0</v>
      </c>
      <c r="AT1104">
        <v>1.27031935531215E-2</v>
      </c>
      <c r="AU1104">
        <v>5.3279784649513801E-2</v>
      </c>
      <c r="AV1104">
        <v>0.88468368623600002</v>
      </c>
      <c r="AW1104">
        <v>0.84874696382299997</v>
      </c>
      <c r="AX1104">
        <v>0.84874696382299997</v>
      </c>
      <c r="AY1104">
        <v>0.81999758589259997</v>
      </c>
      <c r="AZ1104">
        <v>0</v>
      </c>
      <c r="BA1104">
        <v>2.58289603557803E-3</v>
      </c>
      <c r="BB1104">
        <v>0.56012754327400005</v>
      </c>
      <c r="BC1104">
        <v>0.54849790585400005</v>
      </c>
      <c r="BD1104">
        <v>0.53686826843400004</v>
      </c>
      <c r="BE1104">
        <v>0.539194195918</v>
      </c>
      <c r="BF1104">
        <v>2.7049693304132899E-4</v>
      </c>
      <c r="BG1104">
        <v>0.58852111276300001</v>
      </c>
      <c r="BH1104">
        <v>0.57099005398549996</v>
      </c>
      <c r="BI1104">
        <v>0.58852111276300001</v>
      </c>
      <c r="BJ1104">
        <v>6.1467604372031901E-4</v>
      </c>
      <c r="BK1104">
        <v>12.9314840319953</v>
      </c>
      <c r="BL1104">
        <v>23.853720883800001</v>
      </c>
      <c r="BM1104" s="2">
        <v>19.54263354775</v>
      </c>
      <c r="BN1104">
        <v>37.1709480381014</v>
      </c>
      <c r="BO1104">
        <v>374.79660217966898</v>
      </c>
      <c r="BP1104">
        <v>-60.962068003100001</v>
      </c>
      <c r="BQ1104">
        <v>-64.581738601400005</v>
      </c>
      <c r="BR1104">
        <v>-64.581738601400005</v>
      </c>
      <c r="BS1104">
        <v>-68.201409199699995</v>
      </c>
      <c r="BT1104">
        <v>-67.477475080039994</v>
      </c>
      <c r="BU1104">
        <v>26.204030480394898</v>
      </c>
      <c r="BV1104">
        <v>121.137</v>
      </c>
      <c r="BW1104">
        <v>0</v>
      </c>
      <c r="BX1104">
        <v>21.481100000000001</v>
      </c>
      <c r="BY1104">
        <v>5.2838000000000003</v>
      </c>
    </row>
    <row r="1105" spans="1:77">
      <c r="A1105">
        <v>1104</v>
      </c>
      <c r="B1105">
        <v>20</v>
      </c>
      <c r="C1105">
        <v>1</v>
      </c>
      <c r="D1105">
        <v>633.60199999999998</v>
      </c>
      <c r="E1105">
        <v>1479408</v>
      </c>
      <c r="F1105">
        <v>18.87</v>
      </c>
      <c r="G1105" s="1">
        <f t="shared" si="119"/>
        <v>1479408</v>
      </c>
      <c r="H1105" s="1">
        <f t="shared" si="120"/>
        <v>6336.0199999999995</v>
      </c>
      <c r="I1105" s="1">
        <f t="shared" si="121"/>
        <v>6360592</v>
      </c>
      <c r="J1105" s="1">
        <f t="shared" si="122"/>
        <v>7840000</v>
      </c>
      <c r="K1105" s="1">
        <f t="shared" si="123"/>
        <v>1.0008081658163264</v>
      </c>
      <c r="L1105" s="1">
        <f t="shared" si="124"/>
        <v>0.81130000000000002</v>
      </c>
      <c r="M1105" s="1">
        <f t="shared" si="125"/>
        <v>2.46717161547227</v>
      </c>
      <c r="N1105">
        <v>0.18870000000000001</v>
      </c>
      <c r="O1105">
        <v>0</v>
      </c>
      <c r="P1105">
        <v>0.14142099999999999</v>
      </c>
      <c r="Q1105">
        <v>4</v>
      </c>
      <c r="R1105">
        <v>41.038200000000003</v>
      </c>
      <c r="S1105">
        <v>7.2285199999999996</v>
      </c>
      <c r="T1105">
        <v>7.4999999999999997E-3</v>
      </c>
      <c r="U1105">
        <v>2.5000000000000001E-3</v>
      </c>
      <c r="V1105">
        <v>996</v>
      </c>
      <c r="W1105">
        <v>19.109635989786302</v>
      </c>
      <c r="X1105">
        <v>35.384321885945198</v>
      </c>
      <c r="Y1105">
        <v>27.506773701378901</v>
      </c>
      <c r="Z1105">
        <v>11.793388469942</v>
      </c>
      <c r="AA1105">
        <v>16.076928424958499</v>
      </c>
      <c r="AB1105">
        <v>73.511542887781999</v>
      </c>
      <c r="AC1105">
        <v>73.511542887781999</v>
      </c>
      <c r="AD1105">
        <v>19.5522421554852</v>
      </c>
      <c r="AE1105">
        <v>22.423304238118</v>
      </c>
      <c r="AF1105">
        <v>35.949104827605801</v>
      </c>
      <c r="AG1105">
        <v>73.511542887781999</v>
      </c>
      <c r="AH1105">
        <v>24.287800000000001</v>
      </c>
      <c r="AI1105">
        <v>8.0959400000000006</v>
      </c>
      <c r="AJ1105">
        <v>3</v>
      </c>
      <c r="AK1105">
        <v>1</v>
      </c>
      <c r="AL1105" s="1">
        <v>7548</v>
      </c>
      <c r="AM1105">
        <v>7548</v>
      </c>
      <c r="AN1105">
        <v>7548</v>
      </c>
      <c r="AO1105">
        <v>1.65765385296</v>
      </c>
      <c r="AP1105">
        <v>1.65765385296</v>
      </c>
      <c r="AQ1105">
        <v>1.65765385296</v>
      </c>
      <c r="AR1105">
        <v>1.65765385296</v>
      </c>
      <c r="AS1105">
        <v>0</v>
      </c>
      <c r="AT1105">
        <v>0</v>
      </c>
      <c r="AU1105">
        <v>0</v>
      </c>
      <c r="AV1105">
        <v>0.87598789186500003</v>
      </c>
      <c r="AW1105">
        <v>0.87598789186500003</v>
      </c>
      <c r="AX1105">
        <v>0.87598789186500003</v>
      </c>
      <c r="AY1105">
        <v>0.87598789186500003</v>
      </c>
      <c r="AZ1105">
        <v>0</v>
      </c>
      <c r="BA1105">
        <v>0</v>
      </c>
      <c r="BB1105">
        <v>0.43827662292399999</v>
      </c>
      <c r="BC1105">
        <v>0.43827662292399999</v>
      </c>
      <c r="BD1105">
        <v>0.43827662292399999</v>
      </c>
      <c r="BE1105">
        <v>0.43827662292399999</v>
      </c>
      <c r="BF1105">
        <v>0</v>
      </c>
      <c r="BG1105">
        <v>0.23627005184800001</v>
      </c>
      <c r="BH1105">
        <v>0.23627005184800001</v>
      </c>
      <c r="BI1105">
        <v>0.23627005184800001</v>
      </c>
      <c r="BJ1105">
        <v>0</v>
      </c>
      <c r="BK1105">
        <v>0</v>
      </c>
      <c r="BL1105">
        <v>23.086792761200002</v>
      </c>
      <c r="BM1105" s="2">
        <v>23.086792761200002</v>
      </c>
      <c r="BN1105">
        <v>0</v>
      </c>
      <c r="BO1105">
        <v>0</v>
      </c>
      <c r="BP1105">
        <v>-65.005023191399999</v>
      </c>
      <c r="BQ1105">
        <v>-65.005023191399999</v>
      </c>
      <c r="BR1105">
        <v>-65.005023191399999</v>
      </c>
      <c r="BS1105">
        <v>-65.005023191399999</v>
      </c>
      <c r="BT1105">
        <v>-65.005023191399999</v>
      </c>
      <c r="BU1105">
        <v>0</v>
      </c>
      <c r="BV1105">
        <v>25.995799999999999</v>
      </c>
      <c r="BW1105">
        <v>4.20559E-2</v>
      </c>
      <c r="BX1105">
        <v>16.822399999999998</v>
      </c>
      <c r="BY1105">
        <v>4.6758600000000001</v>
      </c>
    </row>
    <row r="1106" spans="1:77">
      <c r="A1106">
        <v>1105</v>
      </c>
      <c r="B1106">
        <v>28</v>
      </c>
      <c r="C1106">
        <v>1</v>
      </c>
      <c r="D1106">
        <v>2190.0419999999999</v>
      </c>
      <c r="E1106">
        <v>4035600</v>
      </c>
      <c r="F1106">
        <v>51.474489795918366</v>
      </c>
      <c r="G1106" s="1">
        <f t="shared" si="119"/>
        <v>4035600</v>
      </c>
      <c r="H1106" s="1">
        <f t="shared" si="120"/>
        <v>21900.42</v>
      </c>
      <c r="I1106" s="1">
        <f t="shared" si="121"/>
        <v>3804400</v>
      </c>
      <c r="J1106" s="1">
        <f t="shared" si="122"/>
        <v>7840000</v>
      </c>
      <c r="K1106" s="1">
        <f t="shared" si="123"/>
        <v>1.0027934209183673</v>
      </c>
      <c r="L1106" s="1">
        <f t="shared" si="124"/>
        <v>0.48525510204081634</v>
      </c>
      <c r="M1106" s="1">
        <f t="shared" si="125"/>
        <v>4.1330566817369361</v>
      </c>
      <c r="N1106">
        <v>0.51474489795918366</v>
      </c>
      <c r="O1106">
        <v>0</v>
      </c>
      <c r="P1106">
        <v>0.15152299999999999</v>
      </c>
      <c r="Q1106">
        <v>6</v>
      </c>
      <c r="R1106">
        <v>27.9268</v>
      </c>
      <c r="S1106">
        <v>5.9630099999999997</v>
      </c>
      <c r="T1106">
        <v>1.14796E-2</v>
      </c>
      <c r="U1106">
        <v>8.9285700000000003E-3</v>
      </c>
      <c r="V1106">
        <v>901</v>
      </c>
      <c r="W1106">
        <v>8.9259553760702097</v>
      </c>
      <c r="X1106">
        <v>26.934986910953999</v>
      </c>
      <c r="Y1106">
        <v>23.963118216867301</v>
      </c>
      <c r="Z1106">
        <v>7.4842190828405597</v>
      </c>
      <c r="AA1106">
        <v>15.440663999700901</v>
      </c>
      <c r="AB1106">
        <v>43.545057032880798</v>
      </c>
      <c r="AC1106">
        <v>21.535494054462301</v>
      </c>
      <c r="AD1106">
        <v>17.038151783559702</v>
      </c>
      <c r="AE1106">
        <v>21.535494054462301</v>
      </c>
      <c r="AF1106">
        <v>31.025297674958502</v>
      </c>
      <c r="AG1106">
        <v>42.524327900745398</v>
      </c>
      <c r="AH1106">
        <v>52.794899999999998</v>
      </c>
      <c r="AI1106">
        <v>17.598299999999998</v>
      </c>
      <c r="AJ1106">
        <v>9</v>
      </c>
      <c r="AK1106">
        <v>7</v>
      </c>
      <c r="AL1106" s="1">
        <v>40356</v>
      </c>
      <c r="AM1106">
        <v>40356</v>
      </c>
      <c r="AN1106">
        <v>40356</v>
      </c>
      <c r="AO1106">
        <v>1.3946730699400001</v>
      </c>
      <c r="AP1106">
        <v>1.3946730699400001</v>
      </c>
      <c r="AQ1106">
        <v>1.3946730699400001</v>
      </c>
      <c r="AR1106">
        <v>1.3946730699400001</v>
      </c>
      <c r="AS1106">
        <v>0</v>
      </c>
      <c r="AT1106">
        <v>0</v>
      </c>
      <c r="AU1106">
        <v>0</v>
      </c>
      <c r="AV1106">
        <v>0.46103108495700001</v>
      </c>
      <c r="AW1106">
        <v>0.46103108495700001</v>
      </c>
      <c r="AX1106">
        <v>0.46103108495700001</v>
      </c>
      <c r="AY1106">
        <v>0.46103108495700001</v>
      </c>
      <c r="AZ1106">
        <v>0</v>
      </c>
      <c r="BA1106">
        <v>0</v>
      </c>
      <c r="BB1106">
        <v>0.54757123473500002</v>
      </c>
      <c r="BC1106">
        <v>0.54757123473500002</v>
      </c>
      <c r="BD1106">
        <v>0.54757123473500002</v>
      </c>
      <c r="BE1106">
        <v>0.54757123473500002</v>
      </c>
      <c r="BF1106">
        <v>0</v>
      </c>
      <c r="BG1106">
        <v>0.105733617224</v>
      </c>
      <c r="BH1106">
        <v>0.105733617224</v>
      </c>
      <c r="BI1106">
        <v>0.105733617224</v>
      </c>
      <c r="BJ1106">
        <v>0</v>
      </c>
      <c r="BK1106">
        <v>0</v>
      </c>
      <c r="BL1106">
        <v>34.539832078300002</v>
      </c>
      <c r="BM1106" s="2">
        <v>34.539832078300002</v>
      </c>
      <c r="BN1106">
        <v>0</v>
      </c>
      <c r="BO1106">
        <v>0</v>
      </c>
      <c r="BP1106">
        <v>-1.9237681291199999</v>
      </c>
      <c r="BQ1106">
        <v>-1.9237681291199999</v>
      </c>
      <c r="BR1106">
        <v>-1.9237681291199999</v>
      </c>
      <c r="BS1106">
        <v>-1.9237681291199999</v>
      </c>
      <c r="BT1106">
        <v>-1.9237681291199999</v>
      </c>
      <c r="BU1106">
        <v>0</v>
      </c>
      <c r="BV1106">
        <v>35.6374</v>
      </c>
      <c r="BW1106">
        <v>0.221305</v>
      </c>
      <c r="BX1106">
        <v>24.786200000000001</v>
      </c>
      <c r="BY1106">
        <v>5.6757499999999999</v>
      </c>
    </row>
    <row r="1107" spans="1:77">
      <c r="A1107">
        <v>1106</v>
      </c>
      <c r="B1107">
        <v>10</v>
      </c>
      <c r="C1107">
        <v>1</v>
      </c>
      <c r="D1107">
        <v>283.99799999999999</v>
      </c>
      <c r="E1107">
        <v>2616208</v>
      </c>
      <c r="F1107">
        <v>33.369999999999997</v>
      </c>
      <c r="G1107" s="1">
        <f t="shared" si="119"/>
        <v>2616208</v>
      </c>
      <c r="H1107" s="1">
        <f t="shared" si="120"/>
        <v>2839.98</v>
      </c>
      <c r="I1107" s="1">
        <f t="shared" si="121"/>
        <v>5223792</v>
      </c>
      <c r="J1107" s="1">
        <f t="shared" si="122"/>
        <v>7840000</v>
      </c>
      <c r="K1107" s="1">
        <f t="shared" si="123"/>
        <v>1.0003622423469389</v>
      </c>
      <c r="L1107" s="1">
        <f t="shared" si="124"/>
        <v>0.6663</v>
      </c>
      <c r="M1107" s="1">
        <f t="shared" si="125"/>
        <v>3.0027382330690049</v>
      </c>
      <c r="N1107">
        <v>0.3337</v>
      </c>
      <c r="O1107">
        <v>0</v>
      </c>
      <c r="P1107">
        <v>0.14142099999999999</v>
      </c>
      <c r="Q1107">
        <v>2</v>
      </c>
      <c r="R1107">
        <v>7.8208799999999998</v>
      </c>
      <c r="S1107">
        <v>3.1556099999999998</v>
      </c>
      <c r="T1107">
        <v>0.03</v>
      </c>
      <c r="U1107">
        <v>0</v>
      </c>
      <c r="V1107">
        <v>1541</v>
      </c>
      <c r="W1107">
        <v>6.8089656028700398</v>
      </c>
      <c r="X1107">
        <v>28.023928030821299</v>
      </c>
      <c r="Y1107">
        <v>23.014509567006399</v>
      </c>
      <c r="Z1107">
        <v>11.2289834380871</v>
      </c>
      <c r="AA1107">
        <v>15.440663999700901</v>
      </c>
      <c r="AB1107">
        <v>35.016134589357002</v>
      </c>
      <c r="AC1107">
        <v>35.016134589357002</v>
      </c>
      <c r="AD1107">
        <v>21.535494054462301</v>
      </c>
      <c r="AE1107">
        <v>21.535494054462301</v>
      </c>
      <c r="AF1107">
        <v>35.016134589357002</v>
      </c>
      <c r="AG1107">
        <v>35.016134589357002</v>
      </c>
      <c r="AH1107">
        <v>13.6699</v>
      </c>
      <c r="AI1107">
        <v>4.5566399999999998</v>
      </c>
      <c r="AJ1107">
        <v>3</v>
      </c>
      <c r="AK1107">
        <v>0</v>
      </c>
      <c r="AL1107" s="1">
        <v>3337</v>
      </c>
      <c r="AM1107">
        <v>3337</v>
      </c>
      <c r="AN1107">
        <v>3337</v>
      </c>
      <c r="AO1107">
        <v>1.3218099376700001</v>
      </c>
      <c r="AP1107">
        <v>1.3218099376700001</v>
      </c>
      <c r="AQ1107">
        <v>1.3218099376700001</v>
      </c>
      <c r="AR1107">
        <v>1.3218099376700001</v>
      </c>
      <c r="AS1107">
        <v>0</v>
      </c>
      <c r="AT1107">
        <v>0</v>
      </c>
      <c r="AU1107">
        <v>0</v>
      </c>
      <c r="AV1107">
        <v>0.72545458202199997</v>
      </c>
      <c r="AW1107">
        <v>0.72545458202199997</v>
      </c>
      <c r="AX1107">
        <v>0.72545458202199997</v>
      </c>
      <c r="AY1107">
        <v>0.72545458202199997</v>
      </c>
      <c r="AZ1107">
        <v>0</v>
      </c>
      <c r="BA1107">
        <v>0</v>
      </c>
      <c r="BB1107">
        <v>0.5</v>
      </c>
      <c r="BC1107">
        <v>0.5</v>
      </c>
      <c r="BD1107">
        <v>0.5</v>
      </c>
      <c r="BE1107">
        <v>0.5</v>
      </c>
      <c r="BF1107">
        <v>0</v>
      </c>
      <c r="BG1107">
        <v>0.51991878305100003</v>
      </c>
      <c r="BH1107">
        <v>0.51991878305100003</v>
      </c>
      <c r="BI1107">
        <v>0.51991878305100003</v>
      </c>
      <c r="BJ1107">
        <v>0</v>
      </c>
      <c r="BK1107">
        <v>0</v>
      </c>
      <c r="BL1107">
        <v>20.615528128099999</v>
      </c>
      <c r="BM1107" s="2">
        <v>20.615528128099999</v>
      </c>
      <c r="BN1107">
        <v>0</v>
      </c>
      <c r="BO1107">
        <v>0</v>
      </c>
      <c r="BP1107">
        <v>-84.123715517199997</v>
      </c>
      <c r="BQ1107">
        <v>-84.123715517199997</v>
      </c>
      <c r="BR1107">
        <v>-84.123715517199997</v>
      </c>
      <c r="BS1107">
        <v>-84.123715517199997</v>
      </c>
      <c r="BT1107">
        <v>-84.123715517199997</v>
      </c>
      <c r="BU1107">
        <v>0</v>
      </c>
      <c r="BV1107">
        <v>51.639000000000003</v>
      </c>
      <c r="BW1107">
        <v>0</v>
      </c>
      <c r="BX1107">
        <v>10.190799999999999</v>
      </c>
      <c r="BY1107">
        <v>3.6393300000000002</v>
      </c>
    </row>
    <row r="1108" spans="1:77">
      <c r="A1108">
        <v>1107</v>
      </c>
      <c r="B1108">
        <v>28</v>
      </c>
      <c r="C1108">
        <v>1</v>
      </c>
      <c r="D1108">
        <v>899.75400000000002</v>
      </c>
      <c r="E1108">
        <v>2588600</v>
      </c>
      <c r="F1108">
        <v>33.017857142857146</v>
      </c>
      <c r="G1108" s="1">
        <f t="shared" si="119"/>
        <v>2588600</v>
      </c>
      <c r="H1108" s="1">
        <f t="shared" si="120"/>
        <v>8997.5400000000009</v>
      </c>
      <c r="I1108" s="1">
        <f t="shared" si="121"/>
        <v>5251400</v>
      </c>
      <c r="J1108" s="1">
        <f t="shared" si="122"/>
        <v>7840000</v>
      </c>
      <c r="K1108" s="1">
        <f t="shared" si="123"/>
        <v>1.0011476454081634</v>
      </c>
      <c r="L1108" s="1">
        <f t="shared" si="124"/>
        <v>0.66982142857142857</v>
      </c>
      <c r="M1108" s="1">
        <f t="shared" si="125"/>
        <v>2.9892971550443694</v>
      </c>
      <c r="N1108">
        <v>0.33017857142857143</v>
      </c>
      <c r="O1108">
        <v>0.68745000000000001</v>
      </c>
      <c r="P1108">
        <v>5.05076E-2</v>
      </c>
      <c r="Q1108">
        <v>2</v>
      </c>
      <c r="R1108">
        <v>41.458500000000001</v>
      </c>
      <c r="S1108">
        <v>7.2654399999999999</v>
      </c>
      <c r="T1108">
        <v>0</v>
      </c>
      <c r="U1108">
        <v>0</v>
      </c>
      <c r="V1108">
        <v>829</v>
      </c>
      <c r="W1108">
        <v>20.6158023509619</v>
      </c>
      <c r="X1108">
        <v>34.9958542910449</v>
      </c>
      <c r="Y1108">
        <v>26.026206750103</v>
      </c>
      <c r="Z1108">
        <v>11.0337690371144</v>
      </c>
      <c r="AA1108">
        <v>15.440663999700901</v>
      </c>
      <c r="AB1108">
        <v>85.011220764771906</v>
      </c>
      <c r="AC1108">
        <v>18.5840314923704</v>
      </c>
      <c r="AD1108">
        <v>18.5840314923704</v>
      </c>
      <c r="AE1108">
        <v>18.5840314923704</v>
      </c>
      <c r="AF1108">
        <v>46.472923060175802</v>
      </c>
      <c r="AG1108">
        <v>74.526432921621605</v>
      </c>
      <c r="AH1108">
        <v>22.799099999999999</v>
      </c>
      <c r="AI1108">
        <v>7.5997000000000003</v>
      </c>
      <c r="AJ1108">
        <v>0</v>
      </c>
      <c r="AK1108">
        <v>0</v>
      </c>
      <c r="AL1108" s="1">
        <v>25886</v>
      </c>
      <c r="AM1108">
        <v>25886</v>
      </c>
      <c r="AN1108">
        <v>25886</v>
      </c>
      <c r="AO1108">
        <v>1.48554224258</v>
      </c>
      <c r="AP1108">
        <v>1.48554224258</v>
      </c>
      <c r="AQ1108">
        <v>1.48554224258</v>
      </c>
      <c r="AR1108">
        <v>1.48554224258</v>
      </c>
      <c r="AS1108">
        <v>0</v>
      </c>
      <c r="AT1108">
        <v>0</v>
      </c>
      <c r="AU1108">
        <v>0</v>
      </c>
      <c r="AV1108">
        <v>0.80447577611200005</v>
      </c>
      <c r="AW1108">
        <v>0.80447577611200005</v>
      </c>
      <c r="AX1108">
        <v>0.80447577611200005</v>
      </c>
      <c r="AY1108">
        <v>0.80447577611200005</v>
      </c>
      <c r="AZ1108">
        <v>0</v>
      </c>
      <c r="BA1108">
        <v>0</v>
      </c>
      <c r="BB1108">
        <v>0.485483870968</v>
      </c>
      <c r="BC1108">
        <v>0.485483870968</v>
      </c>
      <c r="BD1108">
        <v>0.485483870968</v>
      </c>
      <c r="BE1108">
        <v>0.485483870968</v>
      </c>
      <c r="BF1108">
        <v>0</v>
      </c>
      <c r="BG1108">
        <v>0.401816011774</v>
      </c>
      <c r="BH1108">
        <v>0.401816011774</v>
      </c>
      <c r="BI1108">
        <v>0.401816011774</v>
      </c>
      <c r="BJ1108">
        <v>0</v>
      </c>
      <c r="BK1108">
        <v>0</v>
      </c>
      <c r="BL1108">
        <v>47.381430961900001</v>
      </c>
      <c r="BM1108" s="2">
        <v>47.381430961900001</v>
      </c>
      <c r="BN1108">
        <v>0</v>
      </c>
      <c r="BO1108">
        <v>0</v>
      </c>
      <c r="BP1108">
        <v>-30.1995676813</v>
      </c>
      <c r="BQ1108">
        <v>-30.1995676813</v>
      </c>
      <c r="BR1108">
        <v>-30.1995676813</v>
      </c>
      <c r="BS1108">
        <v>-30.1995676813</v>
      </c>
      <c r="BT1108">
        <v>-30.1995676813</v>
      </c>
      <c r="BU1108">
        <v>0</v>
      </c>
      <c r="BV1108">
        <v>128.87100000000001</v>
      </c>
      <c r="BW1108">
        <v>0</v>
      </c>
      <c r="BX1108">
        <v>20.3017</v>
      </c>
      <c r="BY1108">
        <v>5.1367000000000003</v>
      </c>
    </row>
    <row r="1109" spans="1:77">
      <c r="A1109">
        <v>1108</v>
      </c>
      <c r="B1109">
        <v>28</v>
      </c>
      <c r="C1109">
        <v>2</v>
      </c>
      <c r="D1109">
        <v>1359.098</v>
      </c>
      <c r="E1109">
        <v>1632500</v>
      </c>
      <c r="F1109">
        <v>20.822704081632654</v>
      </c>
      <c r="G1109" s="1">
        <f t="shared" si="119"/>
        <v>1632500</v>
      </c>
      <c r="H1109" s="1">
        <f t="shared" si="120"/>
        <v>13590.98</v>
      </c>
      <c r="I1109" s="1">
        <f t="shared" si="121"/>
        <v>6207500</v>
      </c>
      <c r="J1109" s="1">
        <f t="shared" si="122"/>
        <v>7840000</v>
      </c>
      <c r="K1109" s="1">
        <f t="shared" si="123"/>
        <v>1.0017335433673471</v>
      </c>
      <c r="L1109" s="1">
        <f t="shared" si="124"/>
        <v>0.79177295918367352</v>
      </c>
      <c r="M1109" s="1">
        <f t="shared" si="125"/>
        <v>2.5303555312122437</v>
      </c>
      <c r="N1109">
        <v>0.20822704081632654</v>
      </c>
      <c r="O1109">
        <v>0</v>
      </c>
      <c r="P1109">
        <v>0.10101499999999999</v>
      </c>
      <c r="Q1109">
        <v>4</v>
      </c>
      <c r="R1109">
        <v>16.177800000000001</v>
      </c>
      <c r="S1109">
        <v>4.5385299999999997</v>
      </c>
      <c r="T1109">
        <v>0</v>
      </c>
      <c r="U1109">
        <v>8.9285700000000003E-3</v>
      </c>
      <c r="V1109">
        <v>905</v>
      </c>
      <c r="W1109">
        <v>23.336307805657299</v>
      </c>
      <c r="X1109">
        <v>34.107072275723397</v>
      </c>
      <c r="Y1109">
        <v>25.563454311483799</v>
      </c>
      <c r="Z1109">
        <v>10.347692271617699</v>
      </c>
      <c r="AA1109">
        <v>15.440663999700901</v>
      </c>
      <c r="AB1109">
        <v>100.54136987100701</v>
      </c>
      <c r="AC1109">
        <v>27.506773701378901</v>
      </c>
      <c r="AD1109">
        <v>16.5549029596746</v>
      </c>
      <c r="AE1109">
        <v>18.5840314923704</v>
      </c>
      <c r="AF1109">
        <v>39.5134153387365</v>
      </c>
      <c r="AG1109">
        <v>64.0597459617304</v>
      </c>
      <c r="AH1109">
        <v>57.244300000000003</v>
      </c>
      <c r="AI1109">
        <v>19.081399999999999</v>
      </c>
      <c r="AJ1109">
        <v>0</v>
      </c>
      <c r="AK1109">
        <v>7</v>
      </c>
      <c r="AL1109" s="1">
        <v>8162.5</v>
      </c>
      <c r="AM1109">
        <v>2763</v>
      </c>
      <c r="AN1109">
        <v>13562</v>
      </c>
      <c r="AO1109">
        <v>1.6599538146999999</v>
      </c>
      <c r="AP1109">
        <v>1.537067821845</v>
      </c>
      <c r="AQ1109">
        <v>1.6599538146999999</v>
      </c>
      <c r="AR1109">
        <v>1.438759027561</v>
      </c>
      <c r="AS1109">
        <v>0</v>
      </c>
      <c r="AT1109">
        <v>3.0201934479918199E-2</v>
      </c>
      <c r="AU1109">
        <v>4.39712787488961E-2</v>
      </c>
      <c r="AV1109">
        <v>0.82481887332899995</v>
      </c>
      <c r="AW1109">
        <v>0.79516065213050002</v>
      </c>
      <c r="AX1109">
        <v>0.79516065213050002</v>
      </c>
      <c r="AY1109">
        <v>0.77143407517170004</v>
      </c>
      <c r="AZ1109">
        <v>0</v>
      </c>
      <c r="BA1109">
        <v>1.7592201693183099E-3</v>
      </c>
      <c r="BB1109">
        <v>0.49516129032299999</v>
      </c>
      <c r="BC1109">
        <v>0.48876004479149998</v>
      </c>
      <c r="BD1109">
        <v>0.48235879926000003</v>
      </c>
      <c r="BE1109">
        <v>0.48363904836630001</v>
      </c>
      <c r="BF1109">
        <v>8.1951888709096997E-5</v>
      </c>
      <c r="BG1109">
        <v>0.48312047014999998</v>
      </c>
      <c r="BH1109">
        <v>0.31314842293200001</v>
      </c>
      <c r="BI1109">
        <v>0.14317637571399999</v>
      </c>
      <c r="BJ1109">
        <v>5.7780993670956002E-2</v>
      </c>
      <c r="BK1109">
        <v>84.679190330081795</v>
      </c>
      <c r="BL1109">
        <v>24.351591323800001</v>
      </c>
      <c r="BM1109" s="2">
        <v>22.946125276149999</v>
      </c>
      <c r="BN1109">
        <v>3.95066962219382</v>
      </c>
      <c r="BO1109">
        <v>2372.9654117259602</v>
      </c>
      <c r="BP1109">
        <v>84.957319726700007</v>
      </c>
      <c r="BQ1109">
        <v>84.362729537600003</v>
      </c>
      <c r="BR1109">
        <v>84.362729537600003</v>
      </c>
      <c r="BS1109">
        <v>83.7681393485</v>
      </c>
      <c r="BT1109">
        <v>83.887057386319995</v>
      </c>
      <c r="BU1109">
        <v>0.70707498594795604</v>
      </c>
      <c r="BV1109">
        <v>10.2385</v>
      </c>
      <c r="BW1109">
        <v>0.24653700000000001</v>
      </c>
      <c r="BX1109">
        <v>27.612100000000002</v>
      </c>
      <c r="BY1109">
        <v>5.9905600000000003</v>
      </c>
    </row>
    <row r="1110" spans="1:77">
      <c r="A1110">
        <v>1109</v>
      </c>
      <c r="B1110">
        <v>20</v>
      </c>
      <c r="C1110">
        <v>6</v>
      </c>
      <c r="D1110">
        <v>986.76</v>
      </c>
      <c r="E1110">
        <v>1967056</v>
      </c>
      <c r="F1110">
        <v>25.09</v>
      </c>
      <c r="G1110" s="1">
        <f t="shared" si="119"/>
        <v>1967056</v>
      </c>
      <c r="H1110" s="1">
        <f t="shared" si="120"/>
        <v>9867.6</v>
      </c>
      <c r="I1110" s="1">
        <f t="shared" si="121"/>
        <v>5872944</v>
      </c>
      <c r="J1110" s="1">
        <f t="shared" si="122"/>
        <v>7840000</v>
      </c>
      <c r="K1110" s="1">
        <f t="shared" si="123"/>
        <v>1.0012586224489795</v>
      </c>
      <c r="L1110" s="1">
        <f t="shared" si="124"/>
        <v>0.74909999999999999</v>
      </c>
      <c r="M1110" s="1">
        <f t="shared" si="125"/>
        <v>2.6732308702415684</v>
      </c>
      <c r="N1110">
        <v>0.25090000000000001</v>
      </c>
      <c r="O1110">
        <v>0.216451</v>
      </c>
      <c r="P1110">
        <v>0.21213199999999999</v>
      </c>
      <c r="Q1110">
        <v>6</v>
      </c>
      <c r="R1110">
        <v>12.368600000000001</v>
      </c>
      <c r="S1110">
        <v>3.9683999999999999</v>
      </c>
      <c r="T1110">
        <v>2.5000000000000001E-3</v>
      </c>
      <c r="U1110">
        <v>0</v>
      </c>
      <c r="V1110">
        <v>1595</v>
      </c>
      <c r="W1110">
        <v>11.3008879880822</v>
      </c>
      <c r="X1110">
        <v>26.305293458085998</v>
      </c>
      <c r="Y1110">
        <v>23.963118216867301</v>
      </c>
      <c r="Z1110">
        <v>6.8028248283719597</v>
      </c>
      <c r="AA1110">
        <v>15.440663999700901</v>
      </c>
      <c r="AB1110">
        <v>54.044532707966503</v>
      </c>
      <c r="AC1110">
        <v>24.495185964928801</v>
      </c>
      <c r="AD1110">
        <v>15.440663999700901</v>
      </c>
      <c r="AE1110">
        <v>18.5840314923704</v>
      </c>
      <c r="AF1110">
        <v>26.026206750103</v>
      </c>
      <c r="AG1110">
        <v>54.044532707966503</v>
      </c>
      <c r="AH1110">
        <v>18.676400000000001</v>
      </c>
      <c r="AI1110">
        <v>6.2254699999999996</v>
      </c>
      <c r="AJ1110">
        <v>1</v>
      </c>
      <c r="AK1110">
        <v>0</v>
      </c>
      <c r="AL1110" s="1">
        <v>1672.6666666666699</v>
      </c>
      <c r="AM1110">
        <v>1234</v>
      </c>
      <c r="AN1110">
        <v>2420</v>
      </c>
      <c r="AO1110">
        <v>1.34669906036</v>
      </c>
      <c r="AP1110">
        <v>1.13153833903283</v>
      </c>
      <c r="AQ1110">
        <v>1.33692836401</v>
      </c>
      <c r="AR1110">
        <v>1.0000070772384999</v>
      </c>
      <c r="AS1110">
        <v>0</v>
      </c>
      <c r="AT1110">
        <v>2.82097895528488E-2</v>
      </c>
      <c r="AU1110">
        <v>0.520819529566794</v>
      </c>
      <c r="AV1110">
        <v>0.87520237943800006</v>
      </c>
      <c r="AW1110">
        <v>0.45942027592785001</v>
      </c>
      <c r="AX1110">
        <v>0.42803728679289998</v>
      </c>
      <c r="AY1110">
        <v>7.6749326745150004E-2</v>
      </c>
      <c r="AZ1110">
        <v>0</v>
      </c>
      <c r="BA1110">
        <v>0.17121204647263499</v>
      </c>
      <c r="BB1110">
        <v>0.79102564102600004</v>
      </c>
      <c r="BC1110">
        <v>0.75189317355399998</v>
      </c>
      <c r="BD1110">
        <v>0.60642439973999995</v>
      </c>
      <c r="BE1110">
        <v>0.68977469986999995</v>
      </c>
      <c r="BF1110">
        <v>5.1354683568315398E-3</v>
      </c>
      <c r="BG1110">
        <v>0.90997275279900003</v>
      </c>
      <c r="BH1110">
        <v>0.79575158278466696</v>
      </c>
      <c r="BI1110">
        <v>0.60491274549100005</v>
      </c>
      <c r="BJ1110">
        <v>2.08885461905664E-2</v>
      </c>
      <c r="BK1110">
        <v>17.619136021999701</v>
      </c>
      <c r="BL1110">
        <v>19.7989898732</v>
      </c>
      <c r="BM1110" s="2">
        <v>18.897945339500001</v>
      </c>
      <c r="BN1110">
        <v>3.2411943338714599</v>
      </c>
      <c r="BO1110">
        <v>13.338440142462501</v>
      </c>
      <c r="BP1110">
        <v>80.529688435200001</v>
      </c>
      <c r="BQ1110">
        <v>18.641939693213299</v>
      </c>
      <c r="BR1110">
        <v>21.946189240839999</v>
      </c>
      <c r="BS1110">
        <v>-15.1005142685</v>
      </c>
      <c r="BT1110">
        <v>-37.593688010649998</v>
      </c>
      <c r="BU1110">
        <v>2837.0929245688098</v>
      </c>
      <c r="BV1110">
        <v>59.265500000000003</v>
      </c>
      <c r="BW1110">
        <v>0</v>
      </c>
      <c r="BX1110">
        <v>22.0002</v>
      </c>
      <c r="BY1110">
        <v>5.3472600000000003</v>
      </c>
    </row>
    <row r="1111" spans="1:77">
      <c r="A1111">
        <v>1110</v>
      </c>
      <c r="B1111">
        <v>10</v>
      </c>
      <c r="C1111">
        <v>1</v>
      </c>
      <c r="D1111">
        <v>258.33</v>
      </c>
      <c r="E1111">
        <v>2462544</v>
      </c>
      <c r="F1111">
        <v>31.41</v>
      </c>
      <c r="G1111" s="1">
        <f t="shared" si="119"/>
        <v>2462544</v>
      </c>
      <c r="H1111" s="1">
        <f t="shared" si="120"/>
        <v>2583.2999999999997</v>
      </c>
      <c r="I1111" s="1">
        <f t="shared" si="121"/>
        <v>5377456</v>
      </c>
      <c r="J1111" s="1">
        <f t="shared" si="122"/>
        <v>7840000</v>
      </c>
      <c r="K1111" s="1">
        <f t="shared" si="123"/>
        <v>1.0003295025510204</v>
      </c>
      <c r="L1111" s="1">
        <f t="shared" si="124"/>
        <v>0.68589999999999995</v>
      </c>
      <c r="M1111" s="1">
        <f t="shared" si="125"/>
        <v>2.9168377388861946</v>
      </c>
      <c r="N1111">
        <v>0.31409999999999999</v>
      </c>
      <c r="O1111">
        <v>0.36582799999999999</v>
      </c>
      <c r="P1111">
        <v>0.28284300000000001</v>
      </c>
      <c r="Q1111">
        <v>4</v>
      </c>
      <c r="R1111">
        <v>12.1943</v>
      </c>
      <c r="S1111">
        <v>3.9403299999999999</v>
      </c>
      <c r="T1111">
        <v>0</v>
      </c>
      <c r="U1111">
        <v>0</v>
      </c>
      <c r="V1111">
        <v>1568</v>
      </c>
      <c r="W1111">
        <v>8.5229129285964902</v>
      </c>
      <c r="X1111">
        <v>26.592582087310198</v>
      </c>
      <c r="Y1111">
        <v>22.546416305823701</v>
      </c>
      <c r="Z1111">
        <v>7.4369372835560004</v>
      </c>
      <c r="AA1111">
        <v>16.076928424958499</v>
      </c>
      <c r="AB1111">
        <v>35.543943763508601</v>
      </c>
      <c r="AC1111">
        <v>35.543943763508601</v>
      </c>
      <c r="AD1111">
        <v>18.018770321735801</v>
      </c>
      <c r="AE1111">
        <v>18.018770321735801</v>
      </c>
      <c r="AF1111">
        <v>35.543943763508601</v>
      </c>
      <c r="AG1111">
        <v>35.543943763508601</v>
      </c>
      <c r="AH1111">
        <v>21.553799999999999</v>
      </c>
      <c r="AI1111">
        <v>7.1846100000000002</v>
      </c>
      <c r="AJ1111">
        <v>0</v>
      </c>
      <c r="AK1111">
        <v>0</v>
      </c>
      <c r="AL1111" s="1">
        <v>3141</v>
      </c>
      <c r="AM1111">
        <v>3141</v>
      </c>
      <c r="AN1111">
        <v>3141</v>
      </c>
      <c r="AO1111">
        <v>1.2086523147799999</v>
      </c>
      <c r="AP1111">
        <v>1.2086523147799999</v>
      </c>
      <c r="AQ1111">
        <v>1.2086523147799999</v>
      </c>
      <c r="AR1111">
        <v>1.2086523147799999</v>
      </c>
      <c r="AS1111">
        <v>0</v>
      </c>
      <c r="AT1111">
        <v>0</v>
      </c>
      <c r="AU1111">
        <v>0</v>
      </c>
      <c r="AV1111">
        <v>0.75692048842899995</v>
      </c>
      <c r="AW1111">
        <v>0.75692048842899995</v>
      </c>
      <c r="AX1111">
        <v>0.75692048842899995</v>
      </c>
      <c r="AY1111">
        <v>0.75692048842899995</v>
      </c>
      <c r="AZ1111">
        <v>0</v>
      </c>
      <c r="BA1111">
        <v>0</v>
      </c>
      <c r="BB1111">
        <v>0.67115384615399998</v>
      </c>
      <c r="BC1111">
        <v>0.67115384615399998</v>
      </c>
      <c r="BD1111">
        <v>0.67115384615399998</v>
      </c>
      <c r="BE1111">
        <v>0.67115384615399998</v>
      </c>
      <c r="BF1111">
        <v>0</v>
      </c>
      <c r="BG1111">
        <v>0.59146372283199999</v>
      </c>
      <c r="BH1111">
        <v>0.59146372283199999</v>
      </c>
      <c r="BI1111">
        <v>0.59146372283199999</v>
      </c>
      <c r="BJ1111">
        <v>0</v>
      </c>
      <c r="BK1111">
        <v>0</v>
      </c>
      <c r="BL1111">
        <v>20.024984394499999</v>
      </c>
      <c r="BM1111" s="2">
        <v>20.024984394499999</v>
      </c>
      <c r="BN1111">
        <v>0</v>
      </c>
      <c r="BO1111">
        <v>0</v>
      </c>
      <c r="BP1111">
        <v>16.121511951900001</v>
      </c>
      <c r="BQ1111">
        <v>16.121511951900001</v>
      </c>
      <c r="BR1111">
        <v>16.121511951900001</v>
      </c>
      <c r="BS1111">
        <v>16.121511951900001</v>
      </c>
      <c r="BT1111">
        <v>16.121511951900001</v>
      </c>
      <c r="BU1111">
        <v>0</v>
      </c>
      <c r="BV1111">
        <v>94.387100000000004</v>
      </c>
      <c r="BW1111">
        <v>0</v>
      </c>
      <c r="BX1111">
        <v>11.8588</v>
      </c>
      <c r="BY1111">
        <v>3.9258899999999999</v>
      </c>
    </row>
    <row r="1112" spans="1:77">
      <c r="A1112">
        <v>1111</v>
      </c>
      <c r="B1112">
        <v>20</v>
      </c>
      <c r="C1112">
        <v>1</v>
      </c>
      <c r="D1112">
        <v>1006.748</v>
      </c>
      <c r="E1112">
        <v>3000172</v>
      </c>
      <c r="F1112">
        <v>38.267499999999998</v>
      </c>
      <c r="G1112" s="1">
        <f t="shared" si="119"/>
        <v>3000172</v>
      </c>
      <c r="H1112" s="1">
        <f t="shared" si="120"/>
        <v>10067.48</v>
      </c>
      <c r="I1112" s="1">
        <f t="shared" si="121"/>
        <v>4839828</v>
      </c>
      <c r="J1112" s="1">
        <f t="shared" si="122"/>
        <v>7840000</v>
      </c>
      <c r="K1112" s="1">
        <f t="shared" si="123"/>
        <v>1.0012841173469389</v>
      </c>
      <c r="L1112" s="1">
        <f t="shared" si="124"/>
        <v>0.61732500000000001</v>
      </c>
      <c r="M1112" s="1">
        <f t="shared" si="125"/>
        <v>3.2439448178736932</v>
      </c>
      <c r="N1112">
        <v>0.38267499999999999</v>
      </c>
      <c r="O1112">
        <v>0</v>
      </c>
      <c r="P1112">
        <v>7.0710700000000001E-2</v>
      </c>
      <c r="Q1112">
        <v>2</v>
      </c>
      <c r="R1112">
        <v>9.5665099999999992</v>
      </c>
      <c r="S1112">
        <v>3.4900500000000001</v>
      </c>
      <c r="T1112">
        <v>0</v>
      </c>
      <c r="U1112">
        <v>2.5000000000000001E-2</v>
      </c>
      <c r="V1112">
        <v>1204</v>
      </c>
      <c r="W1112">
        <v>12.219923131860201</v>
      </c>
      <c r="X1112">
        <v>26.975312403377</v>
      </c>
      <c r="Y1112">
        <v>19.997922295719299</v>
      </c>
      <c r="Z1112">
        <v>5.1046204676197897</v>
      </c>
      <c r="AA1112">
        <v>16.076928424958499</v>
      </c>
      <c r="AB1112">
        <v>46.070492954531304</v>
      </c>
      <c r="AC1112">
        <v>16.5549029596746</v>
      </c>
      <c r="AD1112">
        <v>16.5549029596746</v>
      </c>
      <c r="AE1112">
        <v>17.598736297155799</v>
      </c>
      <c r="AF1112">
        <v>44.035710811018497</v>
      </c>
      <c r="AG1112">
        <v>46.070492954531304</v>
      </c>
      <c r="AH1112">
        <v>21.748999999999999</v>
      </c>
      <c r="AI1112">
        <v>7.2496700000000001</v>
      </c>
      <c r="AJ1112">
        <v>0</v>
      </c>
      <c r="AK1112">
        <v>10</v>
      </c>
      <c r="AL1112" s="1">
        <v>15307</v>
      </c>
      <c r="AM1112">
        <v>15307</v>
      </c>
      <c r="AN1112">
        <v>15307</v>
      </c>
      <c r="AO1112">
        <v>1.5373475084599999</v>
      </c>
      <c r="AP1112">
        <v>1.5373475084599999</v>
      </c>
      <c r="AQ1112">
        <v>1.5373475084599999</v>
      </c>
      <c r="AR1112">
        <v>1.5373475084599999</v>
      </c>
      <c r="AS1112">
        <v>0</v>
      </c>
      <c r="AT1112">
        <v>0</v>
      </c>
      <c r="AU1112">
        <v>0</v>
      </c>
      <c r="AV1112">
        <v>0.88021654412200001</v>
      </c>
      <c r="AW1112">
        <v>0.88021654412200001</v>
      </c>
      <c r="AX1112">
        <v>0.88021654412200001</v>
      </c>
      <c r="AY1112">
        <v>0.88021654412200001</v>
      </c>
      <c r="AZ1112">
        <v>0</v>
      </c>
      <c r="BA1112">
        <v>0</v>
      </c>
      <c r="BB1112">
        <v>0.491238767651</v>
      </c>
      <c r="BC1112">
        <v>0.491238767651</v>
      </c>
      <c r="BD1112">
        <v>0.491238767651</v>
      </c>
      <c r="BE1112">
        <v>0.491238767651</v>
      </c>
      <c r="BF1112">
        <v>0</v>
      </c>
      <c r="BG1112">
        <v>0.18978347532500001</v>
      </c>
      <c r="BH1112">
        <v>0.18978347532500001</v>
      </c>
      <c r="BI1112">
        <v>0.18978347532500001</v>
      </c>
      <c r="BJ1112">
        <v>0</v>
      </c>
      <c r="BK1112">
        <v>0</v>
      </c>
      <c r="BL1112">
        <v>34.205262753</v>
      </c>
      <c r="BM1112" s="2">
        <v>34.205262753</v>
      </c>
      <c r="BN1112">
        <v>0</v>
      </c>
      <c r="BO1112">
        <v>0</v>
      </c>
      <c r="BP1112">
        <v>-58.627684033900003</v>
      </c>
      <c r="BQ1112">
        <v>-58.627684033900003</v>
      </c>
      <c r="BR1112">
        <v>-58.627684033900003</v>
      </c>
      <c r="BS1112">
        <v>-58.627684033900003</v>
      </c>
      <c r="BT1112">
        <v>-58.627684033900003</v>
      </c>
      <c r="BU1112">
        <v>0</v>
      </c>
      <c r="BV1112">
        <v>162.03100000000001</v>
      </c>
      <c r="BW1112">
        <v>0.73843700000000001</v>
      </c>
      <c r="BX1112">
        <v>29.537500000000001</v>
      </c>
      <c r="BY1112">
        <v>6.1959</v>
      </c>
    </row>
    <row r="1113" spans="1:77">
      <c r="A1113">
        <v>1112</v>
      </c>
      <c r="B1113">
        <v>20</v>
      </c>
      <c r="C1113">
        <v>1</v>
      </c>
      <c r="D1113">
        <v>708.08600000000001</v>
      </c>
      <c r="E1113">
        <v>4960760</v>
      </c>
      <c r="F1113">
        <v>63.275000000000006</v>
      </c>
      <c r="G1113" s="1">
        <f t="shared" si="119"/>
        <v>4960760</v>
      </c>
      <c r="H1113" s="1">
        <f t="shared" si="120"/>
        <v>7080.8600000000006</v>
      </c>
      <c r="I1113" s="1">
        <f t="shared" si="121"/>
        <v>2879240</v>
      </c>
      <c r="J1113" s="1">
        <f t="shared" si="122"/>
        <v>7840000</v>
      </c>
      <c r="K1113" s="1">
        <f t="shared" si="123"/>
        <v>1.0009031709183673</v>
      </c>
      <c r="L1113" s="1">
        <f t="shared" si="124"/>
        <v>0.36725000000000002</v>
      </c>
      <c r="M1113" s="1">
        <f t="shared" si="125"/>
        <v>5.4508001139189508</v>
      </c>
      <c r="N1113">
        <v>0.63275000000000003</v>
      </c>
      <c r="O1113">
        <v>1.2292099999999999</v>
      </c>
      <c r="P1113">
        <v>7.0710700000000001E-2</v>
      </c>
      <c r="Q1113">
        <v>2</v>
      </c>
      <c r="R1113">
        <v>44.698700000000002</v>
      </c>
      <c r="S1113">
        <v>7.5440199999999997</v>
      </c>
      <c r="T1113">
        <v>0</v>
      </c>
      <c r="U1113">
        <v>0</v>
      </c>
      <c r="V1113">
        <v>783</v>
      </c>
      <c r="W1113">
        <v>9.1622873553091306</v>
      </c>
      <c r="X1113">
        <v>25.769895686162101</v>
      </c>
      <c r="Y1113">
        <v>22.546416305823701</v>
      </c>
      <c r="Z1113">
        <v>4.47306054719171</v>
      </c>
      <c r="AA1113">
        <v>15.440663999700901</v>
      </c>
      <c r="AB1113">
        <v>41.524506661218702</v>
      </c>
      <c r="AC1113">
        <v>25.563454311483799</v>
      </c>
      <c r="AD1113">
        <v>15.440663999700901</v>
      </c>
      <c r="AE1113">
        <v>19.5522421554852</v>
      </c>
      <c r="AF1113">
        <v>25.563454311483799</v>
      </c>
      <c r="AG1113">
        <v>41.524506661218702</v>
      </c>
      <c r="AH1113">
        <v>25.4315</v>
      </c>
      <c r="AI1113">
        <v>8.4771599999999996</v>
      </c>
      <c r="AJ1113">
        <v>0</v>
      </c>
      <c r="AK1113">
        <v>0</v>
      </c>
      <c r="AL1113" s="1">
        <v>25310</v>
      </c>
      <c r="AM1113">
        <v>25310</v>
      </c>
      <c r="AN1113">
        <v>25310</v>
      </c>
      <c r="AO1113">
        <v>1.06569229638</v>
      </c>
      <c r="AP1113">
        <v>1.06569229638</v>
      </c>
      <c r="AQ1113">
        <v>1.06569229638</v>
      </c>
      <c r="AR1113">
        <v>1.06569229638</v>
      </c>
      <c r="AS1113">
        <v>0</v>
      </c>
      <c r="AT1113">
        <v>0</v>
      </c>
      <c r="AU1113">
        <v>0</v>
      </c>
      <c r="AV1113">
        <v>0.52514570189099996</v>
      </c>
      <c r="AW1113">
        <v>0.52514570189099996</v>
      </c>
      <c r="AX1113">
        <v>0.52514570189099996</v>
      </c>
      <c r="AY1113">
        <v>0.52514570189099996</v>
      </c>
      <c r="AZ1113">
        <v>0</v>
      </c>
      <c r="BA1113">
        <v>0</v>
      </c>
      <c r="BB1113">
        <v>0.77197584334799996</v>
      </c>
      <c r="BC1113">
        <v>0.77197584334799996</v>
      </c>
      <c r="BD1113">
        <v>0.77197584334799996</v>
      </c>
      <c r="BE1113">
        <v>0.77197584334799996</v>
      </c>
      <c r="BF1113">
        <v>0</v>
      </c>
      <c r="BG1113">
        <v>0.63435153285599999</v>
      </c>
      <c r="BH1113">
        <v>0.63435153285599999</v>
      </c>
      <c r="BI1113">
        <v>0.63435153285599999</v>
      </c>
      <c r="BJ1113">
        <v>0</v>
      </c>
      <c r="BK1113">
        <v>0</v>
      </c>
      <c r="BL1113">
        <v>53.600373132999998</v>
      </c>
      <c r="BM1113" s="2">
        <v>53.600373132999998</v>
      </c>
      <c r="BN1113">
        <v>0</v>
      </c>
      <c r="BO1113">
        <v>0</v>
      </c>
      <c r="BP1113">
        <v>-2.2469588305200001</v>
      </c>
      <c r="BQ1113">
        <v>-2.2469588305200001</v>
      </c>
      <c r="BR1113">
        <v>-2.2469588305200001</v>
      </c>
      <c r="BS1113">
        <v>-2.2469588305200001</v>
      </c>
      <c r="BT1113">
        <v>-2.2469588305200001</v>
      </c>
      <c r="BU1113">
        <v>0</v>
      </c>
      <c r="BV1113">
        <v>150.60599999999999</v>
      </c>
      <c r="BW1113">
        <v>0</v>
      </c>
      <c r="BX1113">
        <v>17.840399999999999</v>
      </c>
      <c r="BY1113">
        <v>4.8152699999999999</v>
      </c>
    </row>
    <row r="1114" spans="1:77">
      <c r="A1114">
        <v>1113</v>
      </c>
      <c r="B1114">
        <v>20</v>
      </c>
      <c r="C1114">
        <v>3</v>
      </c>
      <c r="D1114">
        <v>924.39200000000005</v>
      </c>
      <c r="E1114">
        <v>1989596</v>
      </c>
      <c r="F1114">
        <v>25.377499999999998</v>
      </c>
      <c r="G1114" s="1">
        <f t="shared" si="119"/>
        <v>1989596</v>
      </c>
      <c r="H1114" s="1">
        <f t="shared" si="120"/>
        <v>9243.92</v>
      </c>
      <c r="I1114" s="1">
        <f t="shared" si="121"/>
        <v>5850404</v>
      </c>
      <c r="J1114" s="1">
        <f t="shared" si="122"/>
        <v>7840000</v>
      </c>
      <c r="K1114" s="1">
        <f t="shared" si="123"/>
        <v>1.0011790714285713</v>
      </c>
      <c r="L1114" s="1">
        <f t="shared" si="124"/>
        <v>0.74622500000000003</v>
      </c>
      <c r="M1114" s="1">
        <f t="shared" si="125"/>
        <v>2.6833168854663709</v>
      </c>
      <c r="N1114">
        <v>0.25377499999999997</v>
      </c>
      <c r="O1114">
        <v>0</v>
      </c>
      <c r="P1114">
        <v>0.21213199999999999</v>
      </c>
      <c r="Q1114">
        <v>6</v>
      </c>
      <c r="R1114">
        <v>61.808799999999998</v>
      </c>
      <c r="S1114">
        <v>8.8711599999999997</v>
      </c>
      <c r="T1114">
        <v>0.02</v>
      </c>
      <c r="U1114">
        <v>0</v>
      </c>
      <c r="V1114">
        <v>1243</v>
      </c>
      <c r="W1114">
        <v>13.7167629430984</v>
      </c>
      <c r="X1114">
        <v>28.822452192604199</v>
      </c>
      <c r="Y1114">
        <v>23.963118216867301</v>
      </c>
      <c r="Z1114">
        <v>5.2180340967830698</v>
      </c>
      <c r="AA1114">
        <v>15.440663999700901</v>
      </c>
      <c r="AB1114">
        <v>60.536779891517</v>
      </c>
      <c r="AC1114">
        <v>23.963118216867301</v>
      </c>
      <c r="AD1114">
        <v>19.5522421554852</v>
      </c>
      <c r="AE1114">
        <v>20.443602435953299</v>
      </c>
      <c r="AF1114">
        <v>27.0104842447011</v>
      </c>
      <c r="AG1114">
        <v>60.536779891517</v>
      </c>
      <c r="AH1114">
        <v>16.314800000000002</v>
      </c>
      <c r="AI1114">
        <v>5.4382799999999998</v>
      </c>
      <c r="AJ1114">
        <v>8</v>
      </c>
      <c r="AK1114">
        <v>0</v>
      </c>
      <c r="AL1114" s="1">
        <v>3383.6666666666702</v>
      </c>
      <c r="AM1114">
        <v>1635</v>
      </c>
      <c r="AN1114">
        <v>6154</v>
      </c>
      <c r="AO1114">
        <v>1.6745444251799999</v>
      </c>
      <c r="AP1114">
        <v>1.3895796608366699</v>
      </c>
      <c r="AQ1114">
        <v>1.6745444251799999</v>
      </c>
      <c r="AR1114">
        <v>1.23953131189</v>
      </c>
      <c r="AS1114">
        <v>0.38039471849189799</v>
      </c>
      <c r="AT1114">
        <v>6.1062698391384201E-2</v>
      </c>
      <c r="AU1114">
        <v>3.2975067117686503E-2</v>
      </c>
      <c r="AV1114">
        <v>0.83253526890700003</v>
      </c>
      <c r="AW1114">
        <v>0.80720459158033298</v>
      </c>
      <c r="AX1114">
        <v>0.81029389084299996</v>
      </c>
      <c r="AY1114">
        <v>0.78508647016139999</v>
      </c>
      <c r="AZ1114">
        <v>-0.112887334933649</v>
      </c>
      <c r="BA1114">
        <v>7.2944102655013497E-4</v>
      </c>
      <c r="BB1114">
        <v>0.59239130434800003</v>
      </c>
      <c r="BC1114">
        <v>0.54396094229333303</v>
      </c>
      <c r="BD1114">
        <v>0.49525189119599999</v>
      </c>
      <c r="BE1114">
        <v>0.50504943922400003</v>
      </c>
      <c r="BF1114">
        <v>2.3590746475656201E-3</v>
      </c>
      <c r="BG1114">
        <v>0.63163535544399996</v>
      </c>
      <c r="BH1114">
        <v>0.49371208812900003</v>
      </c>
      <c r="BI1114">
        <v>0.29398762785999999</v>
      </c>
      <c r="BJ1114">
        <v>3.1366037573562898E-2</v>
      </c>
      <c r="BK1114">
        <v>16.3028728677217</v>
      </c>
      <c r="BL1114">
        <v>19.1049731745</v>
      </c>
      <c r="BM1114" s="2">
        <v>17.266922860933299</v>
      </c>
      <c r="BN1114">
        <v>3.7800623710972299</v>
      </c>
      <c r="BO1114">
        <v>932.03547306370501</v>
      </c>
      <c r="BP1114">
        <v>-19.172258507900001</v>
      </c>
      <c r="BQ1114">
        <v>-33.923680649033301</v>
      </c>
      <c r="BR1114">
        <v>-27.864758583099999</v>
      </c>
      <c r="BS1114">
        <v>-54.7340248561</v>
      </c>
      <c r="BT1114">
        <v>-49.360171601499999</v>
      </c>
      <c r="BU1114">
        <v>343.69270890178302</v>
      </c>
      <c r="BV1114">
        <v>134.61799999999999</v>
      </c>
      <c r="BW1114">
        <v>0</v>
      </c>
      <c r="BX1114">
        <v>36.628</v>
      </c>
      <c r="BY1114">
        <v>6.89961</v>
      </c>
    </row>
    <row r="1115" spans="1:77">
      <c r="A1115">
        <v>1114</v>
      </c>
      <c r="B1115">
        <v>28</v>
      </c>
      <c r="C1115">
        <v>4</v>
      </c>
      <c r="D1115">
        <v>1666.2239999999999</v>
      </c>
      <c r="E1115">
        <v>2058900</v>
      </c>
      <c r="F1115">
        <v>26.261479591836732</v>
      </c>
      <c r="G1115" s="1">
        <f t="shared" si="119"/>
        <v>2058900</v>
      </c>
      <c r="H1115" s="1">
        <f t="shared" si="120"/>
        <v>16662.239999999998</v>
      </c>
      <c r="I1115" s="1">
        <f t="shared" si="121"/>
        <v>5781100</v>
      </c>
      <c r="J1115" s="1">
        <f t="shared" si="122"/>
        <v>7840000</v>
      </c>
      <c r="K1115" s="1">
        <f t="shared" si="123"/>
        <v>1.0021252857142857</v>
      </c>
      <c r="L1115" s="1">
        <f t="shared" si="124"/>
        <v>0.73738520408163266</v>
      </c>
      <c r="M1115" s="1">
        <f t="shared" si="125"/>
        <v>2.7180509729982183</v>
      </c>
      <c r="N1115">
        <v>0.26261479591836734</v>
      </c>
      <c r="O1115">
        <v>0</v>
      </c>
      <c r="P1115">
        <v>0.10101499999999999</v>
      </c>
      <c r="Q1115">
        <v>4</v>
      </c>
      <c r="R1115">
        <v>66.221900000000005</v>
      </c>
      <c r="S1115">
        <v>9.1823899999999998</v>
      </c>
      <c r="T1115">
        <v>8.9285700000000003E-3</v>
      </c>
      <c r="U1115">
        <v>0</v>
      </c>
      <c r="V1115">
        <v>1441</v>
      </c>
      <c r="W1115">
        <v>13.2201054540933</v>
      </c>
      <c r="X1115">
        <v>28.4896493052652</v>
      </c>
      <c r="Y1115">
        <v>22.0539680350007</v>
      </c>
      <c r="Z1115">
        <v>5.2031643535139303</v>
      </c>
      <c r="AA1115">
        <v>15.440663999700901</v>
      </c>
      <c r="AB1115">
        <v>68.021706135377002</v>
      </c>
      <c r="AC1115">
        <v>21.079862454783001</v>
      </c>
      <c r="AD1115">
        <v>18.5840314923704</v>
      </c>
      <c r="AE1115">
        <v>20.058506827187099</v>
      </c>
      <c r="AF1115">
        <v>38.5511200692291</v>
      </c>
      <c r="AG1115">
        <v>44.035710811018497</v>
      </c>
      <c r="AH1115">
        <v>31.377600000000001</v>
      </c>
      <c r="AI1115">
        <v>10.459199999999999</v>
      </c>
      <c r="AJ1115">
        <v>7</v>
      </c>
      <c r="AK1115">
        <v>0</v>
      </c>
      <c r="AL1115" s="1">
        <v>5147.25</v>
      </c>
      <c r="AM1115">
        <v>3137</v>
      </c>
      <c r="AN1115">
        <v>11161</v>
      </c>
      <c r="AO1115">
        <v>1.97560910787</v>
      </c>
      <c r="AP1115">
        <v>1.9310004534875</v>
      </c>
      <c r="AQ1115">
        <v>1.97560910787</v>
      </c>
      <c r="AR1115">
        <v>1.8521759475320001</v>
      </c>
      <c r="AS1115">
        <v>-0.74923515009435904</v>
      </c>
      <c r="AT1115">
        <v>7.5414482210343003E-3</v>
      </c>
      <c r="AU1115">
        <v>2.2690270155632499E-4</v>
      </c>
      <c r="AV1115">
        <v>0.95795054958000003</v>
      </c>
      <c r="AW1115">
        <v>0.94164385028675002</v>
      </c>
      <c r="AX1115">
        <v>0.95772121443449998</v>
      </c>
      <c r="AY1115">
        <v>0.91252103449730004</v>
      </c>
      <c r="AZ1115">
        <v>-0.74996634085914504</v>
      </c>
      <c r="BA1115">
        <v>1.04379782117412E-3</v>
      </c>
      <c r="BB1115">
        <v>0.93779761904799996</v>
      </c>
      <c r="BC1115">
        <v>0.57584717993349999</v>
      </c>
      <c r="BD1115">
        <v>0.93779761904799996</v>
      </c>
      <c r="BE1115">
        <v>0.39023327973060001</v>
      </c>
      <c r="BF1115">
        <v>6.5015594897879905E-2</v>
      </c>
      <c r="BG1115">
        <v>0.54122158228700001</v>
      </c>
      <c r="BH1115">
        <v>0.42925521742299999</v>
      </c>
      <c r="BI1115">
        <v>0.54122158228700001</v>
      </c>
      <c r="BJ1115">
        <v>2.2900279206296E-2</v>
      </c>
      <c r="BK1115">
        <v>0.30146326268099399</v>
      </c>
      <c r="BL1115">
        <v>25.059928172300001</v>
      </c>
      <c r="BM1115" s="2">
        <v>17.737098757675</v>
      </c>
      <c r="BN1115">
        <v>23.860436880837501</v>
      </c>
      <c r="BO1115">
        <v>1413.4342421254901</v>
      </c>
      <c r="BP1115">
        <v>88.690205680299997</v>
      </c>
      <c r="BQ1115">
        <v>61.150682303949999</v>
      </c>
      <c r="BR1115">
        <v>62.47897033185</v>
      </c>
      <c r="BS1115">
        <v>88.690205680299997</v>
      </c>
      <c r="BT1115">
        <v>35.793194461829998</v>
      </c>
      <c r="BU1115">
        <v>715.93750840778296</v>
      </c>
      <c r="BV1115">
        <v>81.294399999999996</v>
      </c>
      <c r="BW1115">
        <v>0</v>
      </c>
      <c r="BX1115">
        <v>54.3474</v>
      </c>
      <c r="BY1115">
        <v>8.40442</v>
      </c>
    </row>
    <row r="1116" spans="1:77">
      <c r="A1116">
        <v>1115</v>
      </c>
      <c r="B1116">
        <v>10</v>
      </c>
      <c r="C1116">
        <v>1</v>
      </c>
      <c r="D1116">
        <v>358.47</v>
      </c>
      <c r="E1116">
        <v>2001552</v>
      </c>
      <c r="F1116">
        <v>25.53</v>
      </c>
      <c r="G1116" s="1">
        <f t="shared" si="119"/>
        <v>2001552</v>
      </c>
      <c r="H1116" s="1">
        <f t="shared" si="120"/>
        <v>3584.7000000000003</v>
      </c>
      <c r="I1116" s="1">
        <f t="shared" si="121"/>
        <v>5838448</v>
      </c>
      <c r="J1116" s="1">
        <f t="shared" si="122"/>
        <v>7840000</v>
      </c>
      <c r="K1116" s="1">
        <f t="shared" si="123"/>
        <v>1.0004572321428571</v>
      </c>
      <c r="L1116" s="1">
        <f t="shared" si="124"/>
        <v>0.74470000000000003</v>
      </c>
      <c r="M1116" s="1">
        <f t="shared" si="125"/>
        <v>2.6868731895873696</v>
      </c>
      <c r="N1116">
        <v>0.25530000000000003</v>
      </c>
      <c r="O1116">
        <v>7.1916400000000005E-2</v>
      </c>
      <c r="P1116">
        <v>0.28284300000000001</v>
      </c>
      <c r="Q1116">
        <v>4</v>
      </c>
      <c r="R1116">
        <v>7.1916399999999996</v>
      </c>
      <c r="S1116">
        <v>3.0259999999999998</v>
      </c>
      <c r="T1116">
        <v>0</v>
      </c>
      <c r="U1116">
        <v>0.03</v>
      </c>
      <c r="V1116">
        <v>2304</v>
      </c>
      <c r="W1116">
        <v>5.2757596236913002</v>
      </c>
      <c r="X1116">
        <v>24.088541019030899</v>
      </c>
      <c r="Y1116">
        <v>23.540975167693901</v>
      </c>
      <c r="Z1116">
        <v>8.1872209046174493</v>
      </c>
      <c r="AA1116">
        <v>15.440663999700901</v>
      </c>
      <c r="AB1116">
        <v>31.025297674958502</v>
      </c>
      <c r="AC1116">
        <v>31.025297674958502</v>
      </c>
      <c r="AD1116">
        <v>18.018770321735801</v>
      </c>
      <c r="AE1116">
        <v>18.018770321735801</v>
      </c>
      <c r="AF1116">
        <v>31.025297674958502</v>
      </c>
      <c r="AG1116">
        <v>31.025297674958502</v>
      </c>
      <c r="AH1116">
        <v>16.0078</v>
      </c>
      <c r="AI1116">
        <v>5.3359300000000003</v>
      </c>
      <c r="AJ1116">
        <v>0</v>
      </c>
      <c r="AK1116">
        <v>3</v>
      </c>
      <c r="AL1116" s="1">
        <v>2553</v>
      </c>
      <c r="AM1116">
        <v>2553</v>
      </c>
      <c r="AN1116">
        <v>2553</v>
      </c>
      <c r="AO1116">
        <v>1.3729778395900001</v>
      </c>
      <c r="AP1116">
        <v>1.3729778395900001</v>
      </c>
      <c r="AQ1116">
        <v>1.3729778395900001</v>
      </c>
      <c r="AR1116">
        <v>1.3729778395900001</v>
      </c>
      <c r="AS1116">
        <v>0</v>
      </c>
      <c r="AT1116">
        <v>0</v>
      </c>
      <c r="AU1116">
        <v>0</v>
      </c>
      <c r="AV1116">
        <v>0.72395251366699997</v>
      </c>
      <c r="AW1116">
        <v>0.72395251366699997</v>
      </c>
      <c r="AX1116">
        <v>0.72395251366699997</v>
      </c>
      <c r="AY1116">
        <v>0.72395251366699997</v>
      </c>
      <c r="AZ1116">
        <v>0</v>
      </c>
      <c r="BA1116">
        <v>0</v>
      </c>
      <c r="BB1116">
        <v>0.45121951219500001</v>
      </c>
      <c r="BC1116">
        <v>0.45121951219500001</v>
      </c>
      <c r="BD1116">
        <v>0.45121951219500001</v>
      </c>
      <c r="BE1116">
        <v>0.45121951219500001</v>
      </c>
      <c r="BF1116">
        <v>0</v>
      </c>
      <c r="BG1116">
        <v>0.249663495741</v>
      </c>
      <c r="BH1116">
        <v>0.249663495741</v>
      </c>
      <c r="BI1116">
        <v>0.249663495741</v>
      </c>
      <c r="BJ1116">
        <v>0</v>
      </c>
      <c r="BK1116">
        <v>0</v>
      </c>
      <c r="BL1116">
        <v>14.8660687473</v>
      </c>
      <c r="BM1116" s="2">
        <v>14.8660687473</v>
      </c>
      <c r="BN1116">
        <v>0</v>
      </c>
      <c r="BO1116">
        <v>0</v>
      </c>
      <c r="BP1116">
        <v>54.1193200043</v>
      </c>
      <c r="BQ1116">
        <v>54.1193200043</v>
      </c>
      <c r="BR1116">
        <v>54.1193200043</v>
      </c>
      <c r="BS1116">
        <v>54.1193200043</v>
      </c>
      <c r="BT1116">
        <v>54.1193200043</v>
      </c>
      <c r="BU1116">
        <v>0</v>
      </c>
      <c r="BV1116">
        <v>49.092199999999998</v>
      </c>
      <c r="BW1116">
        <v>0.25009900000000002</v>
      </c>
      <c r="BX1116">
        <v>8.3366199999999999</v>
      </c>
      <c r="BY1116">
        <v>3.2916500000000002</v>
      </c>
    </row>
    <row r="1117" spans="1:77">
      <c r="A1117">
        <v>1116</v>
      </c>
      <c r="B1117">
        <v>20</v>
      </c>
      <c r="C1117">
        <v>1</v>
      </c>
      <c r="D1117">
        <v>627.00400000000002</v>
      </c>
      <c r="E1117">
        <v>1681092</v>
      </c>
      <c r="F1117">
        <v>21.442499999999999</v>
      </c>
      <c r="G1117" s="1">
        <f t="shared" si="119"/>
        <v>1681092</v>
      </c>
      <c r="H1117" s="1">
        <f t="shared" si="120"/>
        <v>6270.04</v>
      </c>
      <c r="I1117" s="1">
        <f t="shared" si="121"/>
        <v>6158908</v>
      </c>
      <c r="J1117" s="1">
        <f t="shared" si="122"/>
        <v>7840000</v>
      </c>
      <c r="K1117" s="1">
        <f t="shared" si="123"/>
        <v>1.0007997500000001</v>
      </c>
      <c r="L1117" s="1">
        <f t="shared" si="124"/>
        <v>0.78557500000000002</v>
      </c>
      <c r="M1117" s="1">
        <f t="shared" si="125"/>
        <v>2.547941953346275</v>
      </c>
      <c r="N1117">
        <v>0.21442499999999998</v>
      </c>
      <c r="O1117">
        <v>0</v>
      </c>
      <c r="P1117">
        <v>7.0710700000000001E-2</v>
      </c>
      <c r="Q1117">
        <v>2</v>
      </c>
      <c r="R1117">
        <v>14.994300000000001</v>
      </c>
      <c r="S1117">
        <v>4.3693600000000004</v>
      </c>
      <c r="T1117">
        <v>2.5000000000000001E-3</v>
      </c>
      <c r="U1117">
        <v>0.01</v>
      </c>
      <c r="V1117">
        <v>1163</v>
      </c>
      <c r="W1117">
        <v>18.1499953527107</v>
      </c>
      <c r="X1117">
        <v>32.575660200858898</v>
      </c>
      <c r="Y1117">
        <v>27.0104842447011</v>
      </c>
      <c r="Z1117">
        <v>8.7927398657325604</v>
      </c>
      <c r="AA1117">
        <v>15.440663999700901</v>
      </c>
      <c r="AB1117">
        <v>72.543899455961196</v>
      </c>
      <c r="AC1117">
        <v>72.543899455961196</v>
      </c>
      <c r="AD1117">
        <v>16.076928424958499</v>
      </c>
      <c r="AE1117">
        <v>21.079862454783001</v>
      </c>
      <c r="AF1117">
        <v>31.025297674958502</v>
      </c>
      <c r="AG1117">
        <v>72.543899455961196</v>
      </c>
      <c r="AH1117">
        <v>10.875999999999999</v>
      </c>
      <c r="AI1117">
        <v>3.6253199999999999</v>
      </c>
      <c r="AJ1117">
        <v>1</v>
      </c>
      <c r="AK1117">
        <v>4</v>
      </c>
      <c r="AL1117" s="1">
        <v>8577</v>
      </c>
      <c r="AM1117">
        <v>8577</v>
      </c>
      <c r="AN1117">
        <v>8577</v>
      </c>
      <c r="AO1117">
        <v>1.8917682739099999</v>
      </c>
      <c r="AP1117">
        <v>1.8917682739099999</v>
      </c>
      <c r="AQ1117">
        <v>1.8917682739099999</v>
      </c>
      <c r="AR1117">
        <v>1.8917682739099999</v>
      </c>
      <c r="AS1117">
        <v>0</v>
      </c>
      <c r="AT1117">
        <v>0</v>
      </c>
      <c r="AU1117">
        <v>0</v>
      </c>
      <c r="AV1117">
        <v>0.82587009876499995</v>
      </c>
      <c r="AW1117">
        <v>0.82587009876499995</v>
      </c>
      <c r="AX1117">
        <v>0.82587009876499995</v>
      </c>
      <c r="AY1117">
        <v>0.82587009876499995</v>
      </c>
      <c r="AZ1117">
        <v>0</v>
      </c>
      <c r="BA1117">
        <v>0</v>
      </c>
      <c r="BB1117">
        <v>0.43397085610199998</v>
      </c>
      <c r="BC1117">
        <v>0.43397085610199998</v>
      </c>
      <c r="BD1117">
        <v>0.43397085610199998</v>
      </c>
      <c r="BE1117">
        <v>0.43397085610199998</v>
      </c>
      <c r="BF1117">
        <v>0</v>
      </c>
      <c r="BG1117">
        <v>0.27416035338700001</v>
      </c>
      <c r="BH1117">
        <v>0.27416035338700001</v>
      </c>
      <c r="BI1117">
        <v>0.27416035338700001</v>
      </c>
      <c r="BJ1117">
        <v>0</v>
      </c>
      <c r="BK1117">
        <v>0</v>
      </c>
      <c r="BL1117">
        <v>27.8028775489</v>
      </c>
      <c r="BM1117" s="2">
        <v>27.8028775489</v>
      </c>
      <c r="BN1117">
        <v>0</v>
      </c>
      <c r="BO1117">
        <v>0</v>
      </c>
      <c r="BP1117">
        <v>8.0153766292800004</v>
      </c>
      <c r="BQ1117">
        <v>8.0153766292800004</v>
      </c>
      <c r="BR1117">
        <v>8.0153766292800004</v>
      </c>
      <c r="BS1117">
        <v>8.0153766292800004</v>
      </c>
      <c r="BT1117">
        <v>8.0153766292800004</v>
      </c>
      <c r="BU1117">
        <v>0</v>
      </c>
      <c r="BV1117">
        <v>60.472900000000003</v>
      </c>
      <c r="BW1117">
        <v>0.26944099999999999</v>
      </c>
      <c r="BX1117">
        <v>26.944099999999999</v>
      </c>
      <c r="BY1117">
        <v>5.9176500000000001</v>
      </c>
    </row>
    <row r="1118" spans="1:77">
      <c r="A1118">
        <v>1117</v>
      </c>
      <c r="B1118">
        <v>28</v>
      </c>
      <c r="C1118">
        <v>3</v>
      </c>
      <c r="D1118">
        <v>1723.306</v>
      </c>
      <c r="E1118">
        <v>2640400</v>
      </c>
      <c r="F1118">
        <v>33.678571428571431</v>
      </c>
      <c r="G1118" s="1">
        <f t="shared" si="119"/>
        <v>2640400</v>
      </c>
      <c r="H1118" s="1">
        <f t="shared" si="120"/>
        <v>17233.060000000001</v>
      </c>
      <c r="I1118" s="1">
        <f t="shared" si="121"/>
        <v>5199600</v>
      </c>
      <c r="J1118" s="1">
        <f t="shared" si="122"/>
        <v>7840000</v>
      </c>
      <c r="K1118" s="1">
        <f t="shared" si="123"/>
        <v>1.0021980943877551</v>
      </c>
      <c r="L1118" s="1">
        <f t="shared" si="124"/>
        <v>0.66321428571428576</v>
      </c>
      <c r="M1118" s="1">
        <f t="shared" si="125"/>
        <v>3.0222451957842908</v>
      </c>
      <c r="N1118">
        <v>0.3367857142857143</v>
      </c>
      <c r="O1118">
        <v>0</v>
      </c>
      <c r="P1118">
        <v>0.15152299999999999</v>
      </c>
      <c r="Q1118">
        <v>6</v>
      </c>
      <c r="R1118">
        <v>75.183499999999995</v>
      </c>
      <c r="S1118">
        <v>9.7840000000000007</v>
      </c>
      <c r="T1118">
        <v>7.6530599999999997E-3</v>
      </c>
      <c r="U1118">
        <v>3.8265299999999999E-3</v>
      </c>
      <c r="V1118">
        <v>1120</v>
      </c>
      <c r="W1118">
        <v>13.634417381567101</v>
      </c>
      <c r="X1118">
        <v>29.674161966358199</v>
      </c>
      <c r="Y1118">
        <v>26.564883166870199</v>
      </c>
      <c r="Z1118">
        <v>11.8324106926135</v>
      </c>
      <c r="AA1118">
        <v>15.440663999700901</v>
      </c>
      <c r="AB1118">
        <v>62.523305352669396</v>
      </c>
      <c r="AC1118">
        <v>16.5549029596746</v>
      </c>
      <c r="AD1118">
        <v>16.5549029596746</v>
      </c>
      <c r="AE1118">
        <v>18.5840314923704</v>
      </c>
      <c r="AF1118">
        <v>39.775770927226397</v>
      </c>
      <c r="AG1118">
        <v>46.070492954531304</v>
      </c>
      <c r="AH1118">
        <v>33.668999999999997</v>
      </c>
      <c r="AI1118">
        <v>11.223000000000001</v>
      </c>
      <c r="AJ1118">
        <v>6</v>
      </c>
      <c r="AK1118">
        <v>3</v>
      </c>
      <c r="AL1118" s="1">
        <v>8801.3333333333303</v>
      </c>
      <c r="AM1118">
        <v>3337</v>
      </c>
      <c r="AN1118">
        <v>19690</v>
      </c>
      <c r="AO1118">
        <v>2.1164005827399999</v>
      </c>
      <c r="AP1118">
        <v>1.8668519353133299</v>
      </c>
      <c r="AQ1118">
        <v>1.3919113944799999</v>
      </c>
      <c r="AR1118">
        <v>1.5319778813280001</v>
      </c>
      <c r="AS1118">
        <v>0</v>
      </c>
      <c r="AT1118">
        <v>0.16932227518649001</v>
      </c>
      <c r="AU1118">
        <v>1.4171854270350101E-3</v>
      </c>
      <c r="AV1118">
        <v>0.96415871639299999</v>
      </c>
      <c r="AW1118">
        <v>0.87829162495966695</v>
      </c>
      <c r="AX1118">
        <v>0.96320283791799999</v>
      </c>
      <c r="AY1118">
        <v>0.758651224038</v>
      </c>
      <c r="AZ1118">
        <v>0</v>
      </c>
      <c r="BA1118">
        <v>2.1874150364084299E-2</v>
      </c>
      <c r="BB1118">
        <v>0.58224137930999997</v>
      </c>
      <c r="BC1118">
        <v>0.47805618208433298</v>
      </c>
      <c r="BD1118">
        <v>0.468408031211</v>
      </c>
      <c r="BE1118">
        <v>0.40049691482779998</v>
      </c>
      <c r="BF1118">
        <v>9.9424476346244399E-3</v>
      </c>
      <c r="BG1118">
        <v>0.46910697786</v>
      </c>
      <c r="BH1118">
        <v>0.37146089640500002</v>
      </c>
      <c r="BI1118">
        <v>0.19862139012300001</v>
      </c>
      <c r="BJ1118">
        <v>2.25311516462679E-2</v>
      </c>
      <c r="BK1118">
        <v>0.12284729306640101</v>
      </c>
      <c r="BL1118">
        <v>41.194659848100002</v>
      </c>
      <c r="BM1118" s="2">
        <v>23.8529840034</v>
      </c>
      <c r="BN1118">
        <v>225.55273119989701</v>
      </c>
      <c r="BO1118">
        <v>6062.4052995506099</v>
      </c>
      <c r="BP1118">
        <v>28.8503148108</v>
      </c>
      <c r="BQ1118">
        <v>-37.873321894133298</v>
      </c>
      <c r="BR1118">
        <v>-63.251128685899999</v>
      </c>
      <c r="BS1118">
        <v>28.8503148108</v>
      </c>
      <c r="BT1118">
        <v>-76.025547183019995</v>
      </c>
      <c r="BU1118">
        <v>3402.7772119503402</v>
      </c>
      <c r="BV1118">
        <v>85.021199999999993</v>
      </c>
      <c r="BW1118">
        <v>0.17468500000000001</v>
      </c>
      <c r="BX1118">
        <v>45.6509</v>
      </c>
      <c r="BY1118">
        <v>7.7027000000000001</v>
      </c>
    </row>
    <row r="1119" spans="1:77">
      <c r="A1119">
        <v>1118</v>
      </c>
      <c r="B1119">
        <v>10</v>
      </c>
      <c r="C1119">
        <v>1</v>
      </c>
      <c r="D1119">
        <v>339.66800000000001</v>
      </c>
      <c r="E1119">
        <v>3137568</v>
      </c>
      <c r="F1119">
        <v>40.020000000000003</v>
      </c>
      <c r="G1119" s="1">
        <f t="shared" si="119"/>
        <v>3137568</v>
      </c>
      <c r="H1119" s="1">
        <f t="shared" si="120"/>
        <v>3396.6800000000003</v>
      </c>
      <c r="I1119" s="1">
        <f t="shared" si="121"/>
        <v>4702432</v>
      </c>
      <c r="J1119" s="1">
        <f t="shared" si="122"/>
        <v>7840000</v>
      </c>
      <c r="K1119" s="1">
        <f t="shared" si="123"/>
        <v>1.0004332499999999</v>
      </c>
      <c r="L1119" s="1">
        <f t="shared" si="124"/>
        <v>0.5998</v>
      </c>
      <c r="M1119" s="1">
        <f t="shared" si="125"/>
        <v>3.3358894631543845</v>
      </c>
      <c r="N1119">
        <v>0.40020000000000006</v>
      </c>
      <c r="O1119">
        <v>0</v>
      </c>
      <c r="P1119">
        <v>0.14142099999999999</v>
      </c>
      <c r="Q1119">
        <v>2</v>
      </c>
      <c r="R1119">
        <v>8.4047199999999993</v>
      </c>
      <c r="S1119">
        <v>3.2712699999999999</v>
      </c>
      <c r="T1119">
        <v>0.04</v>
      </c>
      <c r="U1119">
        <v>0.01</v>
      </c>
      <c r="V1119">
        <v>812</v>
      </c>
      <c r="W1119">
        <v>3.5302309970541002</v>
      </c>
      <c r="X1119">
        <v>29.900655443910502</v>
      </c>
      <c r="Y1119">
        <v>31.025297674958502</v>
      </c>
      <c r="Z1119">
        <v>0</v>
      </c>
      <c r="AA1119">
        <v>16.076928424958499</v>
      </c>
      <c r="AB1119">
        <v>31.025297674958502</v>
      </c>
      <c r="AC1119">
        <v>31.025297674958502</v>
      </c>
      <c r="AD1119">
        <v>25.079480359432701</v>
      </c>
      <c r="AE1119">
        <v>31.025297674958502</v>
      </c>
      <c r="AF1119">
        <v>31.025297674958502</v>
      </c>
      <c r="AG1119">
        <v>31.025297674958502</v>
      </c>
      <c r="AH1119">
        <v>11.3512</v>
      </c>
      <c r="AI1119">
        <v>3.7837299999999998</v>
      </c>
      <c r="AJ1119">
        <v>4</v>
      </c>
      <c r="AK1119">
        <v>1</v>
      </c>
      <c r="AL1119" s="1">
        <v>4002</v>
      </c>
      <c r="AM1119">
        <v>4002</v>
      </c>
      <c r="AN1119">
        <v>4002</v>
      </c>
      <c r="AO1119">
        <v>1.26252405409</v>
      </c>
      <c r="AP1119">
        <v>1.26252405409</v>
      </c>
      <c r="AQ1119">
        <v>1.26252405409</v>
      </c>
      <c r="AR1119">
        <v>1.26252405409</v>
      </c>
      <c r="AS1119">
        <v>0</v>
      </c>
      <c r="AT1119">
        <v>0</v>
      </c>
      <c r="AU1119">
        <v>0</v>
      </c>
      <c r="AV1119">
        <v>0.55143951130900004</v>
      </c>
      <c r="AW1119">
        <v>0.55143951130900004</v>
      </c>
      <c r="AX1119">
        <v>0.55143951130900004</v>
      </c>
      <c r="AY1119">
        <v>0.55143951130900004</v>
      </c>
      <c r="AZ1119">
        <v>0</v>
      </c>
      <c r="BA1119">
        <v>0</v>
      </c>
      <c r="BB1119">
        <v>0.55421686746999999</v>
      </c>
      <c r="BC1119">
        <v>0.55421686746999999</v>
      </c>
      <c r="BD1119">
        <v>0.55421686746999999</v>
      </c>
      <c r="BE1119">
        <v>0.55421686746999999</v>
      </c>
      <c r="BF1119">
        <v>0</v>
      </c>
      <c r="BG1119">
        <v>0.43589077729199999</v>
      </c>
      <c r="BH1119">
        <v>0.43589077729199999</v>
      </c>
      <c r="BI1119">
        <v>0.43589077729199999</v>
      </c>
      <c r="BJ1119">
        <v>0</v>
      </c>
      <c r="BK1119">
        <v>0</v>
      </c>
      <c r="BL1119">
        <v>19.697715603599999</v>
      </c>
      <c r="BM1119" s="2">
        <v>19.697715603599999</v>
      </c>
      <c r="BN1119">
        <v>0</v>
      </c>
      <c r="BO1119">
        <v>0</v>
      </c>
      <c r="BP1119">
        <v>24.785147446300002</v>
      </c>
      <c r="BQ1119">
        <v>24.785147446300002</v>
      </c>
      <c r="BR1119">
        <v>24.785147446300002</v>
      </c>
      <c r="BS1119">
        <v>24.785147446300002</v>
      </c>
      <c r="BT1119">
        <v>24.785147446300002</v>
      </c>
      <c r="BU1119">
        <v>0</v>
      </c>
      <c r="BV1119">
        <v>134.44300000000001</v>
      </c>
      <c r="BW1119">
        <v>0.11336</v>
      </c>
      <c r="BX1119">
        <v>11.336</v>
      </c>
      <c r="BY1119">
        <v>3.83839</v>
      </c>
    </row>
    <row r="1120" spans="1:77">
      <c r="A1120">
        <v>1119</v>
      </c>
      <c r="B1120">
        <v>10</v>
      </c>
      <c r="C1120">
        <v>1</v>
      </c>
      <c r="D1120">
        <v>220.744</v>
      </c>
      <c r="E1120">
        <v>1752240</v>
      </c>
      <c r="F1120">
        <v>22.35</v>
      </c>
      <c r="G1120" s="1">
        <f t="shared" si="119"/>
        <v>1752240</v>
      </c>
      <c r="H1120" s="1">
        <f t="shared" si="120"/>
        <v>2207.44</v>
      </c>
      <c r="I1120" s="1">
        <f t="shared" si="121"/>
        <v>6087760</v>
      </c>
      <c r="J1120" s="1">
        <f t="shared" si="122"/>
        <v>7840000</v>
      </c>
      <c r="K1120" s="1">
        <f t="shared" si="123"/>
        <v>1.0002815612244897</v>
      </c>
      <c r="L1120" s="1">
        <f t="shared" si="124"/>
        <v>0.77649999999999997</v>
      </c>
      <c r="M1120" s="1">
        <f t="shared" si="125"/>
        <v>2.5763852188653953</v>
      </c>
      <c r="N1120">
        <v>0.2235</v>
      </c>
      <c r="O1120">
        <v>0</v>
      </c>
      <c r="P1120">
        <v>0.14142099999999999</v>
      </c>
      <c r="Q1120">
        <v>2</v>
      </c>
      <c r="R1120">
        <v>9.4067100000000003</v>
      </c>
      <c r="S1120">
        <v>3.4607800000000002</v>
      </c>
      <c r="T1120">
        <v>0.03</v>
      </c>
      <c r="U1120">
        <v>0</v>
      </c>
      <c r="V1120">
        <v>1568</v>
      </c>
      <c r="W1120">
        <v>10.879413258281099</v>
      </c>
      <c r="X1120">
        <v>27.287206933288498</v>
      </c>
      <c r="Y1120">
        <v>27.0104842447011</v>
      </c>
      <c r="Z1120">
        <v>16.2100898583505</v>
      </c>
      <c r="AA1120">
        <v>16.076928424958499</v>
      </c>
      <c r="AB1120">
        <v>38.5511200692291</v>
      </c>
      <c r="AC1120">
        <v>38.5511200692291</v>
      </c>
      <c r="AD1120">
        <v>16.076928424958499</v>
      </c>
      <c r="AE1120">
        <v>16.076928424958499</v>
      </c>
      <c r="AF1120">
        <v>38.5511200692291</v>
      </c>
      <c r="AG1120">
        <v>38.5511200692291</v>
      </c>
      <c r="AH1120">
        <v>16.322199999999999</v>
      </c>
      <c r="AI1120">
        <v>5.4407300000000003</v>
      </c>
      <c r="AJ1120">
        <v>3</v>
      </c>
      <c r="AK1120">
        <v>0</v>
      </c>
      <c r="AL1120" s="1">
        <v>2235</v>
      </c>
      <c r="AM1120">
        <v>2235</v>
      </c>
      <c r="AN1120">
        <v>2235</v>
      </c>
      <c r="AO1120">
        <v>1.1855559714999999</v>
      </c>
      <c r="AP1120">
        <v>1.1855559714999999</v>
      </c>
      <c r="AQ1120">
        <v>1.1855559714999999</v>
      </c>
      <c r="AR1120">
        <v>1.1855559714999999</v>
      </c>
      <c r="AS1120">
        <v>0</v>
      </c>
      <c r="AT1120">
        <v>0</v>
      </c>
      <c r="AU1120">
        <v>0</v>
      </c>
      <c r="AV1120">
        <v>0.80081714777799995</v>
      </c>
      <c r="AW1120">
        <v>0.80081714777799995</v>
      </c>
      <c r="AX1120">
        <v>0.80081714777799995</v>
      </c>
      <c r="AY1120">
        <v>0.80081714777799995</v>
      </c>
      <c r="AZ1120">
        <v>0</v>
      </c>
      <c r="BA1120">
        <v>0</v>
      </c>
      <c r="BB1120">
        <v>0.55597014925400001</v>
      </c>
      <c r="BC1120">
        <v>0.55597014925400001</v>
      </c>
      <c r="BD1120">
        <v>0.55597014925400001</v>
      </c>
      <c r="BE1120">
        <v>0.55597014925400001</v>
      </c>
      <c r="BF1120">
        <v>0</v>
      </c>
      <c r="BG1120">
        <v>0.57638089310600005</v>
      </c>
      <c r="BH1120">
        <v>0.57638089310600005</v>
      </c>
      <c r="BI1120">
        <v>0.57638089310600005</v>
      </c>
      <c r="BJ1120">
        <v>0</v>
      </c>
      <c r="BK1120">
        <v>0</v>
      </c>
      <c r="BL1120">
        <v>18.384776310900001</v>
      </c>
      <c r="BM1120" s="2">
        <v>18.384776310900001</v>
      </c>
      <c r="BN1120">
        <v>0</v>
      </c>
      <c r="BO1120">
        <v>0</v>
      </c>
      <c r="BP1120">
        <v>57.311854494499997</v>
      </c>
      <c r="BQ1120">
        <v>57.311854494499997</v>
      </c>
      <c r="BR1120">
        <v>57.311854494499997</v>
      </c>
      <c r="BS1120">
        <v>57.311854494499997</v>
      </c>
      <c r="BT1120">
        <v>57.311854494499997</v>
      </c>
      <c r="BU1120">
        <v>0</v>
      </c>
      <c r="BV1120">
        <v>55.013800000000003</v>
      </c>
      <c r="BW1120">
        <v>0</v>
      </c>
      <c r="BX1120">
        <v>9.3610299999999995</v>
      </c>
      <c r="BY1120">
        <v>3.4880300000000002</v>
      </c>
    </row>
    <row r="1121" spans="1:77">
      <c r="A1121">
        <v>1120</v>
      </c>
      <c r="B1121">
        <v>20</v>
      </c>
      <c r="C1121">
        <v>3</v>
      </c>
      <c r="D1121">
        <v>544.74400000000003</v>
      </c>
      <c r="E1121">
        <v>974512</v>
      </c>
      <c r="F1121">
        <v>12.43</v>
      </c>
      <c r="G1121" s="1">
        <f t="shared" si="119"/>
        <v>974512</v>
      </c>
      <c r="H1121" s="1">
        <f t="shared" si="120"/>
        <v>5447.4400000000005</v>
      </c>
      <c r="I1121" s="1">
        <f t="shared" si="121"/>
        <v>6865488</v>
      </c>
      <c r="J1121" s="1">
        <f t="shared" si="122"/>
        <v>7840000</v>
      </c>
      <c r="K1121" s="1">
        <f t="shared" si="123"/>
        <v>1.0006948265306121</v>
      </c>
      <c r="L1121" s="1">
        <f t="shared" si="124"/>
        <v>0.87570000000000003</v>
      </c>
      <c r="M1121" s="1">
        <f t="shared" si="125"/>
        <v>2.2854740813762979</v>
      </c>
      <c r="N1121">
        <v>0.12429999999999999</v>
      </c>
      <c r="O1121">
        <v>0</v>
      </c>
      <c r="P1121">
        <v>7.0710700000000001E-2</v>
      </c>
      <c r="Q1121">
        <v>2</v>
      </c>
      <c r="R1121">
        <v>39.479399999999998</v>
      </c>
      <c r="S1121">
        <v>7.0899000000000001</v>
      </c>
      <c r="T1121">
        <v>7.4999999999999997E-3</v>
      </c>
      <c r="U1121">
        <v>2.5000000000000001E-3</v>
      </c>
      <c r="V1121">
        <v>1021</v>
      </c>
      <c r="W1121">
        <v>23.342555406532</v>
      </c>
      <c r="X1121">
        <v>34.075560389166398</v>
      </c>
      <c r="Y1121">
        <v>21.535494054462301</v>
      </c>
      <c r="Z1121">
        <v>4.37583839455759</v>
      </c>
      <c r="AA1121">
        <v>15.440663999700901</v>
      </c>
      <c r="AB1121">
        <v>82.535749068020806</v>
      </c>
      <c r="AC1121">
        <v>21.079862454783001</v>
      </c>
      <c r="AD1121">
        <v>18.5840314923704</v>
      </c>
      <c r="AE1121">
        <v>20.058506827187099</v>
      </c>
      <c r="AF1121">
        <v>30.003005818213602</v>
      </c>
      <c r="AG1121">
        <v>82.535749068020806</v>
      </c>
      <c r="AH1121">
        <v>10.4194</v>
      </c>
      <c r="AI1121">
        <v>3.4731200000000002</v>
      </c>
      <c r="AJ1121">
        <v>3</v>
      </c>
      <c r="AK1121">
        <v>1</v>
      </c>
      <c r="AL1121" s="1">
        <v>1657.3333333333301</v>
      </c>
      <c r="AM1121">
        <v>1038</v>
      </c>
      <c r="AN1121">
        <v>2895</v>
      </c>
      <c r="AO1121">
        <v>1.20090469518</v>
      </c>
      <c r="AP1121">
        <v>1.10440736895333</v>
      </c>
      <c r="AQ1121">
        <v>1.20090469518</v>
      </c>
      <c r="AR1121">
        <v>1.0558123136840001</v>
      </c>
      <c r="AS1121">
        <v>0</v>
      </c>
      <c r="AT1121">
        <v>6.9841337753543996E-3</v>
      </c>
      <c r="AU1121">
        <v>1.4683994288797E-3</v>
      </c>
      <c r="AV1121">
        <v>0.72723344428000003</v>
      </c>
      <c r="AW1121">
        <v>0.57822892864466702</v>
      </c>
      <c r="AX1121">
        <v>0.50422188175000004</v>
      </c>
      <c r="AY1121">
        <v>0.50342954427319997</v>
      </c>
      <c r="AZ1121">
        <v>0</v>
      </c>
      <c r="BA1121">
        <v>1.6652004493648499E-2</v>
      </c>
      <c r="BB1121">
        <v>0.90190972222200005</v>
      </c>
      <c r="BC1121">
        <v>0.74408836168699999</v>
      </c>
      <c r="BD1121">
        <v>0.50260416666700003</v>
      </c>
      <c r="BE1121">
        <v>0.56763357256799996</v>
      </c>
      <c r="BF1121">
        <v>4.5110834079820201E-2</v>
      </c>
      <c r="BG1121">
        <v>0.77091022640499995</v>
      </c>
      <c r="BH1121">
        <v>0.65622331552233304</v>
      </c>
      <c r="BI1121">
        <v>0.45809103923299999</v>
      </c>
      <c r="BJ1121">
        <v>2.9686307721626799E-2</v>
      </c>
      <c r="BK1121">
        <v>2.07908307163183E-2</v>
      </c>
      <c r="BL1121">
        <v>19.2353840617</v>
      </c>
      <c r="BM1121" s="2">
        <v>16.422893480033299</v>
      </c>
      <c r="BN1121">
        <v>5.93285461617642</v>
      </c>
      <c r="BO1121">
        <v>212.22348325316301</v>
      </c>
      <c r="BP1121">
        <v>54.246080708900003</v>
      </c>
      <c r="BQ1121">
        <v>-8.8563641221833294</v>
      </c>
      <c r="BR1121">
        <v>5.95255356965</v>
      </c>
      <c r="BS1121">
        <v>54.246080708900003</v>
      </c>
      <c r="BT1121">
        <v>-68.223670602149994</v>
      </c>
      <c r="BU1121">
        <v>5135.7014985203796</v>
      </c>
      <c r="BV1121">
        <v>73.014799999999994</v>
      </c>
      <c r="BW1121">
        <v>5.0241500000000001E-2</v>
      </c>
      <c r="BX1121">
        <v>20.096599999999999</v>
      </c>
      <c r="BY1121">
        <v>5.11069</v>
      </c>
    </row>
    <row r="1122" spans="1:77">
      <c r="A1122">
        <v>1121</v>
      </c>
      <c r="B1122">
        <v>20</v>
      </c>
      <c r="C1122">
        <v>1</v>
      </c>
      <c r="D1122">
        <v>667.226</v>
      </c>
      <c r="E1122">
        <v>1568588</v>
      </c>
      <c r="F1122">
        <v>20.0075</v>
      </c>
      <c r="G1122" s="1">
        <f t="shared" si="119"/>
        <v>1568588</v>
      </c>
      <c r="H1122" s="1">
        <f t="shared" si="120"/>
        <v>6672.26</v>
      </c>
      <c r="I1122" s="1">
        <f t="shared" si="121"/>
        <v>6271412</v>
      </c>
      <c r="J1122" s="1">
        <f t="shared" si="122"/>
        <v>7840000</v>
      </c>
      <c r="K1122" s="1">
        <f t="shared" si="123"/>
        <v>1.0008510535714286</v>
      </c>
      <c r="L1122" s="1">
        <f t="shared" si="124"/>
        <v>0.799925</v>
      </c>
      <c r="M1122" s="1">
        <f t="shared" si="125"/>
        <v>2.5023622303876705</v>
      </c>
      <c r="N1122">
        <v>0.200075</v>
      </c>
      <c r="O1122">
        <v>0</v>
      </c>
      <c r="P1122">
        <v>0.14142099999999999</v>
      </c>
      <c r="Q1122">
        <v>4</v>
      </c>
      <c r="R1122">
        <v>19.228899999999999</v>
      </c>
      <c r="S1122">
        <v>4.9480199999999996</v>
      </c>
      <c r="T1122">
        <v>7.4999999999999997E-3</v>
      </c>
      <c r="U1122">
        <v>0</v>
      </c>
      <c r="V1122">
        <v>868</v>
      </c>
      <c r="W1122">
        <v>18.575126986906099</v>
      </c>
      <c r="X1122">
        <v>37.301274028652998</v>
      </c>
      <c r="Y1122">
        <v>29.4947608727431</v>
      </c>
      <c r="Z1122">
        <v>6.5460948890340704</v>
      </c>
      <c r="AA1122">
        <v>15.440663999700901</v>
      </c>
      <c r="AB1122">
        <v>72.543899455961196</v>
      </c>
      <c r="AC1122">
        <v>72.543899455961196</v>
      </c>
      <c r="AD1122">
        <v>23.014509567006399</v>
      </c>
      <c r="AE1122">
        <v>25.079480359432701</v>
      </c>
      <c r="AF1122">
        <v>39.055613867825997</v>
      </c>
      <c r="AG1122">
        <v>72.543899455961196</v>
      </c>
      <c r="AH1122">
        <v>36.512099999999997</v>
      </c>
      <c r="AI1122">
        <v>12.1707</v>
      </c>
      <c r="AJ1122">
        <v>3</v>
      </c>
      <c r="AK1122">
        <v>0</v>
      </c>
      <c r="AL1122" s="1">
        <v>8003</v>
      </c>
      <c r="AM1122">
        <v>8003</v>
      </c>
      <c r="AN1122">
        <v>8003</v>
      </c>
      <c r="AO1122">
        <v>2.0104162666200001</v>
      </c>
      <c r="AP1122">
        <v>2.0104162666200001</v>
      </c>
      <c r="AQ1122">
        <v>2.0104162666200001</v>
      </c>
      <c r="AR1122">
        <v>2.0104162666200001</v>
      </c>
      <c r="AS1122">
        <v>0</v>
      </c>
      <c r="AT1122">
        <v>0</v>
      </c>
      <c r="AU1122">
        <v>0</v>
      </c>
      <c r="AV1122">
        <v>0.71617951944000002</v>
      </c>
      <c r="AW1122">
        <v>0.71617951944000002</v>
      </c>
      <c r="AX1122">
        <v>0.71617951944000002</v>
      </c>
      <c r="AY1122">
        <v>0.71617951944000002</v>
      </c>
      <c r="AZ1122">
        <v>0</v>
      </c>
      <c r="BA1122">
        <v>0</v>
      </c>
      <c r="BB1122">
        <v>0.38717948717900003</v>
      </c>
      <c r="BC1122">
        <v>0.38717948717900003</v>
      </c>
      <c r="BD1122">
        <v>0.38717948717900003</v>
      </c>
      <c r="BE1122">
        <v>0.38717948717900003</v>
      </c>
      <c r="BF1122">
        <v>0</v>
      </c>
      <c r="BG1122">
        <v>0.22590027438400001</v>
      </c>
      <c r="BH1122">
        <v>0.22590027438400001</v>
      </c>
      <c r="BI1122">
        <v>0.22590027438400001</v>
      </c>
      <c r="BJ1122">
        <v>0</v>
      </c>
      <c r="BK1122">
        <v>0</v>
      </c>
      <c r="BL1122">
        <v>18.681541692300002</v>
      </c>
      <c r="BM1122" s="2">
        <v>18.681541692300002</v>
      </c>
      <c r="BN1122">
        <v>0</v>
      </c>
      <c r="BO1122">
        <v>0</v>
      </c>
      <c r="BP1122">
        <v>70.157253285799996</v>
      </c>
      <c r="BQ1122">
        <v>70.157253285799996</v>
      </c>
      <c r="BR1122">
        <v>70.157253285799996</v>
      </c>
      <c r="BS1122">
        <v>70.157253285799996</v>
      </c>
      <c r="BT1122">
        <v>70.157253285799996</v>
      </c>
      <c r="BU1122">
        <v>0</v>
      </c>
      <c r="BV1122">
        <v>129.71700000000001</v>
      </c>
      <c r="BW1122">
        <v>0</v>
      </c>
      <c r="BX1122">
        <v>22.1691</v>
      </c>
      <c r="BY1122">
        <v>5.3677400000000004</v>
      </c>
    </row>
    <row r="1123" spans="1:77">
      <c r="A1123">
        <v>1122</v>
      </c>
      <c r="B1123">
        <v>20</v>
      </c>
      <c r="C1123">
        <v>1</v>
      </c>
      <c r="D1123">
        <v>483.41199999999998</v>
      </c>
      <c r="E1123">
        <v>1799280</v>
      </c>
      <c r="F1123">
        <v>22.95</v>
      </c>
      <c r="G1123" s="1">
        <f t="shared" si="119"/>
        <v>1799280</v>
      </c>
      <c r="H1123" s="1">
        <f t="shared" si="120"/>
        <v>4834.12</v>
      </c>
      <c r="I1123" s="1">
        <f t="shared" si="121"/>
        <v>6040720</v>
      </c>
      <c r="J1123" s="1">
        <f t="shared" si="122"/>
        <v>7840000</v>
      </c>
      <c r="K1123" s="1">
        <f t="shared" si="123"/>
        <v>1.0006165969387755</v>
      </c>
      <c r="L1123" s="1">
        <f t="shared" si="124"/>
        <v>0.77049999999999996</v>
      </c>
      <c r="M1123" s="1">
        <f t="shared" si="125"/>
        <v>2.5973175780370554</v>
      </c>
      <c r="N1123">
        <v>0.22949999999999998</v>
      </c>
      <c r="O1123">
        <v>0.26979399999999998</v>
      </c>
      <c r="P1123">
        <v>7.0710700000000001E-2</v>
      </c>
      <c r="Q1123">
        <v>2</v>
      </c>
      <c r="R1123">
        <v>53.958799999999997</v>
      </c>
      <c r="S1123">
        <v>8.2887000000000004</v>
      </c>
      <c r="T1123">
        <v>0</v>
      </c>
      <c r="U1123">
        <v>5.0000000000000001E-3</v>
      </c>
      <c r="V1123">
        <v>827</v>
      </c>
      <c r="W1123">
        <v>26.080016007090801</v>
      </c>
      <c r="X1123">
        <v>35.899349829359601</v>
      </c>
      <c r="Y1123">
        <v>22.0539680350007</v>
      </c>
      <c r="Z1123">
        <v>4.6537130232050998</v>
      </c>
      <c r="AA1123">
        <v>16.076928424958499</v>
      </c>
      <c r="AB1123">
        <v>84.494807161246598</v>
      </c>
      <c r="AC1123">
        <v>84.494807161246598</v>
      </c>
      <c r="AD1123">
        <v>18.915081603592999</v>
      </c>
      <c r="AE1123">
        <v>18.915081603592999</v>
      </c>
      <c r="AF1123">
        <v>42.524327900745398</v>
      </c>
      <c r="AG1123">
        <v>84.494807161246598</v>
      </c>
      <c r="AH1123">
        <v>40.575800000000001</v>
      </c>
      <c r="AI1123">
        <v>13.5253</v>
      </c>
      <c r="AJ1123">
        <v>0</v>
      </c>
      <c r="AK1123">
        <v>2</v>
      </c>
      <c r="AL1123" s="1">
        <v>9180</v>
      </c>
      <c r="AM1123">
        <v>9180</v>
      </c>
      <c r="AN1123">
        <v>9180</v>
      </c>
      <c r="AO1123">
        <v>1.2578409580300001</v>
      </c>
      <c r="AP1123">
        <v>1.2578409580300001</v>
      </c>
      <c r="AQ1123">
        <v>1.2578409580300001</v>
      </c>
      <c r="AR1123">
        <v>1.2578409580300001</v>
      </c>
      <c r="AS1123">
        <v>0</v>
      </c>
      <c r="AT1123">
        <v>0</v>
      </c>
      <c r="AU1123">
        <v>0</v>
      </c>
      <c r="AV1123">
        <v>0.80755152423099996</v>
      </c>
      <c r="AW1123">
        <v>0.80755152423099996</v>
      </c>
      <c r="AX1123">
        <v>0.80755152423099996</v>
      </c>
      <c r="AY1123">
        <v>0.80755152423099996</v>
      </c>
      <c r="AZ1123">
        <v>0</v>
      </c>
      <c r="BA1123">
        <v>0</v>
      </c>
      <c r="BB1123">
        <v>0.57863220926600001</v>
      </c>
      <c r="BC1123">
        <v>0.57863220926600001</v>
      </c>
      <c r="BD1123">
        <v>0.57863220926600001</v>
      </c>
      <c r="BE1123">
        <v>0.57863220926600001</v>
      </c>
      <c r="BF1123">
        <v>0</v>
      </c>
      <c r="BG1123">
        <v>0.493648351835</v>
      </c>
      <c r="BH1123">
        <v>0.493648351835</v>
      </c>
      <c r="BI1123">
        <v>0.493648351835</v>
      </c>
      <c r="BJ1123">
        <v>0</v>
      </c>
      <c r="BK1123">
        <v>0</v>
      </c>
      <c r="BL1123">
        <v>42.011903075200003</v>
      </c>
      <c r="BM1123" s="2">
        <v>42.011903075200003</v>
      </c>
      <c r="BN1123">
        <v>0</v>
      </c>
      <c r="BO1123">
        <v>0</v>
      </c>
      <c r="BP1123">
        <v>-6.9180906197800001</v>
      </c>
      <c r="BQ1123">
        <v>-6.9180906197800001</v>
      </c>
      <c r="BR1123">
        <v>-6.9180906197800001</v>
      </c>
      <c r="BS1123">
        <v>-6.9180906197800001</v>
      </c>
      <c r="BT1123">
        <v>-6.9180906197800001</v>
      </c>
      <c r="BU1123">
        <v>0</v>
      </c>
      <c r="BV1123">
        <v>169.386</v>
      </c>
      <c r="BW1123">
        <v>0.16239600000000001</v>
      </c>
      <c r="BX1123">
        <v>32.479199999999999</v>
      </c>
      <c r="BY1123">
        <v>6.4971199999999998</v>
      </c>
    </row>
    <row r="1124" spans="1:77">
      <c r="A1124">
        <v>1123</v>
      </c>
      <c r="B1124">
        <v>28</v>
      </c>
      <c r="C1124">
        <v>5</v>
      </c>
      <c r="D1124">
        <v>1711.9159999999999</v>
      </c>
      <c r="E1124">
        <v>2015700</v>
      </c>
      <c r="F1124">
        <v>25.710459183673468</v>
      </c>
      <c r="G1124" s="1">
        <f t="shared" si="119"/>
        <v>2015700</v>
      </c>
      <c r="H1124" s="1">
        <f t="shared" si="120"/>
        <v>17119.16</v>
      </c>
      <c r="I1124" s="1">
        <f t="shared" si="121"/>
        <v>5824300</v>
      </c>
      <c r="J1124" s="1">
        <f t="shared" si="122"/>
        <v>7840000</v>
      </c>
      <c r="K1124" s="1">
        <f t="shared" si="123"/>
        <v>1.0021835663265306</v>
      </c>
      <c r="L1124" s="1">
        <f t="shared" si="124"/>
        <v>0.74289540816326527</v>
      </c>
      <c r="M1124" s="1">
        <f t="shared" si="125"/>
        <v>2.698047545627801</v>
      </c>
      <c r="N1124">
        <v>0.25710459183673467</v>
      </c>
      <c r="O1124">
        <v>0</v>
      </c>
      <c r="P1124">
        <v>0.15152299999999999</v>
      </c>
      <c r="Q1124">
        <v>6</v>
      </c>
      <c r="R1124">
        <v>43.494399999999999</v>
      </c>
      <c r="S1124">
        <v>7.4416900000000004</v>
      </c>
      <c r="T1124">
        <v>0</v>
      </c>
      <c r="U1124">
        <v>8.9285700000000003E-3</v>
      </c>
      <c r="V1124">
        <v>1233</v>
      </c>
      <c r="W1124">
        <v>14.2604872475377</v>
      </c>
      <c r="X1124">
        <v>29.979227044648599</v>
      </c>
      <c r="Y1124">
        <v>25.079480359432701</v>
      </c>
      <c r="Z1124">
        <v>11.922073746589399</v>
      </c>
      <c r="AA1124">
        <v>15.440663999700901</v>
      </c>
      <c r="AB1124">
        <v>58.4719290557452</v>
      </c>
      <c r="AC1124">
        <v>25.079480359432701</v>
      </c>
      <c r="AD1124">
        <v>16.5549029596746</v>
      </c>
      <c r="AE1124">
        <v>17.598736297155799</v>
      </c>
      <c r="AF1124">
        <v>44.035710811018497</v>
      </c>
      <c r="AG1124">
        <v>52.578715860186399</v>
      </c>
      <c r="AH1124">
        <v>16.648299999999999</v>
      </c>
      <c r="AI1124">
        <v>5.5494300000000001</v>
      </c>
      <c r="AJ1124">
        <v>0</v>
      </c>
      <c r="AK1124">
        <v>7</v>
      </c>
      <c r="AL1124" s="1">
        <v>4031.4</v>
      </c>
      <c r="AM1124">
        <v>3006</v>
      </c>
      <c r="AN1124">
        <v>5856</v>
      </c>
      <c r="AO1124">
        <v>1.57399342659</v>
      </c>
      <c r="AP1124">
        <v>1.4471612005779999</v>
      </c>
      <c r="AQ1124">
        <v>1.41528635937</v>
      </c>
      <c r="AR1124">
        <v>1.413352039412</v>
      </c>
      <c r="AS1124">
        <v>1.0700021573954499</v>
      </c>
      <c r="AT1124">
        <v>5.0332465633674802E-3</v>
      </c>
      <c r="AU1124">
        <v>7.5329790491748404E-4</v>
      </c>
      <c r="AV1124">
        <v>0.89222963304699998</v>
      </c>
      <c r="AW1124">
        <v>0.84323205232559995</v>
      </c>
      <c r="AX1124">
        <v>0.82666040922899997</v>
      </c>
      <c r="AY1124">
        <v>0.82630565507660003</v>
      </c>
      <c r="AZ1124">
        <v>0.89427777851239099</v>
      </c>
      <c r="BA1124">
        <v>8.1192301917380001E-4</v>
      </c>
      <c r="BB1124">
        <v>0.50877192982499997</v>
      </c>
      <c r="BC1124">
        <v>0.4673377009884</v>
      </c>
      <c r="BD1124">
        <v>0.43565217391299998</v>
      </c>
      <c r="BE1124">
        <v>0.41052460582900002</v>
      </c>
      <c r="BF1124">
        <v>2.54404406919347E-3</v>
      </c>
      <c r="BG1124">
        <v>0.507914186805</v>
      </c>
      <c r="BH1124">
        <v>0.44597544182460003</v>
      </c>
      <c r="BI1124">
        <v>0.507914186805</v>
      </c>
      <c r="BJ1124">
        <v>7.4696088705894703E-3</v>
      </c>
      <c r="BK1124">
        <v>0.15176063268744999</v>
      </c>
      <c r="BL1124">
        <v>26.076809620799999</v>
      </c>
      <c r="BM1124" s="2">
        <v>23.33923609284</v>
      </c>
      <c r="BN1124">
        <v>2.3500732545769698</v>
      </c>
      <c r="BO1124">
        <v>52.1013495821392</v>
      </c>
      <c r="BP1124">
        <v>88.841244117399995</v>
      </c>
      <c r="BQ1124">
        <v>33.43854395796</v>
      </c>
      <c r="BR1124">
        <v>25.403002254299999</v>
      </c>
      <c r="BS1124">
        <v>25.403002254299999</v>
      </c>
      <c r="BT1124">
        <v>-14.905573868399999</v>
      </c>
      <c r="BU1124">
        <v>2400.6365776267698</v>
      </c>
      <c r="BV1124">
        <v>118.145</v>
      </c>
      <c r="BW1124">
        <v>0.26858700000000002</v>
      </c>
      <c r="BX1124">
        <v>30.081700000000001</v>
      </c>
      <c r="BY1124">
        <v>6.2527299999999997</v>
      </c>
    </row>
    <row r="1125" spans="1:77">
      <c r="A1125">
        <v>1124</v>
      </c>
      <c r="B1125">
        <v>20</v>
      </c>
      <c r="C1125">
        <v>3</v>
      </c>
      <c r="D1125">
        <v>789.88800000000003</v>
      </c>
      <c r="E1125">
        <v>2367288</v>
      </c>
      <c r="F1125">
        <v>30.195</v>
      </c>
      <c r="G1125" s="1">
        <f t="shared" si="119"/>
        <v>2367288</v>
      </c>
      <c r="H1125" s="1">
        <f t="shared" si="120"/>
        <v>7898.88</v>
      </c>
      <c r="I1125" s="1">
        <f t="shared" si="121"/>
        <v>5472712</v>
      </c>
      <c r="J1125" s="1">
        <f t="shared" si="122"/>
        <v>7840000</v>
      </c>
      <c r="K1125" s="1">
        <f t="shared" si="123"/>
        <v>1.0010075102040816</v>
      </c>
      <c r="L1125" s="1">
        <f t="shared" si="124"/>
        <v>0.69804999999999995</v>
      </c>
      <c r="M1125" s="1">
        <f t="shared" si="125"/>
        <v>2.8680109167082062</v>
      </c>
      <c r="N1125">
        <v>0.30195</v>
      </c>
      <c r="O1125">
        <v>0.31643700000000002</v>
      </c>
      <c r="P1125">
        <v>7.0710700000000001E-2</v>
      </c>
      <c r="Q1125">
        <v>2</v>
      </c>
      <c r="R1125">
        <v>25.314900000000002</v>
      </c>
      <c r="S1125">
        <v>5.6773199999999999</v>
      </c>
      <c r="T1125">
        <v>0</v>
      </c>
      <c r="U1125">
        <v>0</v>
      </c>
      <c r="V1125">
        <v>1400</v>
      </c>
      <c r="W1125">
        <v>13.105141793398699</v>
      </c>
      <c r="X1125">
        <v>27.494395955062501</v>
      </c>
      <c r="Y1125">
        <v>25.563454311483799</v>
      </c>
      <c r="Z1125">
        <v>9.8568773767190301</v>
      </c>
      <c r="AA1125">
        <v>15.440663999700901</v>
      </c>
      <c r="AB1125">
        <v>59.065018010446302</v>
      </c>
      <c r="AC1125">
        <v>25.563454311483799</v>
      </c>
      <c r="AD1125">
        <v>15.440663999700901</v>
      </c>
      <c r="AE1125">
        <v>17.038151783559702</v>
      </c>
      <c r="AF1125">
        <v>30.003005818213602</v>
      </c>
      <c r="AG1125">
        <v>59.065018010446302</v>
      </c>
      <c r="AH1125">
        <v>23.649699999999999</v>
      </c>
      <c r="AI1125">
        <v>7.8832399999999998</v>
      </c>
      <c r="AJ1125">
        <v>0</v>
      </c>
      <c r="AK1125">
        <v>0</v>
      </c>
      <c r="AL1125" s="1">
        <v>4026</v>
      </c>
      <c r="AM1125">
        <v>2530</v>
      </c>
      <c r="AN1125">
        <v>4994</v>
      </c>
      <c r="AO1125">
        <v>1.38328582579</v>
      </c>
      <c r="AP1125">
        <v>1.18895628527</v>
      </c>
      <c r="AQ1125">
        <v>1.00001026758</v>
      </c>
      <c r="AR1125">
        <v>1.036722766552</v>
      </c>
      <c r="AS1125">
        <v>0</v>
      </c>
      <c r="AT1125">
        <v>3.6746775118842598E-2</v>
      </c>
      <c r="AU1125">
        <v>9.1507288860258704E-2</v>
      </c>
      <c r="AV1125">
        <v>0.87882982772600005</v>
      </c>
      <c r="AW1125">
        <v>0.58498770122010002</v>
      </c>
      <c r="AX1125">
        <v>0.817109006965</v>
      </c>
      <c r="AY1125">
        <v>0.21064121656844001</v>
      </c>
      <c r="AZ1125">
        <v>0</v>
      </c>
      <c r="BA1125">
        <v>0.20843051397763401</v>
      </c>
      <c r="BB1125">
        <v>0.77870113881199998</v>
      </c>
      <c r="BC1125">
        <v>0.67806777989733302</v>
      </c>
      <c r="BD1125">
        <v>0.77870113881199998</v>
      </c>
      <c r="BE1125">
        <v>0.62171268507400002</v>
      </c>
      <c r="BF1125">
        <v>7.6965893063148296E-3</v>
      </c>
      <c r="BG1125">
        <v>0.90369556629500003</v>
      </c>
      <c r="BH1125">
        <v>0.74746756187633301</v>
      </c>
      <c r="BI1125">
        <v>0.90369556629500003</v>
      </c>
      <c r="BJ1125">
        <v>2.4108934297169801E-2</v>
      </c>
      <c r="BK1125">
        <v>26.928659559538801</v>
      </c>
      <c r="BL1125">
        <v>28.231188426999999</v>
      </c>
      <c r="BM1125" s="2">
        <v>28.106792524799999</v>
      </c>
      <c r="BN1125">
        <v>1.23209499106778E-2</v>
      </c>
      <c r="BO1125">
        <v>9.9053907078395606E-2</v>
      </c>
      <c r="BP1125">
        <v>67.882072753499997</v>
      </c>
      <c r="BQ1125">
        <v>52.445760725299998</v>
      </c>
      <c r="BR1125">
        <v>45</v>
      </c>
      <c r="BS1125">
        <v>45</v>
      </c>
      <c r="BT1125">
        <v>44.56416753792</v>
      </c>
      <c r="BU1125">
        <v>178.78399596732399</v>
      </c>
      <c r="BV1125">
        <v>90.108099999999993</v>
      </c>
      <c r="BW1125">
        <v>0</v>
      </c>
      <c r="BX1125">
        <v>13.870799999999999</v>
      </c>
      <c r="BY1125">
        <v>4.2458900000000002</v>
      </c>
    </row>
    <row r="1126" spans="1:77">
      <c r="A1126">
        <v>1125</v>
      </c>
      <c r="B1126">
        <v>20</v>
      </c>
      <c r="C1126">
        <v>1</v>
      </c>
      <c r="D1126">
        <v>1209.326</v>
      </c>
      <c r="E1126">
        <v>4588164</v>
      </c>
      <c r="F1126">
        <v>58.522500000000001</v>
      </c>
      <c r="G1126" s="1">
        <f t="shared" si="119"/>
        <v>4588164</v>
      </c>
      <c r="H1126" s="1">
        <f t="shared" si="120"/>
        <v>12093.26</v>
      </c>
      <c r="I1126" s="1">
        <f t="shared" si="121"/>
        <v>3251836</v>
      </c>
      <c r="J1126" s="1">
        <f t="shared" si="122"/>
        <v>7840000</v>
      </c>
      <c r="K1126" s="1">
        <f t="shared" si="123"/>
        <v>1.0015425076530613</v>
      </c>
      <c r="L1126" s="1">
        <f t="shared" si="124"/>
        <v>0.414775</v>
      </c>
      <c r="M1126" s="1">
        <f t="shared" si="125"/>
        <v>4.8293291912630281</v>
      </c>
      <c r="N1126">
        <v>0.585225</v>
      </c>
      <c r="O1126">
        <v>0</v>
      </c>
      <c r="P1126">
        <v>0.14142099999999999</v>
      </c>
      <c r="Q1126">
        <v>4</v>
      </c>
      <c r="R1126">
        <v>40.444699999999997</v>
      </c>
      <c r="S1126">
        <v>7.1760599999999997</v>
      </c>
      <c r="T1126">
        <v>2.5000000000000001E-2</v>
      </c>
      <c r="U1126">
        <v>0</v>
      </c>
      <c r="V1126">
        <v>1175</v>
      </c>
      <c r="W1126">
        <v>8.0289856964121498</v>
      </c>
      <c r="X1126">
        <v>21.086323709530401</v>
      </c>
      <c r="Y1126">
        <v>16.076928424958499</v>
      </c>
      <c r="Z1126">
        <v>0.70864504517015903</v>
      </c>
      <c r="AA1126">
        <v>15.440663999700901</v>
      </c>
      <c r="AB1126">
        <v>38.5511200692291</v>
      </c>
      <c r="AC1126">
        <v>16.076928424958499</v>
      </c>
      <c r="AD1126">
        <v>16.076928424958499</v>
      </c>
      <c r="AE1126">
        <v>16.076928424958499</v>
      </c>
      <c r="AF1126">
        <v>25.079480359432701</v>
      </c>
      <c r="AG1126">
        <v>38.5511200692291</v>
      </c>
      <c r="AH1126">
        <v>36.7973</v>
      </c>
      <c r="AI1126">
        <v>12.2658</v>
      </c>
      <c r="AJ1126">
        <v>10</v>
      </c>
      <c r="AK1126">
        <v>0</v>
      </c>
      <c r="AL1126" s="1">
        <v>23409</v>
      </c>
      <c r="AM1126">
        <v>23409</v>
      </c>
      <c r="AN1126">
        <v>23409</v>
      </c>
      <c r="AO1126">
        <v>1.2205399932800001</v>
      </c>
      <c r="AP1126">
        <v>1.2205399932800001</v>
      </c>
      <c r="AQ1126">
        <v>1.2205399932800001</v>
      </c>
      <c r="AR1126">
        <v>1.2205399932800001</v>
      </c>
      <c r="AS1126">
        <v>0</v>
      </c>
      <c r="AT1126">
        <v>0</v>
      </c>
      <c r="AU1126">
        <v>0</v>
      </c>
      <c r="AV1126">
        <v>0.58070520539500003</v>
      </c>
      <c r="AW1126">
        <v>0.58070520539500003</v>
      </c>
      <c r="AX1126">
        <v>0.58070520539500003</v>
      </c>
      <c r="AY1126">
        <v>0.58070520539500003</v>
      </c>
      <c r="AZ1126">
        <v>0</v>
      </c>
      <c r="BA1126">
        <v>0</v>
      </c>
      <c r="BB1126">
        <v>0.61889276649699998</v>
      </c>
      <c r="BC1126">
        <v>0.61889276649699998</v>
      </c>
      <c r="BD1126">
        <v>0.61889276649699998</v>
      </c>
      <c r="BE1126">
        <v>0.61889276649699998</v>
      </c>
      <c r="BF1126">
        <v>0</v>
      </c>
      <c r="BG1126">
        <v>0.20114347342</v>
      </c>
      <c r="BH1126">
        <v>0.20114347342</v>
      </c>
      <c r="BI1126">
        <v>0.20114347342</v>
      </c>
      <c r="BJ1126">
        <v>0</v>
      </c>
      <c r="BK1126">
        <v>0</v>
      </c>
      <c r="BL1126">
        <v>32.3109888428</v>
      </c>
      <c r="BM1126" s="2">
        <v>32.3109888428</v>
      </c>
      <c r="BN1126">
        <v>0</v>
      </c>
      <c r="BO1126">
        <v>0</v>
      </c>
      <c r="BP1126">
        <v>-64.201117528500006</v>
      </c>
      <c r="BQ1126">
        <v>-64.201117528500006</v>
      </c>
      <c r="BR1126">
        <v>-64.201117528500006</v>
      </c>
      <c r="BS1126">
        <v>-64.201117528500006</v>
      </c>
      <c r="BT1126">
        <v>-64.201117528500006</v>
      </c>
      <c r="BU1126">
        <v>0</v>
      </c>
      <c r="BV1126">
        <v>111.369</v>
      </c>
      <c r="BW1126">
        <v>0</v>
      </c>
      <c r="BX1126">
        <v>17.7835</v>
      </c>
      <c r="BY1126">
        <v>4.8075900000000003</v>
      </c>
    </row>
    <row r="1127" spans="1:77">
      <c r="A1127">
        <v>1126</v>
      </c>
      <c r="B1127">
        <v>28</v>
      </c>
      <c r="C1127">
        <v>3</v>
      </c>
      <c r="D1127">
        <v>1514.2159999999999</v>
      </c>
      <c r="E1127">
        <v>2782700</v>
      </c>
      <c r="F1127">
        <v>35.493622448979586</v>
      </c>
      <c r="G1127" s="1">
        <f t="shared" si="119"/>
        <v>2782700</v>
      </c>
      <c r="H1127" s="1">
        <f t="shared" si="120"/>
        <v>15142.16</v>
      </c>
      <c r="I1127" s="1">
        <f t="shared" si="121"/>
        <v>5057300</v>
      </c>
      <c r="J1127" s="1">
        <f t="shared" si="122"/>
        <v>7840000</v>
      </c>
      <c r="K1127" s="1">
        <f t="shared" si="123"/>
        <v>1.0019313979591837</v>
      </c>
      <c r="L1127" s="1">
        <f t="shared" si="124"/>
        <v>0.64506377551020411</v>
      </c>
      <c r="M1127" s="1">
        <f t="shared" si="125"/>
        <v>3.1064568682894036</v>
      </c>
      <c r="N1127">
        <v>0.35493622448979584</v>
      </c>
      <c r="O1127">
        <v>0.103102</v>
      </c>
      <c r="P1127">
        <v>5.05076E-2</v>
      </c>
      <c r="Q1127">
        <v>2</v>
      </c>
      <c r="R1127">
        <v>13.472</v>
      </c>
      <c r="S1127">
        <v>4.1416300000000001</v>
      </c>
      <c r="T1127">
        <v>2.5510200000000002E-3</v>
      </c>
      <c r="U1127">
        <v>5.1020400000000004E-3</v>
      </c>
      <c r="V1127">
        <v>986</v>
      </c>
      <c r="W1127">
        <v>15.239984806983299</v>
      </c>
      <c r="X1127">
        <v>30.2629662577903</v>
      </c>
      <c r="Y1127">
        <v>25.563454311483799</v>
      </c>
      <c r="Z1127">
        <v>9.8568773767190301</v>
      </c>
      <c r="AA1127">
        <v>15.440663999700901</v>
      </c>
      <c r="AB1127">
        <v>72.543899455961196</v>
      </c>
      <c r="AC1127">
        <v>18.915081603592999</v>
      </c>
      <c r="AD1127">
        <v>18.5840314923704</v>
      </c>
      <c r="AE1127">
        <v>18.915081603592999</v>
      </c>
      <c r="AF1127">
        <v>34.038918691829799</v>
      </c>
      <c r="AG1127">
        <v>45.5604758562745</v>
      </c>
      <c r="AH1127">
        <v>45.414499999999997</v>
      </c>
      <c r="AI1127">
        <v>15.138199999999999</v>
      </c>
      <c r="AJ1127">
        <v>2</v>
      </c>
      <c r="AK1127">
        <v>4</v>
      </c>
      <c r="AL1127" s="1">
        <v>9275.6666666666697</v>
      </c>
      <c r="AM1127">
        <v>1349</v>
      </c>
      <c r="AN1127">
        <v>23799</v>
      </c>
      <c r="AO1127">
        <v>1.4189728161199999</v>
      </c>
      <c r="AP1127">
        <v>1.2528998210826701</v>
      </c>
      <c r="AQ1127">
        <v>1.4189728161199999</v>
      </c>
      <c r="AR1127">
        <v>1.0679412754704001</v>
      </c>
      <c r="AS1127">
        <v>-0.330749651556347</v>
      </c>
      <c r="AT1127">
        <v>4.9541023892708501E-2</v>
      </c>
      <c r="AU1127">
        <v>0.31202291729884402</v>
      </c>
      <c r="AV1127">
        <v>0.88471317940500005</v>
      </c>
      <c r="AW1127">
        <v>0.54784028035256704</v>
      </c>
      <c r="AX1127">
        <v>0.67425660494200002</v>
      </c>
      <c r="AY1127">
        <v>0.20249216635695999</v>
      </c>
      <c r="AZ1127">
        <v>-0.27646291058053302</v>
      </c>
      <c r="BA1127">
        <v>0.17205067099068799</v>
      </c>
      <c r="BB1127">
        <v>0.783391405343</v>
      </c>
      <c r="BC1127">
        <v>0.65929723249866701</v>
      </c>
      <c r="BD1127">
        <v>0.66974999999999996</v>
      </c>
      <c r="BE1127">
        <v>0.55375023372239995</v>
      </c>
      <c r="BF1127">
        <v>1.68057516193683E-2</v>
      </c>
      <c r="BG1127">
        <v>0.92291935693299998</v>
      </c>
      <c r="BH1127">
        <v>0.573430378435</v>
      </c>
      <c r="BI1127">
        <v>0.56505369581700005</v>
      </c>
      <c r="BJ1127">
        <v>0.119285156651891</v>
      </c>
      <c r="BK1127">
        <v>70.509459425367098</v>
      </c>
      <c r="BL1127">
        <v>47.0106370942</v>
      </c>
      <c r="BM1127" s="2">
        <v>29.2591261180667</v>
      </c>
      <c r="BN1127">
        <v>236.355308211899</v>
      </c>
      <c r="BO1127">
        <v>8111.1446977761898</v>
      </c>
      <c r="BP1127">
        <v>10.3449011215</v>
      </c>
      <c r="BQ1127">
        <v>-28.572481694266699</v>
      </c>
      <c r="BR1127">
        <v>-18.679189186599999</v>
      </c>
      <c r="BS1127">
        <v>-77.3831570177</v>
      </c>
      <c r="BT1127">
        <v>-65.642363451479994</v>
      </c>
      <c r="BU1127">
        <v>1997.4609737004</v>
      </c>
      <c r="BV1127">
        <v>120.48</v>
      </c>
      <c r="BW1127">
        <v>0.36049199999999998</v>
      </c>
      <c r="BX1127">
        <v>70.656499999999994</v>
      </c>
      <c r="BY1127">
        <v>9.5828399999999991</v>
      </c>
    </row>
    <row r="1128" spans="1:77">
      <c r="A1128">
        <v>1127</v>
      </c>
      <c r="B1128">
        <v>10</v>
      </c>
      <c r="C1128">
        <v>1</v>
      </c>
      <c r="D1128">
        <v>337.1</v>
      </c>
      <c r="E1128">
        <v>3561712</v>
      </c>
      <c r="F1128">
        <v>45.43</v>
      </c>
      <c r="G1128" s="1">
        <f t="shared" si="119"/>
        <v>3561712</v>
      </c>
      <c r="H1128" s="1">
        <f t="shared" si="120"/>
        <v>3371</v>
      </c>
      <c r="I1128" s="1">
        <f t="shared" si="121"/>
        <v>4278288</v>
      </c>
      <c r="J1128" s="1">
        <f t="shared" si="122"/>
        <v>7840000</v>
      </c>
      <c r="K1128" s="1">
        <f t="shared" si="123"/>
        <v>1.000429974489796</v>
      </c>
      <c r="L1128" s="1">
        <f t="shared" si="124"/>
        <v>0.54569999999999996</v>
      </c>
      <c r="M1128" s="1">
        <f t="shared" si="125"/>
        <v>3.6665932728231483</v>
      </c>
      <c r="N1128">
        <v>0.45429999999999998</v>
      </c>
      <c r="O1128">
        <v>0.10539999999999999</v>
      </c>
      <c r="P1128">
        <v>0.14142099999999999</v>
      </c>
      <c r="Q1128">
        <v>2</v>
      </c>
      <c r="R1128">
        <v>10.54</v>
      </c>
      <c r="S1128">
        <v>3.6633200000000001</v>
      </c>
      <c r="T1128">
        <v>0.02</v>
      </c>
      <c r="U1128">
        <v>0</v>
      </c>
      <c r="V1128">
        <v>791</v>
      </c>
      <c r="W1128">
        <v>1.3632304288306401</v>
      </c>
      <c r="X1128">
        <v>25.6733141345855</v>
      </c>
      <c r="Y1128">
        <v>26.026206750103</v>
      </c>
      <c r="Z1128">
        <v>0</v>
      </c>
      <c r="AA1128">
        <v>15.440663999700901</v>
      </c>
      <c r="AB1128">
        <v>26.026206750103</v>
      </c>
      <c r="AC1128">
        <v>26.026206750103</v>
      </c>
      <c r="AD1128">
        <v>26.026206750103</v>
      </c>
      <c r="AE1128">
        <v>26.026206750103</v>
      </c>
      <c r="AF1128">
        <v>26.026206750103</v>
      </c>
      <c r="AG1128">
        <v>26.026206750103</v>
      </c>
      <c r="AH1128">
        <v>23.946000000000002</v>
      </c>
      <c r="AI1128">
        <v>7.9819899999999997</v>
      </c>
      <c r="AJ1128">
        <v>2</v>
      </c>
      <c r="AK1128">
        <v>0</v>
      </c>
      <c r="AL1128" s="1">
        <v>4543</v>
      </c>
      <c r="AM1128">
        <v>4543</v>
      </c>
      <c r="AN1128">
        <v>4543</v>
      </c>
      <c r="AO1128">
        <v>1.1413945426300001</v>
      </c>
      <c r="AP1128">
        <v>1.1413945426300001</v>
      </c>
      <c r="AQ1128">
        <v>1.1413945426300001</v>
      </c>
      <c r="AR1128">
        <v>1.1413945426300001</v>
      </c>
      <c r="AS1128">
        <v>0</v>
      </c>
      <c r="AT1128">
        <v>0</v>
      </c>
      <c r="AU1128">
        <v>0</v>
      </c>
      <c r="AV1128">
        <v>0.681654367027</v>
      </c>
      <c r="AW1128">
        <v>0.681654367027</v>
      </c>
      <c r="AX1128">
        <v>0.681654367027</v>
      </c>
      <c r="AY1128">
        <v>0.681654367027</v>
      </c>
      <c r="AZ1128">
        <v>0</v>
      </c>
      <c r="BA1128">
        <v>0</v>
      </c>
      <c r="BB1128">
        <v>0.60735294117600003</v>
      </c>
      <c r="BC1128">
        <v>0.60735294117600003</v>
      </c>
      <c r="BD1128">
        <v>0.60735294117600003</v>
      </c>
      <c r="BE1128">
        <v>0.60735294117600003</v>
      </c>
      <c r="BF1128">
        <v>0</v>
      </c>
      <c r="BG1128">
        <v>0.50238318599700005</v>
      </c>
      <c r="BH1128">
        <v>0.50238318599700005</v>
      </c>
      <c r="BI1128">
        <v>0.50238318599700005</v>
      </c>
      <c r="BJ1128">
        <v>0</v>
      </c>
      <c r="BK1128">
        <v>0</v>
      </c>
      <c r="BL1128">
        <v>25.179356624</v>
      </c>
      <c r="BM1128" s="2">
        <v>25.179356624</v>
      </c>
      <c r="BN1128">
        <v>0</v>
      </c>
      <c r="BO1128">
        <v>0</v>
      </c>
      <c r="BP1128">
        <v>-45.800179485599998</v>
      </c>
      <c r="BQ1128">
        <v>-45.800179485599998</v>
      </c>
      <c r="BR1128">
        <v>-45.800179485599998</v>
      </c>
      <c r="BS1128">
        <v>-45.800179485599998</v>
      </c>
      <c r="BT1128">
        <v>-45.800179485599998</v>
      </c>
      <c r="BU1128">
        <v>0</v>
      </c>
      <c r="BV1128">
        <v>36.451900000000002</v>
      </c>
      <c r="BW1128">
        <v>0</v>
      </c>
      <c r="BX1128">
        <v>7.9313099999999999</v>
      </c>
      <c r="BY1128">
        <v>3.2106300000000001</v>
      </c>
    </row>
    <row r="1129" spans="1:77">
      <c r="A1129">
        <v>1128</v>
      </c>
      <c r="B1129">
        <v>28</v>
      </c>
      <c r="C1129">
        <v>4</v>
      </c>
      <c r="D1129">
        <v>1168.492</v>
      </c>
      <c r="E1129">
        <v>1841900</v>
      </c>
      <c r="F1129">
        <v>23.493622448979593</v>
      </c>
      <c r="G1129" s="1">
        <f t="shared" si="119"/>
        <v>1841900</v>
      </c>
      <c r="H1129" s="1">
        <f t="shared" si="120"/>
        <v>11684.92</v>
      </c>
      <c r="I1129" s="1">
        <f t="shared" si="121"/>
        <v>5998100</v>
      </c>
      <c r="J1129" s="1">
        <f t="shared" si="122"/>
        <v>7840000</v>
      </c>
      <c r="K1129" s="1">
        <f t="shared" si="123"/>
        <v>1.0014904234693878</v>
      </c>
      <c r="L1129" s="1">
        <f t="shared" si="124"/>
        <v>0.7650637755102041</v>
      </c>
      <c r="M1129" s="1">
        <f t="shared" si="125"/>
        <v>2.6180573581634183</v>
      </c>
      <c r="N1129">
        <v>0.23493622448979593</v>
      </c>
      <c r="O1129">
        <v>0.210285</v>
      </c>
      <c r="P1129">
        <v>0.10101499999999999</v>
      </c>
      <c r="Q1129">
        <v>4</v>
      </c>
      <c r="R1129">
        <v>23.5519</v>
      </c>
      <c r="S1129">
        <v>5.4760499999999999</v>
      </c>
      <c r="T1129">
        <v>0</v>
      </c>
      <c r="U1129">
        <v>1.2755100000000001E-3</v>
      </c>
      <c r="V1129">
        <v>1058</v>
      </c>
      <c r="W1129">
        <v>20.915596596087301</v>
      </c>
      <c r="X1129">
        <v>32.335542397416503</v>
      </c>
      <c r="Y1129">
        <v>26.564883166870199</v>
      </c>
      <c r="Z1129">
        <v>13.3123552405761</v>
      </c>
      <c r="AA1129">
        <v>15.440663999700901</v>
      </c>
      <c r="AB1129">
        <v>93.521124579808301</v>
      </c>
      <c r="AC1129">
        <v>15.440663999700901</v>
      </c>
      <c r="AD1129">
        <v>15.440663999700901</v>
      </c>
      <c r="AE1129">
        <v>18.5840314923704</v>
      </c>
      <c r="AF1129">
        <v>35.543943763508601</v>
      </c>
      <c r="AG1129">
        <v>54.990398423233998</v>
      </c>
      <c r="AH1129">
        <v>49.600200000000001</v>
      </c>
      <c r="AI1129">
        <v>16.5334</v>
      </c>
      <c r="AJ1129">
        <v>0</v>
      </c>
      <c r="AK1129">
        <v>1</v>
      </c>
      <c r="AL1129" s="1">
        <v>4604.75</v>
      </c>
      <c r="AM1129">
        <v>2355</v>
      </c>
      <c r="AN1129">
        <v>7146</v>
      </c>
      <c r="AO1129">
        <v>1.6594579466299999</v>
      </c>
      <c r="AP1129">
        <v>1.227980825255</v>
      </c>
      <c r="AQ1129">
        <v>1.6594579466299999</v>
      </c>
      <c r="AR1129">
        <v>1.02960343171</v>
      </c>
      <c r="AS1129">
        <v>0.64444655922038097</v>
      </c>
      <c r="AT1129">
        <v>8.6790321967420897E-2</v>
      </c>
      <c r="AU1129">
        <v>0.11277195775747199</v>
      </c>
      <c r="AV1129">
        <v>0.90374150061500003</v>
      </c>
      <c r="AW1129">
        <v>0.631071375844525</v>
      </c>
      <c r="AX1129">
        <v>0.76263225829600001</v>
      </c>
      <c r="AY1129">
        <v>0.29217990444296998</v>
      </c>
      <c r="AZ1129">
        <v>-0.67116773726302004</v>
      </c>
      <c r="BA1129">
        <v>0.132093757392162</v>
      </c>
      <c r="BB1129">
        <v>0.79292929292900005</v>
      </c>
      <c r="BC1129">
        <v>0.70635891832474995</v>
      </c>
      <c r="BD1129">
        <v>0.53729323308300003</v>
      </c>
      <c r="BE1129">
        <v>0.59070964026240003</v>
      </c>
      <c r="BF1129">
        <v>1.3853871606259199E-2</v>
      </c>
      <c r="BG1129">
        <v>0.90837591722300004</v>
      </c>
      <c r="BH1129">
        <v>0.72501744620700004</v>
      </c>
      <c r="BI1129">
        <v>0.44524430193300002</v>
      </c>
      <c r="BJ1129">
        <v>4.0294129303293701E-2</v>
      </c>
      <c r="BK1129">
        <v>35.881124627979098</v>
      </c>
      <c r="BL1129">
        <v>29.614185789899999</v>
      </c>
      <c r="BM1129" s="2">
        <v>28.285907171874999</v>
      </c>
      <c r="BN1129">
        <v>2.2099406201692</v>
      </c>
      <c r="BO1129">
        <v>134.307196413631</v>
      </c>
      <c r="BP1129">
        <v>70.118871063300006</v>
      </c>
      <c r="BQ1129">
        <v>-6.2102265266750001</v>
      </c>
      <c r="BR1129">
        <v>-7.4398119410000003</v>
      </c>
      <c r="BS1129">
        <v>70.118871063300006</v>
      </c>
      <c r="BT1129">
        <v>-60.089266094469998</v>
      </c>
      <c r="BU1129">
        <v>3786.0060762892199</v>
      </c>
      <c r="BV1129">
        <v>38.258800000000001</v>
      </c>
      <c r="BW1129">
        <v>6.5884999999999999E-2</v>
      </c>
      <c r="BX1129">
        <v>51.6539</v>
      </c>
      <c r="BY1129">
        <v>8.1935000000000002</v>
      </c>
    </row>
    <row r="1130" spans="1:77">
      <c r="A1130">
        <v>1129</v>
      </c>
      <c r="B1130">
        <v>28</v>
      </c>
      <c r="C1130">
        <v>5</v>
      </c>
      <c r="D1130">
        <v>650.18799999999999</v>
      </c>
      <c r="E1130">
        <v>593700</v>
      </c>
      <c r="F1130">
        <v>7.5727040816326525</v>
      </c>
      <c r="G1130" s="1">
        <f t="shared" si="119"/>
        <v>593700</v>
      </c>
      <c r="H1130" s="1">
        <f t="shared" si="120"/>
        <v>6501.88</v>
      </c>
      <c r="I1130" s="1">
        <f t="shared" si="121"/>
        <v>7246300</v>
      </c>
      <c r="J1130" s="1">
        <f t="shared" si="122"/>
        <v>7840000</v>
      </c>
      <c r="K1130" s="1">
        <f t="shared" si="123"/>
        <v>1.0008293214285715</v>
      </c>
      <c r="L1130" s="1">
        <f t="shared" si="124"/>
        <v>0.92427295918367347</v>
      </c>
      <c r="M1130" s="1">
        <f t="shared" si="125"/>
        <v>2.1656574748492337</v>
      </c>
      <c r="N1130">
        <v>7.572704081632653E-2</v>
      </c>
      <c r="O1130">
        <v>7.82828E-2</v>
      </c>
      <c r="P1130">
        <v>0</v>
      </c>
      <c r="Q1130">
        <v>0</v>
      </c>
      <c r="R1130">
        <v>10.228999999999999</v>
      </c>
      <c r="S1130">
        <v>3.60887</v>
      </c>
      <c r="T1130">
        <v>0</v>
      </c>
      <c r="U1130">
        <v>0</v>
      </c>
      <c r="V1130">
        <v>969</v>
      </c>
      <c r="W1130">
        <v>22.779717432714001</v>
      </c>
      <c r="X1130">
        <v>38.5511749155907</v>
      </c>
      <c r="Y1130">
        <v>31.025297674958502</v>
      </c>
      <c r="Z1130">
        <v>14.7451022574321</v>
      </c>
      <c r="AA1130">
        <v>15.440663999700901</v>
      </c>
      <c r="AB1130">
        <v>94.015046240224194</v>
      </c>
      <c r="AC1130">
        <v>22.0539680350007</v>
      </c>
      <c r="AD1130">
        <v>20.058506827187099</v>
      </c>
      <c r="AE1130">
        <v>22.0539680350007</v>
      </c>
      <c r="AF1130">
        <v>50.5288392611604</v>
      </c>
      <c r="AG1130">
        <v>83.517211016325305</v>
      </c>
      <c r="AH1130">
        <v>37.1965</v>
      </c>
      <c r="AI1130">
        <v>12.3988</v>
      </c>
      <c r="AJ1130">
        <v>0</v>
      </c>
      <c r="AK1130">
        <v>0</v>
      </c>
      <c r="AL1130" s="1">
        <v>1187.4000000000001</v>
      </c>
      <c r="AM1130">
        <v>1024</v>
      </c>
      <c r="AN1130">
        <v>1838</v>
      </c>
      <c r="AO1130">
        <v>1.1772430712899999</v>
      </c>
      <c r="AP1130">
        <v>1.0353872809064</v>
      </c>
      <c r="AQ1130">
        <v>0.999912605894</v>
      </c>
      <c r="AR1130">
        <v>0.99984090339539999</v>
      </c>
      <c r="AS1130">
        <v>0</v>
      </c>
      <c r="AT1130">
        <v>6.2884679071428902E-3</v>
      </c>
      <c r="AU1130">
        <v>7.8377238583702703E-3</v>
      </c>
      <c r="AV1130">
        <v>0.81292393918100003</v>
      </c>
      <c r="AW1130">
        <v>0.2250424434992</v>
      </c>
      <c r="AX1130">
        <v>7.1153114504100001E-2</v>
      </c>
      <c r="AY1130">
        <v>6.7377888788420007E-2</v>
      </c>
      <c r="AZ1130">
        <v>0</v>
      </c>
      <c r="BA1130">
        <v>0.108258193994743</v>
      </c>
      <c r="BB1130">
        <v>0.79166666666700003</v>
      </c>
      <c r="BC1130">
        <v>0.75700227538459997</v>
      </c>
      <c r="BD1130">
        <v>0.79012345678999996</v>
      </c>
      <c r="BE1130">
        <v>0.69364196128900002</v>
      </c>
      <c r="BF1130">
        <v>4.1138846382376302E-3</v>
      </c>
      <c r="BG1130">
        <v>0.92258142027400003</v>
      </c>
      <c r="BH1130">
        <v>0.88208174289459995</v>
      </c>
      <c r="BI1130">
        <v>0.91172175283099999</v>
      </c>
      <c r="BJ1130">
        <v>5.7919905194152603E-3</v>
      </c>
      <c r="BK1130">
        <v>3.2543946216599298E-2</v>
      </c>
      <c r="BL1130">
        <v>18</v>
      </c>
      <c r="BM1130" s="2">
        <v>17.769572244519999</v>
      </c>
      <c r="BN1130">
        <v>5.2877809527975897E-2</v>
      </c>
      <c r="BO1130">
        <v>0.126222979250809</v>
      </c>
      <c r="BP1130">
        <v>90</v>
      </c>
      <c r="BQ1130">
        <v>19.48980130396</v>
      </c>
      <c r="BR1130">
        <v>37.169006456399998</v>
      </c>
      <c r="BS1130">
        <v>45</v>
      </c>
      <c r="BT1130">
        <v>-44.831999961960001</v>
      </c>
      <c r="BU1130">
        <v>3797.5879142855501</v>
      </c>
      <c r="BV1130">
        <v>20.070699999999999</v>
      </c>
      <c r="BW1130">
        <v>0</v>
      </c>
      <c r="BX1130">
        <v>23.837499999999999</v>
      </c>
      <c r="BY1130">
        <v>5.5660699999999999</v>
      </c>
    </row>
    <row r="1131" spans="1:77">
      <c r="A1131">
        <v>1130</v>
      </c>
      <c r="B1131">
        <v>28</v>
      </c>
      <c r="C1131">
        <v>1</v>
      </c>
      <c r="D1131">
        <v>1281.8399999999999</v>
      </c>
      <c r="E1131">
        <v>1996900</v>
      </c>
      <c r="F1131">
        <v>25.470663265306122</v>
      </c>
      <c r="G1131" s="1">
        <f t="shared" si="119"/>
        <v>1996900</v>
      </c>
      <c r="H1131" s="1">
        <f t="shared" si="120"/>
        <v>12818.4</v>
      </c>
      <c r="I1131" s="1">
        <f t="shared" si="121"/>
        <v>5843100</v>
      </c>
      <c r="J1131" s="1">
        <f t="shared" si="122"/>
        <v>7840000</v>
      </c>
      <c r="K1131" s="1">
        <f t="shared" si="123"/>
        <v>1.0016350000000001</v>
      </c>
      <c r="L1131" s="1">
        <f t="shared" si="124"/>
        <v>0.74529336734693874</v>
      </c>
      <c r="M1131" s="1">
        <f t="shared" si="125"/>
        <v>2.687894576509045</v>
      </c>
      <c r="N1131">
        <v>0.2547066326530612</v>
      </c>
      <c r="O1131">
        <v>0</v>
      </c>
      <c r="P1131">
        <v>5.05076E-2</v>
      </c>
      <c r="Q1131">
        <v>2</v>
      </c>
      <c r="R1131">
        <v>57.290300000000002</v>
      </c>
      <c r="S1131">
        <v>8.5407399999999996</v>
      </c>
      <c r="T1131">
        <v>6.3775500000000001E-3</v>
      </c>
      <c r="U1131">
        <v>0</v>
      </c>
      <c r="V1131">
        <v>916</v>
      </c>
      <c r="W1131">
        <v>21.1385624108607</v>
      </c>
      <c r="X1131">
        <v>33.658224549635399</v>
      </c>
      <c r="Y1131">
        <v>20.443602435953299</v>
      </c>
      <c r="Z1131">
        <v>7.41735652558787</v>
      </c>
      <c r="AA1131">
        <v>15.440663999700901</v>
      </c>
      <c r="AB1131">
        <v>76.515839775686104</v>
      </c>
      <c r="AC1131">
        <v>17.038151783559702</v>
      </c>
      <c r="AD1131">
        <v>16.076928424958499</v>
      </c>
      <c r="AE1131">
        <v>17.038151783559702</v>
      </c>
      <c r="AF1131">
        <v>55.5347142536517</v>
      </c>
      <c r="AG1131">
        <v>60.536779891517</v>
      </c>
      <c r="AH1131">
        <v>61.427900000000001</v>
      </c>
      <c r="AI1131">
        <v>20.475999999999999</v>
      </c>
      <c r="AJ1131">
        <v>5</v>
      </c>
      <c r="AK1131">
        <v>0</v>
      </c>
      <c r="AL1131" s="1">
        <v>19969</v>
      </c>
      <c r="AM1131">
        <v>19969</v>
      </c>
      <c r="AN1131">
        <v>19969</v>
      </c>
      <c r="AO1131">
        <v>1.88822557408</v>
      </c>
      <c r="AP1131">
        <v>1.88822557408</v>
      </c>
      <c r="AQ1131">
        <v>1.88822557408</v>
      </c>
      <c r="AR1131">
        <v>1.88822557408</v>
      </c>
      <c r="AS1131">
        <v>0</v>
      </c>
      <c r="AT1131">
        <v>0</v>
      </c>
      <c r="AU1131">
        <v>0</v>
      </c>
      <c r="AV1131">
        <v>0.56726973150600002</v>
      </c>
      <c r="AW1131">
        <v>0.56726973150600002</v>
      </c>
      <c r="AX1131">
        <v>0.56726973150600002</v>
      </c>
      <c r="AY1131">
        <v>0.56726973150600002</v>
      </c>
      <c r="AZ1131">
        <v>0</v>
      </c>
      <c r="BA1131">
        <v>0</v>
      </c>
      <c r="BB1131">
        <v>0.37914862914899999</v>
      </c>
      <c r="BC1131">
        <v>0.37914862914899999</v>
      </c>
      <c r="BD1131">
        <v>0.37914862914899999</v>
      </c>
      <c r="BE1131">
        <v>0.37914862914899999</v>
      </c>
      <c r="BF1131">
        <v>0</v>
      </c>
      <c r="BG1131">
        <v>0.15272092352800001</v>
      </c>
      <c r="BH1131">
        <v>0.15272092352800001</v>
      </c>
      <c r="BI1131">
        <v>0.15272092352800001</v>
      </c>
      <c r="BJ1131">
        <v>0</v>
      </c>
      <c r="BK1131">
        <v>0</v>
      </c>
      <c r="BL1131">
        <v>28.600699292200002</v>
      </c>
      <c r="BM1131" s="2">
        <v>28.600699292200002</v>
      </c>
      <c r="BN1131">
        <v>0</v>
      </c>
      <c r="BO1131">
        <v>0</v>
      </c>
      <c r="BP1131">
        <v>31.232055740700002</v>
      </c>
      <c r="BQ1131">
        <v>31.232055740700002</v>
      </c>
      <c r="BR1131">
        <v>31.232055740700002</v>
      </c>
      <c r="BS1131">
        <v>31.232055740700002</v>
      </c>
      <c r="BT1131">
        <v>31.232055740700002</v>
      </c>
      <c r="BU1131">
        <v>0</v>
      </c>
      <c r="BV1131">
        <v>171.976</v>
      </c>
      <c r="BW1131">
        <v>0</v>
      </c>
      <c r="BX1131">
        <v>13.546099999999999</v>
      </c>
      <c r="BY1131">
        <v>4.1958900000000003</v>
      </c>
    </row>
    <row r="1132" spans="1:77">
      <c r="A1132">
        <v>1131</v>
      </c>
      <c r="B1132">
        <v>28</v>
      </c>
      <c r="C1132">
        <v>3</v>
      </c>
      <c r="D1132">
        <v>1723.4059999999999</v>
      </c>
      <c r="E1132">
        <v>3189100</v>
      </c>
      <c r="F1132">
        <v>40.677295918367342</v>
      </c>
      <c r="G1132" s="1">
        <f t="shared" si="119"/>
        <v>3189100</v>
      </c>
      <c r="H1132" s="1">
        <f t="shared" si="120"/>
        <v>17234.059999999998</v>
      </c>
      <c r="I1132" s="1">
        <f t="shared" si="121"/>
        <v>4650900</v>
      </c>
      <c r="J1132" s="1">
        <f t="shared" si="122"/>
        <v>7840000</v>
      </c>
      <c r="K1132" s="1">
        <f t="shared" si="123"/>
        <v>1.0021982219387755</v>
      </c>
      <c r="L1132" s="1">
        <f t="shared" si="124"/>
        <v>0.59322704081632649</v>
      </c>
      <c r="M1132" s="1">
        <f t="shared" si="125"/>
        <v>3.3788015480874671</v>
      </c>
      <c r="N1132">
        <v>0.4067729591836734</v>
      </c>
      <c r="O1132">
        <v>0.44372099999999998</v>
      </c>
      <c r="P1132">
        <v>0.15152299999999999</v>
      </c>
      <c r="Q1132">
        <v>6</v>
      </c>
      <c r="R1132">
        <v>28.989799999999999</v>
      </c>
      <c r="S1132">
        <v>6.0754400000000004</v>
      </c>
      <c r="T1132">
        <v>2.5510200000000002E-3</v>
      </c>
      <c r="U1132">
        <v>0</v>
      </c>
      <c r="V1132">
        <v>868</v>
      </c>
      <c r="W1132">
        <v>13.77490981983</v>
      </c>
      <c r="X1132">
        <v>30.908204009429799</v>
      </c>
      <c r="Y1132">
        <v>24.495185964928801</v>
      </c>
      <c r="Z1132">
        <v>11.055798877297899</v>
      </c>
      <c r="AA1132">
        <v>15.440663999700901</v>
      </c>
      <c r="AB1132">
        <v>55.5347142536517</v>
      </c>
      <c r="AC1132">
        <v>17.038151783559702</v>
      </c>
      <c r="AD1132">
        <v>17.038151783559702</v>
      </c>
      <c r="AE1132">
        <v>17.598736297155799</v>
      </c>
      <c r="AF1132">
        <v>38.5511200692291</v>
      </c>
      <c r="AG1132">
        <v>51.526912974279703</v>
      </c>
      <c r="AH1132">
        <v>10.6149</v>
      </c>
      <c r="AI1132">
        <v>3.5382899999999999</v>
      </c>
      <c r="AJ1132">
        <v>2</v>
      </c>
      <c r="AK1132">
        <v>0</v>
      </c>
      <c r="AL1132" s="1">
        <v>10630.333333333299</v>
      </c>
      <c r="AM1132">
        <v>5308</v>
      </c>
      <c r="AN1132">
        <v>13844</v>
      </c>
      <c r="AO1132">
        <v>2.54281294958</v>
      </c>
      <c r="AP1132">
        <v>1.73496558621</v>
      </c>
      <c r="AQ1132">
        <v>2.54281294958</v>
      </c>
      <c r="AR1132">
        <v>1.251504657626</v>
      </c>
      <c r="AS1132">
        <v>0</v>
      </c>
      <c r="AT1132">
        <v>0.50703572644531902</v>
      </c>
      <c r="AU1132">
        <v>2.24582284489038E-2</v>
      </c>
      <c r="AV1132">
        <v>0.95483952536799999</v>
      </c>
      <c r="AW1132">
        <v>0.87303112271633299</v>
      </c>
      <c r="AX1132">
        <v>0.83970085517199999</v>
      </c>
      <c r="AY1132">
        <v>0.8275825611216</v>
      </c>
      <c r="AZ1132">
        <v>0</v>
      </c>
      <c r="BA1132">
        <v>5.0768255312394596E-3</v>
      </c>
      <c r="BB1132">
        <v>0.69385620915000001</v>
      </c>
      <c r="BC1132">
        <v>0.61787271335133298</v>
      </c>
      <c r="BD1132">
        <v>0.56999341238500001</v>
      </c>
      <c r="BE1132">
        <v>0.57394843361180004</v>
      </c>
      <c r="BF1132">
        <v>4.4278824309922403E-3</v>
      </c>
      <c r="BG1132">
        <v>0.72559426812000005</v>
      </c>
      <c r="BH1132">
        <v>0.468112655903</v>
      </c>
      <c r="BI1132">
        <v>0.28274299586399998</v>
      </c>
      <c r="BJ1132">
        <v>5.2929412569881103E-2</v>
      </c>
      <c r="BK1132">
        <v>119.35843226298999</v>
      </c>
      <c r="BL1132">
        <v>32.062439083800001</v>
      </c>
      <c r="BM1132" s="2">
        <v>30.842434971733301</v>
      </c>
      <c r="BN1132">
        <v>1.1163075250946799</v>
      </c>
      <c r="BO1132">
        <v>681.26088868230102</v>
      </c>
      <c r="BP1132">
        <v>-0.86620828213599999</v>
      </c>
      <c r="BQ1132">
        <v>-10.101946899678699</v>
      </c>
      <c r="BR1132">
        <v>-10.546411667099999</v>
      </c>
      <c r="BS1132">
        <v>-0.86620828213599999</v>
      </c>
      <c r="BT1132">
        <v>-17.223858933260001</v>
      </c>
      <c r="BU1132">
        <v>81.391456324437499</v>
      </c>
      <c r="BV1132">
        <v>97.567700000000002</v>
      </c>
      <c r="BW1132">
        <v>0</v>
      </c>
      <c r="BX1132">
        <v>47.392499999999998</v>
      </c>
      <c r="BY1132">
        <v>7.8482500000000002</v>
      </c>
    </row>
    <row r="1133" spans="1:77">
      <c r="A1133">
        <v>1132</v>
      </c>
      <c r="B1133">
        <v>28</v>
      </c>
      <c r="C1133">
        <v>8</v>
      </c>
      <c r="D1133">
        <v>1339.8219999999999</v>
      </c>
      <c r="E1133">
        <v>772400</v>
      </c>
      <c r="F1133">
        <v>9.8520408163265305</v>
      </c>
      <c r="G1133" s="1">
        <f t="shared" si="119"/>
        <v>772400</v>
      </c>
      <c r="H1133" s="1">
        <f t="shared" si="120"/>
        <v>13398.22</v>
      </c>
      <c r="I1133" s="1">
        <f t="shared" si="121"/>
        <v>7067600</v>
      </c>
      <c r="J1133" s="1">
        <f t="shared" si="122"/>
        <v>7840000</v>
      </c>
      <c r="K1133" s="1">
        <f t="shared" si="123"/>
        <v>1.0017089566326531</v>
      </c>
      <c r="L1133" s="1">
        <f t="shared" si="124"/>
        <v>0.90147959183673465</v>
      </c>
      <c r="M1133" s="1">
        <f t="shared" si="125"/>
        <v>2.2223663535004814</v>
      </c>
      <c r="N1133">
        <v>9.8520408163265308E-2</v>
      </c>
      <c r="O1133">
        <v>0</v>
      </c>
      <c r="P1133">
        <v>0.10101499999999999</v>
      </c>
      <c r="Q1133">
        <v>4</v>
      </c>
      <c r="R1133">
        <v>57.411499999999997</v>
      </c>
      <c r="S1133">
        <v>8.5497700000000005</v>
      </c>
      <c r="T1133">
        <v>0</v>
      </c>
      <c r="U1133">
        <v>1.4030600000000001E-2</v>
      </c>
      <c r="V1133">
        <v>1238</v>
      </c>
      <c r="W1133">
        <v>18.2195272560555</v>
      </c>
      <c r="X1133">
        <v>33.9235380223232</v>
      </c>
      <c r="Y1133">
        <v>27.3079722208685</v>
      </c>
      <c r="Z1133">
        <v>10.748057392672001</v>
      </c>
      <c r="AA1133">
        <v>15.440663999700901</v>
      </c>
      <c r="AB1133">
        <v>87.009668043242598</v>
      </c>
      <c r="AC1133">
        <v>26.026206750103</v>
      </c>
      <c r="AD1133">
        <v>18.5840314923704</v>
      </c>
      <c r="AE1133">
        <v>20.443602435953299</v>
      </c>
      <c r="AF1133">
        <v>37.013588722724997</v>
      </c>
      <c r="AG1133">
        <v>58.4719290557452</v>
      </c>
      <c r="AH1133">
        <v>11.8642</v>
      </c>
      <c r="AI1133">
        <v>3.9547500000000002</v>
      </c>
      <c r="AJ1133">
        <v>0</v>
      </c>
      <c r="AK1133">
        <v>11</v>
      </c>
      <c r="AL1133" s="1">
        <v>965.5</v>
      </c>
      <c r="AM1133">
        <v>743</v>
      </c>
      <c r="AN1133">
        <v>1770</v>
      </c>
      <c r="AO1133">
        <v>1.8092145043600001</v>
      </c>
      <c r="AP1133">
        <v>1.4483485565525001</v>
      </c>
      <c r="AQ1133">
        <v>1.8092145043600001</v>
      </c>
      <c r="AR1133">
        <v>1.375010920407</v>
      </c>
      <c r="AS1133">
        <v>0</v>
      </c>
      <c r="AT1133">
        <v>2.2647209600197601E-2</v>
      </c>
      <c r="AU1133">
        <v>1.73495129111635E-3</v>
      </c>
      <c r="AV1133">
        <v>0.85194133204800004</v>
      </c>
      <c r="AW1133">
        <v>0.81732936294650005</v>
      </c>
      <c r="AX1133">
        <v>0.82561777233949996</v>
      </c>
      <c r="AY1133">
        <v>0.79687753197300004</v>
      </c>
      <c r="AZ1133">
        <v>0</v>
      </c>
      <c r="BA1133">
        <v>1.2218048434601901E-3</v>
      </c>
      <c r="BB1133">
        <v>0.59197324414700003</v>
      </c>
      <c r="BC1133">
        <v>0.45058333560237501</v>
      </c>
      <c r="BD1133">
        <v>0.491047745358</v>
      </c>
      <c r="BE1133">
        <v>0.38214020896529999</v>
      </c>
      <c r="BF1133">
        <v>5.8982833024919202E-3</v>
      </c>
      <c r="BG1133">
        <v>0.52552801288499995</v>
      </c>
      <c r="BH1133">
        <v>0.44695942492774998</v>
      </c>
      <c r="BI1133">
        <v>0.286798881344</v>
      </c>
      <c r="BJ1133">
        <v>7.3655359263436896E-3</v>
      </c>
      <c r="BK1133">
        <v>0.25066424724809799</v>
      </c>
      <c r="BL1133">
        <v>13.4536240471</v>
      </c>
      <c r="BM1133" s="2">
        <v>11.547324741700001</v>
      </c>
      <c r="BN1133">
        <v>0.61061863999182298</v>
      </c>
      <c r="BO1133">
        <v>44.777619225349198</v>
      </c>
      <c r="BP1133">
        <v>74.361935100500006</v>
      </c>
      <c r="BQ1133">
        <v>-4.6634252715575002</v>
      </c>
      <c r="BR1133">
        <v>-16.256707695829999</v>
      </c>
      <c r="BS1133">
        <v>50.656729883700002</v>
      </c>
      <c r="BT1133">
        <v>-59.425978748049999</v>
      </c>
      <c r="BU1133">
        <v>3021.2040974399301</v>
      </c>
      <c r="BV1133">
        <v>176.75399999999999</v>
      </c>
      <c r="BW1133">
        <v>0.104643</v>
      </c>
      <c r="BX1133">
        <v>7.4581799999999996</v>
      </c>
      <c r="BY1133">
        <v>3.1133999999999999</v>
      </c>
    </row>
    <row r="1134" spans="1:77">
      <c r="A1134">
        <v>1133</v>
      </c>
      <c r="B1134">
        <v>28</v>
      </c>
      <c r="C1134">
        <v>4</v>
      </c>
      <c r="D1134">
        <v>1512.8420000000001</v>
      </c>
      <c r="E1134">
        <v>2268700</v>
      </c>
      <c r="F1134">
        <v>28.9375</v>
      </c>
      <c r="G1134" s="1">
        <f t="shared" si="119"/>
        <v>2268700</v>
      </c>
      <c r="H1134" s="1">
        <f t="shared" si="120"/>
        <v>15128.420000000002</v>
      </c>
      <c r="I1134" s="1">
        <f t="shared" si="121"/>
        <v>5571300</v>
      </c>
      <c r="J1134" s="1">
        <f t="shared" si="122"/>
        <v>7840000</v>
      </c>
      <c r="K1134" s="1">
        <f t="shared" si="123"/>
        <v>1.0019296454081632</v>
      </c>
      <c r="L1134" s="1">
        <f t="shared" si="124"/>
        <v>0.71062499999999995</v>
      </c>
      <c r="M1134" s="1">
        <f t="shared" si="125"/>
        <v>2.8198547628022186</v>
      </c>
      <c r="N1134">
        <v>0.28937499999999999</v>
      </c>
      <c r="O1134">
        <v>0.13353400000000001</v>
      </c>
      <c r="P1134">
        <v>0.10101499999999999</v>
      </c>
      <c r="Q1134">
        <v>4</v>
      </c>
      <c r="R1134">
        <v>34.896799999999999</v>
      </c>
      <c r="S1134">
        <v>6.6657400000000004</v>
      </c>
      <c r="T1134">
        <v>0</v>
      </c>
      <c r="U1134">
        <v>5.1020400000000004E-3</v>
      </c>
      <c r="V1134">
        <v>1242</v>
      </c>
      <c r="W1134">
        <v>16.425770042747299</v>
      </c>
      <c r="X1134">
        <v>29.084921636029001</v>
      </c>
      <c r="Y1134">
        <v>22.0539680350007</v>
      </c>
      <c r="Z1134">
        <v>7.4364491743864702</v>
      </c>
      <c r="AA1134">
        <v>15.440663999700901</v>
      </c>
      <c r="AB1134">
        <v>79.5107077662894</v>
      </c>
      <c r="AC1134">
        <v>18.018770321735801</v>
      </c>
      <c r="AD1134">
        <v>17.038151783559702</v>
      </c>
      <c r="AE1134">
        <v>18.5840314923704</v>
      </c>
      <c r="AF1134">
        <v>33.477889856637098</v>
      </c>
      <c r="AG1134">
        <v>46.070492954531304</v>
      </c>
      <c r="AH1134">
        <v>20.401700000000002</v>
      </c>
      <c r="AI1134">
        <v>6.8005800000000001</v>
      </c>
      <c r="AJ1134">
        <v>0</v>
      </c>
      <c r="AK1134">
        <v>4</v>
      </c>
      <c r="AL1134" s="1">
        <v>5671.75</v>
      </c>
      <c r="AM1134">
        <v>3679</v>
      </c>
      <c r="AN1134">
        <v>6911</v>
      </c>
      <c r="AO1134">
        <v>2.0289772321299999</v>
      </c>
      <c r="AP1134">
        <v>1.4457251763300001</v>
      </c>
      <c r="AQ1134">
        <v>1.2187650784099999</v>
      </c>
      <c r="AR1134">
        <v>1.148277183849</v>
      </c>
      <c r="AS1134">
        <v>0</v>
      </c>
      <c r="AT1134">
        <v>0.16662432367275401</v>
      </c>
      <c r="AU1134">
        <v>0.12761644922948301</v>
      </c>
      <c r="AV1134">
        <v>0.94341183549100005</v>
      </c>
      <c r="AW1134">
        <v>0.79515842741999998</v>
      </c>
      <c r="AX1134">
        <v>0.79800017005699997</v>
      </c>
      <c r="AY1134">
        <v>0.68023295504229997</v>
      </c>
      <c r="AZ1134">
        <v>0</v>
      </c>
      <c r="BA1134">
        <v>1.5707302296513501E-2</v>
      </c>
      <c r="BB1134">
        <v>0.69750000000000001</v>
      </c>
      <c r="BC1134">
        <v>0.54503095603999996</v>
      </c>
      <c r="BD1134">
        <v>0.51215106732299998</v>
      </c>
      <c r="BE1134">
        <v>0.47812775778709998</v>
      </c>
      <c r="BF1134">
        <v>1.0703445188333501E-2</v>
      </c>
      <c r="BG1134">
        <v>0.794758865052</v>
      </c>
      <c r="BH1134">
        <v>0.53346546763174996</v>
      </c>
      <c r="BI1134">
        <v>0.51769591120000003</v>
      </c>
      <c r="BJ1134">
        <v>3.7142625013914E-2</v>
      </c>
      <c r="BK1134">
        <v>7.4564540964248902</v>
      </c>
      <c r="BL1134">
        <v>33.241540277200002</v>
      </c>
      <c r="BM1134" s="2">
        <v>29.120770138600001</v>
      </c>
      <c r="BN1134">
        <v>22.6409953802366</v>
      </c>
      <c r="BO1134">
        <v>214.43576140397801</v>
      </c>
      <c r="BP1134">
        <v>80.519565702400001</v>
      </c>
      <c r="BQ1134">
        <v>-25.734981758349999</v>
      </c>
      <c r="BR1134">
        <v>-47.341278675849999</v>
      </c>
      <c r="BS1134">
        <v>-31.4077621556</v>
      </c>
      <c r="BT1134">
        <v>-81.126293327699997</v>
      </c>
      <c r="BU1134">
        <v>5568.5782678055002</v>
      </c>
      <c r="BV1134">
        <v>0.80826900000000002</v>
      </c>
      <c r="BW1134">
        <v>0.18729399999999999</v>
      </c>
      <c r="BX1134">
        <v>36.709600000000002</v>
      </c>
      <c r="BY1134">
        <v>6.9072899999999997</v>
      </c>
    </row>
    <row r="1135" spans="1:77">
      <c r="A1135">
        <v>1134</v>
      </c>
      <c r="B1135">
        <v>20</v>
      </c>
      <c r="C1135">
        <v>1</v>
      </c>
      <c r="D1135">
        <v>680.36</v>
      </c>
      <c r="E1135">
        <v>1937264</v>
      </c>
      <c r="F1135">
        <v>24.709999999999997</v>
      </c>
      <c r="G1135" s="1">
        <f t="shared" si="119"/>
        <v>1937264</v>
      </c>
      <c r="H1135" s="1">
        <f t="shared" si="120"/>
        <v>6803.6</v>
      </c>
      <c r="I1135" s="1">
        <f t="shared" si="121"/>
        <v>5902736</v>
      </c>
      <c r="J1135" s="1">
        <f t="shared" si="122"/>
        <v>7840000</v>
      </c>
      <c r="K1135" s="1">
        <f t="shared" si="123"/>
        <v>1.000867806122449</v>
      </c>
      <c r="L1135" s="1">
        <f t="shared" si="124"/>
        <v>0.75290000000000001</v>
      </c>
      <c r="M1135" s="1">
        <f t="shared" si="125"/>
        <v>2.6587005076967696</v>
      </c>
      <c r="N1135">
        <v>0.24709999999999999</v>
      </c>
      <c r="O1135">
        <v>7.1134900000000001E-2</v>
      </c>
      <c r="P1135">
        <v>0.14142099999999999</v>
      </c>
      <c r="Q1135">
        <v>4</v>
      </c>
      <c r="R1135">
        <v>28.453900000000001</v>
      </c>
      <c r="S1135">
        <v>6.0190299999999999</v>
      </c>
      <c r="T1135">
        <v>0</v>
      </c>
      <c r="U1135">
        <v>5.0000000000000001E-3</v>
      </c>
      <c r="V1135">
        <v>994</v>
      </c>
      <c r="W1135">
        <v>15.7644178686395</v>
      </c>
      <c r="X1135">
        <v>34.542297618613503</v>
      </c>
      <c r="Y1135">
        <v>33.071328502609397</v>
      </c>
      <c r="Z1135">
        <v>20.988051652481801</v>
      </c>
      <c r="AA1135">
        <v>15.440663999700901</v>
      </c>
      <c r="AB1135">
        <v>59.984789350480902</v>
      </c>
      <c r="AC1135">
        <v>33.071328502609397</v>
      </c>
      <c r="AD1135">
        <v>17.598736297155799</v>
      </c>
      <c r="AE1135">
        <v>18.915081603592999</v>
      </c>
      <c r="AF1135">
        <v>45.517898118984903</v>
      </c>
      <c r="AG1135">
        <v>59.529353791924699</v>
      </c>
      <c r="AH1135">
        <v>29.924900000000001</v>
      </c>
      <c r="AI1135">
        <v>9.9749700000000008</v>
      </c>
      <c r="AJ1135">
        <v>0</v>
      </c>
      <c r="AK1135">
        <v>2</v>
      </c>
      <c r="AL1135" s="1">
        <v>9884</v>
      </c>
      <c r="AM1135">
        <v>9884</v>
      </c>
      <c r="AN1135">
        <v>9884</v>
      </c>
      <c r="AO1135">
        <v>2.0238726840800001</v>
      </c>
      <c r="AP1135">
        <v>2.0238726840800001</v>
      </c>
      <c r="AQ1135">
        <v>2.0238726840800001</v>
      </c>
      <c r="AR1135">
        <v>2.0238726840800001</v>
      </c>
      <c r="AS1135">
        <v>0</v>
      </c>
      <c r="AT1135">
        <v>0</v>
      </c>
      <c r="AU1135">
        <v>0</v>
      </c>
      <c r="AV1135">
        <v>0.85069411952499996</v>
      </c>
      <c r="AW1135">
        <v>0.85069411952499996</v>
      </c>
      <c r="AX1135">
        <v>0.85069411952499996</v>
      </c>
      <c r="AY1135">
        <v>0.85069411952499996</v>
      </c>
      <c r="AZ1135">
        <v>0</v>
      </c>
      <c r="BA1135">
        <v>0</v>
      </c>
      <c r="BB1135">
        <v>0.40475020475000001</v>
      </c>
      <c r="BC1135">
        <v>0.40475020475000001</v>
      </c>
      <c r="BD1135">
        <v>0.40475020475000001</v>
      </c>
      <c r="BE1135">
        <v>0.40475020475000001</v>
      </c>
      <c r="BF1135">
        <v>0</v>
      </c>
      <c r="BG1135">
        <v>0.26832742057100001</v>
      </c>
      <c r="BH1135">
        <v>0.26832742057100001</v>
      </c>
      <c r="BI1135">
        <v>0.26832742057100001</v>
      </c>
      <c r="BJ1135">
        <v>0</v>
      </c>
      <c r="BK1135">
        <v>0</v>
      </c>
      <c r="BL1135">
        <v>30.0665927567</v>
      </c>
      <c r="BM1135" s="2">
        <v>30.0665927567</v>
      </c>
      <c r="BN1135">
        <v>0</v>
      </c>
      <c r="BO1135">
        <v>0</v>
      </c>
      <c r="BP1135">
        <v>43.1875008381</v>
      </c>
      <c r="BQ1135">
        <v>43.1875008381</v>
      </c>
      <c r="BR1135">
        <v>43.1875008381</v>
      </c>
      <c r="BS1135">
        <v>43.1875008381</v>
      </c>
      <c r="BT1135">
        <v>43.1875008381</v>
      </c>
      <c r="BU1135">
        <v>0</v>
      </c>
      <c r="BV1135">
        <v>115.807</v>
      </c>
      <c r="BW1135">
        <v>0.20327999999999999</v>
      </c>
      <c r="BX1135">
        <v>40.655900000000003</v>
      </c>
      <c r="BY1135">
        <v>7.2690900000000003</v>
      </c>
    </row>
    <row r="1136" spans="1:77">
      <c r="A1136">
        <v>1135</v>
      </c>
      <c r="B1136">
        <v>20</v>
      </c>
      <c r="C1136">
        <v>1</v>
      </c>
      <c r="D1136">
        <v>1066.944</v>
      </c>
      <c r="E1136">
        <v>4082288</v>
      </c>
      <c r="F1136">
        <v>52.070000000000007</v>
      </c>
      <c r="G1136" s="1">
        <f t="shared" si="119"/>
        <v>4082288</v>
      </c>
      <c r="H1136" s="1">
        <f t="shared" si="120"/>
        <v>10669.439999999999</v>
      </c>
      <c r="I1136" s="1">
        <f t="shared" si="121"/>
        <v>3757712</v>
      </c>
      <c r="J1136" s="1">
        <f t="shared" si="122"/>
        <v>7840000</v>
      </c>
      <c r="K1136" s="1">
        <f t="shared" si="123"/>
        <v>1.0013608979591837</v>
      </c>
      <c r="L1136" s="1">
        <f t="shared" si="124"/>
        <v>0.4793</v>
      </c>
      <c r="M1136" s="1">
        <f t="shared" si="125"/>
        <v>4.1784306194833452</v>
      </c>
      <c r="N1136">
        <v>0.52070000000000005</v>
      </c>
      <c r="O1136">
        <v>0</v>
      </c>
      <c r="P1136">
        <v>0.21213199999999999</v>
      </c>
      <c r="Q1136">
        <v>6</v>
      </c>
      <c r="R1136">
        <v>18.510000000000002</v>
      </c>
      <c r="S1136">
        <v>4.8546500000000004</v>
      </c>
      <c r="T1136">
        <v>2.2499999999999999E-2</v>
      </c>
      <c r="U1136">
        <v>0</v>
      </c>
      <c r="V1136">
        <v>1347</v>
      </c>
      <c r="W1136">
        <v>7.1157235094601896</v>
      </c>
      <c r="X1136">
        <v>23.0409029982997</v>
      </c>
      <c r="Y1136">
        <v>21.535494054462301</v>
      </c>
      <c r="Z1136">
        <v>6.6677596508403196</v>
      </c>
      <c r="AA1136">
        <v>15.440663999700901</v>
      </c>
      <c r="AB1136">
        <v>37.513304397487303</v>
      </c>
      <c r="AC1136">
        <v>17.038151783559702</v>
      </c>
      <c r="AD1136">
        <v>15.440663999700901</v>
      </c>
      <c r="AE1136">
        <v>17.038151783559702</v>
      </c>
      <c r="AF1136">
        <v>28.0510612748668</v>
      </c>
      <c r="AG1136">
        <v>37.513304397487303</v>
      </c>
      <c r="AH1136">
        <v>37.588299999999997</v>
      </c>
      <c r="AI1136">
        <v>12.529400000000001</v>
      </c>
      <c r="AJ1136">
        <v>9</v>
      </c>
      <c r="AK1136">
        <v>0</v>
      </c>
      <c r="AL1136" s="1">
        <v>20828</v>
      </c>
      <c r="AM1136">
        <v>20828</v>
      </c>
      <c r="AN1136">
        <v>20828</v>
      </c>
      <c r="AO1136">
        <v>1.20347648372</v>
      </c>
      <c r="AP1136">
        <v>1.20347648372</v>
      </c>
      <c r="AQ1136">
        <v>1.20347648372</v>
      </c>
      <c r="AR1136">
        <v>1.20347648372</v>
      </c>
      <c r="AS1136">
        <v>0</v>
      </c>
      <c r="AT1136">
        <v>0</v>
      </c>
      <c r="AU1136">
        <v>0</v>
      </c>
      <c r="AV1136">
        <v>0.41265310534100003</v>
      </c>
      <c r="AW1136">
        <v>0.41265310534100003</v>
      </c>
      <c r="AX1136">
        <v>0.41265310534100003</v>
      </c>
      <c r="AY1136">
        <v>0.41265310534100003</v>
      </c>
      <c r="AZ1136">
        <v>0</v>
      </c>
      <c r="BA1136">
        <v>0</v>
      </c>
      <c r="BB1136">
        <v>0.64333590733599999</v>
      </c>
      <c r="BC1136">
        <v>0.64333590733599999</v>
      </c>
      <c r="BD1136">
        <v>0.64333590733599999</v>
      </c>
      <c r="BE1136">
        <v>0.64333590733599999</v>
      </c>
      <c r="BF1136">
        <v>0</v>
      </c>
      <c r="BG1136">
        <v>0.22991864008499999</v>
      </c>
      <c r="BH1136">
        <v>0.22991864008499999</v>
      </c>
      <c r="BI1136">
        <v>0.22991864008499999</v>
      </c>
      <c r="BJ1136">
        <v>0</v>
      </c>
      <c r="BK1136">
        <v>0</v>
      </c>
      <c r="BL1136">
        <v>37.576588456099998</v>
      </c>
      <c r="BM1136" s="2">
        <v>37.576588456099998</v>
      </c>
      <c r="BN1136">
        <v>0</v>
      </c>
      <c r="BO1136">
        <v>0</v>
      </c>
      <c r="BP1136">
        <v>43.428800823400003</v>
      </c>
      <c r="BQ1136">
        <v>43.428800823400003</v>
      </c>
      <c r="BR1136">
        <v>43.428800823400003</v>
      </c>
      <c r="BS1136">
        <v>43.428800823400003</v>
      </c>
      <c r="BT1136">
        <v>43.428800823400003</v>
      </c>
      <c r="BU1136">
        <v>0</v>
      </c>
      <c r="BV1136">
        <v>156.71600000000001</v>
      </c>
      <c r="BW1136">
        <v>0</v>
      </c>
      <c r="BX1136">
        <v>7.0265899999999997</v>
      </c>
      <c r="BY1136">
        <v>3.02197</v>
      </c>
    </row>
    <row r="1137" spans="1:77">
      <c r="A1137">
        <v>1136</v>
      </c>
      <c r="B1137">
        <v>28</v>
      </c>
      <c r="C1137">
        <v>1</v>
      </c>
      <c r="D1137">
        <v>1347.192</v>
      </c>
      <c r="E1137">
        <v>3185000</v>
      </c>
      <c r="F1137">
        <v>40.625</v>
      </c>
      <c r="G1137" s="1">
        <f t="shared" si="119"/>
        <v>3185000</v>
      </c>
      <c r="H1137" s="1">
        <f t="shared" si="120"/>
        <v>13471.92</v>
      </c>
      <c r="I1137" s="1">
        <f t="shared" si="121"/>
        <v>4655000</v>
      </c>
      <c r="J1137" s="1">
        <f t="shared" si="122"/>
        <v>7840000</v>
      </c>
      <c r="K1137" s="1">
        <f t="shared" si="123"/>
        <v>1.0017183571428572</v>
      </c>
      <c r="L1137" s="1">
        <f t="shared" si="124"/>
        <v>0.59375</v>
      </c>
      <c r="M1137" s="1">
        <f t="shared" si="125"/>
        <v>3.3742092030075188</v>
      </c>
      <c r="N1137">
        <v>0.40625</v>
      </c>
      <c r="O1137">
        <v>3.4366300000000002E-2</v>
      </c>
      <c r="P1137">
        <v>0.15152299999999999</v>
      </c>
      <c r="Q1137">
        <v>6</v>
      </c>
      <c r="R1137">
        <v>26.943100000000001</v>
      </c>
      <c r="S1137">
        <v>5.8570500000000001</v>
      </c>
      <c r="T1137">
        <v>0</v>
      </c>
      <c r="U1137">
        <v>1.0204100000000001E-2</v>
      </c>
      <c r="V1137">
        <v>670</v>
      </c>
      <c r="W1137">
        <v>18.541676222531802</v>
      </c>
      <c r="X1137">
        <v>35.474203069873397</v>
      </c>
      <c r="Y1137">
        <v>27.506773701378901</v>
      </c>
      <c r="Z1137">
        <v>10.471857718120001</v>
      </c>
      <c r="AA1137">
        <v>15.440663999700901</v>
      </c>
      <c r="AB1137">
        <v>72.013225630479297</v>
      </c>
      <c r="AC1137">
        <v>72.013225630479297</v>
      </c>
      <c r="AD1137">
        <v>20.058506827187099</v>
      </c>
      <c r="AE1137">
        <v>20.443602435953299</v>
      </c>
      <c r="AF1137">
        <v>56.500706619804603</v>
      </c>
      <c r="AG1137">
        <v>72.013225630479297</v>
      </c>
      <c r="AH1137">
        <v>47.035699999999999</v>
      </c>
      <c r="AI1137">
        <v>15.678599999999999</v>
      </c>
      <c r="AJ1137">
        <v>0</v>
      </c>
      <c r="AK1137">
        <v>8</v>
      </c>
      <c r="AL1137" s="1">
        <v>31850</v>
      </c>
      <c r="AM1137">
        <v>31850</v>
      </c>
      <c r="AN1137">
        <v>31850</v>
      </c>
      <c r="AO1137">
        <v>1.42729319471</v>
      </c>
      <c r="AP1137">
        <v>1.42729319471</v>
      </c>
      <c r="AQ1137">
        <v>1.42729319471</v>
      </c>
      <c r="AR1137">
        <v>1.42729319471</v>
      </c>
      <c r="AS1137">
        <v>0</v>
      </c>
      <c r="AT1137">
        <v>0</v>
      </c>
      <c r="AU1137">
        <v>0</v>
      </c>
      <c r="AV1137">
        <v>0.75481916504699997</v>
      </c>
      <c r="AW1137">
        <v>0.75481916504699997</v>
      </c>
      <c r="AX1137">
        <v>0.75481916504699997</v>
      </c>
      <c r="AY1137">
        <v>0.75481916504699997</v>
      </c>
      <c r="AZ1137">
        <v>0</v>
      </c>
      <c r="BA1137">
        <v>0</v>
      </c>
      <c r="BB1137">
        <v>0.48233459028100001</v>
      </c>
      <c r="BC1137">
        <v>0.48233459028100001</v>
      </c>
      <c r="BD1137">
        <v>0.48233459028100001</v>
      </c>
      <c r="BE1137">
        <v>0.48233459028100001</v>
      </c>
      <c r="BF1137">
        <v>0</v>
      </c>
      <c r="BG1137">
        <v>0.220526259058</v>
      </c>
      <c r="BH1137">
        <v>0.220526259058</v>
      </c>
      <c r="BI1137">
        <v>0.220526259058</v>
      </c>
      <c r="BJ1137">
        <v>0</v>
      </c>
      <c r="BK1137">
        <v>0</v>
      </c>
      <c r="BL1137">
        <v>60.0083327547</v>
      </c>
      <c r="BM1137" s="2">
        <v>60.0083327547</v>
      </c>
      <c r="BN1137">
        <v>0</v>
      </c>
      <c r="BO1137">
        <v>0</v>
      </c>
      <c r="BP1137">
        <v>17.462724715299998</v>
      </c>
      <c r="BQ1137">
        <v>17.462724715299998</v>
      </c>
      <c r="BR1137">
        <v>17.462724715299998</v>
      </c>
      <c r="BS1137">
        <v>17.462724715299998</v>
      </c>
      <c r="BT1137">
        <v>17.462724715299998</v>
      </c>
      <c r="BU1137">
        <v>0</v>
      </c>
      <c r="BV1137">
        <v>25.819900000000001</v>
      </c>
      <c r="BW1137">
        <v>0.65328699999999995</v>
      </c>
      <c r="BX1137">
        <v>64.022099999999995</v>
      </c>
      <c r="BY1137">
        <v>9.1218500000000002</v>
      </c>
    </row>
    <row r="1138" spans="1:77">
      <c r="A1138">
        <v>1137</v>
      </c>
      <c r="B1138">
        <v>10</v>
      </c>
      <c r="C1138">
        <v>1</v>
      </c>
      <c r="D1138">
        <v>357.26</v>
      </c>
      <c r="E1138">
        <v>2642864</v>
      </c>
      <c r="F1138">
        <v>33.71</v>
      </c>
      <c r="G1138" s="1">
        <f t="shared" si="119"/>
        <v>2642864</v>
      </c>
      <c r="H1138" s="1">
        <f t="shared" si="120"/>
        <v>3572.6</v>
      </c>
      <c r="I1138" s="1">
        <f t="shared" si="121"/>
        <v>5197136</v>
      </c>
      <c r="J1138" s="1">
        <f t="shared" si="122"/>
        <v>7840000</v>
      </c>
      <c r="K1138" s="1">
        <f t="shared" si="123"/>
        <v>1.0004556887755101</v>
      </c>
      <c r="L1138" s="1">
        <f t="shared" si="124"/>
        <v>0.66290000000000004</v>
      </c>
      <c r="M1138" s="1">
        <f t="shared" si="125"/>
        <v>3.0184211458003016</v>
      </c>
      <c r="N1138">
        <v>0.33710000000000001</v>
      </c>
      <c r="O1138">
        <v>0</v>
      </c>
      <c r="P1138">
        <v>0.28284300000000001</v>
      </c>
      <c r="Q1138">
        <v>4</v>
      </c>
      <c r="R1138">
        <v>9.9521899999999999</v>
      </c>
      <c r="S1138">
        <v>3.5597099999999999</v>
      </c>
      <c r="T1138">
        <v>0.02</v>
      </c>
      <c r="U1138">
        <v>0.02</v>
      </c>
      <c r="V1138">
        <v>2324</v>
      </c>
      <c r="W1138">
        <v>5.8431829379537197</v>
      </c>
      <c r="X1138">
        <v>21.785243779451498</v>
      </c>
      <c r="Y1138">
        <v>19.5522421554852</v>
      </c>
      <c r="Z1138">
        <v>5.1525001368789098</v>
      </c>
      <c r="AA1138">
        <v>15.440663999700901</v>
      </c>
      <c r="AB1138">
        <v>30.003005818213602</v>
      </c>
      <c r="AC1138">
        <v>19.5522421554852</v>
      </c>
      <c r="AD1138">
        <v>16.076928424958499</v>
      </c>
      <c r="AE1138">
        <v>16.076928424958499</v>
      </c>
      <c r="AF1138">
        <v>30.003005818213602</v>
      </c>
      <c r="AG1138">
        <v>30.003005818213602</v>
      </c>
      <c r="AH1138">
        <v>13.0985</v>
      </c>
      <c r="AI1138">
        <v>4.3661599999999998</v>
      </c>
      <c r="AJ1138">
        <v>2</v>
      </c>
      <c r="AK1138">
        <v>2</v>
      </c>
      <c r="AL1138" s="1">
        <v>3371</v>
      </c>
      <c r="AM1138">
        <v>3371</v>
      </c>
      <c r="AN1138">
        <v>3371</v>
      </c>
      <c r="AO1138">
        <v>1.2936237833899999</v>
      </c>
      <c r="AP1138">
        <v>1.2936237833899999</v>
      </c>
      <c r="AQ1138">
        <v>1.2936237833899999</v>
      </c>
      <c r="AR1138">
        <v>1.2936237833899999</v>
      </c>
      <c r="AS1138">
        <v>0</v>
      </c>
      <c r="AT1138">
        <v>0</v>
      </c>
      <c r="AU1138">
        <v>0</v>
      </c>
      <c r="AV1138">
        <v>0.73938495897400003</v>
      </c>
      <c r="AW1138">
        <v>0.73938495897400003</v>
      </c>
      <c r="AX1138">
        <v>0.73938495897400003</v>
      </c>
      <c r="AY1138">
        <v>0.73938495897400003</v>
      </c>
      <c r="AZ1138">
        <v>0</v>
      </c>
      <c r="BA1138">
        <v>0</v>
      </c>
      <c r="BB1138">
        <v>0.54327155519699999</v>
      </c>
      <c r="BC1138">
        <v>0.54327155519699999</v>
      </c>
      <c r="BD1138">
        <v>0.54327155519699999</v>
      </c>
      <c r="BE1138">
        <v>0.54327155519699999</v>
      </c>
      <c r="BF1138">
        <v>0</v>
      </c>
      <c r="BG1138">
        <v>0.33189432668899999</v>
      </c>
      <c r="BH1138">
        <v>0.33189432668899999</v>
      </c>
      <c r="BI1138">
        <v>0.33189432668899999</v>
      </c>
      <c r="BJ1138">
        <v>0</v>
      </c>
      <c r="BK1138">
        <v>0</v>
      </c>
      <c r="BL1138">
        <v>18.439088914599999</v>
      </c>
      <c r="BM1138" s="2">
        <v>18.439088914599999</v>
      </c>
      <c r="BN1138">
        <v>0</v>
      </c>
      <c r="BO1138">
        <v>0</v>
      </c>
      <c r="BP1138">
        <v>68.785730788799995</v>
      </c>
      <c r="BQ1138">
        <v>68.785730788799995</v>
      </c>
      <c r="BR1138">
        <v>68.785730788799995</v>
      </c>
      <c r="BS1138">
        <v>68.785730788799995</v>
      </c>
      <c r="BT1138">
        <v>68.785730788799995</v>
      </c>
      <c r="BU1138">
        <v>0</v>
      </c>
      <c r="BV1138">
        <v>20.0809</v>
      </c>
      <c r="BW1138">
        <v>0.15937000000000001</v>
      </c>
      <c r="BX1138">
        <v>7.9684900000000001</v>
      </c>
      <c r="BY1138">
        <v>3.2181500000000001</v>
      </c>
    </row>
    <row r="1139" spans="1:77">
      <c r="A1139">
        <v>1138</v>
      </c>
      <c r="B1139">
        <v>28</v>
      </c>
      <c r="C1139">
        <v>5</v>
      </c>
      <c r="D1139">
        <v>1337.3679999999999</v>
      </c>
      <c r="E1139">
        <v>1566700</v>
      </c>
      <c r="F1139">
        <v>19.983418367346939</v>
      </c>
      <c r="G1139" s="1">
        <f t="shared" si="119"/>
        <v>1566700</v>
      </c>
      <c r="H1139" s="1">
        <f t="shared" si="120"/>
        <v>13373.68</v>
      </c>
      <c r="I1139" s="1">
        <f t="shared" si="121"/>
        <v>6273300</v>
      </c>
      <c r="J1139" s="1">
        <f t="shared" si="122"/>
        <v>7840000</v>
      </c>
      <c r="K1139" s="1">
        <f t="shared" si="123"/>
        <v>1.0017058265306122</v>
      </c>
      <c r="L1139" s="1">
        <f t="shared" si="124"/>
        <v>0.80016581632653061</v>
      </c>
      <c r="M1139" s="1">
        <f t="shared" si="125"/>
        <v>2.5037456139511898</v>
      </c>
      <c r="N1139">
        <v>0.19983418367346939</v>
      </c>
      <c r="O1139">
        <v>0.104614</v>
      </c>
      <c r="P1139">
        <v>0.15152299999999999</v>
      </c>
      <c r="Q1139">
        <v>6</v>
      </c>
      <c r="R1139">
        <v>9.1130600000000008</v>
      </c>
      <c r="S1139">
        <v>3.4063300000000001</v>
      </c>
      <c r="T1139">
        <v>2.5510200000000002E-3</v>
      </c>
      <c r="U1139">
        <v>0</v>
      </c>
      <c r="V1139">
        <v>867</v>
      </c>
      <c r="W1139">
        <v>21.990843759533199</v>
      </c>
      <c r="X1139">
        <v>35.932408860074197</v>
      </c>
      <c r="Y1139">
        <v>23.540975167693901</v>
      </c>
      <c r="Z1139">
        <v>11.066195700779501</v>
      </c>
      <c r="AA1139">
        <v>15.440663999700901</v>
      </c>
      <c r="AB1139">
        <v>75.043577382502406</v>
      </c>
      <c r="AC1139">
        <v>22.546416305823701</v>
      </c>
      <c r="AD1139">
        <v>16.076928424958499</v>
      </c>
      <c r="AE1139">
        <v>18.018770321735801</v>
      </c>
      <c r="AF1139">
        <v>49.042323558378897</v>
      </c>
      <c r="AG1139">
        <v>75.043577382502406</v>
      </c>
      <c r="AH1139">
        <v>47.695900000000002</v>
      </c>
      <c r="AI1139">
        <v>15.8986</v>
      </c>
      <c r="AJ1139">
        <v>2</v>
      </c>
      <c r="AK1139">
        <v>0</v>
      </c>
      <c r="AL1139" s="1">
        <v>3133.4</v>
      </c>
      <c r="AM1139">
        <v>909</v>
      </c>
      <c r="AN1139">
        <v>7253</v>
      </c>
      <c r="AO1139">
        <v>2.6371743055399999</v>
      </c>
      <c r="AP1139">
        <v>1.4681626180453999</v>
      </c>
      <c r="AQ1139">
        <v>1.00051948918</v>
      </c>
      <c r="AR1139">
        <v>0.99998073292620004</v>
      </c>
      <c r="AS1139">
        <v>0.69555434812743999</v>
      </c>
      <c r="AT1139">
        <v>0.51971831251894196</v>
      </c>
      <c r="AU1139">
        <v>0.28006605297185699</v>
      </c>
      <c r="AV1139">
        <v>0.96136683063600004</v>
      </c>
      <c r="AW1139">
        <v>0.45404614300627999</v>
      </c>
      <c r="AX1139">
        <v>0.24829242057699999</v>
      </c>
      <c r="AY1139">
        <v>9.0921693815440005E-2</v>
      </c>
      <c r="AZ1139">
        <v>0.25344896736499301</v>
      </c>
      <c r="BA1139">
        <v>0.18060540145226101</v>
      </c>
      <c r="BB1139">
        <v>0.78633217993100002</v>
      </c>
      <c r="BC1139">
        <v>0.6171639781246</v>
      </c>
      <c r="BD1139">
        <v>0.78448979591800005</v>
      </c>
      <c r="BE1139">
        <v>0.35859488801919998</v>
      </c>
      <c r="BF1139">
        <v>5.2296235588472302E-2</v>
      </c>
      <c r="BG1139">
        <v>0.920655039919</v>
      </c>
      <c r="BH1139">
        <v>0.67963066790180005</v>
      </c>
      <c r="BI1139">
        <v>0.91629294660399996</v>
      </c>
      <c r="BJ1139">
        <v>0.104713043752215</v>
      </c>
      <c r="BK1139">
        <v>2.1246301596660002</v>
      </c>
      <c r="BL1139">
        <v>19.2353840617</v>
      </c>
      <c r="BM1139" s="2">
        <v>17.40555483124</v>
      </c>
      <c r="BN1139">
        <v>1.05832627055532</v>
      </c>
      <c r="BO1139">
        <v>513.57368948852002</v>
      </c>
      <c r="BP1139">
        <v>90</v>
      </c>
      <c r="BQ1139">
        <v>8.0033709984599994</v>
      </c>
      <c r="BR1139">
        <v>-19.3631154001</v>
      </c>
      <c r="BS1139">
        <v>41.566059469899997</v>
      </c>
      <c r="BT1139">
        <v>-38.475860025720003</v>
      </c>
      <c r="BU1139">
        <v>3192.92600288937</v>
      </c>
      <c r="BV1139">
        <v>69.877499999999998</v>
      </c>
      <c r="BW1139">
        <v>0</v>
      </c>
      <c r="BX1139">
        <v>75.759900000000002</v>
      </c>
      <c r="BY1139">
        <v>9.9228799999999993</v>
      </c>
    </row>
    <row r="1140" spans="1:77">
      <c r="A1140">
        <v>1139</v>
      </c>
      <c r="B1140">
        <v>28</v>
      </c>
      <c r="C1140">
        <v>3</v>
      </c>
      <c r="D1140">
        <v>527.048</v>
      </c>
      <c r="E1140">
        <v>558900</v>
      </c>
      <c r="F1140">
        <v>7.1288265306122449</v>
      </c>
      <c r="G1140" s="1">
        <f t="shared" si="119"/>
        <v>558900</v>
      </c>
      <c r="H1140" s="1">
        <f t="shared" si="120"/>
        <v>5270.48</v>
      </c>
      <c r="I1140" s="1">
        <f t="shared" si="121"/>
        <v>7281100</v>
      </c>
      <c r="J1140" s="1">
        <f t="shared" si="122"/>
        <v>7840000</v>
      </c>
      <c r="K1140" s="1">
        <f t="shared" si="123"/>
        <v>1.0006722551020408</v>
      </c>
      <c r="L1140" s="1">
        <f t="shared" si="124"/>
        <v>0.92871173469387758</v>
      </c>
      <c r="M1140" s="1">
        <f t="shared" si="125"/>
        <v>2.1549684745436815</v>
      </c>
      <c r="N1140">
        <v>7.128826530612245E-2</v>
      </c>
      <c r="O1140">
        <v>4.2896400000000001E-2</v>
      </c>
      <c r="P1140">
        <v>0</v>
      </c>
      <c r="Q1140">
        <v>0</v>
      </c>
      <c r="R1140">
        <v>33.630800000000001</v>
      </c>
      <c r="S1140">
        <v>6.5437000000000003</v>
      </c>
      <c r="T1140">
        <v>1.2755100000000001E-3</v>
      </c>
      <c r="U1140">
        <v>1.2755100000000001E-3</v>
      </c>
      <c r="V1140">
        <v>832</v>
      </c>
      <c r="W1140">
        <v>26.371363484234401</v>
      </c>
      <c r="X1140">
        <v>41.490518952415499</v>
      </c>
      <c r="Y1140">
        <v>31.539156525252</v>
      </c>
      <c r="Z1140">
        <v>16.987429940621102</v>
      </c>
      <c r="AA1140">
        <v>15.440663999700901</v>
      </c>
      <c r="AB1140">
        <v>97.493853710550297</v>
      </c>
      <c r="AC1140">
        <v>97.493853710550297</v>
      </c>
      <c r="AD1140">
        <v>18.915081603592999</v>
      </c>
      <c r="AE1140">
        <v>20.058506827187099</v>
      </c>
      <c r="AF1140">
        <v>42.997021047456997</v>
      </c>
      <c r="AG1140">
        <v>92.037289677190302</v>
      </c>
      <c r="AH1140">
        <v>13.8567</v>
      </c>
      <c r="AI1140">
        <v>4.6189099999999996</v>
      </c>
      <c r="AJ1140">
        <v>1</v>
      </c>
      <c r="AK1140">
        <v>1</v>
      </c>
      <c r="AL1140" s="1">
        <v>1863</v>
      </c>
      <c r="AM1140">
        <v>844</v>
      </c>
      <c r="AN1140">
        <v>3360</v>
      </c>
      <c r="AO1140">
        <v>1.4166936208200001</v>
      </c>
      <c r="AP1140">
        <v>1.1871745109480001</v>
      </c>
      <c r="AQ1140">
        <v>0.99998732300399995</v>
      </c>
      <c r="AR1140">
        <v>1.0289583762072001</v>
      </c>
      <c r="AS1140">
        <v>0</v>
      </c>
      <c r="AT1140">
        <v>4.4755028370467999E-2</v>
      </c>
      <c r="AU1140">
        <v>0.10151492179393801</v>
      </c>
      <c r="AV1140">
        <v>0.82689939463600004</v>
      </c>
      <c r="AW1140">
        <v>0.55477995350749998</v>
      </c>
      <c r="AX1140">
        <v>0.75842851793699995</v>
      </c>
      <c r="AY1140">
        <v>0.21489526194700001</v>
      </c>
      <c r="AZ1140">
        <v>0</v>
      </c>
      <c r="BA1140">
        <v>0.17093846157345999</v>
      </c>
      <c r="BB1140">
        <v>0.78321678321699995</v>
      </c>
      <c r="BC1140">
        <v>0.55341170801466699</v>
      </c>
      <c r="BD1140">
        <v>0.78321678321699995</v>
      </c>
      <c r="BE1140">
        <v>0.39987175327160002</v>
      </c>
      <c r="BF1140">
        <v>4.37545850065547E-2</v>
      </c>
      <c r="BG1140">
        <v>0.90254367798500001</v>
      </c>
      <c r="BH1140">
        <v>0.68245374551266702</v>
      </c>
      <c r="BI1140">
        <v>0.90254367798500001</v>
      </c>
      <c r="BJ1140">
        <v>4.6511407716831599E-2</v>
      </c>
      <c r="BK1140">
        <v>7.5948475332340797</v>
      </c>
      <c r="BL1140">
        <v>32.388269481400002</v>
      </c>
      <c r="BM1140" s="2">
        <v>19.898067194233299</v>
      </c>
      <c r="BN1140">
        <v>119.60038290105</v>
      </c>
      <c r="BO1140">
        <v>380.92178983617498</v>
      </c>
      <c r="BP1140">
        <v>44.305496869999999</v>
      </c>
      <c r="BQ1140">
        <v>23.018568943366699</v>
      </c>
      <c r="BR1140">
        <v>35.167323253900001</v>
      </c>
      <c r="BS1140">
        <v>-10.4171132938</v>
      </c>
      <c r="BT1140">
        <v>-1.3002259842599999</v>
      </c>
      <c r="BU1140">
        <v>859.33518925808301</v>
      </c>
      <c r="BV1140">
        <v>163.363</v>
      </c>
      <c r="BW1140">
        <v>1.09123E-2</v>
      </c>
      <c r="BX1140">
        <v>8.5552799999999998</v>
      </c>
      <c r="BY1140">
        <v>3.33453</v>
      </c>
    </row>
    <row r="1141" spans="1:77">
      <c r="A1141">
        <v>1140</v>
      </c>
      <c r="B1141">
        <v>20</v>
      </c>
      <c r="C1141">
        <v>4</v>
      </c>
      <c r="D1141">
        <v>658.29600000000005</v>
      </c>
      <c r="E1141">
        <v>1134644</v>
      </c>
      <c r="F1141">
        <v>14.4725</v>
      </c>
      <c r="G1141" s="1">
        <f t="shared" si="119"/>
        <v>1134644</v>
      </c>
      <c r="H1141" s="1">
        <f t="shared" si="120"/>
        <v>6582.9600000000009</v>
      </c>
      <c r="I1141" s="1">
        <f t="shared" si="121"/>
        <v>6705356</v>
      </c>
      <c r="J1141" s="1">
        <f t="shared" si="122"/>
        <v>7840000</v>
      </c>
      <c r="K1141" s="1">
        <f t="shared" si="123"/>
        <v>1.000839663265306</v>
      </c>
      <c r="L1141" s="1">
        <f t="shared" si="124"/>
        <v>0.85527500000000001</v>
      </c>
      <c r="M1141" s="1">
        <f t="shared" si="125"/>
        <v>2.3403926532759778</v>
      </c>
      <c r="N1141">
        <v>0.14472499999999999</v>
      </c>
      <c r="O1141">
        <v>4.2406600000000003E-2</v>
      </c>
      <c r="P1141">
        <v>0.14142099999999999</v>
      </c>
      <c r="Q1141">
        <v>4</v>
      </c>
      <c r="R1141">
        <v>8.4813200000000002</v>
      </c>
      <c r="S1141">
        <v>3.2861500000000001</v>
      </c>
      <c r="T1141">
        <v>2.5000000000000001E-3</v>
      </c>
      <c r="U1141">
        <v>2.5000000000000001E-3</v>
      </c>
      <c r="V1141">
        <v>1400</v>
      </c>
      <c r="W1141">
        <v>18.3404879404696</v>
      </c>
      <c r="X1141">
        <v>29.483892919185401</v>
      </c>
      <c r="Y1141">
        <v>20.443602435953299</v>
      </c>
      <c r="Z1141">
        <v>6.4740308887009697</v>
      </c>
      <c r="AA1141">
        <v>15.440663999700901</v>
      </c>
      <c r="AB1141">
        <v>73.022785576495707</v>
      </c>
      <c r="AC1141">
        <v>24.495185964928801</v>
      </c>
      <c r="AD1141">
        <v>15.440663999700901</v>
      </c>
      <c r="AE1141">
        <v>17.038151783559702</v>
      </c>
      <c r="AF1141">
        <v>39.5134153387365</v>
      </c>
      <c r="AG1141">
        <v>73.022785576495707</v>
      </c>
      <c r="AH1141">
        <v>27.763999999999999</v>
      </c>
      <c r="AI1141">
        <v>9.2546499999999998</v>
      </c>
      <c r="AJ1141">
        <v>1</v>
      </c>
      <c r="AK1141">
        <v>1</v>
      </c>
      <c r="AL1141" s="1">
        <v>1447.25</v>
      </c>
      <c r="AM1141">
        <v>848</v>
      </c>
      <c r="AN1141">
        <v>2763</v>
      </c>
      <c r="AO1141">
        <v>1.7916155682199999</v>
      </c>
      <c r="AP1141">
        <v>1.300736769869</v>
      </c>
      <c r="AQ1141">
        <v>1.7916155682199999</v>
      </c>
      <c r="AR1141">
        <v>0.99992591726820002</v>
      </c>
      <c r="AS1141">
        <v>0</v>
      </c>
      <c r="AT1141">
        <v>0.14472882088910899</v>
      </c>
      <c r="AU1141">
        <v>0.53115641035247096</v>
      </c>
      <c r="AV1141">
        <v>0.94626720544300003</v>
      </c>
      <c r="AW1141">
        <v>0.51532393352874994</v>
      </c>
      <c r="AX1141">
        <v>0.50153900975450005</v>
      </c>
      <c r="AY1141">
        <v>0.13074755514620001</v>
      </c>
      <c r="AZ1141">
        <v>0</v>
      </c>
      <c r="BA1141">
        <v>0.187523639653877</v>
      </c>
      <c r="BB1141">
        <v>0.77961432506899997</v>
      </c>
      <c r="BC1141">
        <v>0.614667086325</v>
      </c>
      <c r="BD1141">
        <v>0.38583996648500002</v>
      </c>
      <c r="BE1141">
        <v>0.42444337723640002</v>
      </c>
      <c r="BF1141">
        <v>3.8834927587033503E-2</v>
      </c>
      <c r="BG1141">
        <v>0.92513699040800002</v>
      </c>
      <c r="BH1141">
        <v>0.71183956027325002</v>
      </c>
      <c r="BI1141">
        <v>0.51310138739599997</v>
      </c>
      <c r="BJ1141">
        <v>5.5707846293812098E-2</v>
      </c>
      <c r="BK1141">
        <v>20.215175285841902</v>
      </c>
      <c r="BL1141">
        <v>16.124515496600001</v>
      </c>
      <c r="BM1141" s="2">
        <v>15.538933759624999</v>
      </c>
      <c r="BN1141">
        <v>0.38871681887861398</v>
      </c>
      <c r="BO1141">
        <v>14.190162186453</v>
      </c>
      <c r="BP1141">
        <v>-0.85562186226000003</v>
      </c>
      <c r="BQ1141">
        <v>-34.324522700097504</v>
      </c>
      <c r="BR1141">
        <v>-29.837266149465002</v>
      </c>
      <c r="BS1141">
        <v>-55.811816886000003</v>
      </c>
      <c r="BT1141">
        <v>-70.481100713239996</v>
      </c>
      <c r="BU1141">
        <v>1437.0787415770201</v>
      </c>
      <c r="BV1141">
        <v>166.02099999999999</v>
      </c>
      <c r="BW1141">
        <v>3.3193399999999998E-2</v>
      </c>
      <c r="BX1141">
        <v>13.2773</v>
      </c>
      <c r="BY1141">
        <v>4.1540699999999999</v>
      </c>
    </row>
    <row r="1142" spans="1:77">
      <c r="A1142">
        <v>1141</v>
      </c>
      <c r="B1142">
        <v>10</v>
      </c>
      <c r="C1142">
        <v>1</v>
      </c>
      <c r="D1142">
        <v>355.13799999999998</v>
      </c>
      <c r="E1142">
        <v>3355520</v>
      </c>
      <c r="F1142">
        <v>42.8</v>
      </c>
      <c r="G1142" s="1">
        <f t="shared" si="119"/>
        <v>3355520</v>
      </c>
      <c r="H1142" s="1">
        <f t="shared" si="120"/>
        <v>3551.3799999999997</v>
      </c>
      <c r="I1142" s="1">
        <f t="shared" si="121"/>
        <v>4484480</v>
      </c>
      <c r="J1142" s="1">
        <f t="shared" si="122"/>
        <v>7840000</v>
      </c>
      <c r="K1142" s="1">
        <f t="shared" si="123"/>
        <v>1.0004529821428572</v>
      </c>
      <c r="L1142" s="1">
        <f t="shared" si="124"/>
        <v>0.57199999999999995</v>
      </c>
      <c r="M1142" s="1">
        <f t="shared" si="125"/>
        <v>3.4980873501498504</v>
      </c>
      <c r="N1142">
        <v>0.42799999999999999</v>
      </c>
      <c r="O1142">
        <v>7.3910900000000002E-2</v>
      </c>
      <c r="P1142">
        <v>0.14142099999999999</v>
      </c>
      <c r="Q1142">
        <v>2</v>
      </c>
      <c r="R1142">
        <v>7.3910900000000002</v>
      </c>
      <c r="S1142">
        <v>3.0676800000000002</v>
      </c>
      <c r="T1142">
        <v>0.02</v>
      </c>
      <c r="U1142">
        <v>0.01</v>
      </c>
      <c r="V1142">
        <v>1539</v>
      </c>
      <c r="W1142">
        <v>3.3302094683161099</v>
      </c>
      <c r="X1142">
        <v>24.078352776540299</v>
      </c>
      <c r="Y1142">
        <v>21.535494054462301</v>
      </c>
      <c r="Z1142">
        <v>2.1927883988977701</v>
      </c>
      <c r="AA1142">
        <v>16.076928424958499</v>
      </c>
      <c r="AB1142">
        <v>27.506773701378901</v>
      </c>
      <c r="AC1142">
        <v>27.506773701378901</v>
      </c>
      <c r="AD1142">
        <v>21.079862454783001</v>
      </c>
      <c r="AE1142">
        <v>21.079862454783001</v>
      </c>
      <c r="AF1142">
        <v>27.506773701378901</v>
      </c>
      <c r="AG1142">
        <v>27.506773701378901</v>
      </c>
      <c r="AH1142">
        <v>23.827300000000001</v>
      </c>
      <c r="AI1142">
        <v>7.9424200000000003</v>
      </c>
      <c r="AJ1142">
        <v>2</v>
      </c>
      <c r="AK1142">
        <v>1</v>
      </c>
      <c r="AL1142" s="1">
        <v>4280</v>
      </c>
      <c r="AM1142">
        <v>4280</v>
      </c>
      <c r="AN1142">
        <v>4280</v>
      </c>
      <c r="AO1142">
        <v>1.1592400890300001</v>
      </c>
      <c r="AP1142">
        <v>1.1592400890300001</v>
      </c>
      <c r="AQ1142">
        <v>1.1592400890300001</v>
      </c>
      <c r="AR1142">
        <v>1.1592400890300001</v>
      </c>
      <c r="AS1142">
        <v>0</v>
      </c>
      <c r="AT1142">
        <v>0</v>
      </c>
      <c r="AU1142">
        <v>0</v>
      </c>
      <c r="AV1142">
        <v>0.65952935882200003</v>
      </c>
      <c r="AW1142">
        <v>0.65952935882200003</v>
      </c>
      <c r="AX1142">
        <v>0.65952935882200003</v>
      </c>
      <c r="AY1142">
        <v>0.65952935882200003</v>
      </c>
      <c r="AZ1142">
        <v>0</v>
      </c>
      <c r="BA1142">
        <v>0</v>
      </c>
      <c r="BB1142">
        <v>0.61760461760499996</v>
      </c>
      <c r="BC1142">
        <v>0.61760461760499996</v>
      </c>
      <c r="BD1142">
        <v>0.61760461760499996</v>
      </c>
      <c r="BE1142">
        <v>0.61760461760499996</v>
      </c>
      <c r="BF1142">
        <v>0</v>
      </c>
      <c r="BG1142">
        <v>0.42644138370599999</v>
      </c>
      <c r="BH1142">
        <v>0.42644138370599999</v>
      </c>
      <c r="BI1142">
        <v>0.42644138370599999</v>
      </c>
      <c r="BJ1142">
        <v>0</v>
      </c>
      <c r="BK1142">
        <v>0</v>
      </c>
      <c r="BL1142">
        <v>21.587033144900001</v>
      </c>
      <c r="BM1142" s="2">
        <v>21.587033144900001</v>
      </c>
      <c r="BN1142">
        <v>0</v>
      </c>
      <c r="BO1142">
        <v>0</v>
      </c>
      <c r="BP1142">
        <v>6.8728231808300002</v>
      </c>
      <c r="BQ1142">
        <v>6.8728231808300002</v>
      </c>
      <c r="BR1142">
        <v>6.8728231808300002</v>
      </c>
      <c r="BS1142">
        <v>6.8728231808300002</v>
      </c>
      <c r="BT1142">
        <v>6.8728231808300002</v>
      </c>
      <c r="BU1142">
        <v>0</v>
      </c>
      <c r="BV1142">
        <v>148.45699999999999</v>
      </c>
      <c r="BW1142">
        <v>9.6699099999999996E-2</v>
      </c>
      <c r="BX1142">
        <v>9.6699099999999998</v>
      </c>
      <c r="BY1142">
        <v>3.5451100000000002</v>
      </c>
    </row>
    <row r="1143" spans="1:77">
      <c r="A1143">
        <v>1142</v>
      </c>
      <c r="B1143">
        <v>28</v>
      </c>
      <c r="C1143">
        <v>1</v>
      </c>
      <c r="D1143">
        <v>1594.82</v>
      </c>
      <c r="E1143">
        <v>2185600</v>
      </c>
      <c r="F1143">
        <v>27.877551020408163</v>
      </c>
      <c r="G1143" s="1">
        <f t="shared" si="119"/>
        <v>2185600</v>
      </c>
      <c r="H1143" s="1">
        <f t="shared" si="120"/>
        <v>15948.199999999999</v>
      </c>
      <c r="I1143" s="1">
        <f t="shared" si="121"/>
        <v>5654400</v>
      </c>
      <c r="J1143" s="1">
        <f t="shared" si="122"/>
        <v>7840000</v>
      </c>
      <c r="K1143" s="1">
        <f t="shared" si="123"/>
        <v>1.0020342091836736</v>
      </c>
      <c r="L1143" s="1">
        <f t="shared" si="124"/>
        <v>0.72122448979591836</v>
      </c>
      <c r="M1143" s="1">
        <f t="shared" si="125"/>
        <v>2.7787026740237692</v>
      </c>
      <c r="N1143">
        <v>0.27877551020408164</v>
      </c>
      <c r="O1143">
        <v>0</v>
      </c>
      <c r="P1143">
        <v>0.15152299999999999</v>
      </c>
      <c r="Q1143">
        <v>6</v>
      </c>
      <c r="R1143">
        <v>25.345600000000001</v>
      </c>
      <c r="S1143">
        <v>5.6807600000000003</v>
      </c>
      <c r="T1143">
        <v>6.3775500000000001E-3</v>
      </c>
      <c r="U1143">
        <v>5.1020400000000004E-3</v>
      </c>
      <c r="V1143">
        <v>992</v>
      </c>
      <c r="W1143">
        <v>17.354954643343898</v>
      </c>
      <c r="X1143">
        <v>32.622152972413403</v>
      </c>
      <c r="Y1143">
        <v>27.506773701378901</v>
      </c>
      <c r="Z1143">
        <v>15.520778855358801</v>
      </c>
      <c r="AA1143">
        <v>15.440663999700901</v>
      </c>
      <c r="AB1143">
        <v>73.022785576495707</v>
      </c>
      <c r="AC1143">
        <v>44.499503389918402</v>
      </c>
      <c r="AD1143">
        <v>16.076928424958499</v>
      </c>
      <c r="AE1143">
        <v>21.079862454783001</v>
      </c>
      <c r="AF1143">
        <v>44.499503389918402</v>
      </c>
      <c r="AG1143">
        <v>58.4719290557452</v>
      </c>
      <c r="AH1143">
        <v>44.5379</v>
      </c>
      <c r="AI1143">
        <v>14.846</v>
      </c>
      <c r="AJ1143">
        <v>5</v>
      </c>
      <c r="AK1143">
        <v>4</v>
      </c>
      <c r="AL1143" s="1">
        <v>21856</v>
      </c>
      <c r="AM1143">
        <v>21856</v>
      </c>
      <c r="AN1143">
        <v>21856</v>
      </c>
      <c r="AO1143">
        <v>1.7147366697299999</v>
      </c>
      <c r="AP1143">
        <v>1.7147366697299999</v>
      </c>
      <c r="AQ1143">
        <v>1.7147366697299999</v>
      </c>
      <c r="AR1143">
        <v>1.7147366697299999</v>
      </c>
      <c r="AS1143">
        <v>0</v>
      </c>
      <c r="AT1143">
        <v>0</v>
      </c>
      <c r="AU1143">
        <v>0</v>
      </c>
      <c r="AV1143">
        <v>0.83508145934800004</v>
      </c>
      <c r="AW1143">
        <v>0.83508145934800004</v>
      </c>
      <c r="AX1143">
        <v>0.83508145934800004</v>
      </c>
      <c r="AY1143">
        <v>0.83508145934800004</v>
      </c>
      <c r="AZ1143">
        <v>0</v>
      </c>
      <c r="BA1143">
        <v>0</v>
      </c>
      <c r="BB1143">
        <v>0.39067639067600002</v>
      </c>
      <c r="BC1143">
        <v>0.39067639067600002</v>
      </c>
      <c r="BD1143">
        <v>0.39067639067600002</v>
      </c>
      <c r="BE1143">
        <v>0.39067639067600002</v>
      </c>
      <c r="BF1143">
        <v>0</v>
      </c>
      <c r="BG1143">
        <v>0.107983450141</v>
      </c>
      <c r="BH1143">
        <v>0.107983450141</v>
      </c>
      <c r="BI1143">
        <v>0.107983450141</v>
      </c>
      <c r="BJ1143">
        <v>0</v>
      </c>
      <c r="BK1143">
        <v>0</v>
      </c>
      <c r="BL1143">
        <v>27.8028775489</v>
      </c>
      <c r="BM1143" s="2">
        <v>27.8028775489</v>
      </c>
      <c r="BN1143">
        <v>0</v>
      </c>
      <c r="BO1143">
        <v>0</v>
      </c>
      <c r="BP1143">
        <v>-44.350056823400003</v>
      </c>
      <c r="BQ1143">
        <v>-44.350056823400003</v>
      </c>
      <c r="BR1143">
        <v>-44.350056823400003</v>
      </c>
      <c r="BS1143">
        <v>-44.350056823400003</v>
      </c>
      <c r="BT1143">
        <v>-44.350056823400003</v>
      </c>
      <c r="BU1143">
        <v>0</v>
      </c>
      <c r="BV1143">
        <v>26.613900000000001</v>
      </c>
      <c r="BW1143">
        <v>3.70768E-2</v>
      </c>
      <c r="BX1143">
        <v>7.2670500000000002</v>
      </c>
      <c r="BY1143">
        <v>3.0732400000000002</v>
      </c>
    </row>
    <row r="1144" spans="1:77">
      <c r="A1144">
        <v>1143</v>
      </c>
      <c r="B1144">
        <v>20</v>
      </c>
      <c r="C1144">
        <v>2</v>
      </c>
      <c r="D1144">
        <v>1106.796</v>
      </c>
      <c r="E1144">
        <v>3087000</v>
      </c>
      <c r="F1144">
        <v>39.375</v>
      </c>
      <c r="G1144" s="1">
        <f t="shared" si="119"/>
        <v>3087000</v>
      </c>
      <c r="H1144" s="1">
        <f t="shared" si="120"/>
        <v>11067.960000000001</v>
      </c>
      <c r="I1144" s="1">
        <f t="shared" si="121"/>
        <v>4753000</v>
      </c>
      <c r="J1144" s="1">
        <f t="shared" si="122"/>
        <v>7840000</v>
      </c>
      <c r="K1144" s="1">
        <f t="shared" si="123"/>
        <v>1.0014117295918368</v>
      </c>
      <c r="L1144" s="1">
        <f t="shared" si="124"/>
        <v>0.60624999999999996</v>
      </c>
      <c r="M1144" s="1">
        <f t="shared" si="125"/>
        <v>3.3036263244266784</v>
      </c>
      <c r="N1144">
        <v>0.39374999999999999</v>
      </c>
      <c r="O1144">
        <v>2.65758E-2</v>
      </c>
      <c r="P1144">
        <v>0.14142099999999999</v>
      </c>
      <c r="Q1144">
        <v>4</v>
      </c>
      <c r="R1144">
        <v>10.6303</v>
      </c>
      <c r="S1144">
        <v>3.6789900000000002</v>
      </c>
      <c r="T1144">
        <v>5.0000000000000001E-3</v>
      </c>
      <c r="U1144">
        <v>0.01</v>
      </c>
      <c r="V1144">
        <v>1215</v>
      </c>
      <c r="W1144">
        <v>13.1271790010827</v>
      </c>
      <c r="X1144">
        <v>25.744857838883298</v>
      </c>
      <c r="Y1144">
        <v>20.058506827187099</v>
      </c>
      <c r="Z1144">
        <v>5.1631075616353401</v>
      </c>
      <c r="AA1144">
        <v>15.440663999700901</v>
      </c>
      <c r="AB1144">
        <v>56.011268850361198</v>
      </c>
      <c r="AC1144">
        <v>17.038151783559702</v>
      </c>
      <c r="AD1144">
        <v>16.5549029596746</v>
      </c>
      <c r="AE1144">
        <v>17.038151783559702</v>
      </c>
      <c r="AF1144">
        <v>29.4947608727431</v>
      </c>
      <c r="AG1144">
        <v>56.011268850361198</v>
      </c>
      <c r="AH1144">
        <v>42.866199999999999</v>
      </c>
      <c r="AI1144">
        <v>14.2887</v>
      </c>
      <c r="AJ1144">
        <v>2</v>
      </c>
      <c r="AK1144">
        <v>4</v>
      </c>
      <c r="AL1144" s="1">
        <v>7875</v>
      </c>
      <c r="AM1144">
        <v>3029</v>
      </c>
      <c r="AN1144">
        <v>12721</v>
      </c>
      <c r="AO1144">
        <v>1.4217816223999999</v>
      </c>
      <c r="AP1144">
        <v>1.41847778639</v>
      </c>
      <c r="AQ1144">
        <v>1.4217816223999999</v>
      </c>
      <c r="AR1144">
        <v>1.4158347175820001</v>
      </c>
      <c r="AS1144">
        <v>0</v>
      </c>
      <c r="AT1144">
        <v>2.18306647619448E-5</v>
      </c>
      <c r="AU1144">
        <v>4.8776230716681301E-2</v>
      </c>
      <c r="AV1144">
        <v>0.826705992354</v>
      </c>
      <c r="AW1144">
        <v>0.79380687545350004</v>
      </c>
      <c r="AX1144">
        <v>0.79380687545350004</v>
      </c>
      <c r="AY1144">
        <v>0.76748758193309996</v>
      </c>
      <c r="AZ1144">
        <v>0</v>
      </c>
      <c r="BA1144">
        <v>2.1647037856655301E-3</v>
      </c>
      <c r="BB1144">
        <v>0.51420833501800001</v>
      </c>
      <c r="BC1144">
        <v>0.46044734688599998</v>
      </c>
      <c r="BD1144">
        <v>0.51420833501800001</v>
      </c>
      <c r="BE1144">
        <v>0.41743855638040001</v>
      </c>
      <c r="BF1144">
        <v>5.7804876898580899E-3</v>
      </c>
      <c r="BG1144">
        <v>0.49996140368800002</v>
      </c>
      <c r="BH1144">
        <v>0.36575996540150002</v>
      </c>
      <c r="BI1144">
        <v>0.231558527115</v>
      </c>
      <c r="BJ1144">
        <v>3.6020052076330501E-2</v>
      </c>
      <c r="BK1144">
        <v>65.790949623661703</v>
      </c>
      <c r="BL1144">
        <v>30.5941170816</v>
      </c>
      <c r="BM1144" s="2">
        <v>26.610767039799999</v>
      </c>
      <c r="BN1144">
        <v>31.734155111016101</v>
      </c>
      <c r="BO1144">
        <v>2529.9226268255302</v>
      </c>
      <c r="BP1144">
        <v>34.129741034399999</v>
      </c>
      <c r="BQ1144">
        <v>32.71717465175</v>
      </c>
      <c r="BR1144">
        <v>32.71717465175</v>
      </c>
      <c r="BS1144">
        <v>34.129741034399999</v>
      </c>
      <c r="BT1144">
        <v>31.587121545630001</v>
      </c>
      <c r="BU1144">
        <v>3.99068757078581</v>
      </c>
      <c r="BV1144">
        <v>148.023</v>
      </c>
      <c r="BW1144">
        <v>0.30310500000000001</v>
      </c>
      <c r="BX1144">
        <v>30.310500000000001</v>
      </c>
      <c r="BY1144">
        <v>6.2764600000000002</v>
      </c>
    </row>
    <row r="1145" spans="1:77">
      <c r="A1145">
        <v>1144</v>
      </c>
      <c r="B1145">
        <v>10</v>
      </c>
      <c r="C1145">
        <v>2</v>
      </c>
      <c r="D1145">
        <v>312.61</v>
      </c>
      <c r="E1145">
        <v>2618560</v>
      </c>
      <c r="F1145">
        <v>33.4</v>
      </c>
      <c r="G1145" s="1">
        <f t="shared" si="119"/>
        <v>2618560</v>
      </c>
      <c r="H1145" s="1">
        <f t="shared" si="120"/>
        <v>3126.1000000000004</v>
      </c>
      <c r="I1145" s="1">
        <f t="shared" si="121"/>
        <v>5221440</v>
      </c>
      <c r="J1145" s="1">
        <f t="shared" si="122"/>
        <v>7840000</v>
      </c>
      <c r="K1145" s="1">
        <f t="shared" si="123"/>
        <v>1.0003987372448979</v>
      </c>
      <c r="L1145" s="1">
        <f t="shared" si="124"/>
        <v>0.66600000000000004</v>
      </c>
      <c r="M1145" s="1">
        <f t="shared" si="125"/>
        <v>3.0042004121468406</v>
      </c>
      <c r="N1145">
        <v>0.33399999999999996</v>
      </c>
      <c r="O1145">
        <v>0.37118400000000001</v>
      </c>
      <c r="P1145">
        <v>0.14142099999999999</v>
      </c>
      <c r="Q1145">
        <v>2</v>
      </c>
      <c r="R1145">
        <v>12.3728</v>
      </c>
      <c r="S1145">
        <v>3.9690699999999999</v>
      </c>
      <c r="T1145">
        <v>0</v>
      </c>
      <c r="U1145">
        <v>0</v>
      </c>
      <c r="V1145">
        <v>1541</v>
      </c>
      <c r="W1145">
        <v>6.4502895832428102</v>
      </c>
      <c r="X1145">
        <v>25.496643207849299</v>
      </c>
      <c r="Y1145">
        <v>24.495185964928801</v>
      </c>
      <c r="Z1145">
        <v>8.2730627261165299</v>
      </c>
      <c r="AA1145">
        <v>16.5549029596746</v>
      </c>
      <c r="AB1145">
        <v>32.054708119109101</v>
      </c>
      <c r="AC1145">
        <v>32.054708119109101</v>
      </c>
      <c r="AD1145">
        <v>18.915081603592999</v>
      </c>
      <c r="AE1145">
        <v>18.915081603592999</v>
      </c>
      <c r="AF1145">
        <v>32.054708119109101</v>
      </c>
      <c r="AG1145">
        <v>32.054708119109101</v>
      </c>
      <c r="AH1145">
        <v>17.43</v>
      </c>
      <c r="AI1145">
        <v>5.8100100000000001</v>
      </c>
      <c r="AJ1145">
        <v>0</v>
      </c>
      <c r="AK1145">
        <v>0</v>
      </c>
      <c r="AL1145" s="1">
        <v>1670</v>
      </c>
      <c r="AM1145">
        <v>1238</v>
      </c>
      <c r="AN1145">
        <v>2102</v>
      </c>
      <c r="AO1145">
        <v>1.1299370238699999</v>
      </c>
      <c r="AP1145">
        <v>1.0649331567195</v>
      </c>
      <c r="AQ1145">
        <v>1.1299370238699999</v>
      </c>
      <c r="AR1145">
        <v>1.0129300629991</v>
      </c>
      <c r="AS1145">
        <v>0</v>
      </c>
      <c r="AT1145">
        <v>8.4510054890397004E-3</v>
      </c>
      <c r="AU1145">
        <v>0.47916265494992999</v>
      </c>
      <c r="AV1145">
        <v>0.78120784879299998</v>
      </c>
      <c r="AW1145">
        <v>0.458017065743</v>
      </c>
      <c r="AX1145">
        <v>0.458017065743</v>
      </c>
      <c r="AY1145">
        <v>0.19946443930300001</v>
      </c>
      <c r="AZ1145">
        <v>0</v>
      </c>
      <c r="BA1145">
        <v>0.208904564496944</v>
      </c>
      <c r="BB1145">
        <v>0.79358974359000001</v>
      </c>
      <c r="BC1145">
        <v>0.75574295922650003</v>
      </c>
      <c r="BD1145">
        <v>0.71789617486299995</v>
      </c>
      <c r="BE1145">
        <v>0.72546553173570005</v>
      </c>
      <c r="BF1145">
        <v>2.86475817331454E-3</v>
      </c>
      <c r="BG1145">
        <v>0.92235785669399994</v>
      </c>
      <c r="BH1145">
        <v>0.85668653927299998</v>
      </c>
      <c r="BI1145">
        <v>0.79101522185200002</v>
      </c>
      <c r="BJ1145">
        <v>8.6254438636194693E-3</v>
      </c>
      <c r="BK1145">
        <v>19.302336177893601</v>
      </c>
      <c r="BL1145">
        <v>19.646882704399999</v>
      </c>
      <c r="BM1145" s="2">
        <v>19.531685271650002</v>
      </c>
      <c r="BN1145">
        <v>2.65408970243814E-2</v>
      </c>
      <c r="BO1145">
        <v>1.0823968423603501</v>
      </c>
      <c r="BP1145">
        <v>19.985068744900001</v>
      </c>
      <c r="BQ1145">
        <v>-35.007465627549998</v>
      </c>
      <c r="BR1145">
        <v>-35.007465627549998</v>
      </c>
      <c r="BS1145">
        <v>19.985068744900001</v>
      </c>
      <c r="BT1145">
        <v>-79.001493125509995</v>
      </c>
      <c r="BU1145">
        <v>6048.3576734101898</v>
      </c>
      <c r="BV1145">
        <v>5.6286699999999996</v>
      </c>
      <c r="BW1145">
        <v>0</v>
      </c>
      <c r="BX1145">
        <v>7.5807599999999997</v>
      </c>
      <c r="BY1145">
        <v>3.1388799999999999</v>
      </c>
    </row>
    <row r="1146" spans="1:77">
      <c r="A1146">
        <v>1145</v>
      </c>
      <c r="B1146">
        <v>10</v>
      </c>
      <c r="C1146">
        <v>1</v>
      </c>
      <c r="D1146">
        <v>314.12599999999998</v>
      </c>
      <c r="E1146">
        <v>2422560</v>
      </c>
      <c r="F1146">
        <v>30.9</v>
      </c>
      <c r="G1146" s="1">
        <f t="shared" si="119"/>
        <v>2422560</v>
      </c>
      <c r="H1146" s="1">
        <f t="shared" si="120"/>
        <v>3141.2599999999998</v>
      </c>
      <c r="I1146" s="1">
        <f t="shared" si="121"/>
        <v>5417440</v>
      </c>
      <c r="J1146" s="1">
        <f t="shared" si="122"/>
        <v>7840000</v>
      </c>
      <c r="K1146" s="1">
        <f t="shared" si="123"/>
        <v>1.0004006709183673</v>
      </c>
      <c r="L1146" s="1">
        <f t="shared" si="124"/>
        <v>0.69099999999999995</v>
      </c>
      <c r="M1146" s="1">
        <f t="shared" si="125"/>
        <v>2.8955156900676333</v>
      </c>
      <c r="N1146">
        <v>0.309</v>
      </c>
      <c r="O1146">
        <v>0.37228499999999998</v>
      </c>
      <c r="P1146">
        <v>0.28284300000000001</v>
      </c>
      <c r="Q1146">
        <v>4</v>
      </c>
      <c r="R1146">
        <v>7.4457000000000004</v>
      </c>
      <c r="S1146">
        <v>3.0789900000000001</v>
      </c>
      <c r="T1146">
        <v>0</v>
      </c>
      <c r="U1146">
        <v>0</v>
      </c>
      <c r="V1146">
        <v>839</v>
      </c>
      <c r="W1146">
        <v>4.9877946645660698</v>
      </c>
      <c r="X1146">
        <v>34.756003555622698</v>
      </c>
      <c r="Y1146">
        <v>36.5506031730445</v>
      </c>
      <c r="Z1146">
        <v>0</v>
      </c>
      <c r="AA1146">
        <v>17.038151783559702</v>
      </c>
      <c r="AB1146">
        <v>36.5506031730445</v>
      </c>
      <c r="AC1146">
        <v>36.5506031730445</v>
      </c>
      <c r="AD1146">
        <v>30.554916072165199</v>
      </c>
      <c r="AE1146">
        <v>36.5506031730445</v>
      </c>
      <c r="AF1146">
        <v>36.5506031730445</v>
      </c>
      <c r="AG1146">
        <v>36.5506031730445</v>
      </c>
      <c r="AH1146">
        <v>22.7682</v>
      </c>
      <c r="AI1146">
        <v>7.5894000000000004</v>
      </c>
      <c r="AJ1146">
        <v>0</v>
      </c>
      <c r="AK1146">
        <v>0</v>
      </c>
      <c r="AL1146" s="1">
        <v>3090</v>
      </c>
      <c r="AM1146">
        <v>3090</v>
      </c>
      <c r="AN1146">
        <v>3090</v>
      </c>
      <c r="AO1146">
        <v>1.32322631147</v>
      </c>
      <c r="AP1146">
        <v>1.32322631147</v>
      </c>
      <c r="AQ1146">
        <v>1.32322631147</v>
      </c>
      <c r="AR1146">
        <v>1.32322631147</v>
      </c>
      <c r="AS1146">
        <v>0</v>
      </c>
      <c r="AT1146">
        <v>0</v>
      </c>
      <c r="AU1146">
        <v>0</v>
      </c>
      <c r="AV1146">
        <v>0.72049740296800002</v>
      </c>
      <c r="AW1146">
        <v>0.72049740296800002</v>
      </c>
      <c r="AX1146">
        <v>0.72049740296800002</v>
      </c>
      <c r="AY1146">
        <v>0.72049740296800002</v>
      </c>
      <c r="AZ1146">
        <v>0</v>
      </c>
      <c r="BA1146">
        <v>0</v>
      </c>
      <c r="BB1146">
        <v>0.52856654122500002</v>
      </c>
      <c r="BC1146">
        <v>0.52856654122500002</v>
      </c>
      <c r="BD1146">
        <v>0.52856654122500002</v>
      </c>
      <c r="BE1146">
        <v>0.52856654122500002</v>
      </c>
      <c r="BF1146">
        <v>0</v>
      </c>
      <c r="BG1146">
        <v>0.39351435096100001</v>
      </c>
      <c r="BH1146">
        <v>0.39351435096100001</v>
      </c>
      <c r="BI1146">
        <v>0.39351435096100001</v>
      </c>
      <c r="BJ1146">
        <v>0</v>
      </c>
      <c r="BK1146">
        <v>0</v>
      </c>
      <c r="BL1146">
        <v>17.4928556845</v>
      </c>
      <c r="BM1146" s="2">
        <v>17.4928556845</v>
      </c>
      <c r="BN1146">
        <v>0</v>
      </c>
      <c r="BO1146">
        <v>0</v>
      </c>
      <c r="BP1146">
        <v>35.859128781899997</v>
      </c>
      <c r="BQ1146">
        <v>35.859128781899997</v>
      </c>
      <c r="BR1146">
        <v>35.859128781899997</v>
      </c>
      <c r="BS1146">
        <v>35.859128781899997</v>
      </c>
      <c r="BT1146">
        <v>35.859128781899997</v>
      </c>
      <c r="BU1146">
        <v>0</v>
      </c>
      <c r="BV1146">
        <v>49.183300000000003</v>
      </c>
      <c r="BW1146">
        <v>0</v>
      </c>
      <c r="BX1146">
        <v>8.5753900000000005</v>
      </c>
      <c r="BY1146">
        <v>3.3384499999999999</v>
      </c>
    </row>
    <row r="1147" spans="1:77">
      <c r="A1147">
        <v>1146</v>
      </c>
      <c r="B1147">
        <v>20</v>
      </c>
      <c r="C1147">
        <v>1</v>
      </c>
      <c r="D1147">
        <v>605.22</v>
      </c>
      <c r="E1147">
        <v>2507232</v>
      </c>
      <c r="F1147">
        <v>31.979999999999997</v>
      </c>
      <c r="G1147" s="1">
        <f t="shared" si="119"/>
        <v>2507232</v>
      </c>
      <c r="H1147" s="1">
        <f t="shared" si="120"/>
        <v>6052.2000000000007</v>
      </c>
      <c r="I1147" s="1">
        <f t="shared" si="121"/>
        <v>5332768</v>
      </c>
      <c r="J1147" s="1">
        <f t="shared" si="122"/>
        <v>7840000</v>
      </c>
      <c r="K1147" s="1">
        <f t="shared" si="123"/>
        <v>1.0007719642857142</v>
      </c>
      <c r="L1147" s="1">
        <f t="shared" si="124"/>
        <v>0.68020000000000003</v>
      </c>
      <c r="M1147" s="1">
        <f t="shared" si="125"/>
        <v>2.9425814886377952</v>
      </c>
      <c r="N1147">
        <v>0.31979999999999997</v>
      </c>
      <c r="O1147">
        <v>0.26987100000000003</v>
      </c>
      <c r="P1147">
        <v>7.0710700000000001E-2</v>
      </c>
      <c r="Q1147">
        <v>2</v>
      </c>
      <c r="R1147">
        <v>35.982799999999997</v>
      </c>
      <c r="S1147">
        <v>6.7686599999999997</v>
      </c>
      <c r="T1147">
        <v>0.01</v>
      </c>
      <c r="U1147">
        <v>0</v>
      </c>
      <c r="V1147">
        <v>865</v>
      </c>
      <c r="W1147">
        <v>18.432170450507599</v>
      </c>
      <c r="X1147">
        <v>33.980642583933601</v>
      </c>
      <c r="Y1147">
        <v>24.495185964928801</v>
      </c>
      <c r="Z1147">
        <v>9.6815436212899595</v>
      </c>
      <c r="AA1147">
        <v>15.440663999700901</v>
      </c>
      <c r="AB1147">
        <v>68.021706135377002</v>
      </c>
      <c r="AC1147">
        <v>24.495185964928801</v>
      </c>
      <c r="AD1147">
        <v>18.018770321735801</v>
      </c>
      <c r="AE1147">
        <v>18.018770321735801</v>
      </c>
      <c r="AF1147">
        <v>35.949104827605801</v>
      </c>
      <c r="AG1147">
        <v>68.021706135377002</v>
      </c>
      <c r="AH1147">
        <v>32.988399999999999</v>
      </c>
      <c r="AI1147">
        <v>10.9961</v>
      </c>
      <c r="AJ1147">
        <v>4</v>
      </c>
      <c r="AK1147">
        <v>0</v>
      </c>
      <c r="AL1147" s="1">
        <v>12792</v>
      </c>
      <c r="AM1147">
        <v>12792</v>
      </c>
      <c r="AN1147">
        <v>12792</v>
      </c>
      <c r="AO1147">
        <v>1.3024480677400001</v>
      </c>
      <c r="AP1147">
        <v>1.3024480677400001</v>
      </c>
      <c r="AQ1147">
        <v>1.3024480677400001</v>
      </c>
      <c r="AR1147">
        <v>1.3024480677400001</v>
      </c>
      <c r="AS1147">
        <v>0</v>
      </c>
      <c r="AT1147">
        <v>0</v>
      </c>
      <c r="AU1147">
        <v>0</v>
      </c>
      <c r="AV1147">
        <v>0.79037433661900003</v>
      </c>
      <c r="AW1147">
        <v>0.79037433661900003</v>
      </c>
      <c r="AX1147">
        <v>0.79037433661900003</v>
      </c>
      <c r="AY1147">
        <v>0.79037433661900003</v>
      </c>
      <c r="AZ1147">
        <v>0</v>
      </c>
      <c r="BA1147">
        <v>0</v>
      </c>
      <c r="BB1147">
        <v>0.61158921399900001</v>
      </c>
      <c r="BC1147">
        <v>0.61158921399900001</v>
      </c>
      <c r="BD1147">
        <v>0.61158921399900001</v>
      </c>
      <c r="BE1147">
        <v>0.61158921399900001</v>
      </c>
      <c r="BF1147">
        <v>0</v>
      </c>
      <c r="BG1147">
        <v>0.43885572915299997</v>
      </c>
      <c r="BH1147">
        <v>0.43885572915299997</v>
      </c>
      <c r="BI1147">
        <v>0.43885572915299997</v>
      </c>
      <c r="BJ1147">
        <v>0</v>
      </c>
      <c r="BK1147">
        <v>0</v>
      </c>
      <c r="BL1147">
        <v>36.055512754600002</v>
      </c>
      <c r="BM1147" s="2">
        <v>36.055512754600002</v>
      </c>
      <c r="BN1147">
        <v>0</v>
      </c>
      <c r="BO1147">
        <v>0</v>
      </c>
      <c r="BP1147">
        <v>-16.041913341000001</v>
      </c>
      <c r="BQ1147">
        <v>-16.041913341000001</v>
      </c>
      <c r="BR1147">
        <v>-16.041913341000001</v>
      </c>
      <c r="BS1147">
        <v>-16.041913341000001</v>
      </c>
      <c r="BT1147">
        <v>-16.041913341000001</v>
      </c>
      <c r="BU1147">
        <v>0</v>
      </c>
      <c r="BV1147">
        <v>95.610100000000003</v>
      </c>
      <c r="BW1147">
        <v>0</v>
      </c>
      <c r="BX1147">
        <v>35.384099999999997</v>
      </c>
      <c r="BY1147">
        <v>6.7814500000000004</v>
      </c>
    </row>
    <row r="1148" spans="1:77">
      <c r="A1148">
        <v>1147</v>
      </c>
      <c r="B1148">
        <v>20</v>
      </c>
      <c r="C1148">
        <v>2</v>
      </c>
      <c r="D1148">
        <v>442.06799999999998</v>
      </c>
      <c r="E1148">
        <v>530768</v>
      </c>
      <c r="F1148">
        <v>6.77</v>
      </c>
      <c r="G1148" s="1">
        <f t="shared" si="119"/>
        <v>530768</v>
      </c>
      <c r="H1148" s="1">
        <f t="shared" si="120"/>
        <v>4420.68</v>
      </c>
      <c r="I1148" s="1">
        <f t="shared" si="121"/>
        <v>7309232</v>
      </c>
      <c r="J1148" s="1">
        <f t="shared" si="122"/>
        <v>7840000</v>
      </c>
      <c r="K1148" s="1">
        <f t="shared" si="123"/>
        <v>1.000563862244898</v>
      </c>
      <c r="L1148" s="1">
        <f t="shared" si="124"/>
        <v>0.93230000000000002</v>
      </c>
      <c r="M1148" s="1">
        <f t="shared" si="125"/>
        <v>2.1464418368441445</v>
      </c>
      <c r="N1148">
        <v>6.7699999999999996E-2</v>
      </c>
      <c r="O1148">
        <v>0</v>
      </c>
      <c r="P1148">
        <v>0</v>
      </c>
      <c r="Q1148">
        <v>0</v>
      </c>
      <c r="R1148">
        <v>63.225299999999997</v>
      </c>
      <c r="S1148">
        <v>8.9722299999999997</v>
      </c>
      <c r="T1148">
        <v>0</v>
      </c>
      <c r="U1148">
        <v>7.4999999999999997E-3</v>
      </c>
      <c r="V1148">
        <v>721</v>
      </c>
      <c r="W1148">
        <v>24.4287379539747</v>
      </c>
      <c r="X1148">
        <v>44.8970879139112</v>
      </c>
      <c r="Y1148">
        <v>51.039671908507998</v>
      </c>
      <c r="Z1148">
        <v>44.418413496092697</v>
      </c>
      <c r="AA1148">
        <v>16.076928424958499</v>
      </c>
      <c r="AB1148">
        <v>81.047164116264497</v>
      </c>
      <c r="AC1148">
        <v>21.079862454783001</v>
      </c>
      <c r="AD1148">
        <v>20.443602435953299</v>
      </c>
      <c r="AE1148">
        <v>21.079862454783001</v>
      </c>
      <c r="AF1148">
        <v>69.015861487445406</v>
      </c>
      <c r="AG1148">
        <v>81.047164116264497</v>
      </c>
      <c r="AH1148">
        <v>14.144500000000001</v>
      </c>
      <c r="AI1148">
        <v>4.7148500000000002</v>
      </c>
      <c r="AJ1148">
        <v>0</v>
      </c>
      <c r="AK1148">
        <v>3</v>
      </c>
      <c r="AL1148" s="1">
        <v>1354</v>
      </c>
      <c r="AM1148">
        <v>902</v>
      </c>
      <c r="AN1148">
        <v>1806</v>
      </c>
      <c r="AO1148">
        <v>2.0422603062000002</v>
      </c>
      <c r="AP1148">
        <v>1.72788333759</v>
      </c>
      <c r="AQ1148">
        <v>1.41350636898</v>
      </c>
      <c r="AR1148">
        <v>1.4763817627019999</v>
      </c>
      <c r="AS1148">
        <v>0</v>
      </c>
      <c r="AT1148">
        <v>0.19766575678482601</v>
      </c>
      <c r="AU1148">
        <v>2.6547647651830202E-2</v>
      </c>
      <c r="AV1148">
        <v>0.85825322371799995</v>
      </c>
      <c r="AW1148">
        <v>0.84034708069099995</v>
      </c>
      <c r="AX1148">
        <v>0.84034708069099995</v>
      </c>
      <c r="AY1148">
        <v>0.82602216626939995</v>
      </c>
      <c r="AZ1148">
        <v>0</v>
      </c>
      <c r="BA1148">
        <v>6.4125991620676099E-4</v>
      </c>
      <c r="BB1148">
        <v>0.428300094967</v>
      </c>
      <c r="BC1148">
        <v>0.40876211644900001</v>
      </c>
      <c r="BD1148">
        <v>0.428300094967</v>
      </c>
      <c r="BE1148">
        <v>0.39313173363460002</v>
      </c>
      <c r="BF1148">
        <v>7.6346520913965802E-4</v>
      </c>
      <c r="BG1148">
        <v>0.51283942381799996</v>
      </c>
      <c r="BH1148">
        <v>0.38823852452300001</v>
      </c>
      <c r="BI1148">
        <v>0.51283942381799996</v>
      </c>
      <c r="BJ1148">
        <v>3.1050768210245501E-2</v>
      </c>
      <c r="BK1148">
        <v>27.1339676132881</v>
      </c>
      <c r="BL1148">
        <v>12.5299640861</v>
      </c>
      <c r="BM1148" s="2">
        <v>12.449640481499999</v>
      </c>
      <c r="BN1148">
        <v>1.2903762911874299E-2</v>
      </c>
      <c r="BO1148">
        <v>221.492744253365</v>
      </c>
      <c r="BP1148">
        <v>-28.035060099799999</v>
      </c>
      <c r="BQ1148">
        <v>-55.92576801485</v>
      </c>
      <c r="BR1148">
        <v>-55.92576801485</v>
      </c>
      <c r="BS1148">
        <v>-28.035060099799999</v>
      </c>
      <c r="BT1148">
        <v>-78.238334346889999</v>
      </c>
      <c r="BU1148">
        <v>1555.78317600527</v>
      </c>
      <c r="BV1148">
        <v>153.512</v>
      </c>
      <c r="BW1148">
        <v>6.7720500000000003E-2</v>
      </c>
      <c r="BX1148">
        <v>9.0294000000000008</v>
      </c>
      <c r="BY1148">
        <v>3.4256799999999998</v>
      </c>
    </row>
    <row r="1149" spans="1:77">
      <c r="A1149">
        <v>1148</v>
      </c>
      <c r="B1149">
        <v>20</v>
      </c>
      <c r="C1149">
        <v>1</v>
      </c>
      <c r="D1149">
        <v>890.76</v>
      </c>
      <c r="E1149">
        <v>2138360</v>
      </c>
      <c r="F1149">
        <v>27.274999999999999</v>
      </c>
      <c r="G1149" s="1">
        <f t="shared" si="119"/>
        <v>2138360</v>
      </c>
      <c r="H1149" s="1">
        <f t="shared" si="120"/>
        <v>8907.6</v>
      </c>
      <c r="I1149" s="1">
        <f t="shared" si="121"/>
        <v>5701640</v>
      </c>
      <c r="J1149" s="1">
        <f t="shared" si="122"/>
        <v>7840000</v>
      </c>
      <c r="K1149" s="1">
        <f t="shared" si="123"/>
        <v>1.0011361734693878</v>
      </c>
      <c r="L1149" s="1">
        <f t="shared" si="124"/>
        <v>0.72724999999999995</v>
      </c>
      <c r="M1149" s="1">
        <f t="shared" si="125"/>
        <v>2.7532105148694064</v>
      </c>
      <c r="N1149">
        <v>0.27274999999999999</v>
      </c>
      <c r="O1149">
        <v>0</v>
      </c>
      <c r="P1149">
        <v>0.21213199999999999</v>
      </c>
      <c r="Q1149">
        <v>6</v>
      </c>
      <c r="R1149">
        <v>55.097200000000001</v>
      </c>
      <c r="S1149">
        <v>8.3756799999999991</v>
      </c>
      <c r="T1149">
        <v>0.02</v>
      </c>
      <c r="U1149">
        <v>0</v>
      </c>
      <c r="V1149">
        <v>996</v>
      </c>
      <c r="W1149">
        <v>18.9308432241363</v>
      </c>
      <c r="X1149">
        <v>32.796203366911001</v>
      </c>
      <c r="Y1149">
        <v>26.564883166870199</v>
      </c>
      <c r="Z1149">
        <v>7.3748576811368496</v>
      </c>
      <c r="AA1149">
        <v>15.440663999700901</v>
      </c>
      <c r="AB1149">
        <v>71.043096464963995</v>
      </c>
      <c r="AC1149">
        <v>15.440663999700901</v>
      </c>
      <c r="AD1149">
        <v>15.440663999700901</v>
      </c>
      <c r="AE1149">
        <v>21.079862454783001</v>
      </c>
      <c r="AF1149">
        <v>31.539156525252</v>
      </c>
      <c r="AG1149">
        <v>71.043096464963995</v>
      </c>
      <c r="AH1149">
        <v>16.542400000000001</v>
      </c>
      <c r="AI1149">
        <v>5.5141400000000003</v>
      </c>
      <c r="AJ1149">
        <v>8</v>
      </c>
      <c r="AK1149">
        <v>0</v>
      </c>
      <c r="AL1149" s="1">
        <v>10910</v>
      </c>
      <c r="AM1149">
        <v>10910</v>
      </c>
      <c r="AN1149">
        <v>10910</v>
      </c>
      <c r="AO1149">
        <v>1.37024242723</v>
      </c>
      <c r="AP1149">
        <v>1.37024242723</v>
      </c>
      <c r="AQ1149">
        <v>1.37024242723</v>
      </c>
      <c r="AR1149">
        <v>1.37024242723</v>
      </c>
      <c r="AS1149">
        <v>0</v>
      </c>
      <c r="AT1149">
        <v>0</v>
      </c>
      <c r="AU1149">
        <v>0</v>
      </c>
      <c r="AV1149">
        <v>0.76336993893799998</v>
      </c>
      <c r="AW1149">
        <v>0.76336993893799998</v>
      </c>
      <c r="AX1149">
        <v>0.76336993893799998</v>
      </c>
      <c r="AY1149">
        <v>0.76336993893799998</v>
      </c>
      <c r="AZ1149">
        <v>0</v>
      </c>
      <c r="BA1149">
        <v>0</v>
      </c>
      <c r="BB1149">
        <v>0.55240506329100003</v>
      </c>
      <c r="BC1149">
        <v>0.55240506329100003</v>
      </c>
      <c r="BD1149">
        <v>0.55240506329100003</v>
      </c>
      <c r="BE1149">
        <v>0.55240506329100003</v>
      </c>
      <c r="BF1149">
        <v>0</v>
      </c>
      <c r="BG1149">
        <v>0.172787850267</v>
      </c>
      <c r="BH1149">
        <v>0.172787850267</v>
      </c>
      <c r="BI1149">
        <v>0.172787850267</v>
      </c>
      <c r="BJ1149">
        <v>0</v>
      </c>
      <c r="BK1149">
        <v>0</v>
      </c>
      <c r="BL1149">
        <v>21.095023109700001</v>
      </c>
      <c r="BM1149" s="2">
        <v>21.095023109700001</v>
      </c>
      <c r="BN1149">
        <v>0</v>
      </c>
      <c r="BO1149">
        <v>0</v>
      </c>
      <c r="BP1149">
        <v>79.908666656999998</v>
      </c>
      <c r="BQ1149">
        <v>79.908666656999998</v>
      </c>
      <c r="BR1149">
        <v>79.908666656999998</v>
      </c>
      <c r="BS1149">
        <v>79.908666656999998</v>
      </c>
      <c r="BT1149">
        <v>79.908666656999998</v>
      </c>
      <c r="BU1149">
        <v>0</v>
      </c>
      <c r="BV1149">
        <v>47.846800000000002</v>
      </c>
      <c r="BW1149">
        <v>0</v>
      </c>
      <c r="BX1149">
        <v>10.3269</v>
      </c>
      <c r="BY1149">
        <v>3.6635599999999999</v>
      </c>
    </row>
    <row r="1150" spans="1:77">
      <c r="A1150">
        <v>1149</v>
      </c>
      <c r="B1150">
        <v>28</v>
      </c>
      <c r="C1150">
        <v>1</v>
      </c>
      <c r="D1150">
        <v>1616.28</v>
      </c>
      <c r="E1150">
        <v>2236600</v>
      </c>
      <c r="F1150">
        <v>28.528061224489797</v>
      </c>
      <c r="G1150" s="1">
        <f t="shared" si="119"/>
        <v>2236600</v>
      </c>
      <c r="H1150" s="1">
        <f t="shared" si="120"/>
        <v>16162.8</v>
      </c>
      <c r="I1150" s="1">
        <f t="shared" si="121"/>
        <v>5603400</v>
      </c>
      <c r="J1150" s="1">
        <f t="shared" si="122"/>
        <v>7840000</v>
      </c>
      <c r="K1150" s="1">
        <f t="shared" si="123"/>
        <v>1.002061581632653</v>
      </c>
      <c r="L1150" s="1">
        <f t="shared" si="124"/>
        <v>0.71471938775510202</v>
      </c>
      <c r="M1150" s="1">
        <f t="shared" si="125"/>
        <v>2.8040699575257877</v>
      </c>
      <c r="N1150">
        <v>0.28528061224489798</v>
      </c>
      <c r="O1150">
        <v>0</v>
      </c>
      <c r="P1150">
        <v>0.15152299999999999</v>
      </c>
      <c r="Q1150">
        <v>6</v>
      </c>
      <c r="R1150">
        <v>29.270199999999999</v>
      </c>
      <c r="S1150">
        <v>6.1047500000000001</v>
      </c>
      <c r="T1150">
        <v>1.2755100000000001E-3</v>
      </c>
      <c r="U1150">
        <v>1.14796E-2</v>
      </c>
      <c r="V1150">
        <v>1119</v>
      </c>
      <c r="W1150">
        <v>15.796511013462</v>
      </c>
      <c r="X1150">
        <v>31.142391419724099</v>
      </c>
      <c r="Y1150">
        <v>25.563454311483799</v>
      </c>
      <c r="Z1150">
        <v>12.6396135279004</v>
      </c>
      <c r="AA1150">
        <v>16.076928424958499</v>
      </c>
      <c r="AB1150">
        <v>72.543899455961196</v>
      </c>
      <c r="AC1150">
        <v>17.038151783559702</v>
      </c>
      <c r="AD1150">
        <v>17.038151783559702</v>
      </c>
      <c r="AE1150">
        <v>18.915081603592999</v>
      </c>
      <c r="AF1150">
        <v>40.279785853500002</v>
      </c>
      <c r="AG1150">
        <v>50.019153385524199</v>
      </c>
      <c r="AH1150">
        <v>27.917899999999999</v>
      </c>
      <c r="AI1150">
        <v>9.3059799999999999</v>
      </c>
      <c r="AJ1150">
        <v>1</v>
      </c>
      <c r="AK1150">
        <v>9</v>
      </c>
      <c r="AL1150" s="1">
        <v>22366</v>
      </c>
      <c r="AM1150">
        <v>22366</v>
      </c>
      <c r="AN1150">
        <v>22366</v>
      </c>
      <c r="AO1150">
        <v>1.66873105714</v>
      </c>
      <c r="AP1150">
        <v>1.66873105714</v>
      </c>
      <c r="AQ1150">
        <v>1.66873105714</v>
      </c>
      <c r="AR1150">
        <v>1.66873105714</v>
      </c>
      <c r="AS1150">
        <v>0</v>
      </c>
      <c r="AT1150">
        <v>0</v>
      </c>
      <c r="AU1150">
        <v>0</v>
      </c>
      <c r="AV1150">
        <v>0.72271984467999995</v>
      </c>
      <c r="AW1150">
        <v>0.72271984467999995</v>
      </c>
      <c r="AX1150">
        <v>0.72271984467999995</v>
      </c>
      <c r="AY1150">
        <v>0.72271984467999995</v>
      </c>
      <c r="AZ1150">
        <v>0</v>
      </c>
      <c r="BA1150">
        <v>0</v>
      </c>
      <c r="BB1150">
        <v>0.38982135076300001</v>
      </c>
      <c r="BC1150">
        <v>0.38982135076300001</v>
      </c>
      <c r="BD1150">
        <v>0.38982135076300001</v>
      </c>
      <c r="BE1150">
        <v>0.38982135076300001</v>
      </c>
      <c r="BF1150">
        <v>0</v>
      </c>
      <c r="BG1150">
        <v>0.107588285474</v>
      </c>
      <c r="BH1150">
        <v>0.107588285474</v>
      </c>
      <c r="BI1150">
        <v>0.107588285474</v>
      </c>
      <c r="BJ1150">
        <v>0</v>
      </c>
      <c r="BK1150">
        <v>0</v>
      </c>
      <c r="BL1150">
        <v>24.166091947200002</v>
      </c>
      <c r="BM1150" s="2">
        <v>24.166091947200002</v>
      </c>
      <c r="BN1150">
        <v>0</v>
      </c>
      <c r="BO1150">
        <v>0</v>
      </c>
      <c r="BP1150">
        <v>-36.988899387700002</v>
      </c>
      <c r="BQ1150">
        <v>-36.988899387700002</v>
      </c>
      <c r="BR1150">
        <v>-36.988899387700002</v>
      </c>
      <c r="BS1150">
        <v>-36.988899387700002</v>
      </c>
      <c r="BT1150">
        <v>-36.988899387700002</v>
      </c>
      <c r="BU1150">
        <v>0</v>
      </c>
      <c r="BV1150">
        <v>127.063</v>
      </c>
      <c r="BW1150">
        <v>0.32175900000000002</v>
      </c>
      <c r="BX1150">
        <v>28.0288</v>
      </c>
      <c r="BY1150">
        <v>6.0355999999999996</v>
      </c>
    </row>
    <row r="1151" spans="1:77">
      <c r="A1151">
        <v>1150</v>
      </c>
      <c r="B1151">
        <v>10</v>
      </c>
      <c r="C1151">
        <v>2</v>
      </c>
      <c r="D1151">
        <v>324.36799999999999</v>
      </c>
      <c r="E1151">
        <v>2791824</v>
      </c>
      <c r="F1151">
        <v>35.61</v>
      </c>
      <c r="G1151" s="1">
        <f t="shared" si="119"/>
        <v>2791824</v>
      </c>
      <c r="H1151" s="1">
        <f t="shared" si="120"/>
        <v>3243.68</v>
      </c>
      <c r="I1151" s="1">
        <f t="shared" si="121"/>
        <v>5048176</v>
      </c>
      <c r="J1151" s="1">
        <f t="shared" si="122"/>
        <v>7840000</v>
      </c>
      <c r="K1151" s="1">
        <f t="shared" si="123"/>
        <v>1.0004137346938775</v>
      </c>
      <c r="L1151" s="1">
        <f t="shared" si="124"/>
        <v>0.64390000000000003</v>
      </c>
      <c r="M1151" s="1">
        <f t="shared" si="125"/>
        <v>3.1073574613880339</v>
      </c>
      <c r="N1151">
        <v>0.35609999999999997</v>
      </c>
      <c r="O1151">
        <v>0.540709</v>
      </c>
      <c r="P1151">
        <v>0.28284300000000001</v>
      </c>
      <c r="Q1151">
        <v>4</v>
      </c>
      <c r="R1151">
        <v>10.8142</v>
      </c>
      <c r="S1151">
        <v>3.7106699999999999</v>
      </c>
      <c r="T1151">
        <v>0</v>
      </c>
      <c r="U1151">
        <v>0</v>
      </c>
      <c r="V1151">
        <v>1540</v>
      </c>
      <c r="W1151">
        <v>3.1269445516413699</v>
      </c>
      <c r="X1151">
        <v>24.9195380444237</v>
      </c>
      <c r="Y1151">
        <v>23.014509567006399</v>
      </c>
      <c r="Z1151">
        <v>6.6602308056207304</v>
      </c>
      <c r="AA1151">
        <v>17.038151783559702</v>
      </c>
      <c r="AB1151">
        <v>28.0510612748668</v>
      </c>
      <c r="AC1151">
        <v>22.0539680350007</v>
      </c>
      <c r="AD1151">
        <v>22.0539680350007</v>
      </c>
      <c r="AE1151">
        <v>22.0539680350007</v>
      </c>
      <c r="AF1151">
        <v>28.0510612748668</v>
      </c>
      <c r="AG1151">
        <v>28.0510612748668</v>
      </c>
      <c r="AH1151">
        <v>17.2456</v>
      </c>
      <c r="AI1151">
        <v>5.7485200000000001</v>
      </c>
      <c r="AJ1151">
        <v>0</v>
      </c>
      <c r="AK1151">
        <v>0</v>
      </c>
      <c r="AL1151" s="1">
        <v>1780.5</v>
      </c>
      <c r="AM1151">
        <v>1476</v>
      </c>
      <c r="AN1151">
        <v>2085</v>
      </c>
      <c r="AO1151">
        <v>1.08571808584</v>
      </c>
      <c r="AP1151">
        <v>1.05824124449</v>
      </c>
      <c r="AQ1151">
        <v>1.08571808584</v>
      </c>
      <c r="AR1151">
        <v>1.0362597714099999</v>
      </c>
      <c r="AS1151">
        <v>0</v>
      </c>
      <c r="AT1151">
        <v>1.5099536211461301E-3</v>
      </c>
      <c r="AU1151">
        <v>7.1325185478941094E-2</v>
      </c>
      <c r="AV1151">
        <v>0.71144031816099995</v>
      </c>
      <c r="AW1151">
        <v>0.66333213963750004</v>
      </c>
      <c r="AX1151">
        <v>0.66333213963750004</v>
      </c>
      <c r="AY1151">
        <v>0.6248455968187</v>
      </c>
      <c r="AZ1151">
        <v>0</v>
      </c>
      <c r="BA1151">
        <v>4.6287936816978899E-3</v>
      </c>
      <c r="BB1151">
        <v>0.78977272727299996</v>
      </c>
      <c r="BC1151">
        <v>0.78911713286749996</v>
      </c>
      <c r="BD1151">
        <v>0.78977272727299996</v>
      </c>
      <c r="BE1151">
        <v>0.78859265734310002</v>
      </c>
      <c r="BF1151">
        <v>8.5960804904580698E-7</v>
      </c>
      <c r="BG1151">
        <v>0.88584789858099999</v>
      </c>
      <c r="BH1151">
        <v>0.84875424156699997</v>
      </c>
      <c r="BI1151">
        <v>0.81166058455300005</v>
      </c>
      <c r="BJ1151">
        <v>2.75187878134454E-3</v>
      </c>
      <c r="BK1151">
        <v>9.79220506367691</v>
      </c>
      <c r="BL1151">
        <v>20.248456731299999</v>
      </c>
      <c r="BM1151" s="2">
        <v>19.464999211799999</v>
      </c>
      <c r="BN1151">
        <v>1.22761136972218</v>
      </c>
      <c r="BO1151">
        <v>18.9087884245277</v>
      </c>
      <c r="BP1151">
        <v>10.472540755600001</v>
      </c>
      <c r="BQ1151">
        <v>2.071694848915</v>
      </c>
      <c r="BR1151">
        <v>2.071694848915</v>
      </c>
      <c r="BS1151">
        <v>-6.3291510577699999</v>
      </c>
      <c r="BT1151">
        <v>-4.648981876433</v>
      </c>
      <c r="BU1151">
        <v>141.14842389573201</v>
      </c>
      <c r="BV1151">
        <v>13.5161</v>
      </c>
      <c r="BW1151">
        <v>0</v>
      </c>
      <c r="BX1151">
        <v>7.4355799999999999</v>
      </c>
      <c r="BY1151">
        <v>3.1086800000000001</v>
      </c>
    </row>
    <row r="1152" spans="1:77">
      <c r="A1152">
        <v>1151</v>
      </c>
      <c r="B1152">
        <v>28</v>
      </c>
      <c r="C1152">
        <v>1</v>
      </c>
      <c r="D1152">
        <v>1227.3320000000001</v>
      </c>
      <c r="E1152">
        <v>3748300</v>
      </c>
      <c r="F1152">
        <v>47.809948979591837</v>
      </c>
      <c r="G1152" s="1">
        <f t="shared" si="119"/>
        <v>3748300</v>
      </c>
      <c r="H1152" s="1">
        <f t="shared" si="120"/>
        <v>12273.320000000002</v>
      </c>
      <c r="I1152" s="1">
        <f t="shared" si="121"/>
        <v>4091700</v>
      </c>
      <c r="J1152" s="1">
        <f t="shared" si="122"/>
        <v>7840000</v>
      </c>
      <c r="K1152" s="1">
        <f t="shared" si="123"/>
        <v>1.0015654744897959</v>
      </c>
      <c r="L1152" s="1">
        <f t="shared" si="124"/>
        <v>0.52190051020408168</v>
      </c>
      <c r="M1152" s="1">
        <f t="shared" si="125"/>
        <v>3.8381471368868683</v>
      </c>
      <c r="N1152">
        <v>0.47809948979591838</v>
      </c>
      <c r="O1152">
        <v>0.70581099999999997</v>
      </c>
      <c r="P1152">
        <v>0.10101499999999999</v>
      </c>
      <c r="Q1152">
        <v>4</v>
      </c>
      <c r="R1152">
        <v>61.484000000000002</v>
      </c>
      <c r="S1152">
        <v>8.8478100000000008</v>
      </c>
      <c r="T1152">
        <v>0</v>
      </c>
      <c r="U1152">
        <v>0</v>
      </c>
      <c r="V1152">
        <v>832</v>
      </c>
      <c r="W1152">
        <v>14.515569235384699</v>
      </c>
      <c r="X1152">
        <v>30.716766029587198</v>
      </c>
      <c r="Y1152">
        <v>23.540975167693901</v>
      </c>
      <c r="Z1152">
        <v>7.3491646930346501</v>
      </c>
      <c r="AA1152">
        <v>15.440663999700901</v>
      </c>
      <c r="AB1152">
        <v>57.550103090631801</v>
      </c>
      <c r="AC1152">
        <v>39.5134153387365</v>
      </c>
      <c r="AD1152">
        <v>16.076928424958499</v>
      </c>
      <c r="AE1152">
        <v>20.058506827187099</v>
      </c>
      <c r="AF1152">
        <v>39.5134153387365</v>
      </c>
      <c r="AG1152">
        <v>55.5347142536517</v>
      </c>
      <c r="AH1152">
        <v>19.652999999999999</v>
      </c>
      <c r="AI1152">
        <v>6.5509899999999996</v>
      </c>
      <c r="AJ1152">
        <v>0</v>
      </c>
      <c r="AK1152">
        <v>0</v>
      </c>
      <c r="AL1152" s="1">
        <v>37483</v>
      </c>
      <c r="AM1152">
        <v>37483</v>
      </c>
      <c r="AN1152">
        <v>37483</v>
      </c>
      <c r="AO1152">
        <v>1.3481090470999999</v>
      </c>
      <c r="AP1152">
        <v>1.3481090470999999</v>
      </c>
      <c r="AQ1152">
        <v>1.3481090470999999</v>
      </c>
      <c r="AR1152">
        <v>1.3481090470999999</v>
      </c>
      <c r="AS1152">
        <v>0</v>
      </c>
      <c r="AT1152">
        <v>0</v>
      </c>
      <c r="AU1152">
        <v>0</v>
      </c>
      <c r="AV1152">
        <v>0.51316470083999999</v>
      </c>
      <c r="AW1152">
        <v>0.51316470083999999</v>
      </c>
      <c r="AX1152">
        <v>0.51316470083999999</v>
      </c>
      <c r="AY1152">
        <v>0.51316470083999999</v>
      </c>
      <c r="AZ1152">
        <v>0</v>
      </c>
      <c r="BA1152">
        <v>0</v>
      </c>
      <c r="BB1152">
        <v>0.62703670246599996</v>
      </c>
      <c r="BC1152">
        <v>0.62703670246599996</v>
      </c>
      <c r="BD1152">
        <v>0.62703670246599996</v>
      </c>
      <c r="BE1152">
        <v>0.62703670246599996</v>
      </c>
      <c r="BF1152">
        <v>0</v>
      </c>
      <c r="BG1152">
        <v>0.31269439140400002</v>
      </c>
      <c r="BH1152">
        <v>0.31269439140400002</v>
      </c>
      <c r="BI1152">
        <v>0.31269439140400002</v>
      </c>
      <c r="BJ1152">
        <v>0</v>
      </c>
      <c r="BK1152">
        <v>0</v>
      </c>
      <c r="BL1152">
        <v>50.219518118000003</v>
      </c>
      <c r="BM1152" s="2">
        <v>50.219518118000003</v>
      </c>
      <c r="BN1152">
        <v>0</v>
      </c>
      <c r="BO1152">
        <v>0</v>
      </c>
      <c r="BP1152">
        <v>-13.222833811399999</v>
      </c>
      <c r="BQ1152">
        <v>-13.222833811399999</v>
      </c>
      <c r="BR1152">
        <v>-13.222833811399999</v>
      </c>
      <c r="BS1152">
        <v>-13.222833811399999</v>
      </c>
      <c r="BT1152">
        <v>-13.222833811399999</v>
      </c>
      <c r="BU1152">
        <v>0</v>
      </c>
      <c r="BV1152">
        <v>25.8108</v>
      </c>
      <c r="BW1152">
        <v>0</v>
      </c>
      <c r="BX1152">
        <v>54.9148</v>
      </c>
      <c r="BY1152">
        <v>8.4481699999999993</v>
      </c>
    </row>
    <row r="1153" spans="1:77">
      <c r="A1153">
        <v>1152</v>
      </c>
      <c r="B1153">
        <v>28</v>
      </c>
      <c r="C1153">
        <v>3</v>
      </c>
      <c r="D1153">
        <v>1344.048</v>
      </c>
      <c r="E1153">
        <v>1735700</v>
      </c>
      <c r="F1153">
        <v>22.139030612244898</v>
      </c>
      <c r="G1153" s="1">
        <f t="shared" si="119"/>
        <v>1735700</v>
      </c>
      <c r="H1153" s="1">
        <f t="shared" si="120"/>
        <v>13440.48</v>
      </c>
      <c r="I1153" s="1">
        <f t="shared" si="121"/>
        <v>6104300</v>
      </c>
      <c r="J1153" s="1">
        <f t="shared" si="122"/>
        <v>7840000</v>
      </c>
      <c r="K1153" s="1">
        <f t="shared" si="123"/>
        <v>1.0017143469387755</v>
      </c>
      <c r="L1153" s="1">
        <f t="shared" si="124"/>
        <v>0.77860969387755097</v>
      </c>
      <c r="M1153" s="1">
        <f t="shared" si="125"/>
        <v>2.5730847042248906</v>
      </c>
      <c r="N1153">
        <v>0.22139030612244898</v>
      </c>
      <c r="O1153">
        <v>0</v>
      </c>
      <c r="P1153">
        <v>0.10101499999999999</v>
      </c>
      <c r="Q1153">
        <v>4</v>
      </c>
      <c r="R1153">
        <v>43.965899999999998</v>
      </c>
      <c r="S1153">
        <v>7.4819199999999997</v>
      </c>
      <c r="T1153">
        <v>2.5510200000000002E-3</v>
      </c>
      <c r="U1153">
        <v>6.3775500000000001E-3</v>
      </c>
      <c r="V1153">
        <v>1047</v>
      </c>
      <c r="W1153">
        <v>17.5401824838792</v>
      </c>
      <c r="X1153">
        <v>33.915090481079503</v>
      </c>
      <c r="Y1153">
        <v>31.025297674958502</v>
      </c>
      <c r="Z1153">
        <v>15.688421361349</v>
      </c>
      <c r="AA1153">
        <v>15.440663999700901</v>
      </c>
      <c r="AB1153">
        <v>76.515839775686104</v>
      </c>
      <c r="AC1153">
        <v>42.997021047456997</v>
      </c>
      <c r="AD1153">
        <v>16.844852254005701</v>
      </c>
      <c r="AE1153">
        <v>20.443602435953299</v>
      </c>
      <c r="AF1153">
        <v>42.997021047456997</v>
      </c>
      <c r="AG1153">
        <v>58.4719290557452</v>
      </c>
      <c r="AH1153">
        <v>16.970800000000001</v>
      </c>
      <c r="AI1153">
        <v>5.65693</v>
      </c>
      <c r="AJ1153">
        <v>2</v>
      </c>
      <c r="AK1153">
        <v>5</v>
      </c>
      <c r="AL1153" s="1">
        <v>5785.6666666666697</v>
      </c>
      <c r="AM1153">
        <v>1692</v>
      </c>
      <c r="AN1153">
        <v>8274</v>
      </c>
      <c r="AO1153">
        <v>2.0015866990600002</v>
      </c>
      <c r="AP1153">
        <v>1.6739482423100001</v>
      </c>
      <c r="AQ1153">
        <v>2.0015866990600002</v>
      </c>
      <c r="AR1153">
        <v>1.365353832934</v>
      </c>
      <c r="AS1153">
        <v>0</v>
      </c>
      <c r="AT1153">
        <v>0.13873203273911999</v>
      </c>
      <c r="AU1153">
        <v>1.5153029053995E-2</v>
      </c>
      <c r="AV1153">
        <v>0.93854821195899996</v>
      </c>
      <c r="AW1153">
        <v>0.90534345295533303</v>
      </c>
      <c r="AX1153">
        <v>0.92832763388399997</v>
      </c>
      <c r="AY1153">
        <v>0.86498913719519999</v>
      </c>
      <c r="AZ1153">
        <v>0</v>
      </c>
      <c r="BA1153">
        <v>2.3940127820863098E-3</v>
      </c>
      <c r="BB1153">
        <v>0.91163793103400004</v>
      </c>
      <c r="BC1153">
        <v>0.61776131402199996</v>
      </c>
      <c r="BD1153">
        <v>0.44772727272700003</v>
      </c>
      <c r="BE1153">
        <v>0.45696556584260001</v>
      </c>
      <c r="BF1153">
        <v>6.5306012392874202E-2</v>
      </c>
      <c r="BG1153">
        <v>0.68720833735599995</v>
      </c>
      <c r="BH1153">
        <v>0.42587560627400001</v>
      </c>
      <c r="BI1153">
        <v>0.24828339907399999</v>
      </c>
      <c r="BJ1153">
        <v>5.3423131866488199E-2</v>
      </c>
      <c r="BK1153">
        <v>35.408931552351</v>
      </c>
      <c r="BL1153">
        <v>27.294688127899999</v>
      </c>
      <c r="BM1153" s="2">
        <v>22.112106229399998</v>
      </c>
      <c r="BN1153">
        <v>40.582137148232597</v>
      </c>
      <c r="BO1153">
        <v>617.94640145380595</v>
      </c>
      <c r="BP1153">
        <v>-61.527115930800001</v>
      </c>
      <c r="BQ1153">
        <v>-75.700249868533305</v>
      </c>
      <c r="BR1153">
        <v>-77.954057680700004</v>
      </c>
      <c r="BS1153">
        <v>-61.527115930800001</v>
      </c>
      <c r="BT1153">
        <v>-85.686472331420006</v>
      </c>
      <c r="BU1153">
        <v>174.01385527936401</v>
      </c>
      <c r="BV1153">
        <v>0.81667599999999996</v>
      </c>
      <c r="BW1153">
        <v>0.21487400000000001</v>
      </c>
      <c r="BX1153">
        <v>33.6922</v>
      </c>
      <c r="BY1153">
        <v>6.6173299999999999</v>
      </c>
    </row>
    <row r="1154" spans="1:77">
      <c r="A1154">
        <v>1153</v>
      </c>
      <c r="B1154">
        <v>20</v>
      </c>
      <c r="C1154">
        <v>1</v>
      </c>
      <c r="D1154">
        <v>920.81200000000001</v>
      </c>
      <c r="E1154">
        <v>4591300</v>
      </c>
      <c r="F1154">
        <v>58.562499999999993</v>
      </c>
      <c r="G1154" s="1">
        <f t="shared" si="119"/>
        <v>4591300</v>
      </c>
      <c r="H1154" s="1">
        <f t="shared" si="120"/>
        <v>9208.1200000000008</v>
      </c>
      <c r="I1154" s="1">
        <f t="shared" si="121"/>
        <v>3248700</v>
      </c>
      <c r="J1154" s="1">
        <f t="shared" si="122"/>
        <v>7840000</v>
      </c>
      <c r="K1154" s="1">
        <f t="shared" si="123"/>
        <v>1.0011745051020409</v>
      </c>
      <c r="L1154" s="1">
        <f t="shared" si="124"/>
        <v>0.41437499999999999</v>
      </c>
      <c r="M1154" s="1">
        <f t="shared" si="125"/>
        <v>4.8322148059223693</v>
      </c>
      <c r="N1154">
        <v>0.58562499999999995</v>
      </c>
      <c r="O1154">
        <v>0</v>
      </c>
      <c r="P1154">
        <v>7.0710700000000001E-2</v>
      </c>
      <c r="Q1154">
        <v>2</v>
      </c>
      <c r="R1154">
        <v>24.478400000000001</v>
      </c>
      <c r="S1154">
        <v>5.5827200000000001</v>
      </c>
      <c r="T1154">
        <v>0</v>
      </c>
      <c r="U1154">
        <v>0.03</v>
      </c>
      <c r="V1154">
        <v>785</v>
      </c>
      <c r="W1154">
        <v>7.1686466665706297</v>
      </c>
      <c r="X1154">
        <v>26.3107115123155</v>
      </c>
      <c r="Y1154">
        <v>22.0539680350007</v>
      </c>
      <c r="Z1154">
        <v>3.7090587889696698</v>
      </c>
      <c r="AA1154">
        <v>16.5549029596746</v>
      </c>
      <c r="AB1154">
        <v>39.055613867825997</v>
      </c>
      <c r="AC1154">
        <v>21.079862454783001</v>
      </c>
      <c r="AD1154">
        <v>21.079862454783001</v>
      </c>
      <c r="AE1154">
        <v>21.079862454783001</v>
      </c>
      <c r="AF1154">
        <v>26.026206750103</v>
      </c>
      <c r="AG1154">
        <v>39.055613867825997</v>
      </c>
      <c r="AH1154">
        <v>40.332299999999996</v>
      </c>
      <c r="AI1154">
        <v>13.444100000000001</v>
      </c>
      <c r="AJ1154">
        <v>0</v>
      </c>
      <c r="AK1154">
        <v>12</v>
      </c>
      <c r="AL1154" s="1">
        <v>23425</v>
      </c>
      <c r="AM1154">
        <v>23425</v>
      </c>
      <c r="AN1154">
        <v>23425</v>
      </c>
      <c r="AO1154">
        <v>1.0879823235999999</v>
      </c>
      <c r="AP1154">
        <v>1.0879823235999999</v>
      </c>
      <c r="AQ1154">
        <v>1.0879823235999999</v>
      </c>
      <c r="AR1154">
        <v>1.0879823235999999</v>
      </c>
      <c r="AS1154">
        <v>0</v>
      </c>
      <c r="AT1154">
        <v>0</v>
      </c>
      <c r="AU1154">
        <v>0</v>
      </c>
      <c r="AV1154">
        <v>0.45699523090299998</v>
      </c>
      <c r="AW1154">
        <v>0.45699523090299998</v>
      </c>
      <c r="AX1154">
        <v>0.45699523090299998</v>
      </c>
      <c r="AY1154">
        <v>0.45699523090299998</v>
      </c>
      <c r="AZ1154">
        <v>0</v>
      </c>
      <c r="BA1154">
        <v>0</v>
      </c>
      <c r="BB1154">
        <v>0.64560136699399995</v>
      </c>
      <c r="BC1154">
        <v>0.64560136699399995</v>
      </c>
      <c r="BD1154">
        <v>0.64560136699399995</v>
      </c>
      <c r="BE1154">
        <v>0.64560136699399995</v>
      </c>
      <c r="BF1154">
        <v>0</v>
      </c>
      <c r="BG1154">
        <v>0.347174263481</v>
      </c>
      <c r="BH1154">
        <v>0.347174263481</v>
      </c>
      <c r="BI1154">
        <v>0.347174263481</v>
      </c>
      <c r="BJ1154">
        <v>0</v>
      </c>
      <c r="BK1154">
        <v>0</v>
      </c>
      <c r="BL1154">
        <v>55.605755097799999</v>
      </c>
      <c r="BM1154" s="2">
        <v>55.605755097799999</v>
      </c>
      <c r="BN1154">
        <v>0</v>
      </c>
      <c r="BO1154">
        <v>0</v>
      </c>
      <c r="BP1154">
        <v>60.110955575200002</v>
      </c>
      <c r="BQ1154">
        <v>60.110955575200002</v>
      </c>
      <c r="BR1154">
        <v>60.110955575200002</v>
      </c>
      <c r="BS1154">
        <v>60.110955575200002</v>
      </c>
      <c r="BT1154">
        <v>60.110955575200002</v>
      </c>
      <c r="BU1154">
        <v>0</v>
      </c>
      <c r="BV1154">
        <v>166.67699999999999</v>
      </c>
      <c r="BW1154">
        <v>1.4405699999999999</v>
      </c>
      <c r="BX1154">
        <v>48.018900000000002</v>
      </c>
      <c r="BY1154">
        <v>7.8999499999999996</v>
      </c>
    </row>
    <row r="1155" spans="1:77">
      <c r="A1155">
        <v>1154</v>
      </c>
      <c r="B1155">
        <v>10</v>
      </c>
      <c r="C1155">
        <v>1</v>
      </c>
      <c r="D1155">
        <v>369.50200000000001</v>
      </c>
      <c r="E1155">
        <v>2771440</v>
      </c>
      <c r="F1155">
        <v>35.35</v>
      </c>
      <c r="G1155" s="1">
        <f t="shared" ref="G1155:G1218" si="126">E1155</f>
        <v>2771440</v>
      </c>
      <c r="H1155" s="1">
        <f t="shared" ref="H1155:H1218" si="127">D1155*10</f>
        <v>3695.02</v>
      </c>
      <c r="I1155" s="1">
        <f t="shared" ref="I1155:I1218" si="128">2800*2800 -E1155</f>
        <v>5068560</v>
      </c>
      <c r="J1155" s="1">
        <f t="shared" ref="J1155:J1218" si="129">2800*2800</f>
        <v>7840000</v>
      </c>
      <c r="K1155" s="1">
        <f t="shared" ref="K1155:K1218" si="130">(G1155+H1155+I1155)/(G1155+I1155)</f>
        <v>1.0004713035714285</v>
      </c>
      <c r="L1155" s="1">
        <f t="shared" ref="L1155:L1218" si="131">I1155/J1155</f>
        <v>0.64649999999999996</v>
      </c>
      <c r="M1155" s="1">
        <f t="shared" ref="M1155:M1218" si="132">K1155*2/L1155</f>
        <v>3.0950388354877916</v>
      </c>
      <c r="N1155">
        <v>0.35350000000000004</v>
      </c>
      <c r="O1155">
        <v>0</v>
      </c>
      <c r="P1155">
        <v>0.14142099999999999</v>
      </c>
      <c r="Q1155">
        <v>2</v>
      </c>
      <c r="R1155">
        <v>10.0261</v>
      </c>
      <c r="S1155">
        <v>3.5729099999999998</v>
      </c>
      <c r="T1155">
        <v>0</v>
      </c>
      <c r="U1155">
        <v>0.04</v>
      </c>
      <c r="V1155">
        <v>1540</v>
      </c>
      <c r="W1155">
        <v>7.8487215958072296</v>
      </c>
      <c r="X1155">
        <v>24.368957733688301</v>
      </c>
      <c r="Y1155">
        <v>18.915081603592999</v>
      </c>
      <c r="Z1155">
        <v>3.49920085747332</v>
      </c>
      <c r="AA1155">
        <v>16.5549029596746</v>
      </c>
      <c r="AB1155">
        <v>32.473999644745</v>
      </c>
      <c r="AC1155">
        <v>32.473999644745</v>
      </c>
      <c r="AD1155">
        <v>16.5549029596746</v>
      </c>
      <c r="AE1155">
        <v>16.5549029596746</v>
      </c>
      <c r="AF1155">
        <v>32.473999644745</v>
      </c>
      <c r="AG1155">
        <v>32.473999644745</v>
      </c>
      <c r="AH1155">
        <v>10.654299999999999</v>
      </c>
      <c r="AI1155">
        <v>3.5514299999999999</v>
      </c>
      <c r="AJ1155">
        <v>0</v>
      </c>
      <c r="AK1155">
        <v>4</v>
      </c>
      <c r="AL1155" s="1">
        <v>3535</v>
      </c>
      <c r="AM1155">
        <v>3535</v>
      </c>
      <c r="AN1155">
        <v>3535</v>
      </c>
      <c r="AO1155">
        <v>1.2010887461599999</v>
      </c>
      <c r="AP1155">
        <v>1.2010887461599999</v>
      </c>
      <c r="AQ1155">
        <v>1.2010887461599999</v>
      </c>
      <c r="AR1155">
        <v>1.2010887461599999</v>
      </c>
      <c r="AS1155">
        <v>0</v>
      </c>
      <c r="AT1155">
        <v>0</v>
      </c>
      <c r="AU1155">
        <v>0</v>
      </c>
      <c r="AV1155">
        <v>0.76270935448300003</v>
      </c>
      <c r="AW1155">
        <v>0.76270935448300003</v>
      </c>
      <c r="AX1155">
        <v>0.76270935448300003</v>
      </c>
      <c r="AY1155">
        <v>0.76270935448300003</v>
      </c>
      <c r="AZ1155">
        <v>0</v>
      </c>
      <c r="BA1155">
        <v>0</v>
      </c>
      <c r="BB1155">
        <v>0.522774327122</v>
      </c>
      <c r="BC1155">
        <v>0.522774327122</v>
      </c>
      <c r="BD1155">
        <v>0.522774327122</v>
      </c>
      <c r="BE1155">
        <v>0.522774327122</v>
      </c>
      <c r="BF1155">
        <v>0</v>
      </c>
      <c r="BG1155">
        <v>0.32536115063600002</v>
      </c>
      <c r="BH1155">
        <v>0.32536115063600002</v>
      </c>
      <c r="BI1155">
        <v>0.32536115063600002</v>
      </c>
      <c r="BJ1155">
        <v>0</v>
      </c>
      <c r="BK1155">
        <v>0</v>
      </c>
      <c r="BL1155">
        <v>22.360679775000001</v>
      </c>
      <c r="BM1155" s="2">
        <v>22.360679775000001</v>
      </c>
      <c r="BN1155">
        <v>0</v>
      </c>
      <c r="BO1155">
        <v>0</v>
      </c>
      <c r="BP1155">
        <v>77.423980440199998</v>
      </c>
      <c r="BQ1155">
        <v>77.423980440199998</v>
      </c>
      <c r="BR1155">
        <v>77.423980440199998</v>
      </c>
      <c r="BS1155">
        <v>77.423980440199998</v>
      </c>
      <c r="BT1155">
        <v>77.423980440199998</v>
      </c>
      <c r="BU1155">
        <v>0</v>
      </c>
      <c r="BV1155">
        <v>10.042899999999999</v>
      </c>
      <c r="BW1155">
        <v>0.46319399999999999</v>
      </c>
      <c r="BX1155">
        <v>11.5799</v>
      </c>
      <c r="BY1155">
        <v>3.8794400000000002</v>
      </c>
    </row>
    <row r="1156" spans="1:77">
      <c r="A1156">
        <v>1155</v>
      </c>
      <c r="B1156">
        <v>20</v>
      </c>
      <c r="C1156">
        <v>1</v>
      </c>
      <c r="D1156">
        <v>1028.806</v>
      </c>
      <c r="E1156">
        <v>4085816</v>
      </c>
      <c r="F1156">
        <v>52.115000000000002</v>
      </c>
      <c r="G1156" s="1">
        <f t="shared" si="126"/>
        <v>4085816</v>
      </c>
      <c r="H1156" s="1">
        <f t="shared" si="127"/>
        <v>10288.060000000001</v>
      </c>
      <c r="I1156" s="1">
        <f t="shared" si="128"/>
        <v>3754184</v>
      </c>
      <c r="J1156" s="1">
        <f t="shared" si="129"/>
        <v>7840000</v>
      </c>
      <c r="K1156" s="1">
        <f t="shared" si="130"/>
        <v>1.0013122525510205</v>
      </c>
      <c r="L1156" s="1">
        <f t="shared" si="131"/>
        <v>0.47885</v>
      </c>
      <c r="M1156" s="1">
        <f t="shared" si="132"/>
        <v>4.1821541298988016</v>
      </c>
      <c r="N1156">
        <v>0.52115</v>
      </c>
      <c r="O1156">
        <v>0</v>
      </c>
      <c r="P1156">
        <v>0.14142099999999999</v>
      </c>
      <c r="Q1156">
        <v>4</v>
      </c>
      <c r="R1156">
        <v>13.608499999999999</v>
      </c>
      <c r="S1156">
        <v>4.16256</v>
      </c>
      <c r="T1156">
        <v>0</v>
      </c>
      <c r="U1156">
        <v>2.2499999999999999E-2</v>
      </c>
      <c r="V1156">
        <v>1112</v>
      </c>
      <c r="W1156">
        <v>9.51906793056372</v>
      </c>
      <c r="X1156">
        <v>24.528840615263402</v>
      </c>
      <c r="Y1156">
        <v>21.079862454783001</v>
      </c>
      <c r="Z1156">
        <v>7.4173499926178996</v>
      </c>
      <c r="AA1156">
        <v>15.440663999700901</v>
      </c>
      <c r="AB1156">
        <v>39.989859566987299</v>
      </c>
      <c r="AC1156">
        <v>35.543943763508601</v>
      </c>
      <c r="AD1156">
        <v>15.440663999700901</v>
      </c>
      <c r="AE1156">
        <v>17.038151783559702</v>
      </c>
      <c r="AF1156">
        <v>35.543943763508601</v>
      </c>
      <c r="AG1156">
        <v>39.989859566987299</v>
      </c>
      <c r="AH1156">
        <v>13.5777</v>
      </c>
      <c r="AI1156">
        <v>4.5258900000000004</v>
      </c>
      <c r="AJ1156">
        <v>0</v>
      </c>
      <c r="AK1156">
        <v>9</v>
      </c>
      <c r="AL1156" s="1">
        <v>20846</v>
      </c>
      <c r="AM1156">
        <v>20846</v>
      </c>
      <c r="AN1156">
        <v>20846</v>
      </c>
      <c r="AO1156">
        <v>1.2375310614299999</v>
      </c>
      <c r="AP1156">
        <v>1.2375310614299999</v>
      </c>
      <c r="AQ1156">
        <v>1.2375310614299999</v>
      </c>
      <c r="AR1156">
        <v>1.2375310614299999</v>
      </c>
      <c r="AS1156">
        <v>0</v>
      </c>
      <c r="AT1156">
        <v>0</v>
      </c>
      <c r="AU1156">
        <v>0</v>
      </c>
      <c r="AV1156">
        <v>0.72675798034899997</v>
      </c>
      <c r="AW1156">
        <v>0.72675798034899997</v>
      </c>
      <c r="AX1156">
        <v>0.72675798034899997</v>
      </c>
      <c r="AY1156">
        <v>0.72675798034899997</v>
      </c>
      <c r="AZ1156">
        <v>0</v>
      </c>
      <c r="BA1156">
        <v>0</v>
      </c>
      <c r="BB1156">
        <v>0.54827595276300001</v>
      </c>
      <c r="BC1156">
        <v>0.54827595276300001</v>
      </c>
      <c r="BD1156">
        <v>0.54827595276300001</v>
      </c>
      <c r="BE1156">
        <v>0.54827595276300001</v>
      </c>
      <c r="BF1156">
        <v>0</v>
      </c>
      <c r="BG1156">
        <v>0.24749453903099999</v>
      </c>
      <c r="BH1156">
        <v>0.24749453903099999</v>
      </c>
      <c r="BI1156">
        <v>0.24749453903099999</v>
      </c>
      <c r="BJ1156">
        <v>0</v>
      </c>
      <c r="BK1156">
        <v>0</v>
      </c>
      <c r="BL1156">
        <v>45.276925690699997</v>
      </c>
      <c r="BM1156" s="2">
        <v>45.276925690699997</v>
      </c>
      <c r="BN1156">
        <v>0</v>
      </c>
      <c r="BO1156">
        <v>0</v>
      </c>
      <c r="BP1156">
        <v>30.614924025400001</v>
      </c>
      <c r="BQ1156">
        <v>30.614924025400001</v>
      </c>
      <c r="BR1156">
        <v>30.614924025400001</v>
      </c>
      <c r="BS1156">
        <v>30.614924025400001</v>
      </c>
      <c r="BT1156">
        <v>30.614924025400001</v>
      </c>
      <c r="BU1156">
        <v>0</v>
      </c>
      <c r="BV1156">
        <v>7.8962500000000002</v>
      </c>
      <c r="BW1156">
        <v>1.0031000000000001</v>
      </c>
      <c r="BX1156">
        <v>44.582299999999996</v>
      </c>
      <c r="BY1156">
        <v>7.6120000000000001</v>
      </c>
    </row>
    <row r="1157" spans="1:77">
      <c r="A1157">
        <v>1156</v>
      </c>
      <c r="B1157">
        <v>20</v>
      </c>
      <c r="C1157">
        <v>1</v>
      </c>
      <c r="D1157">
        <v>700.99</v>
      </c>
      <c r="E1157">
        <v>4468016</v>
      </c>
      <c r="F1157">
        <v>56.989999999999995</v>
      </c>
      <c r="G1157" s="1">
        <f t="shared" si="126"/>
        <v>4468016</v>
      </c>
      <c r="H1157" s="1">
        <f t="shared" si="127"/>
        <v>7009.9</v>
      </c>
      <c r="I1157" s="1">
        <f t="shared" si="128"/>
        <v>3371984</v>
      </c>
      <c r="J1157" s="1">
        <f t="shared" si="129"/>
        <v>7840000</v>
      </c>
      <c r="K1157" s="1">
        <f t="shared" si="130"/>
        <v>1.0008941198979593</v>
      </c>
      <c r="L1157" s="1">
        <f t="shared" si="131"/>
        <v>0.43009999999999998</v>
      </c>
      <c r="M1157" s="1">
        <f t="shared" si="132"/>
        <v>4.6542391067098787</v>
      </c>
      <c r="N1157">
        <v>0.56989999999999996</v>
      </c>
      <c r="O1157">
        <v>0.77334000000000003</v>
      </c>
      <c r="P1157">
        <v>7.0710700000000001E-2</v>
      </c>
      <c r="Q1157">
        <v>2</v>
      </c>
      <c r="R1157">
        <v>61.867199999999997</v>
      </c>
      <c r="S1157">
        <v>8.8753399999999996</v>
      </c>
      <c r="T1157">
        <v>0.01</v>
      </c>
      <c r="U1157">
        <v>0</v>
      </c>
      <c r="V1157">
        <v>1122</v>
      </c>
      <c r="W1157">
        <v>8.5516243747136897</v>
      </c>
      <c r="X1157">
        <v>24.0398199626907</v>
      </c>
      <c r="Y1157">
        <v>20.443602435953299</v>
      </c>
      <c r="Z1157">
        <v>4.9915921904560401</v>
      </c>
      <c r="AA1157">
        <v>15.440663999700901</v>
      </c>
      <c r="AB1157">
        <v>42.008451637770897</v>
      </c>
      <c r="AC1157">
        <v>20.443602435953299</v>
      </c>
      <c r="AD1157">
        <v>15.440663999700901</v>
      </c>
      <c r="AE1157">
        <v>19.5522421554852</v>
      </c>
      <c r="AF1157">
        <v>26.026206750103</v>
      </c>
      <c r="AG1157">
        <v>42.008451637770897</v>
      </c>
      <c r="AH1157">
        <v>35.048099999999998</v>
      </c>
      <c r="AI1157">
        <v>11.682700000000001</v>
      </c>
      <c r="AJ1157">
        <v>4</v>
      </c>
      <c r="AK1157">
        <v>0</v>
      </c>
      <c r="AL1157" s="1">
        <v>22796</v>
      </c>
      <c r="AM1157">
        <v>22796</v>
      </c>
      <c r="AN1157">
        <v>22796</v>
      </c>
      <c r="AO1157">
        <v>1.11236549301</v>
      </c>
      <c r="AP1157">
        <v>1.11236549301</v>
      </c>
      <c r="AQ1157">
        <v>1.11236549301</v>
      </c>
      <c r="AR1157">
        <v>1.11236549301</v>
      </c>
      <c r="AS1157">
        <v>0</v>
      </c>
      <c r="AT1157">
        <v>0</v>
      </c>
      <c r="AU1157">
        <v>0</v>
      </c>
      <c r="AV1157">
        <v>0.67581133495000001</v>
      </c>
      <c r="AW1157">
        <v>0.67581133495000001</v>
      </c>
      <c r="AX1157">
        <v>0.67581133495000001</v>
      </c>
      <c r="AY1157">
        <v>0.67581133495000001</v>
      </c>
      <c r="AZ1157">
        <v>0</v>
      </c>
      <c r="BA1157">
        <v>0</v>
      </c>
      <c r="BB1157">
        <v>0.72093611638199995</v>
      </c>
      <c r="BC1157">
        <v>0.72093611638199995</v>
      </c>
      <c r="BD1157">
        <v>0.72093611638199995</v>
      </c>
      <c r="BE1157">
        <v>0.72093611638199995</v>
      </c>
      <c r="BF1157">
        <v>0</v>
      </c>
      <c r="BG1157">
        <v>0.58296820250799997</v>
      </c>
      <c r="BH1157">
        <v>0.58296820250799997</v>
      </c>
      <c r="BI1157">
        <v>0.58296820250799997</v>
      </c>
      <c r="BJ1157">
        <v>0</v>
      </c>
      <c r="BK1157">
        <v>0</v>
      </c>
      <c r="BL1157">
        <v>63.063460101700002</v>
      </c>
      <c r="BM1157" s="2">
        <v>63.063460101700002</v>
      </c>
      <c r="BN1157">
        <v>0</v>
      </c>
      <c r="BO1157">
        <v>0</v>
      </c>
      <c r="BP1157">
        <v>35.241715696299998</v>
      </c>
      <c r="BQ1157">
        <v>35.241715696299998</v>
      </c>
      <c r="BR1157">
        <v>35.241715696299998</v>
      </c>
      <c r="BS1157">
        <v>35.241715696299998</v>
      </c>
      <c r="BT1157">
        <v>35.241715696299998</v>
      </c>
      <c r="BU1157">
        <v>0</v>
      </c>
      <c r="BV1157">
        <v>95.613799999999998</v>
      </c>
      <c r="BW1157">
        <v>0</v>
      </c>
      <c r="BX1157">
        <v>20.177</v>
      </c>
      <c r="BY1157">
        <v>5.1208999999999998</v>
      </c>
    </row>
    <row r="1158" spans="1:77">
      <c r="A1158">
        <v>1157</v>
      </c>
      <c r="B1158">
        <v>28</v>
      </c>
      <c r="C1158">
        <v>4</v>
      </c>
      <c r="D1158">
        <v>1595.42</v>
      </c>
      <c r="E1158">
        <v>2664300</v>
      </c>
      <c r="F1158">
        <v>33.983418367346943</v>
      </c>
      <c r="G1158" s="1">
        <f t="shared" si="126"/>
        <v>2664300</v>
      </c>
      <c r="H1158" s="1">
        <f t="shared" si="127"/>
        <v>15954.2</v>
      </c>
      <c r="I1158" s="1">
        <f t="shared" si="128"/>
        <v>5175700</v>
      </c>
      <c r="J1158" s="1">
        <f t="shared" si="129"/>
        <v>7840000</v>
      </c>
      <c r="K1158" s="1">
        <f t="shared" si="130"/>
        <v>1.0020349744897958</v>
      </c>
      <c r="L1158" s="1">
        <f t="shared" si="131"/>
        <v>0.6601658163265306</v>
      </c>
      <c r="M1158" s="1">
        <f t="shared" si="132"/>
        <v>3.035706938191935</v>
      </c>
      <c r="N1158">
        <v>0.3398341836734694</v>
      </c>
      <c r="O1158">
        <v>0.166019</v>
      </c>
      <c r="P1158">
        <v>0.20203099999999999</v>
      </c>
      <c r="Q1158">
        <v>8</v>
      </c>
      <c r="R1158">
        <v>21.693100000000001</v>
      </c>
      <c r="S1158">
        <v>5.2555300000000003</v>
      </c>
      <c r="T1158">
        <v>0</v>
      </c>
      <c r="U1158">
        <v>3.8265299999999999E-3</v>
      </c>
      <c r="V1158">
        <v>1103</v>
      </c>
      <c r="W1158">
        <v>16.2662891010722</v>
      </c>
      <c r="X1158">
        <v>29.1367608853988</v>
      </c>
      <c r="Y1158">
        <v>23.963118216867301</v>
      </c>
      <c r="Z1158">
        <v>10.2669552340219</v>
      </c>
      <c r="AA1158">
        <v>15.440663999700901</v>
      </c>
      <c r="AB1158">
        <v>71.483065147686503</v>
      </c>
      <c r="AC1158">
        <v>15.440663999700901</v>
      </c>
      <c r="AD1158">
        <v>16.076928424958499</v>
      </c>
      <c r="AE1158">
        <v>17.038151783559702</v>
      </c>
      <c r="AF1158">
        <v>33.477889856637098</v>
      </c>
      <c r="AG1158">
        <v>51.526912974279703</v>
      </c>
      <c r="AH1158">
        <v>13.146100000000001</v>
      </c>
      <c r="AI1158">
        <v>4.3820499999999996</v>
      </c>
      <c r="AJ1158">
        <v>0</v>
      </c>
      <c r="AK1158">
        <v>3</v>
      </c>
      <c r="AL1158" s="1">
        <v>6660.75</v>
      </c>
      <c r="AM1158">
        <v>2167</v>
      </c>
      <c r="AN1158">
        <v>18052</v>
      </c>
      <c r="AO1158">
        <v>1.6980390492099999</v>
      </c>
      <c r="AP1158">
        <v>1.2633424450947499</v>
      </c>
      <c r="AQ1158">
        <v>1.6980390492099999</v>
      </c>
      <c r="AR1158">
        <v>0.99999547634529995</v>
      </c>
      <c r="AS1158">
        <v>0.309311996306322</v>
      </c>
      <c r="AT1158">
        <v>0.112036050764648</v>
      </c>
      <c r="AU1158">
        <v>0.58415138031505098</v>
      </c>
      <c r="AV1158">
        <v>0.88982316126399996</v>
      </c>
      <c r="AW1158">
        <v>0.484990171058025</v>
      </c>
      <c r="AX1158">
        <v>0.48236176259905</v>
      </c>
      <c r="AY1158">
        <v>8.7179831772630001E-2</v>
      </c>
      <c r="AZ1158">
        <v>3.6263552365015198E-4</v>
      </c>
      <c r="BA1158">
        <v>0.20980770526935599</v>
      </c>
      <c r="BB1158">
        <v>0.80140532544400001</v>
      </c>
      <c r="BC1158">
        <v>0.6794030254965</v>
      </c>
      <c r="BD1158">
        <v>0.485386249361</v>
      </c>
      <c r="BE1158">
        <v>0.53694106100899996</v>
      </c>
      <c r="BF1158">
        <v>2.0629563654879099E-2</v>
      </c>
      <c r="BG1158">
        <v>0.91776215268799999</v>
      </c>
      <c r="BH1158">
        <v>0.67018755511950001</v>
      </c>
      <c r="BI1158">
        <v>0.24952696199999999</v>
      </c>
      <c r="BJ1158">
        <v>9.8645203198333795E-2</v>
      </c>
      <c r="BK1158">
        <v>41.617921420870204</v>
      </c>
      <c r="BL1158">
        <v>38.832975677900002</v>
      </c>
      <c r="BM1158" s="2">
        <v>29.24624019805</v>
      </c>
      <c r="BN1158">
        <v>40.876579036762799</v>
      </c>
      <c r="BO1158">
        <v>2216.2216991423702</v>
      </c>
      <c r="BP1158">
        <v>74.248735832899996</v>
      </c>
      <c r="BQ1158">
        <v>17.099359181152501</v>
      </c>
      <c r="BR1158">
        <v>20.462589949055001</v>
      </c>
      <c r="BS1158">
        <v>-4.0748201018900003</v>
      </c>
      <c r="BT1158">
        <v>-33.965981335046997</v>
      </c>
      <c r="BU1158">
        <v>2857.65519408615</v>
      </c>
      <c r="BV1158">
        <v>161.62700000000001</v>
      </c>
      <c r="BW1158">
        <v>0.24934500000000001</v>
      </c>
      <c r="BX1158">
        <v>65.162099999999995</v>
      </c>
      <c r="BY1158">
        <v>9.2027099999999997</v>
      </c>
    </row>
    <row r="1159" spans="1:77">
      <c r="A1159">
        <v>1158</v>
      </c>
      <c r="B1159">
        <v>10</v>
      </c>
      <c r="C1159">
        <v>1</v>
      </c>
      <c r="D1159">
        <v>320.47000000000003</v>
      </c>
      <c r="E1159">
        <v>3046624</v>
      </c>
      <c r="F1159">
        <v>38.86</v>
      </c>
      <c r="G1159" s="1">
        <f t="shared" si="126"/>
        <v>3046624</v>
      </c>
      <c r="H1159" s="1">
        <f t="shared" si="127"/>
        <v>3204.7000000000003</v>
      </c>
      <c r="I1159" s="1">
        <f t="shared" si="128"/>
        <v>4793376</v>
      </c>
      <c r="J1159" s="1">
        <f t="shared" si="129"/>
        <v>7840000</v>
      </c>
      <c r="K1159" s="1">
        <f t="shared" si="130"/>
        <v>1.0004087627551022</v>
      </c>
      <c r="L1159" s="1">
        <f t="shared" si="131"/>
        <v>0.61140000000000005</v>
      </c>
      <c r="M1159" s="1">
        <f t="shared" si="132"/>
        <v>3.2725180332191757</v>
      </c>
      <c r="N1159">
        <v>0.3886</v>
      </c>
      <c r="O1159">
        <v>0</v>
      </c>
      <c r="P1159">
        <v>0.14142099999999999</v>
      </c>
      <c r="Q1159">
        <v>2</v>
      </c>
      <c r="R1159">
        <v>10.784800000000001</v>
      </c>
      <c r="S1159">
        <v>3.7056300000000002</v>
      </c>
      <c r="T1159">
        <v>0.03</v>
      </c>
      <c r="U1159">
        <v>0</v>
      </c>
      <c r="V1159">
        <v>1548</v>
      </c>
      <c r="W1159">
        <v>4.5502305154799698</v>
      </c>
      <c r="X1159">
        <v>23.328258765646599</v>
      </c>
      <c r="Y1159">
        <v>21.535494054462301</v>
      </c>
      <c r="Z1159">
        <v>4.3880392264575896</v>
      </c>
      <c r="AA1159">
        <v>15.440663999700901</v>
      </c>
      <c r="AB1159">
        <v>28.0510612748668</v>
      </c>
      <c r="AC1159">
        <v>28.0510612748668</v>
      </c>
      <c r="AD1159">
        <v>18.915081603592999</v>
      </c>
      <c r="AE1159">
        <v>18.915081603592999</v>
      </c>
      <c r="AF1159">
        <v>28.0510612748668</v>
      </c>
      <c r="AG1159">
        <v>28.0510612748668</v>
      </c>
      <c r="AH1159">
        <v>17.235399999999998</v>
      </c>
      <c r="AI1159">
        <v>5.7451299999999996</v>
      </c>
      <c r="AJ1159">
        <v>3</v>
      </c>
      <c r="AK1159">
        <v>0</v>
      </c>
      <c r="AL1159" s="1">
        <v>3886</v>
      </c>
      <c r="AM1159">
        <v>3886</v>
      </c>
      <c r="AN1159">
        <v>3886</v>
      </c>
      <c r="AO1159">
        <v>1.18943421017</v>
      </c>
      <c r="AP1159">
        <v>1.18943421017</v>
      </c>
      <c r="AQ1159">
        <v>1.18943421017</v>
      </c>
      <c r="AR1159">
        <v>1.18943421017</v>
      </c>
      <c r="AS1159">
        <v>0</v>
      </c>
      <c r="AT1159">
        <v>0</v>
      </c>
      <c r="AU1159">
        <v>0</v>
      </c>
      <c r="AV1159">
        <v>0.68596156464199998</v>
      </c>
      <c r="AW1159">
        <v>0.68596156464199998</v>
      </c>
      <c r="AX1159">
        <v>0.68596156464199998</v>
      </c>
      <c r="AY1159">
        <v>0.68596156464199998</v>
      </c>
      <c r="AZ1159">
        <v>0</v>
      </c>
      <c r="BA1159">
        <v>0</v>
      </c>
      <c r="BB1159">
        <v>0.61187214611899998</v>
      </c>
      <c r="BC1159">
        <v>0.61187214611899998</v>
      </c>
      <c r="BD1159">
        <v>0.61187214611899998</v>
      </c>
      <c r="BE1159">
        <v>0.61187214611899998</v>
      </c>
      <c r="BF1159">
        <v>0</v>
      </c>
      <c r="BG1159">
        <v>0.47548618095</v>
      </c>
      <c r="BH1159">
        <v>0.47548618095</v>
      </c>
      <c r="BI1159">
        <v>0.47548618095</v>
      </c>
      <c r="BJ1159">
        <v>0</v>
      </c>
      <c r="BK1159">
        <v>0</v>
      </c>
      <c r="BL1159">
        <v>21.377558326399999</v>
      </c>
      <c r="BM1159" s="2">
        <v>21.377558326399999</v>
      </c>
      <c r="BN1159">
        <v>0</v>
      </c>
      <c r="BO1159">
        <v>0</v>
      </c>
      <c r="BP1159">
        <v>19.534936785999999</v>
      </c>
      <c r="BQ1159">
        <v>19.534936785999999</v>
      </c>
      <c r="BR1159">
        <v>19.534936785999999</v>
      </c>
      <c r="BS1159">
        <v>19.534936785999999</v>
      </c>
      <c r="BT1159">
        <v>19.534936785999999</v>
      </c>
      <c r="BU1159">
        <v>0</v>
      </c>
      <c r="BV1159">
        <v>27.442</v>
      </c>
      <c r="BW1159">
        <v>0</v>
      </c>
      <c r="BX1159">
        <v>9.8452999999999999</v>
      </c>
      <c r="BY1159">
        <v>3.5771099999999998</v>
      </c>
    </row>
    <row r="1160" spans="1:77">
      <c r="A1160">
        <v>1159</v>
      </c>
      <c r="B1160">
        <v>20</v>
      </c>
      <c r="C1160">
        <v>1</v>
      </c>
      <c r="D1160">
        <v>1003.072</v>
      </c>
      <c r="E1160">
        <v>3441368</v>
      </c>
      <c r="F1160">
        <v>43.895000000000003</v>
      </c>
      <c r="G1160" s="1">
        <f t="shared" si="126"/>
        <v>3441368</v>
      </c>
      <c r="H1160" s="1">
        <f t="shared" si="127"/>
        <v>10030.719999999999</v>
      </c>
      <c r="I1160" s="1">
        <f t="shared" si="128"/>
        <v>4398632</v>
      </c>
      <c r="J1160" s="1">
        <f t="shared" si="129"/>
        <v>7840000</v>
      </c>
      <c r="K1160" s="1">
        <f t="shared" si="130"/>
        <v>1.0012794285714286</v>
      </c>
      <c r="L1160" s="1">
        <f t="shared" si="131"/>
        <v>0.56105000000000005</v>
      </c>
      <c r="M1160" s="1">
        <f t="shared" si="132"/>
        <v>3.5693055113498922</v>
      </c>
      <c r="N1160">
        <v>0.43895000000000001</v>
      </c>
      <c r="O1160">
        <v>0</v>
      </c>
      <c r="P1160">
        <v>7.0710700000000001E-2</v>
      </c>
      <c r="Q1160">
        <v>2</v>
      </c>
      <c r="R1160">
        <v>42.022300000000001</v>
      </c>
      <c r="S1160">
        <v>7.3146699999999996</v>
      </c>
      <c r="T1160">
        <v>2.5000000000000001E-3</v>
      </c>
      <c r="U1160">
        <v>2.5000000000000001E-2</v>
      </c>
      <c r="V1160">
        <v>837</v>
      </c>
      <c r="W1160">
        <v>12.489324025202601</v>
      </c>
      <c r="X1160">
        <v>29.8282242309201</v>
      </c>
      <c r="Y1160">
        <v>22.0539680350007</v>
      </c>
      <c r="Z1160">
        <v>8.0843296809723508</v>
      </c>
      <c r="AA1160">
        <v>15.440663999700901</v>
      </c>
      <c r="AB1160">
        <v>51.039671908507998</v>
      </c>
      <c r="AC1160">
        <v>34.526374321064999</v>
      </c>
      <c r="AD1160">
        <v>17.598736297155799</v>
      </c>
      <c r="AE1160">
        <v>18.915081603592999</v>
      </c>
      <c r="AF1160">
        <v>34.526374321064999</v>
      </c>
      <c r="AG1160">
        <v>51.039671908507998</v>
      </c>
      <c r="AH1160">
        <v>10.2606</v>
      </c>
      <c r="AI1160">
        <v>3.4201899999999998</v>
      </c>
      <c r="AJ1160">
        <v>1</v>
      </c>
      <c r="AK1160">
        <v>10</v>
      </c>
      <c r="AL1160" s="1">
        <v>17558</v>
      </c>
      <c r="AM1160">
        <v>17558</v>
      </c>
      <c r="AN1160">
        <v>17558</v>
      </c>
      <c r="AO1160">
        <v>1.18350273218</v>
      </c>
      <c r="AP1160">
        <v>1.18350273218</v>
      </c>
      <c r="AQ1160">
        <v>1.18350273218</v>
      </c>
      <c r="AR1160">
        <v>1.18350273218</v>
      </c>
      <c r="AS1160">
        <v>0</v>
      </c>
      <c r="AT1160">
        <v>0</v>
      </c>
      <c r="AU1160">
        <v>0</v>
      </c>
      <c r="AV1160">
        <v>0.53683590075999998</v>
      </c>
      <c r="AW1160">
        <v>0.53683590075999998</v>
      </c>
      <c r="AX1160">
        <v>0.53683590075999998</v>
      </c>
      <c r="AY1160">
        <v>0.53683590075999998</v>
      </c>
      <c r="AZ1160">
        <v>0</v>
      </c>
      <c r="BA1160">
        <v>0</v>
      </c>
      <c r="BB1160">
        <v>0.59399844379</v>
      </c>
      <c r="BC1160">
        <v>0.59399844379</v>
      </c>
      <c r="BD1160">
        <v>0.59399844379</v>
      </c>
      <c r="BE1160">
        <v>0.59399844379</v>
      </c>
      <c r="BF1160">
        <v>0</v>
      </c>
      <c r="BG1160">
        <v>0.219290942209</v>
      </c>
      <c r="BH1160">
        <v>0.219290942209</v>
      </c>
      <c r="BI1160">
        <v>0.219290942209</v>
      </c>
      <c r="BJ1160">
        <v>0</v>
      </c>
      <c r="BK1160">
        <v>0</v>
      </c>
      <c r="BL1160">
        <v>42.011903075200003</v>
      </c>
      <c r="BM1160" s="2">
        <v>42.011903075200003</v>
      </c>
      <c r="BN1160">
        <v>0</v>
      </c>
      <c r="BO1160">
        <v>0</v>
      </c>
      <c r="BP1160">
        <v>-11.7443108976</v>
      </c>
      <c r="BQ1160">
        <v>-11.7443108976</v>
      </c>
      <c r="BR1160">
        <v>-11.7443108976</v>
      </c>
      <c r="BS1160">
        <v>-11.7443108976</v>
      </c>
      <c r="BT1160">
        <v>-11.7443108976</v>
      </c>
      <c r="BU1160">
        <v>0</v>
      </c>
      <c r="BV1160">
        <v>79.476799999999997</v>
      </c>
      <c r="BW1160">
        <v>0.76444599999999996</v>
      </c>
      <c r="BX1160">
        <v>30.5779</v>
      </c>
      <c r="BY1160">
        <v>6.3040799999999999</v>
      </c>
    </row>
    <row r="1161" spans="1:77">
      <c r="A1161">
        <v>1160</v>
      </c>
      <c r="B1161">
        <v>28</v>
      </c>
      <c r="C1161">
        <v>2</v>
      </c>
      <c r="D1161">
        <v>2050.7939999999999</v>
      </c>
      <c r="E1161">
        <v>3160600</v>
      </c>
      <c r="F1161">
        <v>40.313775510204081</v>
      </c>
      <c r="G1161" s="1">
        <f t="shared" si="126"/>
        <v>3160600</v>
      </c>
      <c r="H1161" s="1">
        <f t="shared" si="127"/>
        <v>20507.939999999999</v>
      </c>
      <c r="I1161" s="1">
        <f t="shared" si="128"/>
        <v>4679400</v>
      </c>
      <c r="J1161" s="1">
        <f t="shared" si="129"/>
        <v>7840000</v>
      </c>
      <c r="K1161" s="1">
        <f t="shared" si="130"/>
        <v>1.0026158086734693</v>
      </c>
      <c r="L1161" s="1">
        <f t="shared" si="131"/>
        <v>0.59686224489795914</v>
      </c>
      <c r="M1161" s="1">
        <f t="shared" si="132"/>
        <v>3.3596221481386501</v>
      </c>
      <c r="N1161">
        <v>0.40313775510204081</v>
      </c>
      <c r="O1161">
        <v>2.0782999999999999E-2</v>
      </c>
      <c r="P1161">
        <v>0.20203099999999999</v>
      </c>
      <c r="Q1161">
        <v>8</v>
      </c>
      <c r="R1161">
        <v>16.293900000000001</v>
      </c>
      <c r="S1161">
        <v>4.5547800000000001</v>
      </c>
      <c r="T1161">
        <v>1.7857100000000001E-2</v>
      </c>
      <c r="U1161">
        <v>0</v>
      </c>
      <c r="V1161">
        <v>1139</v>
      </c>
      <c r="W1161">
        <v>9.9832266718330995</v>
      </c>
      <c r="X1161">
        <v>28.1491473632206</v>
      </c>
      <c r="Y1161">
        <v>25.563454311483799</v>
      </c>
      <c r="Z1161">
        <v>11.808490928042801</v>
      </c>
      <c r="AA1161">
        <v>16.076928424958499</v>
      </c>
      <c r="AB1161">
        <v>42.997021047456997</v>
      </c>
      <c r="AC1161">
        <v>18.018770321735801</v>
      </c>
      <c r="AD1161">
        <v>17.598736297155799</v>
      </c>
      <c r="AE1161">
        <v>18.018770321735801</v>
      </c>
      <c r="AF1161">
        <v>35.543943763508601</v>
      </c>
      <c r="AG1161">
        <v>42.997021047456997</v>
      </c>
      <c r="AH1161">
        <v>27.6572</v>
      </c>
      <c r="AI1161">
        <v>9.2190799999999999</v>
      </c>
      <c r="AJ1161">
        <v>14</v>
      </c>
      <c r="AK1161">
        <v>0</v>
      </c>
      <c r="AL1161" s="1">
        <v>15803</v>
      </c>
      <c r="AM1161">
        <v>6368</v>
      </c>
      <c r="AN1161">
        <v>25238</v>
      </c>
      <c r="AO1161">
        <v>1.93225636741</v>
      </c>
      <c r="AP1161">
        <v>1.7503489165849999</v>
      </c>
      <c r="AQ1161">
        <v>1.93225636741</v>
      </c>
      <c r="AR1161">
        <v>1.604822955925</v>
      </c>
      <c r="AS1161">
        <v>0</v>
      </c>
      <c r="AT1161">
        <v>6.61806413312995E-2</v>
      </c>
      <c r="AU1161">
        <v>2.81645218197525E-2</v>
      </c>
      <c r="AV1161">
        <v>0.75212450499299999</v>
      </c>
      <c r="AW1161">
        <v>0.73312779528049998</v>
      </c>
      <c r="AX1161">
        <v>0.73312779528049998</v>
      </c>
      <c r="AY1161">
        <v>0.71793042751049996</v>
      </c>
      <c r="AZ1161">
        <v>0</v>
      </c>
      <c r="BA1161">
        <v>7.2174995980198403E-4</v>
      </c>
      <c r="BB1161">
        <v>0.41520794946</v>
      </c>
      <c r="BC1161">
        <v>0.40434149326699997</v>
      </c>
      <c r="BD1161">
        <v>0.41520794946</v>
      </c>
      <c r="BE1161">
        <v>0.3956483283126</v>
      </c>
      <c r="BF1161">
        <v>2.36159740388776E-4</v>
      </c>
      <c r="BG1161">
        <v>0.34646826320500002</v>
      </c>
      <c r="BH1161">
        <v>0.23755066757000001</v>
      </c>
      <c r="BI1161">
        <v>0.12863307193500001</v>
      </c>
      <c r="BJ1161">
        <v>2.37260852778187E-2</v>
      </c>
      <c r="BK1161">
        <v>115.003901200505</v>
      </c>
      <c r="BL1161">
        <v>34.8281495345</v>
      </c>
      <c r="BM1161" s="2">
        <v>29.1826770632</v>
      </c>
      <c r="BN1161">
        <v>63.742718848412302</v>
      </c>
      <c r="BO1161">
        <v>6685.0705315986697</v>
      </c>
      <c r="BP1161">
        <v>70.460425852499995</v>
      </c>
      <c r="BQ1161">
        <v>4.2952025969000003</v>
      </c>
      <c r="BR1161">
        <v>4.2952025969000003</v>
      </c>
      <c r="BS1161">
        <v>70.460425852499995</v>
      </c>
      <c r="BT1161">
        <v>-48.636976007580003</v>
      </c>
      <c r="BU1161">
        <v>8755.6735369267808</v>
      </c>
      <c r="BV1161">
        <v>102.95</v>
      </c>
      <c r="BW1161">
        <v>0</v>
      </c>
      <c r="BX1161">
        <v>11.705299999999999</v>
      </c>
      <c r="BY1161">
        <v>3.9004099999999999</v>
      </c>
    </row>
    <row r="1162" spans="1:77">
      <c r="A1162">
        <v>1161</v>
      </c>
      <c r="B1162">
        <v>20</v>
      </c>
      <c r="C1162">
        <v>3</v>
      </c>
      <c r="D1162">
        <v>1005.34</v>
      </c>
      <c r="E1162">
        <v>2189908</v>
      </c>
      <c r="F1162">
        <v>27.932499999999997</v>
      </c>
      <c r="G1162" s="1">
        <f t="shared" si="126"/>
        <v>2189908</v>
      </c>
      <c r="H1162" s="1">
        <f t="shared" si="127"/>
        <v>10053.4</v>
      </c>
      <c r="I1162" s="1">
        <f t="shared" si="128"/>
        <v>5650092</v>
      </c>
      <c r="J1162" s="1">
        <f t="shared" si="129"/>
        <v>7840000</v>
      </c>
      <c r="K1162" s="1">
        <f t="shared" si="130"/>
        <v>1.0012823214285715</v>
      </c>
      <c r="L1162" s="1">
        <f t="shared" si="131"/>
        <v>0.72067499999999995</v>
      </c>
      <c r="M1162" s="1">
        <f t="shared" si="132"/>
        <v>2.7787347179479562</v>
      </c>
      <c r="N1162">
        <v>0.27932499999999999</v>
      </c>
      <c r="O1162">
        <v>0</v>
      </c>
      <c r="P1162">
        <v>0.14142099999999999</v>
      </c>
      <c r="Q1162">
        <v>4</v>
      </c>
      <c r="R1162">
        <v>38.823799999999999</v>
      </c>
      <c r="S1162">
        <v>7.0307899999999997</v>
      </c>
      <c r="T1162">
        <v>2.5000000000000001E-2</v>
      </c>
      <c r="U1162">
        <v>0</v>
      </c>
      <c r="V1162">
        <v>866</v>
      </c>
      <c r="W1162">
        <v>14.847980397231501</v>
      </c>
      <c r="X1162">
        <v>34.454418543015699</v>
      </c>
      <c r="Y1162">
        <v>27.0104842447011</v>
      </c>
      <c r="Z1162">
        <v>9.2121110876271697</v>
      </c>
      <c r="AA1162">
        <v>15.440663999700901</v>
      </c>
      <c r="AB1162">
        <v>62.050595349916897</v>
      </c>
      <c r="AC1162">
        <v>22.546416305823701</v>
      </c>
      <c r="AD1162">
        <v>22.546416305823701</v>
      </c>
      <c r="AE1162">
        <v>22.546416305823701</v>
      </c>
      <c r="AF1162">
        <v>35.016134589357002</v>
      </c>
      <c r="AG1162">
        <v>62.050595349916897</v>
      </c>
      <c r="AH1162">
        <v>14.694900000000001</v>
      </c>
      <c r="AI1162">
        <v>4.8982900000000003</v>
      </c>
      <c r="AJ1162">
        <v>10</v>
      </c>
      <c r="AK1162">
        <v>0</v>
      </c>
      <c r="AL1162" s="1">
        <v>3724.3333333333298</v>
      </c>
      <c r="AM1162">
        <v>2895</v>
      </c>
      <c r="AN1162">
        <v>4422</v>
      </c>
      <c r="AO1162">
        <v>1.5843142916299999</v>
      </c>
      <c r="AP1162">
        <v>1.4056631714666701</v>
      </c>
      <c r="AQ1162">
        <v>1.2688938780500001</v>
      </c>
      <c r="AR1162">
        <v>1.287871371384</v>
      </c>
      <c r="AS1162">
        <v>0</v>
      </c>
      <c r="AT1162">
        <v>2.61880748844729E-2</v>
      </c>
      <c r="AU1162">
        <v>0.10742208895081901</v>
      </c>
      <c r="AV1162">
        <v>0.88668178118499996</v>
      </c>
      <c r="AW1162">
        <v>0.80665961079733295</v>
      </c>
      <c r="AX1162">
        <v>0.81422657482399996</v>
      </c>
      <c r="AY1162">
        <v>0.73810169607120002</v>
      </c>
      <c r="AZ1162">
        <v>0</v>
      </c>
      <c r="BA1162">
        <v>7.0663315827928803E-3</v>
      </c>
      <c r="BB1162">
        <v>0.63486842105300001</v>
      </c>
      <c r="BC1162">
        <v>0.57492131895033305</v>
      </c>
      <c r="BD1162">
        <v>0.63486842105300001</v>
      </c>
      <c r="BE1162">
        <v>0.54304649260420002</v>
      </c>
      <c r="BF1162">
        <v>2.7052825316212599E-3</v>
      </c>
      <c r="BG1162">
        <v>0.44239643677200002</v>
      </c>
      <c r="BH1162">
        <v>0.41463114368499998</v>
      </c>
      <c r="BI1162">
        <v>0.40791916714400001</v>
      </c>
      <c r="BJ1162">
        <v>6.2960213344001104E-4</v>
      </c>
      <c r="BK1162">
        <v>8.9337453113160006</v>
      </c>
      <c r="BL1162">
        <v>20.0997512422</v>
      </c>
      <c r="BM1162" s="2">
        <v>18.326060052766699</v>
      </c>
      <c r="BN1162">
        <v>7.2332844125471603</v>
      </c>
      <c r="BO1162">
        <v>73.265615851799197</v>
      </c>
      <c r="BP1162">
        <v>81.446645919900007</v>
      </c>
      <c r="BQ1162">
        <v>20.3073872695633</v>
      </c>
      <c r="BR1162">
        <v>-9.3802809368099993</v>
      </c>
      <c r="BS1162">
        <v>-11.144203174399999</v>
      </c>
      <c r="BT1162">
        <v>-10.791418726882</v>
      </c>
      <c r="BU1162">
        <v>2804.2845666496401</v>
      </c>
      <c r="BV1162">
        <v>105.45399999999999</v>
      </c>
      <c r="BW1162">
        <v>0</v>
      </c>
      <c r="BX1162">
        <v>47.741199999999999</v>
      </c>
      <c r="BY1162">
        <v>7.8770699999999998</v>
      </c>
    </row>
    <row r="1163" spans="1:77">
      <c r="A1163">
        <v>1162</v>
      </c>
      <c r="B1163">
        <v>10</v>
      </c>
      <c r="C1163">
        <v>1</v>
      </c>
      <c r="D1163">
        <v>313.64800000000002</v>
      </c>
      <c r="E1163">
        <v>2694608</v>
      </c>
      <c r="F1163">
        <v>34.369999999999997</v>
      </c>
      <c r="G1163" s="1">
        <f t="shared" si="126"/>
        <v>2694608</v>
      </c>
      <c r="H1163" s="1">
        <f t="shared" si="127"/>
        <v>3136.4800000000005</v>
      </c>
      <c r="I1163" s="1">
        <f t="shared" si="128"/>
        <v>5145392</v>
      </c>
      <c r="J1163" s="1">
        <f t="shared" si="129"/>
        <v>7840000</v>
      </c>
      <c r="K1163" s="1">
        <f t="shared" si="130"/>
        <v>1.0004000612244899</v>
      </c>
      <c r="L1163" s="1">
        <f t="shared" si="131"/>
        <v>0.65629999999999999</v>
      </c>
      <c r="M1163" s="1">
        <f t="shared" si="132"/>
        <v>3.0486060070836198</v>
      </c>
      <c r="N1163">
        <v>0.34369999999999995</v>
      </c>
      <c r="O1163">
        <v>0.29434900000000003</v>
      </c>
      <c r="P1163">
        <v>0.28284300000000001</v>
      </c>
      <c r="Q1163">
        <v>4</v>
      </c>
      <c r="R1163">
        <v>9.8116299999999992</v>
      </c>
      <c r="S1163">
        <v>3.5344799999999998</v>
      </c>
      <c r="T1163">
        <v>0</v>
      </c>
      <c r="U1163">
        <v>0.02</v>
      </c>
      <c r="V1163">
        <v>1567</v>
      </c>
      <c r="W1163">
        <v>8.3712197470063607</v>
      </c>
      <c r="X1163">
        <v>25.2098614909121</v>
      </c>
      <c r="Y1163">
        <v>18.5840314923704</v>
      </c>
      <c r="Z1163">
        <v>3.7170310077448399</v>
      </c>
      <c r="AA1163">
        <v>16.076928424958499</v>
      </c>
      <c r="AB1163">
        <v>34.038918691829799</v>
      </c>
      <c r="AC1163">
        <v>17.038151783559702</v>
      </c>
      <c r="AD1163">
        <v>17.038151783559702</v>
      </c>
      <c r="AE1163">
        <v>17.038151783559702</v>
      </c>
      <c r="AF1163">
        <v>34.038918691829799</v>
      </c>
      <c r="AG1163">
        <v>34.038918691829799</v>
      </c>
      <c r="AH1163">
        <v>20.421399999999998</v>
      </c>
      <c r="AI1163">
        <v>6.80715</v>
      </c>
      <c r="AJ1163">
        <v>0</v>
      </c>
      <c r="AK1163">
        <v>2</v>
      </c>
      <c r="AL1163" s="1">
        <v>3437</v>
      </c>
      <c r="AM1163">
        <v>3437</v>
      </c>
      <c r="AN1163">
        <v>3437</v>
      </c>
      <c r="AO1163">
        <v>1.3168685976700001</v>
      </c>
      <c r="AP1163">
        <v>1.3168685976700001</v>
      </c>
      <c r="AQ1163">
        <v>1.3168685976700001</v>
      </c>
      <c r="AR1163">
        <v>1.3168685976700001</v>
      </c>
      <c r="AS1163">
        <v>0</v>
      </c>
      <c r="AT1163">
        <v>0</v>
      </c>
      <c r="AU1163">
        <v>0</v>
      </c>
      <c r="AV1163">
        <v>0.59997429973799998</v>
      </c>
      <c r="AW1163">
        <v>0.59997429973799998</v>
      </c>
      <c r="AX1163">
        <v>0.59997429973799998</v>
      </c>
      <c r="AY1163">
        <v>0.59997429973799998</v>
      </c>
      <c r="AZ1163">
        <v>0</v>
      </c>
      <c r="BA1163">
        <v>0</v>
      </c>
      <c r="BB1163">
        <v>0.50723140495899999</v>
      </c>
      <c r="BC1163">
        <v>0.50723140495899999</v>
      </c>
      <c r="BD1163">
        <v>0.50723140495899999</v>
      </c>
      <c r="BE1163">
        <v>0.50723140495899999</v>
      </c>
      <c r="BF1163">
        <v>0</v>
      </c>
      <c r="BG1163">
        <v>0.43904026418300002</v>
      </c>
      <c r="BH1163">
        <v>0.43904026418300002</v>
      </c>
      <c r="BI1163">
        <v>0.43904026418300002</v>
      </c>
      <c r="BJ1163">
        <v>0</v>
      </c>
      <c r="BK1163">
        <v>0</v>
      </c>
      <c r="BL1163">
        <v>17.464249196600001</v>
      </c>
      <c r="BM1163" s="2">
        <v>17.464249196600001</v>
      </c>
      <c r="BN1163">
        <v>0</v>
      </c>
      <c r="BO1163">
        <v>0</v>
      </c>
      <c r="BP1163">
        <v>-52.820230026899999</v>
      </c>
      <c r="BQ1163">
        <v>-52.820230026899999</v>
      </c>
      <c r="BR1163">
        <v>-52.820230026899999</v>
      </c>
      <c r="BS1163">
        <v>-52.820230026899999</v>
      </c>
      <c r="BT1163">
        <v>-52.820230026899999</v>
      </c>
      <c r="BU1163">
        <v>0</v>
      </c>
      <c r="BV1163">
        <v>111.67</v>
      </c>
      <c r="BW1163">
        <v>0.19504099999999999</v>
      </c>
      <c r="BX1163">
        <v>9.7520500000000006</v>
      </c>
      <c r="BY1163">
        <v>3.56013</v>
      </c>
    </row>
    <row r="1164" spans="1:77">
      <c r="A1164">
        <v>1163</v>
      </c>
      <c r="B1164">
        <v>10</v>
      </c>
      <c r="C1164">
        <v>1</v>
      </c>
      <c r="D1164">
        <v>248.114</v>
      </c>
      <c r="E1164">
        <v>1709120</v>
      </c>
      <c r="F1164">
        <v>21.8</v>
      </c>
      <c r="G1164" s="1">
        <f t="shared" si="126"/>
        <v>1709120</v>
      </c>
      <c r="H1164" s="1">
        <f t="shared" si="127"/>
        <v>2481.14</v>
      </c>
      <c r="I1164" s="1">
        <f t="shared" si="128"/>
        <v>6130880</v>
      </c>
      <c r="J1164" s="1">
        <f t="shared" si="129"/>
        <v>7840000</v>
      </c>
      <c r="K1164" s="1">
        <f t="shared" si="130"/>
        <v>1.0003164719387754</v>
      </c>
      <c r="L1164" s="1">
        <f t="shared" si="131"/>
        <v>0.78200000000000003</v>
      </c>
      <c r="M1164" s="1">
        <f t="shared" si="132"/>
        <v>2.558354148181011</v>
      </c>
      <c r="N1164">
        <v>0.218</v>
      </c>
      <c r="O1164">
        <v>0</v>
      </c>
      <c r="P1164">
        <v>0.14142099999999999</v>
      </c>
      <c r="Q1164">
        <v>2</v>
      </c>
      <c r="R1164">
        <v>11.7788</v>
      </c>
      <c r="S1164">
        <v>3.87263</v>
      </c>
      <c r="T1164">
        <v>0.01</v>
      </c>
      <c r="U1164">
        <v>0.04</v>
      </c>
      <c r="V1164">
        <v>2296</v>
      </c>
      <c r="W1164">
        <v>6.1343381042214196</v>
      </c>
      <c r="X1164">
        <v>23.7851476221255</v>
      </c>
      <c r="Y1164">
        <v>19.5522421554852</v>
      </c>
      <c r="Z1164">
        <v>0.94465423423543504</v>
      </c>
      <c r="AA1164">
        <v>18.5840314923704</v>
      </c>
      <c r="AB1164">
        <v>32.473999644745</v>
      </c>
      <c r="AC1164">
        <v>32.473999644745</v>
      </c>
      <c r="AD1164">
        <v>18.915081603592999</v>
      </c>
      <c r="AE1164">
        <v>18.915081603592999</v>
      </c>
      <c r="AF1164">
        <v>32.473999644745</v>
      </c>
      <c r="AG1164">
        <v>32.473999644745</v>
      </c>
      <c r="AH1164">
        <v>12.867699999999999</v>
      </c>
      <c r="AI1164">
        <v>4.28925</v>
      </c>
      <c r="AJ1164">
        <v>1</v>
      </c>
      <c r="AK1164">
        <v>4</v>
      </c>
      <c r="AL1164" s="1">
        <v>2180</v>
      </c>
      <c r="AM1164">
        <v>2180</v>
      </c>
      <c r="AN1164">
        <v>2180</v>
      </c>
      <c r="AO1164">
        <v>1.20569374702</v>
      </c>
      <c r="AP1164">
        <v>1.20569374702</v>
      </c>
      <c r="AQ1164">
        <v>1.20569374702</v>
      </c>
      <c r="AR1164">
        <v>1.20569374702</v>
      </c>
      <c r="AS1164">
        <v>0</v>
      </c>
      <c r="AT1164">
        <v>0</v>
      </c>
      <c r="AU1164">
        <v>0</v>
      </c>
      <c r="AV1164">
        <v>0.75684562627399998</v>
      </c>
      <c r="AW1164">
        <v>0.75684562627399998</v>
      </c>
      <c r="AX1164">
        <v>0.75684562627399998</v>
      </c>
      <c r="AY1164">
        <v>0.75684562627399998</v>
      </c>
      <c r="AZ1164">
        <v>0</v>
      </c>
      <c r="BA1164">
        <v>0</v>
      </c>
      <c r="BB1164">
        <v>0.59595407326399996</v>
      </c>
      <c r="BC1164">
        <v>0.59595407326399996</v>
      </c>
      <c r="BD1164">
        <v>0.59595407326399996</v>
      </c>
      <c r="BE1164">
        <v>0.59595407326399996</v>
      </c>
      <c r="BF1164">
        <v>0</v>
      </c>
      <c r="BG1164">
        <v>0.44500389983600003</v>
      </c>
      <c r="BH1164">
        <v>0.44500389983600003</v>
      </c>
      <c r="BI1164">
        <v>0.44500389983600003</v>
      </c>
      <c r="BJ1164">
        <v>0</v>
      </c>
      <c r="BK1164">
        <v>0</v>
      </c>
      <c r="BL1164">
        <v>20</v>
      </c>
      <c r="BM1164" s="2">
        <v>20</v>
      </c>
      <c r="BN1164">
        <v>0</v>
      </c>
      <c r="BO1164">
        <v>0</v>
      </c>
      <c r="BP1164">
        <v>-54.7396971394</v>
      </c>
      <c r="BQ1164">
        <v>-54.7396971394</v>
      </c>
      <c r="BR1164">
        <v>-54.7396971394</v>
      </c>
      <c r="BS1164">
        <v>-54.7396971394</v>
      </c>
      <c r="BT1164">
        <v>-54.7396971394</v>
      </c>
      <c r="BU1164">
        <v>0</v>
      </c>
      <c r="BV1164">
        <v>162.751</v>
      </c>
      <c r="BW1164">
        <v>0.358572</v>
      </c>
      <c r="BX1164">
        <v>8.9642999999999997</v>
      </c>
      <c r="BY1164">
        <v>3.4133100000000001</v>
      </c>
    </row>
    <row r="1165" spans="1:77">
      <c r="A1165">
        <v>1164</v>
      </c>
      <c r="B1165">
        <v>20</v>
      </c>
      <c r="C1165">
        <v>3</v>
      </c>
      <c r="D1165">
        <v>567.36800000000005</v>
      </c>
      <c r="E1165">
        <v>1054284</v>
      </c>
      <c r="F1165">
        <v>13.447500000000002</v>
      </c>
      <c r="G1165" s="1">
        <f t="shared" si="126"/>
        <v>1054284</v>
      </c>
      <c r="H1165" s="1">
        <f t="shared" si="127"/>
        <v>5673.68</v>
      </c>
      <c r="I1165" s="1">
        <f t="shared" si="128"/>
        <v>6785716</v>
      </c>
      <c r="J1165" s="1">
        <f t="shared" si="129"/>
        <v>7840000</v>
      </c>
      <c r="K1165" s="1">
        <f t="shared" si="130"/>
        <v>1.0007236836734694</v>
      </c>
      <c r="L1165" s="1">
        <f t="shared" si="131"/>
        <v>0.86552499999999999</v>
      </c>
      <c r="M1165" s="1">
        <f t="shared" si="132"/>
        <v>2.3124085004441683</v>
      </c>
      <c r="N1165">
        <v>0.13447500000000001</v>
      </c>
      <c r="O1165">
        <v>0</v>
      </c>
      <c r="P1165">
        <v>7.0710700000000001E-2</v>
      </c>
      <c r="Q1165">
        <v>2</v>
      </c>
      <c r="R1165">
        <v>70.413200000000003</v>
      </c>
      <c r="S1165">
        <v>9.4685199999999998</v>
      </c>
      <c r="T1165">
        <v>5.0000000000000001E-3</v>
      </c>
      <c r="U1165">
        <v>2.5000000000000001E-3</v>
      </c>
      <c r="V1165">
        <v>1404</v>
      </c>
      <c r="W1165">
        <v>18.459868913029499</v>
      </c>
      <c r="X1165">
        <v>30.144799635829401</v>
      </c>
      <c r="Y1165">
        <v>26.564883166870199</v>
      </c>
      <c r="Z1165">
        <v>7.4565722980559004</v>
      </c>
      <c r="AA1165">
        <v>15.440663999700901</v>
      </c>
      <c r="AB1165">
        <v>76.046393814480794</v>
      </c>
      <c r="AC1165">
        <v>28.551560701942201</v>
      </c>
      <c r="AD1165">
        <v>15.440663999700901</v>
      </c>
      <c r="AE1165">
        <v>16.5549029596746</v>
      </c>
      <c r="AF1165">
        <v>28.551560701942201</v>
      </c>
      <c r="AG1165">
        <v>76.046393814480794</v>
      </c>
      <c r="AH1165">
        <v>12.2309</v>
      </c>
      <c r="AI1165">
        <v>4.0769799999999998</v>
      </c>
      <c r="AJ1165">
        <v>2</v>
      </c>
      <c r="AK1165">
        <v>1</v>
      </c>
      <c r="AL1165" s="1">
        <v>1793</v>
      </c>
      <c r="AM1165">
        <v>1222</v>
      </c>
      <c r="AN1165">
        <v>2933</v>
      </c>
      <c r="AO1165">
        <v>1.41597879487</v>
      </c>
      <c r="AP1165">
        <v>1.2017719972133301</v>
      </c>
      <c r="AQ1165">
        <v>1.41597879487</v>
      </c>
      <c r="AR1165">
        <v>1.0938336188519999</v>
      </c>
      <c r="AS1165">
        <v>0</v>
      </c>
      <c r="AT1165">
        <v>3.4415350762911197E-2</v>
      </c>
      <c r="AU1165">
        <v>1.01814873539988E-2</v>
      </c>
      <c r="AV1165">
        <v>0.82596692970399999</v>
      </c>
      <c r="AW1165">
        <v>0.726962520151333</v>
      </c>
      <c r="AX1165">
        <v>0.68089397494399995</v>
      </c>
      <c r="AY1165">
        <v>0.67540011963360003</v>
      </c>
      <c r="AZ1165">
        <v>0</v>
      </c>
      <c r="BA1165">
        <v>7.3631948511898998E-3</v>
      </c>
      <c r="BB1165">
        <v>0.99349593495900002</v>
      </c>
      <c r="BC1165">
        <v>0.69659310477166703</v>
      </c>
      <c r="BD1165">
        <v>0.503260123542</v>
      </c>
      <c r="BE1165">
        <v>0.52121274999639999</v>
      </c>
      <c r="BF1165">
        <v>6.8127822908756505E-2</v>
      </c>
      <c r="BG1165">
        <v>0.77428892380400005</v>
      </c>
      <c r="BH1165">
        <v>0.64251743952399998</v>
      </c>
      <c r="BI1165">
        <v>0.49002245979300002</v>
      </c>
      <c r="BJ1165">
        <v>2.0523953088109999E-2</v>
      </c>
      <c r="BK1165">
        <v>6.50719011096028E-2</v>
      </c>
      <c r="BL1165">
        <v>22.360679775000001</v>
      </c>
      <c r="BM1165" s="2">
        <v>17.5307419955667</v>
      </c>
      <c r="BN1165">
        <v>17.509627626936201</v>
      </c>
      <c r="BO1165">
        <v>274.26976981781701</v>
      </c>
      <c r="BP1165">
        <v>2.4612574710600001E-2</v>
      </c>
      <c r="BQ1165">
        <v>-7.1892155261998001</v>
      </c>
      <c r="BR1165">
        <v>-1.0144903488100001</v>
      </c>
      <c r="BS1165">
        <v>-1.0144903488100001</v>
      </c>
      <c r="BT1165">
        <v>-16.665113113362001</v>
      </c>
      <c r="BU1165">
        <v>134.70995288583001</v>
      </c>
      <c r="BV1165">
        <v>179.40899999999999</v>
      </c>
      <c r="BW1165">
        <v>7.3233599999999996E-2</v>
      </c>
      <c r="BX1165">
        <v>29.293399999999998</v>
      </c>
      <c r="BY1165">
        <v>6.1702599999999999</v>
      </c>
    </row>
    <row r="1166" spans="1:77">
      <c r="A1166">
        <v>1165</v>
      </c>
      <c r="B1166">
        <v>20</v>
      </c>
      <c r="C1166">
        <v>1</v>
      </c>
      <c r="D1166">
        <v>775.99599999999998</v>
      </c>
      <c r="E1166">
        <v>2996448</v>
      </c>
      <c r="F1166">
        <v>38.22</v>
      </c>
      <c r="G1166" s="1">
        <f t="shared" si="126"/>
        <v>2996448</v>
      </c>
      <c r="H1166" s="1">
        <f t="shared" si="127"/>
        <v>7759.96</v>
      </c>
      <c r="I1166" s="1">
        <f t="shared" si="128"/>
        <v>4843552</v>
      </c>
      <c r="J1166" s="1">
        <f t="shared" si="129"/>
        <v>7840000</v>
      </c>
      <c r="K1166" s="1">
        <f t="shared" si="130"/>
        <v>1.0009897908163266</v>
      </c>
      <c r="L1166" s="1">
        <f t="shared" si="131"/>
        <v>0.61780000000000002</v>
      </c>
      <c r="M1166" s="1">
        <f t="shared" si="132"/>
        <v>3.2404978660288979</v>
      </c>
      <c r="N1166">
        <v>0.38219999999999998</v>
      </c>
      <c r="O1166">
        <v>0.40985899999999997</v>
      </c>
      <c r="P1166">
        <v>7.0710700000000001E-2</v>
      </c>
      <c r="Q1166">
        <v>2</v>
      </c>
      <c r="R1166">
        <v>40.985900000000001</v>
      </c>
      <c r="S1166">
        <v>7.2239100000000001</v>
      </c>
      <c r="T1166">
        <v>7.4999999999999997E-3</v>
      </c>
      <c r="U1166">
        <v>0</v>
      </c>
      <c r="V1166">
        <v>883</v>
      </c>
      <c r="W1166">
        <v>14.0039277551759</v>
      </c>
      <c r="X1166">
        <v>33.9953949992478</v>
      </c>
      <c r="Y1166">
        <v>32.473999644745</v>
      </c>
      <c r="Z1166">
        <v>18.407209651311302</v>
      </c>
      <c r="AA1166">
        <v>15.440663999700901</v>
      </c>
      <c r="AB1166">
        <v>55.5347142536517</v>
      </c>
      <c r="AC1166">
        <v>32.473999644745</v>
      </c>
      <c r="AD1166">
        <v>17.598736297155799</v>
      </c>
      <c r="AE1166">
        <v>18.018770321735801</v>
      </c>
      <c r="AF1166">
        <v>42.008451637770897</v>
      </c>
      <c r="AG1166">
        <v>55.5347142536517</v>
      </c>
      <c r="AH1166">
        <v>36.530500000000004</v>
      </c>
      <c r="AI1166">
        <v>12.1768</v>
      </c>
      <c r="AJ1166">
        <v>3</v>
      </c>
      <c r="AK1166">
        <v>0</v>
      </c>
      <c r="AL1166" s="1">
        <v>15288</v>
      </c>
      <c r="AM1166">
        <v>15288</v>
      </c>
      <c r="AN1166">
        <v>15288</v>
      </c>
      <c r="AO1166">
        <v>1.4274922619599999</v>
      </c>
      <c r="AP1166">
        <v>1.4274922619599999</v>
      </c>
      <c r="AQ1166">
        <v>1.4274922619599999</v>
      </c>
      <c r="AR1166">
        <v>1.4274922619599999</v>
      </c>
      <c r="AS1166">
        <v>0</v>
      </c>
      <c r="AT1166">
        <v>0</v>
      </c>
      <c r="AU1166">
        <v>0</v>
      </c>
      <c r="AV1166">
        <v>0.69106894558700005</v>
      </c>
      <c r="AW1166">
        <v>0.69106894558700005</v>
      </c>
      <c r="AX1166">
        <v>0.69106894558700005</v>
      </c>
      <c r="AY1166">
        <v>0.69106894558700005</v>
      </c>
      <c r="AZ1166">
        <v>0</v>
      </c>
      <c r="BA1166">
        <v>0</v>
      </c>
      <c r="BB1166">
        <v>0.57642711711000005</v>
      </c>
      <c r="BC1166">
        <v>0.57642711711000005</v>
      </c>
      <c r="BD1166">
        <v>0.57642711711000005</v>
      </c>
      <c r="BE1166">
        <v>0.57642711711000005</v>
      </c>
      <c r="BF1166">
        <v>0</v>
      </c>
      <c r="BG1166">
        <v>0.31903738197999998</v>
      </c>
      <c r="BH1166">
        <v>0.31903738197999998</v>
      </c>
      <c r="BI1166">
        <v>0.31903738197999998</v>
      </c>
      <c r="BJ1166">
        <v>0</v>
      </c>
      <c r="BK1166">
        <v>0</v>
      </c>
      <c r="BL1166">
        <v>38.288379438200003</v>
      </c>
      <c r="BM1166" s="2">
        <v>38.288379438200003</v>
      </c>
      <c r="BN1166">
        <v>0</v>
      </c>
      <c r="BO1166">
        <v>0</v>
      </c>
      <c r="BP1166">
        <v>80.545993043400003</v>
      </c>
      <c r="BQ1166">
        <v>80.545993043400003</v>
      </c>
      <c r="BR1166">
        <v>80.545993043400003</v>
      </c>
      <c r="BS1166">
        <v>80.545993043400003</v>
      </c>
      <c r="BT1166">
        <v>80.545993043400003</v>
      </c>
      <c r="BU1166">
        <v>0</v>
      </c>
      <c r="BV1166">
        <v>89.269099999999995</v>
      </c>
      <c r="BW1166">
        <v>0</v>
      </c>
      <c r="BX1166">
        <v>44.3855</v>
      </c>
      <c r="BY1166">
        <v>7.5951899999999997</v>
      </c>
    </row>
    <row r="1167" spans="1:77">
      <c r="A1167">
        <v>1166</v>
      </c>
      <c r="B1167">
        <v>10</v>
      </c>
      <c r="C1167">
        <v>2</v>
      </c>
      <c r="D1167">
        <v>375.98599999999999</v>
      </c>
      <c r="E1167">
        <v>3014480</v>
      </c>
      <c r="F1167">
        <v>38.450000000000003</v>
      </c>
      <c r="G1167" s="1">
        <f t="shared" si="126"/>
        <v>3014480</v>
      </c>
      <c r="H1167" s="1">
        <f t="shared" si="127"/>
        <v>3759.8599999999997</v>
      </c>
      <c r="I1167" s="1">
        <f t="shared" si="128"/>
        <v>4825520</v>
      </c>
      <c r="J1167" s="1">
        <f t="shared" si="129"/>
        <v>7840000</v>
      </c>
      <c r="K1167" s="1">
        <f t="shared" si="130"/>
        <v>1.0004795739795918</v>
      </c>
      <c r="L1167" s="1">
        <f t="shared" si="131"/>
        <v>0.61550000000000005</v>
      </c>
      <c r="M1167" s="1">
        <f t="shared" si="132"/>
        <v>3.250949062484457</v>
      </c>
      <c r="N1167">
        <v>0.38450000000000001</v>
      </c>
      <c r="O1167">
        <v>0.202293</v>
      </c>
      <c r="P1167">
        <v>0.14142099999999999</v>
      </c>
      <c r="Q1167">
        <v>2</v>
      </c>
      <c r="R1167">
        <v>10.114599999999999</v>
      </c>
      <c r="S1167">
        <v>3.5886399999999998</v>
      </c>
      <c r="T1167">
        <v>0.01</v>
      </c>
      <c r="U1167">
        <v>0</v>
      </c>
      <c r="V1167">
        <v>1594</v>
      </c>
      <c r="W1167">
        <v>2.40946513364548</v>
      </c>
      <c r="X1167">
        <v>20.973899230310899</v>
      </c>
      <c r="Y1167">
        <v>18.915081603592999</v>
      </c>
      <c r="Z1167">
        <v>1.95161355132377</v>
      </c>
      <c r="AA1167">
        <v>15.440663999700901</v>
      </c>
      <c r="AB1167">
        <v>23.540975167693901</v>
      </c>
      <c r="AC1167">
        <v>18.915081603592999</v>
      </c>
      <c r="AD1167">
        <v>18.915081603592999</v>
      </c>
      <c r="AE1167">
        <v>18.915081603592999</v>
      </c>
      <c r="AF1167">
        <v>23.540975167693901</v>
      </c>
      <c r="AG1167">
        <v>23.540975167693901</v>
      </c>
      <c r="AH1167">
        <v>18.6907</v>
      </c>
      <c r="AI1167">
        <v>6.2302200000000001</v>
      </c>
      <c r="AJ1167">
        <v>1</v>
      </c>
      <c r="AK1167">
        <v>0</v>
      </c>
      <c r="AL1167" s="1">
        <v>1922.5</v>
      </c>
      <c r="AM1167">
        <v>1015</v>
      </c>
      <c r="AN1167">
        <v>2830</v>
      </c>
      <c r="AO1167">
        <v>1.2593337742799999</v>
      </c>
      <c r="AP1167">
        <v>1.1296554157015</v>
      </c>
      <c r="AQ1167">
        <v>0.999977057123</v>
      </c>
      <c r="AR1167">
        <v>1.0259127288387</v>
      </c>
      <c r="AS1167">
        <v>0</v>
      </c>
      <c r="AT1167">
        <v>3.3632953367227998E-2</v>
      </c>
      <c r="AU1167">
        <v>0.477711141036812</v>
      </c>
      <c r="AV1167">
        <v>0.718598816847</v>
      </c>
      <c r="AW1167">
        <v>0.39638706651865002</v>
      </c>
      <c r="AX1167">
        <v>0.39638706651865002</v>
      </c>
      <c r="AY1167">
        <v>0.13861766625597</v>
      </c>
      <c r="AZ1167">
        <v>0</v>
      </c>
      <c r="BA1167">
        <v>0.207640824099318</v>
      </c>
      <c r="BB1167">
        <v>0.78317901234599996</v>
      </c>
      <c r="BC1167">
        <v>0.7120152308105</v>
      </c>
      <c r="BD1167">
        <v>0.78317901234599996</v>
      </c>
      <c r="BE1167">
        <v>0.65508420558210001</v>
      </c>
      <c r="BF1167">
        <v>1.01285676048647E-2</v>
      </c>
      <c r="BG1167">
        <v>0.90370857336300003</v>
      </c>
      <c r="BH1167">
        <v>0.720684706703</v>
      </c>
      <c r="BI1167">
        <v>0.90370857336300003</v>
      </c>
      <c r="BJ1167">
        <v>6.6995471534355006E-2</v>
      </c>
      <c r="BK1167">
        <v>31.224727206408499</v>
      </c>
      <c r="BL1167">
        <v>17.691806013000001</v>
      </c>
      <c r="BM1167" s="2">
        <v>17.691806013000001</v>
      </c>
      <c r="BN1167">
        <v>0</v>
      </c>
      <c r="BO1167">
        <v>361.62566809137797</v>
      </c>
      <c r="BP1167">
        <v>54.208341842400003</v>
      </c>
      <c r="BQ1167">
        <v>4.7061163276000002</v>
      </c>
      <c r="BR1167">
        <v>4.7061163276000002</v>
      </c>
      <c r="BS1167">
        <v>-44.796109187200003</v>
      </c>
      <c r="BT1167">
        <v>-34.895664084240003</v>
      </c>
      <c r="BU1167">
        <v>4900.94066183623</v>
      </c>
      <c r="BV1167">
        <v>16.650400000000001</v>
      </c>
      <c r="BW1167">
        <v>0</v>
      </c>
      <c r="BX1167">
        <v>7.5683299999999996</v>
      </c>
      <c r="BY1167">
        <v>3.1362999999999999</v>
      </c>
    </row>
    <row r="1168" spans="1:77">
      <c r="A1168">
        <v>1167</v>
      </c>
      <c r="B1168">
        <v>10</v>
      </c>
      <c r="C1168">
        <v>1</v>
      </c>
      <c r="D1168">
        <v>296.22800000000001</v>
      </c>
      <c r="E1168">
        <v>2117584</v>
      </c>
      <c r="F1168">
        <v>27.01</v>
      </c>
      <c r="G1168" s="1">
        <f t="shared" si="126"/>
        <v>2117584</v>
      </c>
      <c r="H1168" s="1">
        <f t="shared" si="127"/>
        <v>2962.28</v>
      </c>
      <c r="I1168" s="1">
        <f t="shared" si="128"/>
        <v>5722416</v>
      </c>
      <c r="J1168" s="1">
        <f t="shared" si="129"/>
        <v>7840000</v>
      </c>
      <c r="K1168" s="1">
        <f t="shared" si="130"/>
        <v>1.0003778418367346</v>
      </c>
      <c r="L1168" s="1">
        <f t="shared" si="131"/>
        <v>0.72989999999999999</v>
      </c>
      <c r="M1168" s="1">
        <f t="shared" si="132"/>
        <v>2.7411367086908744</v>
      </c>
      <c r="N1168">
        <v>0.27010000000000001</v>
      </c>
      <c r="O1168">
        <v>0.11171499999999999</v>
      </c>
      <c r="P1168">
        <v>0.28284300000000001</v>
      </c>
      <c r="Q1168">
        <v>4</v>
      </c>
      <c r="R1168">
        <v>11.1715</v>
      </c>
      <c r="S1168">
        <v>3.7714699999999999</v>
      </c>
      <c r="T1168">
        <v>0</v>
      </c>
      <c r="U1168">
        <v>0.02</v>
      </c>
      <c r="V1168">
        <v>1595</v>
      </c>
      <c r="W1168">
        <v>7.1165420848219902</v>
      </c>
      <c r="X1168">
        <v>26.412980020721999</v>
      </c>
      <c r="Y1168">
        <v>23.963118216867301</v>
      </c>
      <c r="Z1168">
        <v>6.5395648486051297</v>
      </c>
      <c r="AA1168">
        <v>15.440663999700901</v>
      </c>
      <c r="AB1168">
        <v>34.038918691829799</v>
      </c>
      <c r="AC1168">
        <v>34.038918691829799</v>
      </c>
      <c r="AD1168">
        <v>19.5522421554852</v>
      </c>
      <c r="AE1168">
        <v>19.5522421554852</v>
      </c>
      <c r="AF1168">
        <v>34.038918691829799</v>
      </c>
      <c r="AG1168">
        <v>34.038918691829799</v>
      </c>
      <c r="AH1168">
        <v>14.089499999999999</v>
      </c>
      <c r="AI1168">
        <v>4.6964899999999998</v>
      </c>
      <c r="AJ1168">
        <v>0</v>
      </c>
      <c r="AK1168">
        <v>2</v>
      </c>
      <c r="AL1168" s="1">
        <v>2701</v>
      </c>
      <c r="AM1168">
        <v>2701</v>
      </c>
      <c r="AN1168">
        <v>2701</v>
      </c>
      <c r="AO1168">
        <v>1.1915119749700001</v>
      </c>
      <c r="AP1168">
        <v>1.1915119749700001</v>
      </c>
      <c r="AQ1168">
        <v>1.1915119749700001</v>
      </c>
      <c r="AR1168">
        <v>1.1915119749700001</v>
      </c>
      <c r="AS1168">
        <v>0</v>
      </c>
      <c r="AT1168">
        <v>0</v>
      </c>
      <c r="AU1168">
        <v>0</v>
      </c>
      <c r="AV1168">
        <v>0.73580000820400004</v>
      </c>
      <c r="AW1168">
        <v>0.73580000820400004</v>
      </c>
      <c r="AX1168">
        <v>0.73580000820400004</v>
      </c>
      <c r="AY1168">
        <v>0.73580000820400004</v>
      </c>
      <c r="AZ1168">
        <v>0</v>
      </c>
      <c r="BA1168">
        <v>0</v>
      </c>
      <c r="BB1168">
        <v>0.51408450704200004</v>
      </c>
      <c r="BC1168">
        <v>0.51408450704200004</v>
      </c>
      <c r="BD1168">
        <v>0.51408450704200004</v>
      </c>
      <c r="BE1168">
        <v>0.51408450704200004</v>
      </c>
      <c r="BF1168">
        <v>0</v>
      </c>
      <c r="BG1168">
        <v>0.38679623258200002</v>
      </c>
      <c r="BH1168">
        <v>0.38679623258200002</v>
      </c>
      <c r="BI1168">
        <v>0.38679623258200002</v>
      </c>
      <c r="BJ1168">
        <v>0</v>
      </c>
      <c r="BK1168">
        <v>0</v>
      </c>
      <c r="BL1168">
        <v>18.601075237700002</v>
      </c>
      <c r="BM1168" s="2">
        <v>18.601075237700002</v>
      </c>
      <c r="BN1168">
        <v>0</v>
      </c>
      <c r="BO1168">
        <v>0</v>
      </c>
      <c r="BP1168">
        <v>53.415636356900002</v>
      </c>
      <c r="BQ1168">
        <v>53.415636356900002</v>
      </c>
      <c r="BR1168">
        <v>53.415636356900002</v>
      </c>
      <c r="BS1168">
        <v>53.415636356900002</v>
      </c>
      <c r="BT1168">
        <v>53.415636356900002</v>
      </c>
      <c r="BU1168">
        <v>0</v>
      </c>
      <c r="BV1168">
        <v>132.61600000000001</v>
      </c>
      <c r="BW1168">
        <v>0.23638999999999999</v>
      </c>
      <c r="BX1168">
        <v>11.8195</v>
      </c>
      <c r="BY1168">
        <v>3.9193799999999999</v>
      </c>
    </row>
    <row r="1169" spans="1:77">
      <c r="A1169">
        <v>1168</v>
      </c>
      <c r="B1169">
        <v>20</v>
      </c>
      <c r="C1169">
        <v>5</v>
      </c>
      <c r="D1169">
        <v>967.57600000000002</v>
      </c>
      <c r="E1169">
        <v>2007236</v>
      </c>
      <c r="F1169">
        <v>25.602499999999999</v>
      </c>
      <c r="G1169" s="1">
        <f t="shared" si="126"/>
        <v>2007236</v>
      </c>
      <c r="H1169" s="1">
        <f t="shared" si="127"/>
        <v>9675.76</v>
      </c>
      <c r="I1169" s="1">
        <f t="shared" si="128"/>
        <v>5832764</v>
      </c>
      <c r="J1169" s="1">
        <f t="shared" si="129"/>
        <v>7840000</v>
      </c>
      <c r="K1169" s="1">
        <f t="shared" si="130"/>
        <v>1.0012341530612245</v>
      </c>
      <c r="L1169" s="1">
        <f t="shared" si="131"/>
        <v>0.74397500000000005</v>
      </c>
      <c r="M1169" s="1">
        <f t="shared" si="132"/>
        <v>2.6915801016464922</v>
      </c>
      <c r="N1169">
        <v>0.256025</v>
      </c>
      <c r="O1169">
        <v>0.18702199999999999</v>
      </c>
      <c r="P1169">
        <v>0.21213199999999999</v>
      </c>
      <c r="Q1169">
        <v>6</v>
      </c>
      <c r="R1169">
        <v>9.3510799999999996</v>
      </c>
      <c r="S1169">
        <v>3.4505300000000001</v>
      </c>
      <c r="T1169">
        <v>2.5000000000000001E-3</v>
      </c>
      <c r="U1169">
        <v>0</v>
      </c>
      <c r="V1169">
        <v>1383</v>
      </c>
      <c r="W1169">
        <v>14.548332168339901</v>
      </c>
      <c r="X1169">
        <v>27.368443871048701</v>
      </c>
      <c r="Y1169">
        <v>21.535494054462301</v>
      </c>
      <c r="Z1169">
        <v>3.8850234996589501</v>
      </c>
      <c r="AA1169">
        <v>15.440663999700901</v>
      </c>
      <c r="AB1169">
        <v>63.4431123983844</v>
      </c>
      <c r="AC1169">
        <v>21.535494054462301</v>
      </c>
      <c r="AD1169">
        <v>18.5840314923704</v>
      </c>
      <c r="AE1169">
        <v>18.915081603592999</v>
      </c>
      <c r="AF1169">
        <v>24.495185964928801</v>
      </c>
      <c r="AG1169">
        <v>63.4431123983844</v>
      </c>
      <c r="AH1169">
        <v>39.599400000000003</v>
      </c>
      <c r="AI1169">
        <v>13.1998</v>
      </c>
      <c r="AJ1169">
        <v>1</v>
      </c>
      <c r="AK1169">
        <v>0</v>
      </c>
      <c r="AL1169" s="1">
        <v>2048.1999999999998</v>
      </c>
      <c r="AM1169">
        <v>935</v>
      </c>
      <c r="AN1169">
        <v>4907</v>
      </c>
      <c r="AO1169">
        <v>2.7777716856899999</v>
      </c>
      <c r="AP1169">
        <v>1.467569291529</v>
      </c>
      <c r="AQ1169">
        <v>1.00012571199</v>
      </c>
      <c r="AR1169">
        <v>1.0000118971009999</v>
      </c>
      <c r="AS1169">
        <v>0</v>
      </c>
      <c r="AT1169">
        <v>0.59521603146782698</v>
      </c>
      <c r="AU1169">
        <v>3.4003183881714603E-2</v>
      </c>
      <c r="AV1169">
        <v>0.97800433089899996</v>
      </c>
      <c r="AW1169">
        <v>0.45937700978660001</v>
      </c>
      <c r="AX1169">
        <v>0.14879134375600001</v>
      </c>
      <c r="AY1169">
        <v>0.12595908707379999</v>
      </c>
      <c r="AZ1169">
        <v>0</v>
      </c>
      <c r="BA1169">
        <v>0.19954591499611701</v>
      </c>
      <c r="BB1169">
        <v>0.78739495798299997</v>
      </c>
      <c r="BC1169">
        <v>0.73060333261279997</v>
      </c>
      <c r="BD1169">
        <v>0.76489795918400005</v>
      </c>
      <c r="BE1169">
        <v>0.65540779251199999</v>
      </c>
      <c r="BF1169">
        <v>4.5863240043299601E-3</v>
      </c>
      <c r="BG1169">
        <v>0.92339575824300002</v>
      </c>
      <c r="BH1169">
        <v>0.74185681305560003</v>
      </c>
      <c r="BI1169">
        <v>0.893409459904</v>
      </c>
      <c r="BJ1169">
        <v>5.73980853239641E-2</v>
      </c>
      <c r="BK1169">
        <v>2.4781326897600899E-2</v>
      </c>
      <c r="BL1169">
        <v>18.027756377300001</v>
      </c>
      <c r="BM1169" s="2">
        <v>17.246471205159999</v>
      </c>
      <c r="BN1169">
        <v>0.19903871189995101</v>
      </c>
      <c r="BO1169">
        <v>8.8708814014217605</v>
      </c>
      <c r="BP1169">
        <v>78.367337935999998</v>
      </c>
      <c r="BQ1169">
        <v>21.828753299948001</v>
      </c>
      <c r="BR1169">
        <v>45</v>
      </c>
      <c r="BS1169">
        <v>45</v>
      </c>
      <c r="BT1169">
        <v>-51.186205202563997</v>
      </c>
      <c r="BU1169">
        <v>4473.7018052907397</v>
      </c>
      <c r="BV1169">
        <v>143.452</v>
      </c>
      <c r="BW1169">
        <v>0</v>
      </c>
      <c r="BX1169">
        <v>10.1363</v>
      </c>
      <c r="BY1169">
        <v>3.6295999999999999</v>
      </c>
    </row>
    <row r="1170" spans="1:77">
      <c r="A1170">
        <v>1169</v>
      </c>
      <c r="B1170">
        <v>20</v>
      </c>
      <c r="C1170">
        <v>1</v>
      </c>
      <c r="D1170">
        <v>790.31399999999996</v>
      </c>
      <c r="E1170">
        <v>2965872</v>
      </c>
      <c r="F1170">
        <v>37.830000000000005</v>
      </c>
      <c r="G1170" s="1">
        <f t="shared" si="126"/>
        <v>2965872</v>
      </c>
      <c r="H1170" s="1">
        <f t="shared" si="127"/>
        <v>7903.1399999999994</v>
      </c>
      <c r="I1170" s="1">
        <f t="shared" si="128"/>
        <v>4874128</v>
      </c>
      <c r="J1170" s="1">
        <f t="shared" si="129"/>
        <v>7840000</v>
      </c>
      <c r="K1170" s="1">
        <f t="shared" si="130"/>
        <v>1.0010080535714287</v>
      </c>
      <c r="L1170" s="1">
        <f t="shared" si="131"/>
        <v>0.62170000000000003</v>
      </c>
      <c r="M1170" s="1">
        <f t="shared" si="132"/>
        <v>3.2202285783221125</v>
      </c>
      <c r="N1170">
        <v>0.37830000000000008</v>
      </c>
      <c r="O1170">
        <v>5.08739E-2</v>
      </c>
      <c r="P1170">
        <v>7.0710700000000001E-2</v>
      </c>
      <c r="Q1170">
        <v>2</v>
      </c>
      <c r="R1170">
        <v>20.349599999999999</v>
      </c>
      <c r="S1170">
        <v>5.0901699999999996</v>
      </c>
      <c r="T1170">
        <v>1.7500000000000002E-2</v>
      </c>
      <c r="U1170">
        <v>0</v>
      </c>
      <c r="V1170">
        <v>1007</v>
      </c>
      <c r="W1170">
        <v>14.404114818097201</v>
      </c>
      <c r="X1170">
        <v>30.309624639187899</v>
      </c>
      <c r="Y1170">
        <v>21.535494054462301</v>
      </c>
      <c r="Z1170">
        <v>5.2138946061403901</v>
      </c>
      <c r="AA1170">
        <v>15.440663999700901</v>
      </c>
      <c r="AB1170">
        <v>58.032048006463697</v>
      </c>
      <c r="AC1170">
        <v>18.018770321735801</v>
      </c>
      <c r="AD1170">
        <v>18.018770321735801</v>
      </c>
      <c r="AE1170">
        <v>19.5522421554852</v>
      </c>
      <c r="AF1170">
        <v>36.5506031730445</v>
      </c>
      <c r="AG1170">
        <v>58.032048006463697</v>
      </c>
      <c r="AH1170">
        <v>36.22</v>
      </c>
      <c r="AI1170">
        <v>12.0733</v>
      </c>
      <c r="AJ1170">
        <v>7</v>
      </c>
      <c r="AK1170">
        <v>0</v>
      </c>
      <c r="AL1170" s="1">
        <v>15132</v>
      </c>
      <c r="AM1170">
        <v>15132</v>
      </c>
      <c r="AN1170">
        <v>15132</v>
      </c>
      <c r="AO1170">
        <v>1.2228760566800001</v>
      </c>
      <c r="AP1170">
        <v>1.2228760566800001</v>
      </c>
      <c r="AQ1170">
        <v>1.2228760566800001</v>
      </c>
      <c r="AR1170">
        <v>1.2228760566800001</v>
      </c>
      <c r="AS1170">
        <v>0</v>
      </c>
      <c r="AT1170">
        <v>0</v>
      </c>
      <c r="AU1170">
        <v>0</v>
      </c>
      <c r="AV1170">
        <v>0.641447236792</v>
      </c>
      <c r="AW1170">
        <v>0.641447236792</v>
      </c>
      <c r="AX1170">
        <v>0.641447236792</v>
      </c>
      <c r="AY1170">
        <v>0.641447236792</v>
      </c>
      <c r="AZ1170">
        <v>0</v>
      </c>
      <c r="BA1170">
        <v>0</v>
      </c>
      <c r="BB1170">
        <v>0.53251689189200002</v>
      </c>
      <c r="BC1170">
        <v>0.53251689189200002</v>
      </c>
      <c r="BD1170">
        <v>0.53251689189200002</v>
      </c>
      <c r="BE1170">
        <v>0.53251689189200002</v>
      </c>
      <c r="BF1170">
        <v>0</v>
      </c>
      <c r="BG1170">
        <v>0.30444359807999999</v>
      </c>
      <c r="BH1170">
        <v>0.30444359807999999</v>
      </c>
      <c r="BI1170">
        <v>0.30444359807999999</v>
      </c>
      <c r="BJ1170">
        <v>0</v>
      </c>
      <c r="BK1170">
        <v>0</v>
      </c>
      <c r="BL1170">
        <v>34.0587727319</v>
      </c>
      <c r="BM1170" s="2">
        <v>34.0587727319</v>
      </c>
      <c r="BN1170">
        <v>0</v>
      </c>
      <c r="BO1170">
        <v>0</v>
      </c>
      <c r="BP1170">
        <v>-14.322502076199999</v>
      </c>
      <c r="BQ1170">
        <v>-14.322502076199999</v>
      </c>
      <c r="BR1170">
        <v>-14.322502076199999</v>
      </c>
      <c r="BS1170">
        <v>-14.322502076199999</v>
      </c>
      <c r="BT1170">
        <v>-14.322502076199999</v>
      </c>
      <c r="BU1170">
        <v>0</v>
      </c>
      <c r="BV1170">
        <v>169.39</v>
      </c>
      <c r="BW1170">
        <v>0</v>
      </c>
      <c r="BX1170">
        <v>17.122699999999998</v>
      </c>
      <c r="BY1170">
        <v>4.7174100000000001</v>
      </c>
    </row>
    <row r="1171" spans="1:77">
      <c r="A1171">
        <v>1170</v>
      </c>
      <c r="B1171">
        <v>28</v>
      </c>
      <c r="C1171">
        <v>1</v>
      </c>
      <c r="D1171">
        <v>1636.6179999999999</v>
      </c>
      <c r="E1171">
        <v>3255200</v>
      </c>
      <c r="F1171">
        <v>41.520408163265301</v>
      </c>
      <c r="G1171" s="1">
        <f t="shared" si="126"/>
        <v>3255200</v>
      </c>
      <c r="H1171" s="1">
        <f t="shared" si="127"/>
        <v>16366.18</v>
      </c>
      <c r="I1171" s="1">
        <f t="shared" si="128"/>
        <v>4584800</v>
      </c>
      <c r="J1171" s="1">
        <f t="shared" si="129"/>
        <v>7840000</v>
      </c>
      <c r="K1171" s="1">
        <f t="shared" si="130"/>
        <v>1.0020875229591837</v>
      </c>
      <c r="L1171" s="1">
        <f t="shared" si="131"/>
        <v>0.5847959183673469</v>
      </c>
      <c r="M1171" s="1">
        <f t="shared" si="132"/>
        <v>3.4271358314430294</v>
      </c>
      <c r="N1171">
        <v>0.41520408163265299</v>
      </c>
      <c r="O1171">
        <v>0</v>
      </c>
      <c r="P1171">
        <v>0.15152299999999999</v>
      </c>
      <c r="Q1171">
        <v>6</v>
      </c>
      <c r="R1171">
        <v>49.457599999999999</v>
      </c>
      <c r="S1171">
        <v>7.9354500000000003</v>
      </c>
      <c r="T1171">
        <v>1.27551E-2</v>
      </c>
      <c r="U1171">
        <v>1.2755100000000001E-3</v>
      </c>
      <c r="V1171">
        <v>840</v>
      </c>
      <c r="W1171">
        <v>15.4939438426333</v>
      </c>
      <c r="X1171">
        <v>32.182127211939402</v>
      </c>
      <c r="Y1171">
        <v>31.025297674958502</v>
      </c>
      <c r="Z1171">
        <v>12.5707895178792</v>
      </c>
      <c r="AA1171">
        <v>16.076928424958499</v>
      </c>
      <c r="AB1171">
        <v>71.483065147686503</v>
      </c>
      <c r="AC1171">
        <v>16.5549029596746</v>
      </c>
      <c r="AD1171">
        <v>16.5549029596746</v>
      </c>
      <c r="AE1171">
        <v>21.535494054462301</v>
      </c>
      <c r="AF1171">
        <v>34.526374321064999</v>
      </c>
      <c r="AG1171">
        <v>71.483065147686503</v>
      </c>
      <c r="AH1171">
        <v>46.607999999999997</v>
      </c>
      <c r="AI1171">
        <v>15.536</v>
      </c>
      <c r="AJ1171">
        <v>10</v>
      </c>
      <c r="AK1171">
        <v>1</v>
      </c>
      <c r="AL1171" s="1">
        <v>32552</v>
      </c>
      <c r="AM1171">
        <v>32552</v>
      </c>
      <c r="AN1171">
        <v>32552</v>
      </c>
      <c r="AO1171">
        <v>1.52557280835</v>
      </c>
      <c r="AP1171">
        <v>1.52557280835</v>
      </c>
      <c r="AQ1171">
        <v>1.52557280835</v>
      </c>
      <c r="AR1171">
        <v>1.52557280835</v>
      </c>
      <c r="AS1171">
        <v>0</v>
      </c>
      <c r="AT1171">
        <v>0</v>
      </c>
      <c r="AU1171">
        <v>0</v>
      </c>
      <c r="AV1171">
        <v>0.693487772467</v>
      </c>
      <c r="AW1171">
        <v>0.693487772467</v>
      </c>
      <c r="AX1171">
        <v>0.693487772467</v>
      </c>
      <c r="AY1171">
        <v>0.693487772467</v>
      </c>
      <c r="AZ1171">
        <v>0</v>
      </c>
      <c r="BA1171">
        <v>0</v>
      </c>
      <c r="BB1171">
        <v>0.51250078720299996</v>
      </c>
      <c r="BC1171">
        <v>0.51250078720299996</v>
      </c>
      <c r="BD1171">
        <v>0.51250078720299996</v>
      </c>
      <c r="BE1171">
        <v>0.51250078720299996</v>
      </c>
      <c r="BF1171">
        <v>0</v>
      </c>
      <c r="BG1171">
        <v>0.152718937581</v>
      </c>
      <c r="BH1171">
        <v>0.152718937581</v>
      </c>
      <c r="BI1171">
        <v>0.152718937581</v>
      </c>
      <c r="BJ1171">
        <v>0</v>
      </c>
      <c r="BK1171">
        <v>0</v>
      </c>
      <c r="BL1171">
        <v>33.120990323400001</v>
      </c>
      <c r="BM1171" s="2">
        <v>33.120990323400001</v>
      </c>
      <c r="BN1171">
        <v>0</v>
      </c>
      <c r="BO1171">
        <v>0</v>
      </c>
      <c r="BP1171">
        <v>-18.868148761499999</v>
      </c>
      <c r="BQ1171">
        <v>-18.868148761499999</v>
      </c>
      <c r="BR1171">
        <v>-18.868148761499999</v>
      </c>
      <c r="BS1171">
        <v>-18.868148761499999</v>
      </c>
      <c r="BT1171">
        <v>-18.868148761499999</v>
      </c>
      <c r="BU1171">
        <v>0</v>
      </c>
      <c r="BV1171">
        <v>125.749</v>
      </c>
      <c r="BW1171">
        <v>1.57009E-2</v>
      </c>
      <c r="BX1171">
        <v>12.3095</v>
      </c>
      <c r="BY1171">
        <v>3.9998100000000001</v>
      </c>
    </row>
    <row r="1172" spans="1:77">
      <c r="A1172">
        <v>1171</v>
      </c>
      <c r="B1172">
        <v>28</v>
      </c>
      <c r="C1172">
        <v>1</v>
      </c>
      <c r="D1172">
        <v>1854.7460000000001</v>
      </c>
      <c r="E1172">
        <v>3058400</v>
      </c>
      <c r="F1172">
        <v>39.010204081632658</v>
      </c>
      <c r="G1172" s="1">
        <f t="shared" si="126"/>
        <v>3058400</v>
      </c>
      <c r="H1172" s="1">
        <f t="shared" si="127"/>
        <v>18547.46</v>
      </c>
      <c r="I1172" s="1">
        <f t="shared" si="128"/>
        <v>4781600</v>
      </c>
      <c r="J1172" s="1">
        <f t="shared" si="129"/>
        <v>7840000</v>
      </c>
      <c r="K1172" s="1">
        <f t="shared" si="130"/>
        <v>1.0023657474489795</v>
      </c>
      <c r="L1172" s="1">
        <f t="shared" si="131"/>
        <v>0.60989795918367351</v>
      </c>
      <c r="M1172" s="1">
        <f t="shared" si="132"/>
        <v>3.2869949222017731</v>
      </c>
      <c r="N1172">
        <v>0.3901020408163266</v>
      </c>
      <c r="O1172">
        <v>0</v>
      </c>
      <c r="P1172">
        <v>0.15152299999999999</v>
      </c>
      <c r="Q1172">
        <v>6</v>
      </c>
      <c r="R1172">
        <v>63.739800000000002</v>
      </c>
      <c r="S1172">
        <v>9.0086600000000008</v>
      </c>
      <c r="T1172">
        <v>1.14796E-2</v>
      </c>
      <c r="U1172">
        <v>0</v>
      </c>
      <c r="V1172">
        <v>831</v>
      </c>
      <c r="W1172">
        <v>13.546947714774801</v>
      </c>
      <c r="X1172">
        <v>33.123189148840098</v>
      </c>
      <c r="Y1172">
        <v>25.563454311483799</v>
      </c>
      <c r="Z1172">
        <v>5.97185387706008</v>
      </c>
      <c r="AA1172">
        <v>16.5549029596746</v>
      </c>
      <c r="AB1172">
        <v>57.550103090631801</v>
      </c>
      <c r="AC1172">
        <v>25.563454311483799</v>
      </c>
      <c r="AD1172">
        <v>21.535494054462301</v>
      </c>
      <c r="AE1172">
        <v>22.546416305823701</v>
      </c>
      <c r="AF1172">
        <v>35.014246514840799</v>
      </c>
      <c r="AG1172">
        <v>57.0250278145799</v>
      </c>
      <c r="AH1172">
        <v>50.05</v>
      </c>
      <c r="AI1172">
        <v>16.683299999999999</v>
      </c>
      <c r="AJ1172">
        <v>9</v>
      </c>
      <c r="AK1172">
        <v>0</v>
      </c>
      <c r="AL1172" s="1">
        <v>30584</v>
      </c>
      <c r="AM1172">
        <v>30584</v>
      </c>
      <c r="AN1172">
        <v>30584</v>
      </c>
      <c r="AO1172">
        <v>1.7057551767800001</v>
      </c>
      <c r="AP1172">
        <v>1.7057551767800001</v>
      </c>
      <c r="AQ1172">
        <v>1.7057551767800001</v>
      </c>
      <c r="AR1172">
        <v>1.7057551767800001</v>
      </c>
      <c r="AS1172">
        <v>0</v>
      </c>
      <c r="AT1172">
        <v>0</v>
      </c>
      <c r="AU1172">
        <v>0</v>
      </c>
      <c r="AV1172">
        <v>0.65624948234299996</v>
      </c>
      <c r="AW1172">
        <v>0.65624948234299996</v>
      </c>
      <c r="AX1172">
        <v>0.65624948234299996</v>
      </c>
      <c r="AY1172">
        <v>0.65624948234299996</v>
      </c>
      <c r="AZ1172">
        <v>0</v>
      </c>
      <c r="BA1172">
        <v>0</v>
      </c>
      <c r="BB1172">
        <v>0.42774825174800002</v>
      </c>
      <c r="BC1172">
        <v>0.42774825174800002</v>
      </c>
      <c r="BD1172">
        <v>0.42774825174800002</v>
      </c>
      <c r="BE1172">
        <v>0.42774825174800002</v>
      </c>
      <c r="BF1172">
        <v>0</v>
      </c>
      <c r="BG1172">
        <v>0.11172111534699999</v>
      </c>
      <c r="BH1172">
        <v>0.11172111534699999</v>
      </c>
      <c r="BI1172">
        <v>0.11172111534699999</v>
      </c>
      <c r="BJ1172">
        <v>0</v>
      </c>
      <c r="BK1172">
        <v>0</v>
      </c>
      <c r="BL1172">
        <v>33.541019662499998</v>
      </c>
      <c r="BM1172" s="2">
        <v>33.541019662499998</v>
      </c>
      <c r="BN1172">
        <v>0</v>
      </c>
      <c r="BO1172">
        <v>0</v>
      </c>
      <c r="BP1172">
        <v>-52.208659066000003</v>
      </c>
      <c r="BQ1172">
        <v>-52.208659066000003</v>
      </c>
      <c r="BR1172">
        <v>-52.208659066000003</v>
      </c>
      <c r="BS1172">
        <v>-52.208659066000003</v>
      </c>
      <c r="BT1172">
        <v>-52.208659066000003</v>
      </c>
      <c r="BU1172">
        <v>0</v>
      </c>
      <c r="BV1172">
        <v>84.367800000000003</v>
      </c>
      <c r="BW1172">
        <v>0</v>
      </c>
      <c r="BX1172">
        <v>41.555</v>
      </c>
      <c r="BY1172">
        <v>7.34903</v>
      </c>
    </row>
    <row r="1173" spans="1:77">
      <c r="A1173">
        <v>1172</v>
      </c>
      <c r="B1173">
        <v>20</v>
      </c>
      <c r="C1173">
        <v>2</v>
      </c>
      <c r="D1173">
        <v>830.26599999999996</v>
      </c>
      <c r="E1173">
        <v>3335332</v>
      </c>
      <c r="F1173">
        <v>42.542499999999997</v>
      </c>
      <c r="G1173" s="1">
        <f t="shared" si="126"/>
        <v>3335332</v>
      </c>
      <c r="H1173" s="1">
        <f t="shared" si="127"/>
        <v>8302.66</v>
      </c>
      <c r="I1173" s="1">
        <f t="shared" si="128"/>
        <v>4504668</v>
      </c>
      <c r="J1173" s="1">
        <f t="shared" si="129"/>
        <v>7840000</v>
      </c>
      <c r="K1173" s="1">
        <f t="shared" si="130"/>
        <v>1.001059012755102</v>
      </c>
      <c r="L1173" s="1">
        <f t="shared" si="131"/>
        <v>0.57457499999999995</v>
      </c>
      <c r="M1173" s="1">
        <f t="shared" si="132"/>
        <v>3.4845199069054593</v>
      </c>
      <c r="N1173">
        <v>0.42542499999999994</v>
      </c>
      <c r="O1173">
        <v>0.55289699999999997</v>
      </c>
      <c r="P1173">
        <v>7.0710700000000001E-2</v>
      </c>
      <c r="Q1173">
        <v>2</v>
      </c>
      <c r="R1173">
        <v>73.7196</v>
      </c>
      <c r="S1173">
        <v>9.6882800000000007</v>
      </c>
      <c r="T1173">
        <v>7.4999999999999997E-3</v>
      </c>
      <c r="U1173">
        <v>0</v>
      </c>
      <c r="V1173">
        <v>1177</v>
      </c>
      <c r="W1173">
        <v>12.0657826244903</v>
      </c>
      <c r="X1173">
        <v>26.531232419633401</v>
      </c>
      <c r="Y1173">
        <v>21.535494054462301</v>
      </c>
      <c r="Z1173">
        <v>5.2138946061403901</v>
      </c>
      <c r="AA1173">
        <v>15.440663999700901</v>
      </c>
      <c r="AB1173">
        <v>54.044532707966503</v>
      </c>
      <c r="AC1173">
        <v>21.535494054462301</v>
      </c>
      <c r="AD1173">
        <v>17.598736297155799</v>
      </c>
      <c r="AE1173">
        <v>18.915081603592999</v>
      </c>
      <c r="AF1173">
        <v>26.026206750103</v>
      </c>
      <c r="AG1173">
        <v>54.044532707966503</v>
      </c>
      <c r="AH1173">
        <v>33.146700000000003</v>
      </c>
      <c r="AI1173">
        <v>11.0489</v>
      </c>
      <c r="AJ1173">
        <v>3</v>
      </c>
      <c r="AK1173">
        <v>0</v>
      </c>
      <c r="AL1173" s="1">
        <v>8508.5</v>
      </c>
      <c r="AM1173">
        <v>3306</v>
      </c>
      <c r="AN1173">
        <v>13711</v>
      </c>
      <c r="AO1173">
        <v>2.0783971914900001</v>
      </c>
      <c r="AP1173">
        <v>1.610903227995</v>
      </c>
      <c r="AQ1173">
        <v>1.1434092645</v>
      </c>
      <c r="AR1173">
        <v>1.2369080571990001</v>
      </c>
      <c r="AS1173">
        <v>0</v>
      </c>
      <c r="AT1173">
        <v>0.43710121180852901</v>
      </c>
      <c r="AU1173">
        <v>0.249650917337501</v>
      </c>
      <c r="AV1173">
        <v>0.96271638082900002</v>
      </c>
      <c r="AW1173">
        <v>0.79432914398999999</v>
      </c>
      <c r="AX1173">
        <v>0.79432914398999999</v>
      </c>
      <c r="AY1173">
        <v>0.65961935451880005</v>
      </c>
      <c r="AZ1173">
        <v>0</v>
      </c>
      <c r="BA1173">
        <v>5.6708523060547002E-2</v>
      </c>
      <c r="BB1173">
        <v>0.90253890253900004</v>
      </c>
      <c r="BC1173">
        <v>0.78775222342999995</v>
      </c>
      <c r="BD1173">
        <v>0.67296554432099998</v>
      </c>
      <c r="BE1173">
        <v>0.69592288014280002</v>
      </c>
      <c r="BF1173">
        <v>2.6351963401745102E-2</v>
      </c>
      <c r="BG1173">
        <v>0.57594019527899998</v>
      </c>
      <c r="BH1173">
        <v>0.54676324817849997</v>
      </c>
      <c r="BI1173">
        <v>0.57594019527899998</v>
      </c>
      <c r="BJ1173">
        <v>1.7025884842107499E-3</v>
      </c>
      <c r="BK1173">
        <v>22.080637329349202</v>
      </c>
      <c r="BL1173">
        <v>55.470712993399999</v>
      </c>
      <c r="BM1173" s="2">
        <v>35.2353564967</v>
      </c>
      <c r="BN1173">
        <v>818.93930509707798</v>
      </c>
      <c r="BO1173">
        <v>4152.7869248861598</v>
      </c>
      <c r="BP1173">
        <v>88.252163441299999</v>
      </c>
      <c r="BQ1173">
        <v>82.884254402899998</v>
      </c>
      <c r="BR1173">
        <v>82.884254402899998</v>
      </c>
      <c r="BS1173">
        <v>77.516345364499998</v>
      </c>
      <c r="BT1173">
        <v>78.589927172179998</v>
      </c>
      <c r="BU1173">
        <v>57.628894889072797</v>
      </c>
      <c r="BV1173">
        <v>120.32299999999999</v>
      </c>
      <c r="BW1173">
        <v>0</v>
      </c>
      <c r="BX1173">
        <v>22.832999999999998</v>
      </c>
      <c r="BY1173">
        <v>5.4475300000000004</v>
      </c>
    </row>
    <row r="1174" spans="1:77">
      <c r="A1174">
        <v>1173</v>
      </c>
      <c r="B1174">
        <v>20</v>
      </c>
      <c r="C1174">
        <v>1</v>
      </c>
      <c r="D1174">
        <v>837.048</v>
      </c>
      <c r="E1174">
        <v>2860620</v>
      </c>
      <c r="F1174">
        <v>36.487499999999997</v>
      </c>
      <c r="G1174" s="1">
        <f t="shared" si="126"/>
        <v>2860620</v>
      </c>
      <c r="H1174" s="1">
        <f t="shared" si="127"/>
        <v>8370.48</v>
      </c>
      <c r="I1174" s="1">
        <f t="shared" si="128"/>
        <v>4979380</v>
      </c>
      <c r="J1174" s="1">
        <f t="shared" si="129"/>
        <v>7840000</v>
      </c>
      <c r="K1174" s="1">
        <f t="shared" si="130"/>
        <v>1.0010676632653062</v>
      </c>
      <c r="L1174" s="1">
        <f t="shared" si="131"/>
        <v>0.63512500000000005</v>
      </c>
      <c r="M1174" s="1">
        <f t="shared" si="132"/>
        <v>3.1523484771196411</v>
      </c>
      <c r="N1174">
        <v>0.36487499999999995</v>
      </c>
      <c r="O1174">
        <v>0</v>
      </c>
      <c r="P1174">
        <v>7.0710700000000001E-2</v>
      </c>
      <c r="Q1174">
        <v>2</v>
      </c>
      <c r="R1174">
        <v>48.795200000000001</v>
      </c>
      <c r="S1174">
        <v>7.8821300000000001</v>
      </c>
      <c r="T1174">
        <v>1.2500000000000001E-2</v>
      </c>
      <c r="U1174">
        <v>0</v>
      </c>
      <c r="V1174">
        <v>879</v>
      </c>
      <c r="W1174">
        <v>14.2859403934961</v>
      </c>
      <c r="X1174">
        <v>33.096367262912302</v>
      </c>
      <c r="Y1174">
        <v>25.079480359432701</v>
      </c>
      <c r="Z1174">
        <v>10.341472676496201</v>
      </c>
      <c r="AA1174">
        <v>15.440663999700901</v>
      </c>
      <c r="AB1174">
        <v>57.0250278145799</v>
      </c>
      <c r="AC1174">
        <v>25.079480359432701</v>
      </c>
      <c r="AD1174">
        <v>18.5840314923704</v>
      </c>
      <c r="AE1174">
        <v>20.058506827187099</v>
      </c>
      <c r="AF1174">
        <v>40.562837692696199</v>
      </c>
      <c r="AG1174">
        <v>57.0250278145799</v>
      </c>
      <c r="AH1174">
        <v>44.305700000000002</v>
      </c>
      <c r="AI1174">
        <v>14.768599999999999</v>
      </c>
      <c r="AJ1174">
        <v>5</v>
      </c>
      <c r="AK1174">
        <v>0</v>
      </c>
      <c r="AL1174" s="1">
        <v>14595</v>
      </c>
      <c r="AM1174">
        <v>14595</v>
      </c>
      <c r="AN1174">
        <v>14595</v>
      </c>
      <c r="AO1174">
        <v>1.30560792317</v>
      </c>
      <c r="AP1174">
        <v>1.30560792317</v>
      </c>
      <c r="AQ1174">
        <v>1.30560792317</v>
      </c>
      <c r="AR1174">
        <v>1.30560792317</v>
      </c>
      <c r="AS1174">
        <v>0</v>
      </c>
      <c r="AT1174">
        <v>0</v>
      </c>
      <c r="AU1174">
        <v>0</v>
      </c>
      <c r="AV1174">
        <v>0.75599134074700003</v>
      </c>
      <c r="AW1174">
        <v>0.75599134074700003</v>
      </c>
      <c r="AX1174">
        <v>0.75599134074700003</v>
      </c>
      <c r="AY1174">
        <v>0.75599134074700003</v>
      </c>
      <c r="AZ1174">
        <v>0</v>
      </c>
      <c r="BA1174">
        <v>0</v>
      </c>
      <c r="BB1174">
        <v>0.52882350809800005</v>
      </c>
      <c r="BC1174">
        <v>0.52882350809800005</v>
      </c>
      <c r="BD1174">
        <v>0.52882350809800005</v>
      </c>
      <c r="BE1174">
        <v>0.52882350809800005</v>
      </c>
      <c r="BF1174">
        <v>0</v>
      </c>
      <c r="BG1174">
        <v>0.26176600033899999</v>
      </c>
      <c r="BH1174">
        <v>0.26176600033899999</v>
      </c>
      <c r="BI1174">
        <v>0.26176600033899999</v>
      </c>
      <c r="BJ1174">
        <v>0</v>
      </c>
      <c r="BK1174">
        <v>0</v>
      </c>
      <c r="BL1174">
        <v>31.575306807699999</v>
      </c>
      <c r="BM1174" s="2">
        <v>31.575306807699999</v>
      </c>
      <c r="BN1174">
        <v>0</v>
      </c>
      <c r="BO1174">
        <v>0</v>
      </c>
      <c r="BP1174">
        <v>-87.590651825400002</v>
      </c>
      <c r="BQ1174">
        <v>-87.590651825400002</v>
      </c>
      <c r="BR1174">
        <v>-87.590651825400002</v>
      </c>
      <c r="BS1174">
        <v>-87.590651825400002</v>
      </c>
      <c r="BT1174">
        <v>-87.590651825400002</v>
      </c>
      <c r="BU1174">
        <v>0</v>
      </c>
      <c r="BV1174">
        <v>64.5685</v>
      </c>
      <c r="BW1174">
        <v>0</v>
      </c>
      <c r="BX1174">
        <v>17.011900000000001</v>
      </c>
      <c r="BY1174">
        <v>4.7021300000000004</v>
      </c>
    </row>
    <row r="1175" spans="1:77">
      <c r="A1175">
        <v>1174</v>
      </c>
      <c r="B1175">
        <v>10</v>
      </c>
      <c r="C1175">
        <v>1</v>
      </c>
      <c r="D1175">
        <v>204.12</v>
      </c>
      <c r="E1175">
        <v>1743616</v>
      </c>
      <c r="F1175">
        <v>22.24</v>
      </c>
      <c r="G1175" s="1">
        <f t="shared" si="126"/>
        <v>1743616</v>
      </c>
      <c r="H1175" s="1">
        <f t="shared" si="127"/>
        <v>2041.2</v>
      </c>
      <c r="I1175" s="1">
        <f t="shared" si="128"/>
        <v>6096384</v>
      </c>
      <c r="J1175" s="1">
        <f t="shared" si="129"/>
        <v>7840000</v>
      </c>
      <c r="K1175" s="1">
        <f t="shared" si="130"/>
        <v>1.0002603571428572</v>
      </c>
      <c r="L1175" s="1">
        <f t="shared" si="131"/>
        <v>0.77759999999999996</v>
      </c>
      <c r="M1175" s="1">
        <f t="shared" si="132"/>
        <v>2.5726861037624928</v>
      </c>
      <c r="N1175">
        <v>0.22239999999999999</v>
      </c>
      <c r="O1175">
        <v>0.24165600000000001</v>
      </c>
      <c r="P1175">
        <v>0.14142099999999999</v>
      </c>
      <c r="Q1175">
        <v>2</v>
      </c>
      <c r="R1175">
        <v>12.082800000000001</v>
      </c>
      <c r="S1175">
        <v>3.9222800000000002</v>
      </c>
      <c r="T1175">
        <v>0.01</v>
      </c>
      <c r="U1175">
        <v>0</v>
      </c>
      <c r="V1175">
        <v>872</v>
      </c>
      <c r="W1175">
        <v>6.2916540172111199</v>
      </c>
      <c r="X1175">
        <v>37.467652489456498</v>
      </c>
      <c r="Y1175">
        <v>39.989859566987299</v>
      </c>
      <c r="Z1175">
        <v>0</v>
      </c>
      <c r="AA1175">
        <v>15.440663999700901</v>
      </c>
      <c r="AB1175">
        <v>39.989859566987299</v>
      </c>
      <c r="AC1175">
        <v>39.989859566987299</v>
      </c>
      <c r="AD1175">
        <v>21.831463245508999</v>
      </c>
      <c r="AE1175">
        <v>39.989859566987299</v>
      </c>
      <c r="AF1175">
        <v>39.989859566987299</v>
      </c>
      <c r="AG1175">
        <v>39.989859566987299</v>
      </c>
      <c r="AH1175">
        <v>16.380500000000001</v>
      </c>
      <c r="AI1175">
        <v>5.4601600000000001</v>
      </c>
      <c r="AJ1175">
        <v>1</v>
      </c>
      <c r="AK1175">
        <v>0</v>
      </c>
      <c r="AL1175" s="1">
        <v>2224</v>
      </c>
      <c r="AM1175">
        <v>2224</v>
      </c>
      <c r="AN1175">
        <v>2224</v>
      </c>
      <c r="AO1175">
        <v>1.13245538335</v>
      </c>
      <c r="AP1175">
        <v>1.13245538335</v>
      </c>
      <c r="AQ1175">
        <v>1.13245538335</v>
      </c>
      <c r="AR1175">
        <v>1.13245538335</v>
      </c>
      <c r="AS1175">
        <v>0</v>
      </c>
      <c r="AT1175">
        <v>0</v>
      </c>
      <c r="AU1175">
        <v>0</v>
      </c>
      <c r="AV1175">
        <v>0.73250208640100001</v>
      </c>
      <c r="AW1175">
        <v>0.73250208640100001</v>
      </c>
      <c r="AX1175">
        <v>0.73250208640100001</v>
      </c>
      <c r="AY1175">
        <v>0.73250208640100001</v>
      </c>
      <c r="AZ1175">
        <v>0</v>
      </c>
      <c r="BA1175">
        <v>0</v>
      </c>
      <c r="BB1175">
        <v>0.58804865150700003</v>
      </c>
      <c r="BC1175">
        <v>0.58804865150700003</v>
      </c>
      <c r="BD1175">
        <v>0.58804865150700003</v>
      </c>
      <c r="BE1175">
        <v>0.58804865150700003</v>
      </c>
      <c r="BF1175">
        <v>0</v>
      </c>
      <c r="BG1175">
        <v>0.67076984082699997</v>
      </c>
      <c r="BH1175">
        <v>0.67076984082699997</v>
      </c>
      <c r="BI1175">
        <v>0.67076984082699997</v>
      </c>
      <c r="BJ1175">
        <v>0</v>
      </c>
      <c r="BK1175">
        <v>0</v>
      </c>
      <c r="BL1175">
        <v>21</v>
      </c>
      <c r="BM1175" s="2">
        <v>21</v>
      </c>
      <c r="BN1175">
        <v>0</v>
      </c>
      <c r="BO1175">
        <v>0</v>
      </c>
      <c r="BP1175">
        <v>44.663467601500003</v>
      </c>
      <c r="BQ1175">
        <v>44.663467601500003</v>
      </c>
      <c r="BR1175">
        <v>44.663467601500003</v>
      </c>
      <c r="BS1175">
        <v>44.663467601500003</v>
      </c>
      <c r="BT1175">
        <v>44.663467601500003</v>
      </c>
      <c r="BU1175">
        <v>0</v>
      </c>
      <c r="BV1175">
        <v>106.036</v>
      </c>
      <c r="BW1175">
        <v>0</v>
      </c>
      <c r="BX1175">
        <v>7.3031199999999998</v>
      </c>
      <c r="BY1175">
        <v>3.0808599999999999</v>
      </c>
    </row>
    <row r="1176" spans="1:77">
      <c r="A1176">
        <v>1175</v>
      </c>
      <c r="B1176">
        <v>28</v>
      </c>
      <c r="C1176">
        <v>1</v>
      </c>
      <c r="D1176">
        <v>1853.954</v>
      </c>
      <c r="E1176">
        <v>3671700</v>
      </c>
      <c r="F1176">
        <v>46.832908163265309</v>
      </c>
      <c r="G1176" s="1">
        <f t="shared" si="126"/>
        <v>3671700</v>
      </c>
      <c r="H1176" s="1">
        <f t="shared" si="127"/>
        <v>18539.54</v>
      </c>
      <c r="I1176" s="1">
        <f t="shared" si="128"/>
        <v>4168300</v>
      </c>
      <c r="J1176" s="1">
        <f t="shared" si="129"/>
        <v>7840000</v>
      </c>
      <c r="K1176" s="1">
        <f t="shared" si="130"/>
        <v>1.0023647372448981</v>
      </c>
      <c r="L1176" s="1">
        <f t="shared" si="131"/>
        <v>0.53167091836734692</v>
      </c>
      <c r="M1176" s="1">
        <f t="shared" si="132"/>
        <v>3.7706208958088432</v>
      </c>
      <c r="N1176">
        <v>0.46832908163265308</v>
      </c>
      <c r="O1176">
        <v>0</v>
      </c>
      <c r="P1176">
        <v>0.10101499999999999</v>
      </c>
      <c r="Q1176">
        <v>4</v>
      </c>
      <c r="R1176">
        <v>16.029199999999999</v>
      </c>
      <c r="S1176">
        <v>4.5176400000000001</v>
      </c>
      <c r="T1176">
        <v>1.6581599999999998E-2</v>
      </c>
      <c r="U1176">
        <v>0</v>
      </c>
      <c r="V1176">
        <v>847</v>
      </c>
      <c r="W1176">
        <v>13.130426043912699</v>
      </c>
      <c r="X1176">
        <v>29.236537879158799</v>
      </c>
      <c r="Y1176">
        <v>30.003005818213602</v>
      </c>
      <c r="Z1176">
        <v>17.767827547077999</v>
      </c>
      <c r="AA1176">
        <v>15.440663999700901</v>
      </c>
      <c r="AB1176">
        <v>59.529353791924699</v>
      </c>
      <c r="AC1176">
        <v>18.018770321735801</v>
      </c>
      <c r="AD1176">
        <v>16.5549029596746</v>
      </c>
      <c r="AE1176">
        <v>17.598736297155799</v>
      </c>
      <c r="AF1176">
        <v>34.038918691829799</v>
      </c>
      <c r="AG1176">
        <v>52.9857829624234</v>
      </c>
      <c r="AH1176">
        <v>51.407499999999999</v>
      </c>
      <c r="AI1176">
        <v>17.1358</v>
      </c>
      <c r="AJ1176">
        <v>13</v>
      </c>
      <c r="AK1176">
        <v>0</v>
      </c>
      <c r="AL1176" s="1">
        <v>36717</v>
      </c>
      <c r="AM1176">
        <v>36717</v>
      </c>
      <c r="AN1176">
        <v>36717</v>
      </c>
      <c r="AO1176">
        <v>1.2367633197300001</v>
      </c>
      <c r="AP1176">
        <v>1.2367633197300001</v>
      </c>
      <c r="AQ1176">
        <v>1.2367633197300001</v>
      </c>
      <c r="AR1176">
        <v>1.2367633197300001</v>
      </c>
      <c r="AS1176">
        <v>0</v>
      </c>
      <c r="AT1176">
        <v>0</v>
      </c>
      <c r="AU1176">
        <v>0</v>
      </c>
      <c r="AV1176">
        <v>0.59968085896099999</v>
      </c>
      <c r="AW1176">
        <v>0.59968085896099999</v>
      </c>
      <c r="AX1176">
        <v>0.59968085896099999</v>
      </c>
      <c r="AY1176">
        <v>0.59968085896099999</v>
      </c>
      <c r="AZ1176">
        <v>0</v>
      </c>
      <c r="BA1176">
        <v>0</v>
      </c>
      <c r="BB1176">
        <v>0.533289760349</v>
      </c>
      <c r="BC1176">
        <v>0.533289760349</v>
      </c>
      <c r="BD1176">
        <v>0.533289760349</v>
      </c>
      <c r="BE1176">
        <v>0.533289760349</v>
      </c>
      <c r="BF1176">
        <v>0</v>
      </c>
      <c r="BG1176">
        <v>0.13423913497199999</v>
      </c>
      <c r="BH1176">
        <v>0.13423913497199999</v>
      </c>
      <c r="BI1176">
        <v>0.13423913497199999</v>
      </c>
      <c r="BJ1176">
        <v>0</v>
      </c>
      <c r="BK1176">
        <v>0</v>
      </c>
      <c r="BL1176">
        <v>36.674241641800002</v>
      </c>
      <c r="BM1176" s="2">
        <v>36.674241641800002</v>
      </c>
      <c r="BN1176">
        <v>0</v>
      </c>
      <c r="BO1176">
        <v>0</v>
      </c>
      <c r="BP1176">
        <v>-37.336813209600002</v>
      </c>
      <c r="BQ1176">
        <v>-37.336813209600002</v>
      </c>
      <c r="BR1176">
        <v>-37.336813209600002</v>
      </c>
      <c r="BS1176">
        <v>-37.336813209600002</v>
      </c>
      <c r="BT1176">
        <v>-37.336813209600002</v>
      </c>
      <c r="BU1176">
        <v>0</v>
      </c>
      <c r="BV1176">
        <v>19.895900000000001</v>
      </c>
      <c r="BW1176">
        <v>0</v>
      </c>
      <c r="BX1176">
        <v>54.006100000000004</v>
      </c>
      <c r="BY1176">
        <v>8.3779800000000009</v>
      </c>
    </row>
    <row r="1177" spans="1:77">
      <c r="A1177">
        <v>1176</v>
      </c>
      <c r="B1177">
        <v>10</v>
      </c>
      <c r="C1177">
        <v>2</v>
      </c>
      <c r="D1177">
        <v>399.56400000000002</v>
      </c>
      <c r="E1177">
        <v>3048192</v>
      </c>
      <c r="F1177">
        <v>38.879999999999995</v>
      </c>
      <c r="G1177" s="1">
        <f t="shared" si="126"/>
        <v>3048192</v>
      </c>
      <c r="H1177" s="1">
        <f t="shared" si="127"/>
        <v>3995.6400000000003</v>
      </c>
      <c r="I1177" s="1">
        <f t="shared" si="128"/>
        <v>4791808</v>
      </c>
      <c r="J1177" s="1">
        <f t="shared" si="129"/>
        <v>7840000</v>
      </c>
      <c r="K1177" s="1">
        <f t="shared" si="130"/>
        <v>1.0005096479591837</v>
      </c>
      <c r="L1177" s="1">
        <f t="shared" si="131"/>
        <v>0.61119999999999997</v>
      </c>
      <c r="M1177" s="1">
        <f t="shared" si="132"/>
        <v>3.2739190051020413</v>
      </c>
      <c r="N1177">
        <v>0.38879999999999998</v>
      </c>
      <c r="O1177">
        <v>0</v>
      </c>
      <c r="P1177">
        <v>0.28284300000000001</v>
      </c>
      <c r="Q1177">
        <v>4</v>
      </c>
      <c r="R1177">
        <v>9.2013999999999996</v>
      </c>
      <c r="S1177">
        <v>3.4228000000000001</v>
      </c>
      <c r="T1177">
        <v>0.02</v>
      </c>
      <c r="U1177">
        <v>0.01</v>
      </c>
      <c r="V1177">
        <v>1513</v>
      </c>
      <c r="W1177">
        <v>6.8617065943702897</v>
      </c>
      <c r="X1177">
        <v>22.5071378350301</v>
      </c>
      <c r="Y1177">
        <v>22.0539680350007</v>
      </c>
      <c r="Z1177">
        <v>9.8048845627354808</v>
      </c>
      <c r="AA1177">
        <v>15.440663999700901</v>
      </c>
      <c r="AB1177">
        <v>29.4947608727431</v>
      </c>
      <c r="AC1177">
        <v>29.4947608727431</v>
      </c>
      <c r="AD1177">
        <v>15.440663999700901</v>
      </c>
      <c r="AE1177">
        <v>15.440663999700901</v>
      </c>
      <c r="AF1177">
        <v>29.4947608727431</v>
      </c>
      <c r="AG1177">
        <v>29.4947608727431</v>
      </c>
      <c r="AH1177">
        <v>22.765000000000001</v>
      </c>
      <c r="AI1177">
        <v>7.5883399999999996</v>
      </c>
      <c r="AJ1177">
        <v>2</v>
      </c>
      <c r="AK1177">
        <v>1</v>
      </c>
      <c r="AL1177" s="1">
        <v>1944</v>
      </c>
      <c r="AM1177">
        <v>891</v>
      </c>
      <c r="AN1177">
        <v>2997</v>
      </c>
      <c r="AO1177">
        <v>1.4444749970899999</v>
      </c>
      <c r="AP1177">
        <v>1.4412541639350001</v>
      </c>
      <c r="AQ1177">
        <v>1.4444749970899999</v>
      </c>
      <c r="AR1177">
        <v>1.4386774974109999</v>
      </c>
      <c r="AS1177">
        <v>0</v>
      </c>
      <c r="AT1177">
        <v>2.07475324246944E-5</v>
      </c>
      <c r="AU1177">
        <v>5.3954085141566403E-2</v>
      </c>
      <c r="AV1177">
        <v>0.90618446636799999</v>
      </c>
      <c r="AW1177">
        <v>0.86979293450399997</v>
      </c>
      <c r="AX1177">
        <v>0.86979293450399997</v>
      </c>
      <c r="AY1177">
        <v>0.84067970901279998</v>
      </c>
      <c r="AZ1177">
        <v>0</v>
      </c>
      <c r="BA1177">
        <v>2.6486871828170599E-3</v>
      </c>
      <c r="BB1177">
        <v>0.44631422189100001</v>
      </c>
      <c r="BC1177">
        <v>0.4402623741035</v>
      </c>
      <c r="BD1177">
        <v>0.44631422189100001</v>
      </c>
      <c r="BE1177">
        <v>0.43542089587350002</v>
      </c>
      <c r="BF1177">
        <v>7.3249723286137502E-5</v>
      </c>
      <c r="BG1177">
        <v>0.58886085668900001</v>
      </c>
      <c r="BH1177">
        <v>0.55467808796399998</v>
      </c>
      <c r="BI1177">
        <v>0.58886085668900001</v>
      </c>
      <c r="BJ1177">
        <v>2.3369233554136701E-3</v>
      </c>
      <c r="BK1177">
        <v>34.5408294549933</v>
      </c>
      <c r="BL1177">
        <v>19.1049731745</v>
      </c>
      <c r="BM1177" s="2">
        <v>15.7371450257</v>
      </c>
      <c r="BN1177">
        <v>22.684532879699301</v>
      </c>
      <c r="BO1177">
        <v>28.9931881011961</v>
      </c>
      <c r="BP1177">
        <v>-43.265956701999997</v>
      </c>
      <c r="BQ1177">
        <v>-53.2521748359</v>
      </c>
      <c r="BR1177">
        <v>-53.2521748359</v>
      </c>
      <c r="BS1177">
        <v>-43.265956701999997</v>
      </c>
      <c r="BT1177">
        <v>-61.241149343019998</v>
      </c>
      <c r="BU1177">
        <v>199.44910523566699</v>
      </c>
      <c r="BV1177">
        <v>121.3</v>
      </c>
      <c r="BW1177">
        <v>8.9889499999999997E-2</v>
      </c>
      <c r="BX1177">
        <v>8.9889500000000009</v>
      </c>
      <c r="BY1177">
        <v>3.4180000000000001</v>
      </c>
    </row>
    <row r="1178" spans="1:77">
      <c r="A1178">
        <v>1177</v>
      </c>
      <c r="B1178">
        <v>20</v>
      </c>
      <c r="C1178">
        <v>3</v>
      </c>
      <c r="D1178">
        <v>976.65200000000004</v>
      </c>
      <c r="E1178">
        <v>2291632</v>
      </c>
      <c r="F1178">
        <v>29.23</v>
      </c>
      <c r="G1178" s="1">
        <f t="shared" si="126"/>
        <v>2291632</v>
      </c>
      <c r="H1178" s="1">
        <f t="shared" si="127"/>
        <v>9766.52</v>
      </c>
      <c r="I1178" s="1">
        <f t="shared" si="128"/>
        <v>5548368</v>
      </c>
      <c r="J1178" s="1">
        <f t="shared" si="129"/>
        <v>7840000</v>
      </c>
      <c r="K1178" s="1">
        <f t="shared" si="130"/>
        <v>1.0012457295918367</v>
      </c>
      <c r="L1178" s="1">
        <f t="shared" si="131"/>
        <v>0.7077</v>
      </c>
      <c r="M1178" s="1">
        <f t="shared" si="132"/>
        <v>2.8295767404036645</v>
      </c>
      <c r="N1178">
        <v>0.2923</v>
      </c>
      <c r="O1178">
        <v>0</v>
      </c>
      <c r="P1178">
        <v>0.14142099999999999</v>
      </c>
      <c r="Q1178">
        <v>4</v>
      </c>
      <c r="R1178">
        <v>10.635300000000001</v>
      </c>
      <c r="S1178">
        <v>3.67984</v>
      </c>
      <c r="T1178">
        <v>1.7500000000000002E-2</v>
      </c>
      <c r="U1178">
        <v>0</v>
      </c>
      <c r="V1178">
        <v>1571</v>
      </c>
      <c r="W1178">
        <v>9.4977323847984305</v>
      </c>
      <c r="X1178">
        <v>26.858797970248499</v>
      </c>
      <c r="Y1178">
        <v>23.014509567006399</v>
      </c>
      <c r="Z1178">
        <v>8.8605480497380906</v>
      </c>
      <c r="AA1178">
        <v>15.440663999700901</v>
      </c>
      <c r="AB1178">
        <v>46.472923060175802</v>
      </c>
      <c r="AC1178">
        <v>22.0539680350007</v>
      </c>
      <c r="AD1178">
        <v>16.076928424958499</v>
      </c>
      <c r="AE1178">
        <v>18.5840314923704</v>
      </c>
      <c r="AF1178">
        <v>32.473999644745</v>
      </c>
      <c r="AG1178">
        <v>46.472923060175802</v>
      </c>
      <c r="AH1178">
        <v>20.645800000000001</v>
      </c>
      <c r="AI1178">
        <v>6.88192</v>
      </c>
      <c r="AJ1178">
        <v>7</v>
      </c>
      <c r="AK1178">
        <v>0</v>
      </c>
      <c r="AL1178" s="1">
        <v>3897.3333333333298</v>
      </c>
      <c r="AM1178">
        <v>2066</v>
      </c>
      <c r="AN1178">
        <v>7555</v>
      </c>
      <c r="AO1178">
        <v>2.0572007316000001</v>
      </c>
      <c r="AP1178">
        <v>1.63538461507</v>
      </c>
      <c r="AQ1178">
        <v>1.4260338722400001</v>
      </c>
      <c r="AR1178">
        <v>1.4235421675440001</v>
      </c>
      <c r="AS1178">
        <v>0</v>
      </c>
      <c r="AT1178">
        <v>0.133449052354702</v>
      </c>
      <c r="AU1178">
        <v>8.92340889098314E-4</v>
      </c>
      <c r="AV1178">
        <v>0.930249757432</v>
      </c>
      <c r="AW1178">
        <v>0.90916458817199997</v>
      </c>
      <c r="AX1178">
        <v>0.89892294138399997</v>
      </c>
      <c r="AY1178">
        <v>0.8984414408368</v>
      </c>
      <c r="AZ1178">
        <v>0</v>
      </c>
      <c r="BA1178">
        <v>3.3352883562688402E-4</v>
      </c>
      <c r="BB1178">
        <v>0.52100628930799997</v>
      </c>
      <c r="BC1178">
        <v>0.49721181145666699</v>
      </c>
      <c r="BD1178">
        <v>0.45647370746799998</v>
      </c>
      <c r="BE1178">
        <v>0.46801005349320002</v>
      </c>
      <c r="BF1178">
        <v>1.2564283797453701E-3</v>
      </c>
      <c r="BG1178">
        <v>0.60075590982500005</v>
      </c>
      <c r="BH1178">
        <v>0.49443828467099998</v>
      </c>
      <c r="BI1178">
        <v>0.60075590982500005</v>
      </c>
      <c r="BJ1178">
        <v>2.6518012061993501E-2</v>
      </c>
      <c r="BK1178">
        <v>3.9683732243837498E-2</v>
      </c>
      <c r="BL1178">
        <v>28.160255680700001</v>
      </c>
      <c r="BM1178" s="2">
        <v>19.5411160347</v>
      </c>
      <c r="BN1178">
        <v>55.7171761779368</v>
      </c>
      <c r="BO1178">
        <v>621.46882256740696</v>
      </c>
      <c r="BP1178">
        <v>67.9777955765</v>
      </c>
      <c r="BQ1178">
        <v>16.122921939566702</v>
      </c>
      <c r="BR1178">
        <v>12.7496004134</v>
      </c>
      <c r="BS1178">
        <v>-32.358630171199998</v>
      </c>
      <c r="BT1178">
        <v>-23.336984054279998</v>
      </c>
      <c r="BU1178">
        <v>2525.3840565451001</v>
      </c>
      <c r="BV1178">
        <v>92.673599999999993</v>
      </c>
      <c r="BW1178">
        <v>0</v>
      </c>
      <c r="BX1178">
        <v>37.386200000000002</v>
      </c>
      <c r="BY1178">
        <v>6.9706599999999996</v>
      </c>
    </row>
    <row r="1179" spans="1:77">
      <c r="A1179">
        <v>1178</v>
      </c>
      <c r="B1179">
        <v>10</v>
      </c>
      <c r="C1179">
        <v>3</v>
      </c>
      <c r="D1179">
        <v>400.858</v>
      </c>
      <c r="E1179">
        <v>2840432</v>
      </c>
      <c r="F1179">
        <v>36.230000000000004</v>
      </c>
      <c r="G1179" s="1">
        <f t="shared" si="126"/>
        <v>2840432</v>
      </c>
      <c r="H1179" s="1">
        <f t="shared" si="127"/>
        <v>4008.58</v>
      </c>
      <c r="I1179" s="1">
        <f t="shared" si="128"/>
        <v>4999568</v>
      </c>
      <c r="J1179" s="1">
        <f t="shared" si="129"/>
        <v>7840000</v>
      </c>
      <c r="K1179" s="1">
        <f t="shared" si="130"/>
        <v>1.0005112984693878</v>
      </c>
      <c r="L1179" s="1">
        <f t="shared" si="131"/>
        <v>0.63770000000000004</v>
      </c>
      <c r="M1179" s="1">
        <f t="shared" si="132"/>
        <v>3.1378745443606326</v>
      </c>
      <c r="N1179">
        <v>0.36230000000000007</v>
      </c>
      <c r="O1179">
        <v>0.38109199999999999</v>
      </c>
      <c r="P1179">
        <v>0.28284300000000001</v>
      </c>
      <c r="Q1179">
        <v>4</v>
      </c>
      <c r="R1179">
        <v>9.5272900000000007</v>
      </c>
      <c r="S1179">
        <v>3.4828899999999998</v>
      </c>
      <c r="T1179">
        <v>0</v>
      </c>
      <c r="U1179">
        <v>0</v>
      </c>
      <c r="V1179">
        <v>1520</v>
      </c>
      <c r="W1179">
        <v>2.33528872552936</v>
      </c>
      <c r="X1179">
        <v>22.160913956523299</v>
      </c>
      <c r="Y1179">
        <v>20.058506827187099</v>
      </c>
      <c r="Z1179">
        <v>4.4779783876820396</v>
      </c>
      <c r="AA1179">
        <v>15.440663999700901</v>
      </c>
      <c r="AB1179">
        <v>24.495185964928801</v>
      </c>
      <c r="AC1179">
        <v>24.495185964928801</v>
      </c>
      <c r="AD1179">
        <v>20.058506827187099</v>
      </c>
      <c r="AE1179">
        <v>20.058506827187099</v>
      </c>
      <c r="AF1179">
        <v>24.495185964928801</v>
      </c>
      <c r="AG1179">
        <v>24.495185964928801</v>
      </c>
      <c r="AH1179">
        <v>12.667</v>
      </c>
      <c r="AI1179">
        <v>4.2223199999999999</v>
      </c>
      <c r="AJ1179">
        <v>0</v>
      </c>
      <c r="AK1179">
        <v>0</v>
      </c>
      <c r="AL1179" s="1">
        <v>1207.6666666666699</v>
      </c>
      <c r="AM1179">
        <v>949</v>
      </c>
      <c r="AN1179">
        <v>1722</v>
      </c>
      <c r="AO1179">
        <v>1.1879201932200001</v>
      </c>
      <c r="AP1179">
        <v>1.06266129446</v>
      </c>
      <c r="AQ1179">
        <v>1.1879201932200001</v>
      </c>
      <c r="AR1179">
        <v>1.0000162722779999</v>
      </c>
      <c r="AS1179">
        <v>0</v>
      </c>
      <c r="AT1179">
        <v>1.1767344462570901E-2</v>
      </c>
      <c r="AU1179">
        <v>4.2699439435388398E-2</v>
      </c>
      <c r="AV1179">
        <v>0.81919033896500004</v>
      </c>
      <c r="AW1179">
        <v>0.361744757847</v>
      </c>
      <c r="AX1179">
        <v>0.14742215595499999</v>
      </c>
      <c r="AY1179">
        <v>0.1243818540878</v>
      </c>
      <c r="AZ1179">
        <v>0</v>
      </c>
      <c r="BA1179">
        <v>0.15714971019693399</v>
      </c>
      <c r="BB1179">
        <v>0.79747899159699998</v>
      </c>
      <c r="BC1179">
        <v>0.76216208517333295</v>
      </c>
      <c r="BD1179">
        <v>0.71186440677999996</v>
      </c>
      <c r="BE1179">
        <v>0.72492009685259995</v>
      </c>
      <c r="BF1179">
        <v>2.00078192995219E-3</v>
      </c>
      <c r="BG1179">
        <v>0.92755973190600005</v>
      </c>
      <c r="BH1179">
        <v>0.852276890282333</v>
      </c>
      <c r="BI1179">
        <v>0.73075554799300002</v>
      </c>
      <c r="BJ1179">
        <v>1.12864709092721E-2</v>
      </c>
      <c r="BK1179">
        <v>1.7263393065663199E-2</v>
      </c>
      <c r="BL1179">
        <v>17.088007490599999</v>
      </c>
      <c r="BM1179" s="2">
        <v>17.019523413033301</v>
      </c>
      <c r="BN1179">
        <v>3.7341896040863701E-3</v>
      </c>
      <c r="BO1179">
        <v>0.55713293731505498</v>
      </c>
      <c r="BP1179">
        <v>85.277098646599995</v>
      </c>
      <c r="BQ1179">
        <v>33.719455157678702</v>
      </c>
      <c r="BR1179">
        <v>15.678608884699999</v>
      </c>
      <c r="BS1179">
        <v>15.678608884699999</v>
      </c>
      <c r="BT1179">
        <v>3.2978481303287999</v>
      </c>
      <c r="BU1179">
        <v>2053.5192159952899</v>
      </c>
      <c r="BV1179">
        <v>86.592500000000001</v>
      </c>
      <c r="BW1179">
        <v>0</v>
      </c>
      <c r="BX1179">
        <v>10.176500000000001</v>
      </c>
      <c r="BY1179">
        <v>3.63679</v>
      </c>
    </row>
    <row r="1180" spans="1:77">
      <c r="A1180">
        <v>1179</v>
      </c>
      <c r="B1180">
        <v>28</v>
      </c>
      <c r="C1180">
        <v>2</v>
      </c>
      <c r="D1180">
        <v>1754.2339999999999</v>
      </c>
      <c r="E1180">
        <v>3455300</v>
      </c>
      <c r="F1180">
        <v>44.072704081632651</v>
      </c>
      <c r="G1180" s="1">
        <f t="shared" si="126"/>
        <v>3455300</v>
      </c>
      <c r="H1180" s="1">
        <f t="shared" si="127"/>
        <v>17542.34</v>
      </c>
      <c r="I1180" s="1">
        <f t="shared" si="128"/>
        <v>4384700</v>
      </c>
      <c r="J1180" s="1">
        <f t="shared" si="129"/>
        <v>7840000</v>
      </c>
      <c r="K1180" s="1">
        <f t="shared" si="130"/>
        <v>1.0022375433673469</v>
      </c>
      <c r="L1180" s="1">
        <f t="shared" si="131"/>
        <v>0.55927295918367348</v>
      </c>
      <c r="M1180" s="1">
        <f t="shared" si="132"/>
        <v>3.5840729536798412</v>
      </c>
      <c r="N1180">
        <v>0.44072704081632652</v>
      </c>
      <c r="O1180">
        <v>0</v>
      </c>
      <c r="P1180">
        <v>0.15152299999999999</v>
      </c>
      <c r="Q1180">
        <v>6</v>
      </c>
      <c r="R1180">
        <v>8.4035799999999998</v>
      </c>
      <c r="S1180">
        <v>3.2710499999999998</v>
      </c>
      <c r="T1180">
        <v>1.53061E-2</v>
      </c>
      <c r="U1180">
        <v>5.1020400000000004E-3</v>
      </c>
      <c r="V1180">
        <v>993</v>
      </c>
      <c r="W1180">
        <v>14.311186296592901</v>
      </c>
      <c r="X1180">
        <v>27.4209780252272</v>
      </c>
      <c r="Y1180">
        <v>21.079862454783001</v>
      </c>
      <c r="Z1180">
        <v>6.6473732867446103</v>
      </c>
      <c r="AA1180">
        <v>16.5549029596746</v>
      </c>
      <c r="AB1180">
        <v>68.021706135377002</v>
      </c>
      <c r="AC1180">
        <v>16.5549029596746</v>
      </c>
      <c r="AD1180">
        <v>16.5549029596746</v>
      </c>
      <c r="AE1180">
        <v>18.5840314923704</v>
      </c>
      <c r="AF1180">
        <v>30.554916072165199</v>
      </c>
      <c r="AG1180">
        <v>39.055613867825997</v>
      </c>
      <c r="AH1180">
        <v>44.701900000000002</v>
      </c>
      <c r="AI1180">
        <v>14.900600000000001</v>
      </c>
      <c r="AJ1180">
        <v>12</v>
      </c>
      <c r="AK1180">
        <v>4</v>
      </c>
      <c r="AL1180" s="1">
        <v>17276.5</v>
      </c>
      <c r="AM1180">
        <v>1219</v>
      </c>
      <c r="AN1180">
        <v>33334</v>
      </c>
      <c r="AO1180">
        <v>1.4198061178700001</v>
      </c>
      <c r="AP1180">
        <v>1.34273761044</v>
      </c>
      <c r="AQ1180">
        <v>1.26566910301</v>
      </c>
      <c r="AR1180">
        <v>1.2810828044960001</v>
      </c>
      <c r="AS1180">
        <v>0</v>
      </c>
      <c r="AT1180">
        <v>1.18791096749759E-2</v>
      </c>
      <c r="AU1180">
        <v>0.16273115333585</v>
      </c>
      <c r="AV1180">
        <v>0.82870026161099997</v>
      </c>
      <c r="AW1180">
        <v>0.71893960240699994</v>
      </c>
      <c r="AX1180">
        <v>0.71893960240699994</v>
      </c>
      <c r="AY1180">
        <v>0.63113107504379995</v>
      </c>
      <c r="AZ1180">
        <v>0</v>
      </c>
      <c r="BA1180">
        <v>2.4094804617793199E-2</v>
      </c>
      <c r="BB1180">
        <v>0.49613349613300001</v>
      </c>
      <c r="BC1180">
        <v>0.49184325823199998</v>
      </c>
      <c r="BD1180">
        <v>0.48755302033100001</v>
      </c>
      <c r="BE1180">
        <v>0.48841106791119998</v>
      </c>
      <c r="BF1180">
        <v>3.6812282494353802E-5</v>
      </c>
      <c r="BG1180">
        <v>0.48549072571700003</v>
      </c>
      <c r="BH1180">
        <v>0.32700547858849999</v>
      </c>
      <c r="BI1180">
        <v>0.16852023146</v>
      </c>
      <c r="BJ1180">
        <v>5.0235147114763401E-2</v>
      </c>
      <c r="BK1180">
        <v>147.060622394549</v>
      </c>
      <c r="BL1180">
        <v>40.049968788999998</v>
      </c>
      <c r="BM1180" s="2">
        <v>27.18389492615</v>
      </c>
      <c r="BN1180">
        <v>331.07171328862398</v>
      </c>
      <c r="BO1180">
        <v>19593.7616765161</v>
      </c>
      <c r="BP1180">
        <v>81.430903862299999</v>
      </c>
      <c r="BQ1180">
        <v>17.377438173800002</v>
      </c>
      <c r="BR1180">
        <v>17.377438173800002</v>
      </c>
      <c r="BS1180">
        <v>-46.676027514700003</v>
      </c>
      <c r="BT1180">
        <v>-33.865334377000003</v>
      </c>
      <c r="BU1180">
        <v>8205.6929334156903</v>
      </c>
      <c r="BV1180">
        <v>108.327</v>
      </c>
      <c r="BW1180">
        <v>6.2202399999999998E-2</v>
      </c>
      <c r="BX1180">
        <v>12.191700000000001</v>
      </c>
      <c r="BY1180">
        <v>3.98061</v>
      </c>
    </row>
    <row r="1181" spans="1:77">
      <c r="A1181">
        <v>1180</v>
      </c>
      <c r="B1181">
        <v>28</v>
      </c>
      <c r="C1181">
        <v>1</v>
      </c>
      <c r="D1181">
        <v>1170.396</v>
      </c>
      <c r="E1181">
        <v>4106600</v>
      </c>
      <c r="F1181">
        <v>52.380102040816325</v>
      </c>
      <c r="G1181" s="1">
        <f t="shared" si="126"/>
        <v>4106600</v>
      </c>
      <c r="H1181" s="1">
        <f t="shared" si="127"/>
        <v>11703.96</v>
      </c>
      <c r="I1181" s="1">
        <f t="shared" si="128"/>
        <v>3733400</v>
      </c>
      <c r="J1181" s="1">
        <f t="shared" si="129"/>
        <v>7840000</v>
      </c>
      <c r="K1181" s="1">
        <f t="shared" si="130"/>
        <v>1.0014928520408164</v>
      </c>
      <c r="L1181" s="1">
        <f t="shared" si="131"/>
        <v>0.47619897959183671</v>
      </c>
      <c r="M1181" s="1">
        <f t="shared" si="132"/>
        <v>4.2061948679487875</v>
      </c>
      <c r="N1181">
        <v>0.52380102040816323</v>
      </c>
      <c r="O1181">
        <v>0.70424699999999996</v>
      </c>
      <c r="P1181">
        <v>5.05076E-2</v>
      </c>
      <c r="Q1181">
        <v>2</v>
      </c>
      <c r="R1181">
        <v>69.016199999999998</v>
      </c>
      <c r="S1181">
        <v>9.3741199999999996</v>
      </c>
      <c r="T1181">
        <v>7.6530599999999997E-3</v>
      </c>
      <c r="U1181">
        <v>0</v>
      </c>
      <c r="V1181">
        <v>839</v>
      </c>
      <c r="W1181">
        <v>12.845047214033</v>
      </c>
      <c r="X1181">
        <v>29.474401449493499</v>
      </c>
      <c r="Y1181">
        <v>27.0104842447011</v>
      </c>
      <c r="Z1181">
        <v>12.002243955707</v>
      </c>
      <c r="AA1181">
        <v>15.440663999700901</v>
      </c>
      <c r="AB1181">
        <v>59.065018010446302</v>
      </c>
      <c r="AC1181">
        <v>17.598736297155799</v>
      </c>
      <c r="AD1181">
        <v>17.598736297155799</v>
      </c>
      <c r="AE1181">
        <v>18.915081603592999</v>
      </c>
      <c r="AF1181">
        <v>32.054708119109101</v>
      </c>
      <c r="AG1181">
        <v>48.510462671023497</v>
      </c>
      <c r="AH1181">
        <v>38.249699999999997</v>
      </c>
      <c r="AI1181">
        <v>12.7499</v>
      </c>
      <c r="AJ1181">
        <v>6</v>
      </c>
      <c r="AK1181">
        <v>0</v>
      </c>
      <c r="AL1181" s="1">
        <v>41066</v>
      </c>
      <c r="AM1181">
        <v>41066</v>
      </c>
      <c r="AN1181">
        <v>41066</v>
      </c>
      <c r="AO1181">
        <v>1.2155338229399999</v>
      </c>
      <c r="AP1181">
        <v>1.2155338229399999</v>
      </c>
      <c r="AQ1181">
        <v>1.2155338229399999</v>
      </c>
      <c r="AR1181">
        <v>1.2155338229399999</v>
      </c>
      <c r="AS1181">
        <v>0</v>
      </c>
      <c r="AT1181">
        <v>0</v>
      </c>
      <c r="AU1181">
        <v>0</v>
      </c>
      <c r="AV1181">
        <v>0.56174850435300006</v>
      </c>
      <c r="AW1181">
        <v>0.56174850435300006</v>
      </c>
      <c r="AX1181">
        <v>0.56174850435300006</v>
      </c>
      <c r="AY1181">
        <v>0.56174850435300006</v>
      </c>
      <c r="AZ1181">
        <v>0</v>
      </c>
      <c r="BA1181">
        <v>0</v>
      </c>
      <c r="BB1181">
        <v>0.60752115509799998</v>
      </c>
      <c r="BC1181">
        <v>0.60752115509799998</v>
      </c>
      <c r="BD1181">
        <v>0.60752115509799998</v>
      </c>
      <c r="BE1181">
        <v>0.60752115509799998</v>
      </c>
      <c r="BF1181">
        <v>0</v>
      </c>
      <c r="BG1181">
        <v>0.37672688025099998</v>
      </c>
      <c r="BH1181">
        <v>0.37672688025099998</v>
      </c>
      <c r="BI1181">
        <v>0.37672688025099998</v>
      </c>
      <c r="BJ1181">
        <v>0</v>
      </c>
      <c r="BK1181">
        <v>0</v>
      </c>
      <c r="BL1181">
        <v>60.207972894000001</v>
      </c>
      <c r="BM1181" s="2">
        <v>60.207972894000001</v>
      </c>
      <c r="BN1181">
        <v>0</v>
      </c>
      <c r="BO1181">
        <v>0</v>
      </c>
      <c r="BP1181">
        <v>-62.729980382699999</v>
      </c>
      <c r="BQ1181">
        <v>-62.729980382699999</v>
      </c>
      <c r="BR1181">
        <v>-62.729980382699999</v>
      </c>
      <c r="BS1181">
        <v>-62.729980382699999</v>
      </c>
      <c r="BT1181">
        <v>-62.729980382699999</v>
      </c>
      <c r="BU1181">
        <v>0</v>
      </c>
      <c r="BV1181">
        <v>75.344700000000003</v>
      </c>
      <c r="BW1181">
        <v>0</v>
      </c>
      <c r="BX1181">
        <v>33.648499999999999</v>
      </c>
      <c r="BY1181">
        <v>6.6130300000000002</v>
      </c>
    </row>
    <row r="1182" spans="1:77">
      <c r="A1182">
        <v>1181</v>
      </c>
      <c r="B1182">
        <v>20</v>
      </c>
      <c r="C1182">
        <v>1</v>
      </c>
      <c r="D1182">
        <v>774.12400000000002</v>
      </c>
      <c r="E1182">
        <v>2733612</v>
      </c>
      <c r="F1182">
        <v>34.8675</v>
      </c>
      <c r="G1182" s="1">
        <f t="shared" si="126"/>
        <v>2733612</v>
      </c>
      <c r="H1182" s="1">
        <f t="shared" si="127"/>
        <v>7741.24</v>
      </c>
      <c r="I1182" s="1">
        <f t="shared" si="128"/>
        <v>5106388</v>
      </c>
      <c r="J1182" s="1">
        <f t="shared" si="129"/>
        <v>7840000</v>
      </c>
      <c r="K1182" s="1">
        <f t="shared" si="130"/>
        <v>1.0009874030612245</v>
      </c>
      <c r="L1182" s="1">
        <f t="shared" si="131"/>
        <v>0.65132500000000004</v>
      </c>
      <c r="M1182" s="1">
        <f t="shared" si="132"/>
        <v>3.0736956298659637</v>
      </c>
      <c r="N1182">
        <v>0.34867500000000001</v>
      </c>
      <c r="O1182">
        <v>0</v>
      </c>
      <c r="P1182">
        <v>7.0710700000000001E-2</v>
      </c>
      <c r="Q1182">
        <v>2</v>
      </c>
      <c r="R1182">
        <v>26.302900000000001</v>
      </c>
      <c r="S1182">
        <v>5.7870400000000002</v>
      </c>
      <c r="T1182">
        <v>1.7500000000000002E-2</v>
      </c>
      <c r="U1182">
        <v>0</v>
      </c>
      <c r="V1182">
        <v>1022</v>
      </c>
      <c r="W1182">
        <v>12.7639274670364</v>
      </c>
      <c r="X1182">
        <v>32.3811664142155</v>
      </c>
      <c r="Y1182">
        <v>34.038918691829799</v>
      </c>
      <c r="Z1182">
        <v>19.2130967770455</v>
      </c>
      <c r="AA1182">
        <v>17.598736297155799</v>
      </c>
      <c r="AB1182">
        <v>54.990398423233998</v>
      </c>
      <c r="AC1182">
        <v>18.5840314923704</v>
      </c>
      <c r="AD1182">
        <v>18.5840314923704</v>
      </c>
      <c r="AE1182">
        <v>21.079862454783001</v>
      </c>
      <c r="AF1182">
        <v>38.048303015560101</v>
      </c>
      <c r="AG1182">
        <v>54.990398423233998</v>
      </c>
      <c r="AH1182">
        <v>31.848099999999999</v>
      </c>
      <c r="AI1182">
        <v>10.616</v>
      </c>
      <c r="AJ1182">
        <v>7</v>
      </c>
      <c r="AK1182">
        <v>0</v>
      </c>
      <c r="AL1182" s="1">
        <v>13947</v>
      </c>
      <c r="AM1182">
        <v>13947</v>
      </c>
      <c r="AN1182">
        <v>13947</v>
      </c>
      <c r="AO1182">
        <v>1.2709292625299999</v>
      </c>
      <c r="AP1182">
        <v>1.2709292625299999</v>
      </c>
      <c r="AQ1182">
        <v>1.2709292625299999</v>
      </c>
      <c r="AR1182">
        <v>1.2709292625299999</v>
      </c>
      <c r="AS1182">
        <v>0</v>
      </c>
      <c r="AT1182">
        <v>0</v>
      </c>
      <c r="AU1182">
        <v>0</v>
      </c>
      <c r="AV1182">
        <v>0.34466223418000003</v>
      </c>
      <c r="AW1182">
        <v>0.34466223418000003</v>
      </c>
      <c r="AX1182">
        <v>0.34466223418000003</v>
      </c>
      <c r="AY1182">
        <v>0.34466223418000003</v>
      </c>
      <c r="AZ1182">
        <v>0</v>
      </c>
      <c r="BA1182">
        <v>0</v>
      </c>
      <c r="BB1182">
        <v>0.53194248445799996</v>
      </c>
      <c r="BC1182">
        <v>0.53194248445799996</v>
      </c>
      <c r="BD1182">
        <v>0.53194248445799996</v>
      </c>
      <c r="BE1182">
        <v>0.53194248445799996</v>
      </c>
      <c r="BF1182">
        <v>0</v>
      </c>
      <c r="BG1182">
        <v>0.29246210460099997</v>
      </c>
      <c r="BH1182">
        <v>0.29246210460099997</v>
      </c>
      <c r="BI1182">
        <v>0.29246210460099997</v>
      </c>
      <c r="BJ1182">
        <v>0</v>
      </c>
      <c r="BK1182">
        <v>0</v>
      </c>
      <c r="BL1182">
        <v>36.055512754600002</v>
      </c>
      <c r="BM1182" s="2">
        <v>36.055512754600002</v>
      </c>
      <c r="BN1182">
        <v>0</v>
      </c>
      <c r="BO1182">
        <v>0</v>
      </c>
      <c r="BP1182">
        <v>3.6038431560399999</v>
      </c>
      <c r="BQ1182">
        <v>3.6038431560399999</v>
      </c>
      <c r="BR1182">
        <v>3.6038431560399999</v>
      </c>
      <c r="BS1182">
        <v>3.6038431560399999</v>
      </c>
      <c r="BT1182">
        <v>3.6038431560399999</v>
      </c>
      <c r="BU1182">
        <v>0</v>
      </c>
      <c r="BV1182">
        <v>43.494199999999999</v>
      </c>
      <c r="BW1182">
        <v>0</v>
      </c>
      <c r="BX1182">
        <v>21.136199999999999</v>
      </c>
      <c r="BY1182">
        <v>5.2412099999999997</v>
      </c>
    </row>
    <row r="1183" spans="1:77">
      <c r="A1183">
        <v>1182</v>
      </c>
      <c r="B1183">
        <v>28</v>
      </c>
      <c r="C1183">
        <v>3</v>
      </c>
      <c r="D1183">
        <v>1819.4179999999999</v>
      </c>
      <c r="E1183">
        <v>2557600</v>
      </c>
      <c r="F1183">
        <v>32.622448979591837</v>
      </c>
      <c r="G1183" s="1">
        <f t="shared" si="126"/>
        <v>2557600</v>
      </c>
      <c r="H1183" s="1">
        <f t="shared" si="127"/>
        <v>18194.18</v>
      </c>
      <c r="I1183" s="1">
        <f t="shared" si="128"/>
        <v>5282400</v>
      </c>
      <c r="J1183" s="1">
        <f t="shared" si="129"/>
        <v>7840000</v>
      </c>
      <c r="K1183" s="1">
        <f t="shared" si="130"/>
        <v>1.0023206862244898</v>
      </c>
      <c r="L1183" s="1">
        <f t="shared" si="131"/>
        <v>0.67377551020408166</v>
      </c>
      <c r="M1183" s="1">
        <f t="shared" si="132"/>
        <v>2.9752363243980007</v>
      </c>
      <c r="N1183">
        <v>0.32622448979591839</v>
      </c>
      <c r="O1183">
        <v>0</v>
      </c>
      <c r="P1183">
        <v>0.15152299999999999</v>
      </c>
      <c r="Q1183">
        <v>6</v>
      </c>
      <c r="R1183">
        <v>33.383099999999999</v>
      </c>
      <c r="S1183">
        <v>6.5195600000000002</v>
      </c>
      <c r="T1183">
        <v>8.9285700000000003E-3</v>
      </c>
      <c r="U1183">
        <v>1.14796E-2</v>
      </c>
      <c r="V1183">
        <v>1367</v>
      </c>
      <c r="W1183">
        <v>12.1767691528631</v>
      </c>
      <c r="X1183">
        <v>28.614984689765599</v>
      </c>
      <c r="Y1183">
        <v>23.963118216867301</v>
      </c>
      <c r="Z1183">
        <v>10.983419940313899</v>
      </c>
      <c r="AA1183">
        <v>15.440663999700901</v>
      </c>
      <c r="AB1183">
        <v>56.500706619804603</v>
      </c>
      <c r="AC1183">
        <v>16.5549029596746</v>
      </c>
      <c r="AD1183">
        <v>16.5549029596746</v>
      </c>
      <c r="AE1183">
        <v>17.038151783559702</v>
      </c>
      <c r="AF1183">
        <v>32.473999644745</v>
      </c>
      <c r="AG1183">
        <v>47.502618697887499</v>
      </c>
      <c r="AH1183">
        <v>13.728899999999999</v>
      </c>
      <c r="AI1183">
        <v>4.5763100000000003</v>
      </c>
      <c r="AJ1183">
        <v>7</v>
      </c>
      <c r="AK1183">
        <v>9</v>
      </c>
      <c r="AL1183" s="1">
        <v>8525.3333333333303</v>
      </c>
      <c r="AM1183">
        <v>1380</v>
      </c>
      <c r="AN1183">
        <v>15499</v>
      </c>
      <c r="AO1183">
        <v>1.9295470664100001</v>
      </c>
      <c r="AP1183">
        <v>1.5709761906266699</v>
      </c>
      <c r="AQ1183">
        <v>1.6415649437399999</v>
      </c>
      <c r="AR1183">
        <v>1.241766238132</v>
      </c>
      <c r="AS1183">
        <v>0</v>
      </c>
      <c r="AT1183">
        <v>0.158866916050423</v>
      </c>
      <c r="AU1183">
        <v>2.23158425130691E-2</v>
      </c>
      <c r="AV1183">
        <v>0.93067811354700003</v>
      </c>
      <c r="AW1183">
        <v>0.86624806469933302</v>
      </c>
      <c r="AX1183">
        <v>0.91562628398199997</v>
      </c>
      <c r="AY1183">
        <v>0.78507709405159998</v>
      </c>
      <c r="AZ1183">
        <v>0</v>
      </c>
      <c r="BA1183">
        <v>9.7708808144328398E-3</v>
      </c>
      <c r="BB1183">
        <v>0.49145299145299998</v>
      </c>
      <c r="BC1183">
        <v>0.412175116171</v>
      </c>
      <c r="BD1183">
        <v>0.392180735931</v>
      </c>
      <c r="BE1183">
        <v>0.36074944408940002</v>
      </c>
      <c r="BF1183">
        <v>5.0996447674024397E-3</v>
      </c>
      <c r="BG1183">
        <v>0.70958478486900001</v>
      </c>
      <c r="BH1183">
        <v>0.39004992445466702</v>
      </c>
      <c r="BI1183">
        <v>0.27985870841400001</v>
      </c>
      <c r="BJ1183">
        <v>7.9034696276088306E-2</v>
      </c>
      <c r="BK1183">
        <v>121.645329913296</v>
      </c>
      <c r="BL1183">
        <v>32.249030993200002</v>
      </c>
      <c r="BM1183" s="2">
        <v>24.561957724100001</v>
      </c>
      <c r="BN1183">
        <v>74.065349139748704</v>
      </c>
      <c r="BO1183">
        <v>1523.13638938243</v>
      </c>
      <c r="BP1183">
        <v>54.9799625725</v>
      </c>
      <c r="BQ1183">
        <v>16.664556024466702</v>
      </c>
      <c r="BR1183">
        <v>34.262862368599997</v>
      </c>
      <c r="BS1183">
        <v>54.9799625725</v>
      </c>
      <c r="BT1183">
        <v>-24.546753020440001</v>
      </c>
      <c r="BU1183">
        <v>2452.05702725534</v>
      </c>
      <c r="BV1183">
        <v>44.281999999999996</v>
      </c>
      <c r="BW1183">
        <v>0.28881600000000002</v>
      </c>
      <c r="BX1183">
        <v>25.159099999999999</v>
      </c>
      <c r="BY1183">
        <v>5.71828</v>
      </c>
    </row>
    <row r="1184" spans="1:77">
      <c r="A1184">
        <v>1183</v>
      </c>
      <c r="B1184">
        <v>10</v>
      </c>
      <c r="C1184">
        <v>2</v>
      </c>
      <c r="D1184">
        <v>392.19600000000003</v>
      </c>
      <c r="E1184">
        <v>2545648</v>
      </c>
      <c r="F1184">
        <v>32.47</v>
      </c>
      <c r="G1184" s="1">
        <f t="shared" si="126"/>
        <v>2545648</v>
      </c>
      <c r="H1184" s="1">
        <f t="shared" si="127"/>
        <v>3921.96</v>
      </c>
      <c r="I1184" s="1">
        <f t="shared" si="128"/>
        <v>5294352</v>
      </c>
      <c r="J1184" s="1">
        <f t="shared" si="129"/>
        <v>7840000</v>
      </c>
      <c r="K1184" s="1">
        <f t="shared" si="130"/>
        <v>1.00050025</v>
      </c>
      <c r="L1184" s="1">
        <f t="shared" si="131"/>
        <v>0.67530000000000001</v>
      </c>
      <c r="M1184" s="1">
        <f t="shared" si="132"/>
        <v>2.9631282393010512</v>
      </c>
      <c r="N1184">
        <v>0.32469999999999999</v>
      </c>
      <c r="O1184">
        <v>0</v>
      </c>
      <c r="P1184">
        <v>0.14142099999999999</v>
      </c>
      <c r="Q1184">
        <v>2</v>
      </c>
      <c r="R1184">
        <v>12.546799999999999</v>
      </c>
      <c r="S1184">
        <v>3.9968900000000001</v>
      </c>
      <c r="T1184">
        <v>0.01</v>
      </c>
      <c r="U1184">
        <v>0.02</v>
      </c>
      <c r="V1184">
        <v>839</v>
      </c>
      <c r="W1184">
        <v>3.47952872171681</v>
      </c>
      <c r="X1184">
        <v>27.363391573977498</v>
      </c>
      <c r="Y1184">
        <v>28.551560701942201</v>
      </c>
      <c r="Z1184">
        <v>0</v>
      </c>
      <c r="AA1184">
        <v>15.440663999700901</v>
      </c>
      <c r="AB1184">
        <v>28.551560701942201</v>
      </c>
      <c r="AC1184">
        <v>28.551560701942201</v>
      </c>
      <c r="AD1184">
        <v>27.0104842447011</v>
      </c>
      <c r="AE1184">
        <v>28.551560701942201</v>
      </c>
      <c r="AF1184">
        <v>28.551560701942201</v>
      </c>
      <c r="AG1184">
        <v>28.551560701942201</v>
      </c>
      <c r="AH1184">
        <v>19.480499999999999</v>
      </c>
      <c r="AI1184">
        <v>6.4935099999999997</v>
      </c>
      <c r="AJ1184">
        <v>1</v>
      </c>
      <c r="AK1184">
        <v>2</v>
      </c>
      <c r="AL1184" s="1">
        <v>1623.5</v>
      </c>
      <c r="AM1184">
        <v>900</v>
      </c>
      <c r="AN1184">
        <v>2347</v>
      </c>
      <c r="AO1184">
        <v>1.41413410792</v>
      </c>
      <c r="AP1184">
        <v>1.40436935147</v>
      </c>
      <c r="AQ1184">
        <v>1.3946045950199999</v>
      </c>
      <c r="AR1184">
        <v>1.39655754631</v>
      </c>
      <c r="AS1184">
        <v>0</v>
      </c>
      <c r="AT1184">
        <v>1.9070093705563599E-4</v>
      </c>
      <c r="AU1184">
        <v>2.37274760441776E-2</v>
      </c>
      <c r="AV1184">
        <v>0.85811101782200006</v>
      </c>
      <c r="AW1184">
        <v>0.84210705448449996</v>
      </c>
      <c r="AX1184">
        <v>0.84210705448449996</v>
      </c>
      <c r="AY1184">
        <v>0.82930388381450004</v>
      </c>
      <c r="AZ1184">
        <v>0</v>
      </c>
      <c r="BA1184">
        <v>5.12253685016091E-4</v>
      </c>
      <c r="BB1184">
        <v>0.57524509803900004</v>
      </c>
      <c r="BC1184">
        <v>0.51910403050099996</v>
      </c>
      <c r="BD1184">
        <v>0.57524509803900004</v>
      </c>
      <c r="BE1184">
        <v>0.4741911764706</v>
      </c>
      <c r="BF1184">
        <v>6.3036389286125604E-3</v>
      </c>
      <c r="BG1184">
        <v>0.52085486548299997</v>
      </c>
      <c r="BH1184">
        <v>0.50642352957500003</v>
      </c>
      <c r="BI1184">
        <v>0.49199219366699998</v>
      </c>
      <c r="BJ1184">
        <v>4.1652691217906E-4</v>
      </c>
      <c r="BK1184">
        <v>23.381306808988601</v>
      </c>
      <c r="BL1184">
        <v>15.524174696299999</v>
      </c>
      <c r="BM1184" s="2">
        <v>13.844849878450001</v>
      </c>
      <c r="BN1184">
        <v>5.6402636876938699</v>
      </c>
      <c r="BO1184">
        <v>159.35963140135701</v>
      </c>
      <c r="BP1184">
        <v>83.869305548599996</v>
      </c>
      <c r="BQ1184">
        <v>74.985343103950001</v>
      </c>
      <c r="BR1184">
        <v>74.985343103950001</v>
      </c>
      <c r="BS1184">
        <v>83.869305548599996</v>
      </c>
      <c r="BT1184">
        <v>67.878173148230005</v>
      </c>
      <c r="BU1184">
        <v>157.849577435903</v>
      </c>
      <c r="BV1184">
        <v>156.541</v>
      </c>
      <c r="BW1184">
        <v>0.18002199999999999</v>
      </c>
      <c r="BX1184">
        <v>9.0011100000000006</v>
      </c>
      <c r="BY1184">
        <v>3.4203100000000002</v>
      </c>
    </row>
    <row r="1185" spans="1:77">
      <c r="A1185">
        <v>1184</v>
      </c>
      <c r="B1185">
        <v>28</v>
      </c>
      <c r="C1185">
        <v>6</v>
      </c>
      <c r="D1185">
        <v>1010.696</v>
      </c>
      <c r="E1185">
        <v>1158200</v>
      </c>
      <c r="F1185">
        <v>14.772959183673469</v>
      </c>
      <c r="G1185" s="1">
        <f t="shared" si="126"/>
        <v>1158200</v>
      </c>
      <c r="H1185" s="1">
        <f t="shared" si="127"/>
        <v>10106.960000000001</v>
      </c>
      <c r="I1185" s="1">
        <f t="shared" si="128"/>
        <v>6681800</v>
      </c>
      <c r="J1185" s="1">
        <f t="shared" si="129"/>
        <v>7840000</v>
      </c>
      <c r="K1185" s="1">
        <f t="shared" si="130"/>
        <v>1.0012891530612245</v>
      </c>
      <c r="L1185" s="1">
        <f t="shared" si="131"/>
        <v>0.85227040816326527</v>
      </c>
      <c r="M1185" s="1">
        <f t="shared" si="132"/>
        <v>2.3496982729204707</v>
      </c>
      <c r="N1185">
        <v>0.1477295918367347</v>
      </c>
      <c r="O1185">
        <v>0.16367899999999999</v>
      </c>
      <c r="P1185">
        <v>0.10101499999999999</v>
      </c>
      <c r="Q1185">
        <v>4</v>
      </c>
      <c r="R1185">
        <v>14.2582</v>
      </c>
      <c r="S1185">
        <v>4.2607699999999999</v>
      </c>
      <c r="T1185">
        <v>0</v>
      </c>
      <c r="U1185">
        <v>0</v>
      </c>
      <c r="V1185">
        <v>1090</v>
      </c>
      <c r="W1185">
        <v>20.581854859699</v>
      </c>
      <c r="X1185">
        <v>33.809260764044197</v>
      </c>
      <c r="Y1185">
        <v>23.963118216867301</v>
      </c>
      <c r="Z1185">
        <v>11.996591189063601</v>
      </c>
      <c r="AA1185">
        <v>15.440663999700901</v>
      </c>
      <c r="AB1185">
        <v>73.992770203319196</v>
      </c>
      <c r="AC1185">
        <v>16.076928424958499</v>
      </c>
      <c r="AD1185">
        <v>16.076928424958499</v>
      </c>
      <c r="AE1185">
        <v>16.5549029596746</v>
      </c>
      <c r="AF1185">
        <v>46.472923060175802</v>
      </c>
      <c r="AG1185">
        <v>73.022785576495707</v>
      </c>
      <c r="AH1185">
        <v>51.944899999999997</v>
      </c>
      <c r="AI1185">
        <v>17.315000000000001</v>
      </c>
      <c r="AJ1185">
        <v>0</v>
      </c>
      <c r="AK1185">
        <v>0</v>
      </c>
      <c r="AL1185" s="1">
        <v>1930.3333333333301</v>
      </c>
      <c r="AM1185">
        <v>1427</v>
      </c>
      <c r="AN1185">
        <v>3123</v>
      </c>
      <c r="AO1185">
        <v>1.2942377221800001</v>
      </c>
      <c r="AP1185">
        <v>1.05614160631883</v>
      </c>
      <c r="AQ1185">
        <v>1.00000778268</v>
      </c>
      <c r="AR1185">
        <v>0.99997530208649998</v>
      </c>
      <c r="AS1185">
        <v>0</v>
      </c>
      <c r="AT1185">
        <v>1.3895410587627201E-2</v>
      </c>
      <c r="AU1185">
        <v>9.7191498500677001E-2</v>
      </c>
      <c r="AV1185">
        <v>0.85855465642700002</v>
      </c>
      <c r="AW1185">
        <v>0.246363927022903</v>
      </c>
      <c r="AX1185">
        <v>0.10220699130255</v>
      </c>
      <c r="AY1185">
        <v>3.6652223664160002E-2</v>
      </c>
      <c r="AZ1185">
        <v>0</v>
      </c>
      <c r="BA1185">
        <v>0.10314485247329</v>
      </c>
      <c r="BB1185">
        <v>0.81179138322</v>
      </c>
      <c r="BC1185">
        <v>0.74618656056249999</v>
      </c>
      <c r="BD1185">
        <v>0.772309356409</v>
      </c>
      <c r="BE1185">
        <v>0.66528265138700005</v>
      </c>
      <c r="BF1185">
        <v>5.2126822840678402E-3</v>
      </c>
      <c r="BG1185">
        <v>0.92110915532000004</v>
      </c>
      <c r="BH1185">
        <v>0.85199642143333298</v>
      </c>
      <c r="BI1185">
        <v>0.91979556749900004</v>
      </c>
      <c r="BJ1185">
        <v>1.0689338204259401E-2</v>
      </c>
      <c r="BK1185">
        <v>7.2256976119016894E-2</v>
      </c>
      <c r="BL1185">
        <v>24.515301344299999</v>
      </c>
      <c r="BM1185" s="2">
        <v>21.565768771366699</v>
      </c>
      <c r="BN1185">
        <v>2.10114075976399</v>
      </c>
      <c r="BO1185">
        <v>69.822872687773199</v>
      </c>
      <c r="BP1185">
        <v>70.200221075300007</v>
      </c>
      <c r="BQ1185">
        <v>9.8494351700958003</v>
      </c>
      <c r="BR1185">
        <v>-2.7316581772776098</v>
      </c>
      <c r="BS1185">
        <v>-1.5222332611300001E-11</v>
      </c>
      <c r="BT1185">
        <v>-30.141546903784999</v>
      </c>
      <c r="BU1185">
        <v>2028.5996865258401</v>
      </c>
      <c r="BV1185">
        <v>4.96333</v>
      </c>
      <c r="BW1185">
        <v>0</v>
      </c>
      <c r="BX1185">
        <v>22.787700000000001</v>
      </c>
      <c r="BY1185">
        <v>5.4421200000000001</v>
      </c>
    </row>
    <row r="1186" spans="1:77">
      <c r="A1186">
        <v>1185</v>
      </c>
      <c r="B1186">
        <v>28</v>
      </c>
      <c r="C1186">
        <v>1</v>
      </c>
      <c r="D1186">
        <v>967.87400000000002</v>
      </c>
      <c r="E1186">
        <v>1865300</v>
      </c>
      <c r="F1186">
        <v>23.792091836734695</v>
      </c>
      <c r="G1186" s="1">
        <f t="shared" si="126"/>
        <v>1865300</v>
      </c>
      <c r="H1186" s="1">
        <f t="shared" si="127"/>
        <v>9678.74</v>
      </c>
      <c r="I1186" s="1">
        <f t="shared" si="128"/>
        <v>5974700</v>
      </c>
      <c r="J1186" s="1">
        <f t="shared" si="129"/>
        <v>7840000</v>
      </c>
      <c r="K1186" s="1">
        <f t="shared" si="130"/>
        <v>1.0012345331632653</v>
      </c>
      <c r="L1186" s="1">
        <f t="shared" si="131"/>
        <v>0.76207908163265303</v>
      </c>
      <c r="M1186" s="1">
        <f t="shared" si="132"/>
        <v>2.6276394597218271</v>
      </c>
      <c r="N1186">
        <v>0.23792091836734694</v>
      </c>
      <c r="O1186">
        <v>0</v>
      </c>
      <c r="P1186">
        <v>0.10101499999999999</v>
      </c>
      <c r="Q1186">
        <v>4</v>
      </c>
      <c r="R1186">
        <v>48.849899999999998</v>
      </c>
      <c r="S1186">
        <v>7.8865499999999997</v>
      </c>
      <c r="T1186">
        <v>3.8265299999999999E-3</v>
      </c>
      <c r="U1186">
        <v>3.8265299999999999E-3</v>
      </c>
      <c r="V1186">
        <v>820</v>
      </c>
      <c r="W1186">
        <v>21.438672204979198</v>
      </c>
      <c r="X1186">
        <v>37.6924725494654</v>
      </c>
      <c r="Y1186">
        <v>31.539156525252</v>
      </c>
      <c r="Z1186">
        <v>15.6408492359935</v>
      </c>
      <c r="AA1186">
        <v>15.440663999700901</v>
      </c>
      <c r="AB1186">
        <v>88.999006779836904</v>
      </c>
      <c r="AC1186">
        <v>22.546416305823701</v>
      </c>
      <c r="AD1186">
        <v>19.5522421554852</v>
      </c>
      <c r="AE1186">
        <v>20.443602435953299</v>
      </c>
      <c r="AF1186">
        <v>39.055613867825997</v>
      </c>
      <c r="AG1186">
        <v>84.009325651781097</v>
      </c>
      <c r="AH1186">
        <v>19.541599999999999</v>
      </c>
      <c r="AI1186">
        <v>6.5138800000000003</v>
      </c>
      <c r="AJ1186">
        <v>3</v>
      </c>
      <c r="AK1186">
        <v>3</v>
      </c>
      <c r="AL1186" s="1">
        <v>18653</v>
      </c>
      <c r="AM1186">
        <v>18653</v>
      </c>
      <c r="AN1186">
        <v>18653</v>
      </c>
      <c r="AO1186">
        <v>1.71139804845</v>
      </c>
      <c r="AP1186">
        <v>1.71139804845</v>
      </c>
      <c r="AQ1186">
        <v>1.71139804845</v>
      </c>
      <c r="AR1186">
        <v>1.71139804845</v>
      </c>
      <c r="AS1186">
        <v>0</v>
      </c>
      <c r="AT1186">
        <v>0</v>
      </c>
      <c r="AU1186">
        <v>0</v>
      </c>
      <c r="AV1186">
        <v>0.79898733694900004</v>
      </c>
      <c r="AW1186">
        <v>0.79898733694900004</v>
      </c>
      <c r="AX1186">
        <v>0.79898733694900004</v>
      </c>
      <c r="AY1186">
        <v>0.79898733694900004</v>
      </c>
      <c r="AZ1186">
        <v>0</v>
      </c>
      <c r="BA1186">
        <v>0</v>
      </c>
      <c r="BB1186">
        <v>0.40606495994399999</v>
      </c>
      <c r="BC1186">
        <v>0.40606495994399999</v>
      </c>
      <c r="BD1186">
        <v>0.40606495994399999</v>
      </c>
      <c r="BE1186">
        <v>0.40606495994399999</v>
      </c>
      <c r="BF1186">
        <v>0</v>
      </c>
      <c r="BG1186">
        <v>0.250219358956</v>
      </c>
      <c r="BH1186">
        <v>0.250219358956</v>
      </c>
      <c r="BI1186">
        <v>0.250219358956</v>
      </c>
      <c r="BJ1186">
        <v>0</v>
      </c>
      <c r="BK1186">
        <v>0</v>
      </c>
      <c r="BL1186">
        <v>42.720018726600003</v>
      </c>
      <c r="BM1186" s="2">
        <v>42.720018726600003</v>
      </c>
      <c r="BN1186">
        <v>0</v>
      </c>
      <c r="BO1186">
        <v>0</v>
      </c>
      <c r="BP1186">
        <v>-25.298384148</v>
      </c>
      <c r="BQ1186">
        <v>-25.298384148</v>
      </c>
      <c r="BR1186">
        <v>-25.298384148</v>
      </c>
      <c r="BS1186">
        <v>-25.298384148</v>
      </c>
      <c r="BT1186">
        <v>-25.298384148</v>
      </c>
      <c r="BU1186">
        <v>0</v>
      </c>
      <c r="BV1186">
        <v>37.581200000000003</v>
      </c>
      <c r="BW1186">
        <v>0.23203299999999999</v>
      </c>
      <c r="BX1186">
        <v>60.638100000000001</v>
      </c>
      <c r="BY1186">
        <v>8.8774999999999995</v>
      </c>
    </row>
    <row r="1187" spans="1:77">
      <c r="A1187">
        <v>1186</v>
      </c>
      <c r="B1187">
        <v>20</v>
      </c>
      <c r="C1187">
        <v>1</v>
      </c>
      <c r="D1187">
        <v>1063.816</v>
      </c>
      <c r="E1187">
        <v>2620128</v>
      </c>
      <c r="F1187">
        <v>33.42</v>
      </c>
      <c r="G1187" s="1">
        <f t="shared" si="126"/>
        <v>2620128</v>
      </c>
      <c r="H1187" s="1">
        <f t="shared" si="127"/>
        <v>10638.16</v>
      </c>
      <c r="I1187" s="1">
        <f t="shared" si="128"/>
        <v>5219872</v>
      </c>
      <c r="J1187" s="1">
        <f t="shared" si="129"/>
        <v>7840000</v>
      </c>
      <c r="K1187" s="1">
        <f t="shared" si="130"/>
        <v>1.0013569081632654</v>
      </c>
      <c r="L1187" s="1">
        <f t="shared" si="131"/>
        <v>0.66579999999999995</v>
      </c>
      <c r="M1187" s="1">
        <f t="shared" si="132"/>
        <v>3.0079810999196921</v>
      </c>
      <c r="N1187">
        <v>0.3342</v>
      </c>
      <c r="O1187">
        <v>0</v>
      </c>
      <c r="P1187">
        <v>0.14142099999999999</v>
      </c>
      <c r="Q1187">
        <v>4</v>
      </c>
      <c r="R1187">
        <v>46.3095</v>
      </c>
      <c r="S1187">
        <v>7.6787400000000003</v>
      </c>
      <c r="T1187">
        <v>5.0000000000000001E-3</v>
      </c>
      <c r="U1187">
        <v>1.7500000000000002E-2</v>
      </c>
      <c r="V1187">
        <v>1048</v>
      </c>
      <c r="W1187">
        <v>11.198537630319899</v>
      </c>
      <c r="X1187">
        <v>31.340908287407899</v>
      </c>
      <c r="Y1187">
        <v>33.071328502609397</v>
      </c>
      <c r="Z1187">
        <v>6.7010077412692404</v>
      </c>
      <c r="AA1187">
        <v>15.440663999700901</v>
      </c>
      <c r="AB1187">
        <v>51.039671908507998</v>
      </c>
      <c r="AC1187">
        <v>16.5549029596746</v>
      </c>
      <c r="AD1187">
        <v>16.5549029596746</v>
      </c>
      <c r="AE1187">
        <v>21.079862454783001</v>
      </c>
      <c r="AF1187">
        <v>35.016134589357002</v>
      </c>
      <c r="AG1187">
        <v>51.039671908507998</v>
      </c>
      <c r="AH1187">
        <v>20.4391</v>
      </c>
      <c r="AI1187">
        <v>6.8130300000000004</v>
      </c>
      <c r="AJ1187">
        <v>2</v>
      </c>
      <c r="AK1187">
        <v>7</v>
      </c>
      <c r="AL1187" s="1">
        <v>13368</v>
      </c>
      <c r="AM1187">
        <v>13368</v>
      </c>
      <c r="AN1187">
        <v>13368</v>
      </c>
      <c r="AO1187">
        <v>1.7892396393400001</v>
      </c>
      <c r="AP1187">
        <v>1.7892396393400001</v>
      </c>
      <c r="AQ1187">
        <v>1.7892396393400001</v>
      </c>
      <c r="AR1187">
        <v>1.7892396393400001</v>
      </c>
      <c r="AS1187">
        <v>0</v>
      </c>
      <c r="AT1187">
        <v>0</v>
      </c>
      <c r="AU1187">
        <v>0</v>
      </c>
      <c r="AV1187">
        <v>0.73789778777699999</v>
      </c>
      <c r="AW1187">
        <v>0.73789778777699999</v>
      </c>
      <c r="AX1187">
        <v>0.73789778777699999</v>
      </c>
      <c r="AY1187">
        <v>0.73789778777699999</v>
      </c>
      <c r="AZ1187">
        <v>0</v>
      </c>
      <c r="BA1187">
        <v>0</v>
      </c>
      <c r="BB1187">
        <v>0.40984762547100001</v>
      </c>
      <c r="BC1187">
        <v>0.40984762547100001</v>
      </c>
      <c r="BD1187">
        <v>0.40984762547100001</v>
      </c>
      <c r="BE1187">
        <v>0.40984762547100001</v>
      </c>
      <c r="BF1187">
        <v>0</v>
      </c>
      <c r="BG1187">
        <v>0.14843737483200001</v>
      </c>
      <c r="BH1187">
        <v>0.14843737483200001</v>
      </c>
      <c r="BI1187">
        <v>0.14843737483200001</v>
      </c>
      <c r="BJ1187">
        <v>0</v>
      </c>
      <c r="BK1187">
        <v>0</v>
      </c>
      <c r="BL1187">
        <v>29.154759474199999</v>
      </c>
      <c r="BM1187" s="2">
        <v>29.154759474199999</v>
      </c>
      <c r="BN1187">
        <v>0</v>
      </c>
      <c r="BO1187">
        <v>0</v>
      </c>
      <c r="BP1187">
        <v>-33.328066035299997</v>
      </c>
      <c r="BQ1187">
        <v>-33.328066035299997</v>
      </c>
      <c r="BR1187">
        <v>-33.328066035299997</v>
      </c>
      <c r="BS1187">
        <v>-33.328066035299997</v>
      </c>
      <c r="BT1187">
        <v>-33.328066035299997</v>
      </c>
      <c r="BU1187">
        <v>0</v>
      </c>
      <c r="BV1187">
        <v>36.631599999999999</v>
      </c>
      <c r="BW1187">
        <v>0.32677400000000001</v>
      </c>
      <c r="BX1187">
        <v>18.672799999999999</v>
      </c>
      <c r="BY1187">
        <v>4.9263199999999996</v>
      </c>
    </row>
    <row r="1188" spans="1:77">
      <c r="A1188">
        <v>1187</v>
      </c>
      <c r="B1188">
        <v>20</v>
      </c>
      <c r="C1188">
        <v>1</v>
      </c>
      <c r="D1188">
        <v>1059.94</v>
      </c>
      <c r="E1188">
        <v>2985668</v>
      </c>
      <c r="F1188">
        <v>38.082500000000003</v>
      </c>
      <c r="G1188" s="1">
        <f t="shared" si="126"/>
        <v>2985668</v>
      </c>
      <c r="H1188" s="1">
        <f t="shared" si="127"/>
        <v>10599.400000000001</v>
      </c>
      <c r="I1188" s="1">
        <f t="shared" si="128"/>
        <v>4854332</v>
      </c>
      <c r="J1188" s="1">
        <f t="shared" si="129"/>
        <v>7840000</v>
      </c>
      <c r="K1188" s="1">
        <f t="shared" si="130"/>
        <v>1.0013519642857143</v>
      </c>
      <c r="L1188" s="1">
        <f t="shared" si="131"/>
        <v>0.61917500000000003</v>
      </c>
      <c r="M1188" s="1">
        <f t="shared" si="132"/>
        <v>3.2344715606596335</v>
      </c>
      <c r="N1188">
        <v>0.38082500000000002</v>
      </c>
      <c r="O1188">
        <v>0</v>
      </c>
      <c r="P1188">
        <v>0.21213199999999999</v>
      </c>
      <c r="Q1188">
        <v>6</v>
      </c>
      <c r="R1188">
        <v>11.4709</v>
      </c>
      <c r="S1188">
        <v>3.8216700000000001</v>
      </c>
      <c r="T1188">
        <v>0.01</v>
      </c>
      <c r="U1188">
        <v>0</v>
      </c>
      <c r="V1188">
        <v>1193</v>
      </c>
      <c r="W1188">
        <v>8.5059831003074091</v>
      </c>
      <c r="X1188">
        <v>28.184785580640799</v>
      </c>
      <c r="Y1188">
        <v>26.026206750103</v>
      </c>
      <c r="Z1188">
        <v>10.445097510266001</v>
      </c>
      <c r="AA1188">
        <v>15.440663999700901</v>
      </c>
      <c r="AB1188">
        <v>40.562837692696199</v>
      </c>
      <c r="AC1188">
        <v>40.562837692696199</v>
      </c>
      <c r="AD1188">
        <v>17.038151783559702</v>
      </c>
      <c r="AE1188">
        <v>20.058506827187099</v>
      </c>
      <c r="AF1188">
        <v>36.5506031730445</v>
      </c>
      <c r="AG1188">
        <v>40.562837692696199</v>
      </c>
      <c r="AH1188">
        <v>47.424100000000003</v>
      </c>
      <c r="AI1188">
        <v>15.808</v>
      </c>
      <c r="AJ1188">
        <v>4</v>
      </c>
      <c r="AK1188">
        <v>0</v>
      </c>
      <c r="AL1188" s="1">
        <v>15233</v>
      </c>
      <c r="AM1188">
        <v>15233</v>
      </c>
      <c r="AN1188">
        <v>15233</v>
      </c>
      <c r="AO1188">
        <v>1.5841399012099999</v>
      </c>
      <c r="AP1188">
        <v>1.5841399012099999</v>
      </c>
      <c r="AQ1188">
        <v>1.5841399012099999</v>
      </c>
      <c r="AR1188">
        <v>1.5841399012099999</v>
      </c>
      <c r="AS1188">
        <v>0</v>
      </c>
      <c r="AT1188">
        <v>0</v>
      </c>
      <c r="AU1188">
        <v>0</v>
      </c>
      <c r="AV1188">
        <v>0.55080442404200003</v>
      </c>
      <c r="AW1188">
        <v>0.55080442404200003</v>
      </c>
      <c r="AX1188">
        <v>0.55080442404200003</v>
      </c>
      <c r="AY1188">
        <v>0.55080442404200003</v>
      </c>
      <c r="AZ1188">
        <v>0</v>
      </c>
      <c r="BA1188">
        <v>0</v>
      </c>
      <c r="BB1188">
        <v>0.559604716946</v>
      </c>
      <c r="BC1188">
        <v>0.559604716946</v>
      </c>
      <c r="BD1188">
        <v>0.559604716946</v>
      </c>
      <c r="BE1188">
        <v>0.559604716946</v>
      </c>
      <c r="BF1188">
        <v>0</v>
      </c>
      <c r="BG1188">
        <v>0.17038554289400001</v>
      </c>
      <c r="BH1188">
        <v>0.17038554289400001</v>
      </c>
      <c r="BI1188">
        <v>0.17038554289400001</v>
      </c>
      <c r="BJ1188">
        <v>0</v>
      </c>
      <c r="BK1188">
        <v>0</v>
      </c>
      <c r="BL1188">
        <v>20.808652046700001</v>
      </c>
      <c r="BM1188" s="2">
        <v>20.808652046700001</v>
      </c>
      <c r="BN1188">
        <v>0</v>
      </c>
      <c r="BO1188">
        <v>0</v>
      </c>
      <c r="BP1188">
        <v>-32.734534514700002</v>
      </c>
      <c r="BQ1188">
        <v>-32.734534514700002</v>
      </c>
      <c r="BR1188">
        <v>-32.734534514700002</v>
      </c>
      <c r="BS1188">
        <v>-32.734534514700002</v>
      </c>
      <c r="BT1188">
        <v>-32.734534514700002</v>
      </c>
      <c r="BU1188">
        <v>0</v>
      </c>
      <c r="BV1188">
        <v>101.536</v>
      </c>
      <c r="BW1188">
        <v>0</v>
      </c>
      <c r="BX1188">
        <v>46.876100000000001</v>
      </c>
      <c r="BY1188">
        <v>7.8053699999999999</v>
      </c>
    </row>
    <row r="1189" spans="1:77">
      <c r="A1189">
        <v>1188</v>
      </c>
      <c r="B1189">
        <v>28</v>
      </c>
      <c r="C1189">
        <v>6</v>
      </c>
      <c r="D1189">
        <v>1450.1079999999999</v>
      </c>
      <c r="E1189">
        <v>2118200</v>
      </c>
      <c r="F1189">
        <v>27.017857142857142</v>
      </c>
      <c r="G1189" s="1">
        <f t="shared" si="126"/>
        <v>2118200</v>
      </c>
      <c r="H1189" s="1">
        <f t="shared" si="127"/>
        <v>14501.08</v>
      </c>
      <c r="I1189" s="1">
        <f t="shared" si="128"/>
        <v>5721800</v>
      </c>
      <c r="J1189" s="1">
        <f t="shared" si="129"/>
        <v>7840000</v>
      </c>
      <c r="K1189" s="1">
        <f t="shared" si="130"/>
        <v>1.0018496275510205</v>
      </c>
      <c r="L1189" s="1">
        <f t="shared" si="131"/>
        <v>0.72982142857142862</v>
      </c>
      <c r="M1189" s="1">
        <f t="shared" si="132"/>
        <v>2.7454650914048027</v>
      </c>
      <c r="N1189">
        <v>0.27017857142857143</v>
      </c>
      <c r="O1189">
        <v>8.2842499999999999E-2</v>
      </c>
      <c r="P1189">
        <v>0.15152299999999999</v>
      </c>
      <c r="Q1189">
        <v>6</v>
      </c>
      <c r="R1189">
        <v>8.1185700000000001</v>
      </c>
      <c r="S1189">
        <v>3.2151000000000001</v>
      </c>
      <c r="T1189">
        <v>0</v>
      </c>
      <c r="U1189">
        <v>5.1020400000000004E-3</v>
      </c>
      <c r="V1189">
        <v>1239</v>
      </c>
      <c r="W1189">
        <v>12.530811154523599</v>
      </c>
      <c r="X1189">
        <v>30.608045377337501</v>
      </c>
      <c r="Y1189">
        <v>33.477889856637098</v>
      </c>
      <c r="Z1189">
        <v>19.8955772794626</v>
      </c>
      <c r="AA1189">
        <v>15.440663999700901</v>
      </c>
      <c r="AB1189">
        <v>52.578715860186399</v>
      </c>
      <c r="AC1189">
        <v>35.949104827605801</v>
      </c>
      <c r="AD1189">
        <v>16.076928424958499</v>
      </c>
      <c r="AE1189">
        <v>18.749556547981701</v>
      </c>
      <c r="AF1189">
        <v>39.5134153387365</v>
      </c>
      <c r="AG1189">
        <v>49.523506267691801</v>
      </c>
      <c r="AH1189">
        <v>46.158999999999999</v>
      </c>
      <c r="AI1189">
        <v>15.3863</v>
      </c>
      <c r="AJ1189">
        <v>0</v>
      </c>
      <c r="AK1189">
        <v>4</v>
      </c>
      <c r="AL1189" s="1">
        <v>3530.3333333333298</v>
      </c>
      <c r="AM1189">
        <v>810</v>
      </c>
      <c r="AN1189">
        <v>11951</v>
      </c>
      <c r="AO1189">
        <v>1.4151222722500001</v>
      </c>
      <c r="AP1189">
        <v>1.1214890538915001</v>
      </c>
      <c r="AQ1189">
        <v>0.99995140248199998</v>
      </c>
      <c r="AR1189">
        <v>0.99977440849349997</v>
      </c>
      <c r="AS1189">
        <v>0</v>
      </c>
      <c r="AT1189">
        <v>3.6501000405663099E-2</v>
      </c>
      <c r="AU1189">
        <v>5.7971113659351502E-2</v>
      </c>
      <c r="AV1189">
        <v>0.82636298084799997</v>
      </c>
      <c r="AW1189">
        <v>0.32894566977363299</v>
      </c>
      <c r="AX1189">
        <v>0.1018145644981</v>
      </c>
      <c r="AY1189">
        <v>6.2713584018300003E-2</v>
      </c>
      <c r="AZ1189">
        <v>0</v>
      </c>
      <c r="BA1189">
        <v>0.14641824287005101</v>
      </c>
      <c r="BB1189">
        <v>0.794921875</v>
      </c>
      <c r="BC1189">
        <v>0.66974825565399998</v>
      </c>
      <c r="BD1189">
        <v>0.7919921875</v>
      </c>
      <c r="BE1189">
        <v>0.43486325654550001</v>
      </c>
      <c r="BF1189">
        <v>3.44544254961614E-2</v>
      </c>
      <c r="BG1189">
        <v>0.93562780514699995</v>
      </c>
      <c r="BH1189">
        <v>0.75425943522016703</v>
      </c>
      <c r="BI1189">
        <v>0.92181804783900001</v>
      </c>
      <c r="BJ1189">
        <v>6.5017143101473801E-2</v>
      </c>
      <c r="BK1189">
        <v>8.4314207720390999E-2</v>
      </c>
      <c r="BL1189">
        <v>34.481879299100001</v>
      </c>
      <c r="BM1189" s="2">
        <v>21.5488169777833</v>
      </c>
      <c r="BN1189">
        <v>83.978184228926693</v>
      </c>
      <c r="BO1189">
        <v>1577.4074825780301</v>
      </c>
      <c r="BP1189">
        <v>1.4843864775500001E-14</v>
      </c>
      <c r="BQ1189">
        <v>-34.509793750693298</v>
      </c>
      <c r="BR1189">
        <v>-37.071998138399998</v>
      </c>
      <c r="BS1189">
        <v>-45</v>
      </c>
      <c r="BT1189">
        <v>-62.533798933150003</v>
      </c>
      <c r="BU1189">
        <v>766.48953439612399</v>
      </c>
      <c r="BV1189">
        <v>96.136799999999994</v>
      </c>
      <c r="BW1189">
        <v>0.305311</v>
      </c>
      <c r="BX1189">
        <v>59.841000000000001</v>
      </c>
      <c r="BY1189">
        <v>8.8189600000000006</v>
      </c>
    </row>
    <row r="1190" spans="1:77">
      <c r="A1190">
        <v>1189</v>
      </c>
      <c r="B1190">
        <v>20</v>
      </c>
      <c r="C1190">
        <v>1</v>
      </c>
      <c r="D1190">
        <v>817.46199999999999</v>
      </c>
      <c r="E1190">
        <v>2418836</v>
      </c>
      <c r="F1190">
        <v>30.852499999999999</v>
      </c>
      <c r="G1190" s="1">
        <f t="shared" si="126"/>
        <v>2418836</v>
      </c>
      <c r="H1190" s="1">
        <f t="shared" si="127"/>
        <v>8174.62</v>
      </c>
      <c r="I1190" s="1">
        <f t="shared" si="128"/>
        <v>5421164</v>
      </c>
      <c r="J1190" s="1">
        <f t="shared" si="129"/>
        <v>7840000</v>
      </c>
      <c r="K1190" s="1">
        <f t="shared" si="130"/>
        <v>1.0010426811224491</v>
      </c>
      <c r="L1190" s="1">
        <f t="shared" si="131"/>
        <v>0.69147499999999995</v>
      </c>
      <c r="M1190" s="1">
        <f t="shared" si="132"/>
        <v>2.8953835818285527</v>
      </c>
      <c r="N1190">
        <v>0.30852499999999999</v>
      </c>
      <c r="O1190">
        <v>0</v>
      </c>
      <c r="P1190">
        <v>0.14142099999999999</v>
      </c>
      <c r="Q1190">
        <v>4</v>
      </c>
      <c r="R1190">
        <v>63.986699999999999</v>
      </c>
      <c r="S1190">
        <v>9.0260899999999999</v>
      </c>
      <c r="T1190">
        <v>2.5000000000000001E-3</v>
      </c>
      <c r="U1190">
        <v>7.4999999999999997E-3</v>
      </c>
      <c r="V1190">
        <v>1034</v>
      </c>
      <c r="W1190">
        <v>13.885342184174201</v>
      </c>
      <c r="X1190">
        <v>32.525059806990399</v>
      </c>
      <c r="Y1190">
        <v>28.551560701942201</v>
      </c>
      <c r="Z1190">
        <v>16.238657462536299</v>
      </c>
      <c r="AA1190">
        <v>16.076928424958499</v>
      </c>
      <c r="AB1190">
        <v>56.500706619804603</v>
      </c>
      <c r="AC1190">
        <v>56.500706619804603</v>
      </c>
      <c r="AD1190">
        <v>17.598736297155799</v>
      </c>
      <c r="AE1190">
        <v>22.0539680350007</v>
      </c>
      <c r="AF1190">
        <v>43.545057032880798</v>
      </c>
      <c r="AG1190">
        <v>56.500706619804603</v>
      </c>
      <c r="AH1190">
        <v>37.677900000000001</v>
      </c>
      <c r="AI1190">
        <v>12.5593</v>
      </c>
      <c r="AJ1190">
        <v>1</v>
      </c>
      <c r="AK1190">
        <v>3</v>
      </c>
      <c r="AL1190" s="1">
        <v>12341</v>
      </c>
      <c r="AM1190">
        <v>12341</v>
      </c>
      <c r="AN1190">
        <v>12341</v>
      </c>
      <c r="AO1190">
        <v>1.4944549391699999</v>
      </c>
      <c r="AP1190">
        <v>1.4944549391699999</v>
      </c>
      <c r="AQ1190">
        <v>1.4944549391699999</v>
      </c>
      <c r="AR1190">
        <v>1.4944549391699999</v>
      </c>
      <c r="AS1190">
        <v>0</v>
      </c>
      <c r="AT1190">
        <v>0</v>
      </c>
      <c r="AU1190">
        <v>0</v>
      </c>
      <c r="AV1190">
        <v>0.77136390166799995</v>
      </c>
      <c r="AW1190">
        <v>0.77136390166799995</v>
      </c>
      <c r="AX1190">
        <v>0.77136390166799995</v>
      </c>
      <c r="AY1190">
        <v>0.77136390166799995</v>
      </c>
      <c r="AZ1190">
        <v>0</v>
      </c>
      <c r="BA1190">
        <v>0</v>
      </c>
      <c r="BB1190">
        <v>0.45205128205099998</v>
      </c>
      <c r="BC1190">
        <v>0.45205128205099998</v>
      </c>
      <c r="BD1190">
        <v>0.45205128205099998</v>
      </c>
      <c r="BE1190">
        <v>0.45205128205099998</v>
      </c>
      <c r="BF1190">
        <v>0</v>
      </c>
      <c r="BG1190">
        <v>0.232073242061</v>
      </c>
      <c r="BH1190">
        <v>0.232073242061</v>
      </c>
      <c r="BI1190">
        <v>0.232073242061</v>
      </c>
      <c r="BJ1190">
        <v>0</v>
      </c>
      <c r="BK1190">
        <v>0</v>
      </c>
      <c r="BL1190">
        <v>30.675723300400001</v>
      </c>
      <c r="BM1190" s="2">
        <v>30.675723300400001</v>
      </c>
      <c r="BN1190">
        <v>0</v>
      </c>
      <c r="BO1190">
        <v>0</v>
      </c>
      <c r="BP1190">
        <v>14.8115755913</v>
      </c>
      <c r="BQ1190">
        <v>14.8115755913</v>
      </c>
      <c r="BR1190">
        <v>14.8115755913</v>
      </c>
      <c r="BS1190">
        <v>14.8115755913</v>
      </c>
      <c r="BT1190">
        <v>14.8115755913</v>
      </c>
      <c r="BU1190">
        <v>0</v>
      </c>
      <c r="BV1190">
        <v>12.2828</v>
      </c>
      <c r="BW1190">
        <v>0.27563700000000002</v>
      </c>
      <c r="BX1190">
        <v>36.751600000000003</v>
      </c>
      <c r="BY1190">
        <v>6.9112499999999999</v>
      </c>
    </row>
    <row r="1191" spans="1:77">
      <c r="A1191">
        <v>1190</v>
      </c>
      <c r="B1191">
        <v>20</v>
      </c>
      <c r="C1191">
        <v>1</v>
      </c>
      <c r="D1191">
        <v>877.87599999999998</v>
      </c>
      <c r="E1191">
        <v>3560144</v>
      </c>
      <c r="F1191">
        <v>45.410000000000004</v>
      </c>
      <c r="G1191" s="1">
        <f t="shared" si="126"/>
        <v>3560144</v>
      </c>
      <c r="H1191" s="1">
        <f t="shared" si="127"/>
        <v>8778.76</v>
      </c>
      <c r="I1191" s="1">
        <f t="shared" si="128"/>
        <v>4279856</v>
      </c>
      <c r="J1191" s="1">
        <f t="shared" si="129"/>
        <v>7840000</v>
      </c>
      <c r="K1191" s="1">
        <f t="shared" si="130"/>
        <v>1.0011197397959184</v>
      </c>
      <c r="L1191" s="1">
        <f t="shared" si="131"/>
        <v>0.54590000000000005</v>
      </c>
      <c r="M1191" s="1">
        <f t="shared" si="132"/>
        <v>3.6677770280121571</v>
      </c>
      <c r="N1191">
        <v>0.45410000000000006</v>
      </c>
      <c r="O1191">
        <v>0</v>
      </c>
      <c r="P1191">
        <v>7.0710700000000001E-2</v>
      </c>
      <c r="Q1191">
        <v>2</v>
      </c>
      <c r="R1191">
        <v>22.169599999999999</v>
      </c>
      <c r="S1191">
        <v>5.3129200000000001</v>
      </c>
      <c r="T1191">
        <v>1.7500000000000002E-2</v>
      </c>
      <c r="U1191">
        <v>2.5000000000000001E-3</v>
      </c>
      <c r="V1191">
        <v>967</v>
      </c>
      <c r="W1191">
        <v>13.551733779197001</v>
      </c>
      <c r="X1191">
        <v>27.736658698851599</v>
      </c>
      <c r="Y1191">
        <v>22.546416305823701</v>
      </c>
      <c r="Z1191">
        <v>10.5349883690577</v>
      </c>
      <c r="AA1191">
        <v>15.440663999700901</v>
      </c>
      <c r="AB1191">
        <v>54.044532707966503</v>
      </c>
      <c r="AC1191">
        <v>22.546416305823701</v>
      </c>
      <c r="AD1191">
        <v>15.440663999700901</v>
      </c>
      <c r="AE1191">
        <v>17.038151783559702</v>
      </c>
      <c r="AF1191">
        <v>30.003005818213602</v>
      </c>
      <c r="AG1191">
        <v>54.044532707966503</v>
      </c>
      <c r="AH1191">
        <v>40.6541</v>
      </c>
      <c r="AI1191">
        <v>13.551399999999999</v>
      </c>
      <c r="AJ1191">
        <v>7</v>
      </c>
      <c r="AK1191">
        <v>1</v>
      </c>
      <c r="AL1191" s="1">
        <v>18164</v>
      </c>
      <c r="AM1191">
        <v>18164</v>
      </c>
      <c r="AN1191">
        <v>18164</v>
      </c>
      <c r="AO1191">
        <v>1.17681070664</v>
      </c>
      <c r="AP1191">
        <v>1.17681070664</v>
      </c>
      <c r="AQ1191">
        <v>1.17681070664</v>
      </c>
      <c r="AR1191">
        <v>1.17681070664</v>
      </c>
      <c r="AS1191">
        <v>0</v>
      </c>
      <c r="AT1191">
        <v>0</v>
      </c>
      <c r="AU1191">
        <v>0</v>
      </c>
      <c r="AV1191">
        <v>0.57936084921599995</v>
      </c>
      <c r="AW1191">
        <v>0.57936084921599995</v>
      </c>
      <c r="AX1191">
        <v>0.57936084921599995</v>
      </c>
      <c r="AY1191">
        <v>0.57936084921599995</v>
      </c>
      <c r="AZ1191">
        <v>0</v>
      </c>
      <c r="BA1191">
        <v>0</v>
      </c>
      <c r="BB1191">
        <v>0.60453970578399996</v>
      </c>
      <c r="BC1191">
        <v>0.60453970578399996</v>
      </c>
      <c r="BD1191">
        <v>0.60453970578399996</v>
      </c>
      <c r="BE1191">
        <v>0.60453970578399996</v>
      </c>
      <c r="BF1191">
        <v>0</v>
      </c>
      <c r="BG1191">
        <v>0.29617950637899998</v>
      </c>
      <c r="BH1191">
        <v>0.29617950637899998</v>
      </c>
      <c r="BI1191">
        <v>0.29617950637899998</v>
      </c>
      <c r="BJ1191">
        <v>0</v>
      </c>
      <c r="BK1191">
        <v>0</v>
      </c>
      <c r="BL1191">
        <v>38.832975677900002</v>
      </c>
      <c r="BM1191" s="2">
        <v>38.832975677900002</v>
      </c>
      <c r="BN1191">
        <v>0</v>
      </c>
      <c r="BO1191">
        <v>0</v>
      </c>
      <c r="BP1191">
        <v>62.447336054499999</v>
      </c>
      <c r="BQ1191">
        <v>62.447336054499999</v>
      </c>
      <c r="BR1191">
        <v>62.447336054499999</v>
      </c>
      <c r="BS1191">
        <v>62.447336054499999</v>
      </c>
      <c r="BT1191">
        <v>62.447336054499999</v>
      </c>
      <c r="BU1191">
        <v>0</v>
      </c>
      <c r="BV1191">
        <v>51.722900000000003</v>
      </c>
      <c r="BW1191">
        <v>6.5007700000000002E-2</v>
      </c>
      <c r="BX1191">
        <v>26.0031</v>
      </c>
      <c r="BY1191">
        <v>5.8133999999999997</v>
      </c>
    </row>
    <row r="1192" spans="1:77">
      <c r="A1192">
        <v>1191</v>
      </c>
      <c r="B1192">
        <v>10</v>
      </c>
      <c r="C1192">
        <v>1</v>
      </c>
      <c r="D1192">
        <v>419.55200000000002</v>
      </c>
      <c r="E1192">
        <v>2292416</v>
      </c>
      <c r="F1192">
        <v>29.24</v>
      </c>
      <c r="G1192" s="1">
        <f t="shared" si="126"/>
        <v>2292416</v>
      </c>
      <c r="H1192" s="1">
        <f t="shared" si="127"/>
        <v>4195.5200000000004</v>
      </c>
      <c r="I1192" s="1">
        <f t="shared" si="128"/>
        <v>5547584</v>
      </c>
      <c r="J1192" s="1">
        <f t="shared" si="129"/>
        <v>7840000</v>
      </c>
      <c r="K1192" s="1">
        <f t="shared" si="130"/>
        <v>1.0005351428571427</v>
      </c>
      <c r="L1192" s="1">
        <f t="shared" si="131"/>
        <v>0.70760000000000001</v>
      </c>
      <c r="M1192" s="1">
        <f t="shared" si="132"/>
        <v>2.8279681821852538</v>
      </c>
      <c r="N1192">
        <v>0.29239999999999999</v>
      </c>
      <c r="O1192">
        <v>0</v>
      </c>
      <c r="P1192">
        <v>0.14142099999999999</v>
      </c>
      <c r="Q1192">
        <v>2</v>
      </c>
      <c r="R1192">
        <v>10.8475</v>
      </c>
      <c r="S1192">
        <v>3.71638</v>
      </c>
      <c r="T1192">
        <v>0</v>
      </c>
      <c r="U1192">
        <v>0.05</v>
      </c>
      <c r="V1192">
        <v>1540</v>
      </c>
      <c r="W1192">
        <v>6.4221809525091196</v>
      </c>
      <c r="X1192">
        <v>24.8662082447057</v>
      </c>
      <c r="Y1192">
        <v>20.443602435953299</v>
      </c>
      <c r="Z1192">
        <v>5.04892113723887</v>
      </c>
      <c r="AA1192">
        <v>17.038151783559702</v>
      </c>
      <c r="AB1192">
        <v>31.539156525252</v>
      </c>
      <c r="AC1192">
        <v>31.539156525252</v>
      </c>
      <c r="AD1192">
        <v>18.5840314923704</v>
      </c>
      <c r="AE1192">
        <v>18.5840314923704</v>
      </c>
      <c r="AF1192">
        <v>31.539156525252</v>
      </c>
      <c r="AG1192">
        <v>31.539156525252</v>
      </c>
      <c r="AH1192">
        <v>19.127300000000002</v>
      </c>
      <c r="AI1192">
        <v>6.3757599999999996</v>
      </c>
      <c r="AJ1192">
        <v>0</v>
      </c>
      <c r="AK1192">
        <v>5</v>
      </c>
      <c r="AL1192" s="1">
        <v>2924</v>
      </c>
      <c r="AM1192">
        <v>2924</v>
      </c>
      <c r="AN1192">
        <v>2924</v>
      </c>
      <c r="AO1192">
        <v>1.47701947631</v>
      </c>
      <c r="AP1192">
        <v>1.47701947631</v>
      </c>
      <c r="AQ1192">
        <v>1.47701947631</v>
      </c>
      <c r="AR1192">
        <v>1.47701947631</v>
      </c>
      <c r="AS1192">
        <v>0</v>
      </c>
      <c r="AT1192">
        <v>0</v>
      </c>
      <c r="AU1192">
        <v>0</v>
      </c>
      <c r="AV1192">
        <v>0.592676385571</v>
      </c>
      <c r="AW1192">
        <v>0.592676385571</v>
      </c>
      <c r="AX1192">
        <v>0.592676385571</v>
      </c>
      <c r="AY1192">
        <v>0.592676385571</v>
      </c>
      <c r="AZ1192">
        <v>0</v>
      </c>
      <c r="BA1192">
        <v>0</v>
      </c>
      <c r="BB1192">
        <v>0.39556277056299999</v>
      </c>
      <c r="BC1192">
        <v>0.39556277056299999</v>
      </c>
      <c r="BD1192">
        <v>0.39556277056299999</v>
      </c>
      <c r="BE1192">
        <v>0.39556277056299999</v>
      </c>
      <c r="BF1192">
        <v>0</v>
      </c>
      <c r="BG1192">
        <v>0.20874478808999999</v>
      </c>
      <c r="BH1192">
        <v>0.20874478808999999</v>
      </c>
      <c r="BI1192">
        <v>0.20874478808999999</v>
      </c>
      <c r="BJ1192">
        <v>0</v>
      </c>
      <c r="BK1192">
        <v>0</v>
      </c>
      <c r="BL1192">
        <v>13.3416640641</v>
      </c>
      <c r="BM1192" s="2">
        <v>13.3416640641</v>
      </c>
      <c r="BN1192">
        <v>0</v>
      </c>
      <c r="BO1192">
        <v>0</v>
      </c>
      <c r="BP1192">
        <v>7.6887434507499997</v>
      </c>
      <c r="BQ1192">
        <v>7.6887434507499997</v>
      </c>
      <c r="BR1192">
        <v>7.6887434507499997</v>
      </c>
      <c r="BS1192">
        <v>7.6887434507499997</v>
      </c>
      <c r="BT1192">
        <v>7.6887434507499997</v>
      </c>
      <c r="BU1192">
        <v>0</v>
      </c>
      <c r="BV1192">
        <v>92.936800000000005</v>
      </c>
      <c r="BW1192">
        <v>0.38608399999999998</v>
      </c>
      <c r="BX1192">
        <v>7.7216800000000001</v>
      </c>
      <c r="BY1192">
        <v>3.1679200000000001</v>
      </c>
    </row>
    <row r="1193" spans="1:77">
      <c r="A1193">
        <v>1192</v>
      </c>
      <c r="B1193">
        <v>20</v>
      </c>
      <c r="C1193">
        <v>2</v>
      </c>
      <c r="D1193">
        <v>1019.282</v>
      </c>
      <c r="E1193">
        <v>3339644</v>
      </c>
      <c r="F1193">
        <v>42.597499999999997</v>
      </c>
      <c r="G1193" s="1">
        <f t="shared" si="126"/>
        <v>3339644</v>
      </c>
      <c r="H1193" s="1">
        <f t="shared" si="127"/>
        <v>10192.82</v>
      </c>
      <c r="I1193" s="1">
        <f t="shared" si="128"/>
        <v>4500356</v>
      </c>
      <c r="J1193" s="1">
        <f t="shared" si="129"/>
        <v>7840000</v>
      </c>
      <c r="K1193" s="1">
        <f t="shared" si="130"/>
        <v>1.0013001045918368</v>
      </c>
      <c r="L1193" s="1">
        <f t="shared" si="131"/>
        <v>0.57402500000000001</v>
      </c>
      <c r="M1193" s="1">
        <f t="shared" si="132"/>
        <v>3.4886985918447344</v>
      </c>
      <c r="N1193">
        <v>0.42597499999999999</v>
      </c>
      <c r="O1193">
        <v>0.49776399999999998</v>
      </c>
      <c r="P1193">
        <v>0.14142099999999999</v>
      </c>
      <c r="Q1193">
        <v>4</v>
      </c>
      <c r="R1193">
        <v>28.4436</v>
      </c>
      <c r="S1193">
        <v>6.0179400000000003</v>
      </c>
      <c r="T1193">
        <v>0</v>
      </c>
      <c r="U1193">
        <v>0</v>
      </c>
      <c r="V1193">
        <v>1199</v>
      </c>
      <c r="W1193">
        <v>9.5331996529214091</v>
      </c>
      <c r="X1193">
        <v>26.070232232862502</v>
      </c>
      <c r="Y1193">
        <v>21.535494054462301</v>
      </c>
      <c r="Z1193">
        <v>5.8366370509827101</v>
      </c>
      <c r="AA1193">
        <v>15.440663999700901</v>
      </c>
      <c r="AB1193">
        <v>46.472923060175802</v>
      </c>
      <c r="AC1193">
        <v>24.495185964928801</v>
      </c>
      <c r="AD1193">
        <v>17.598736297155799</v>
      </c>
      <c r="AE1193">
        <v>18.915081603592999</v>
      </c>
      <c r="AF1193">
        <v>30.554916072165199</v>
      </c>
      <c r="AG1193">
        <v>46.472923060175802</v>
      </c>
      <c r="AH1193">
        <v>45.026899999999998</v>
      </c>
      <c r="AI1193">
        <v>15.009</v>
      </c>
      <c r="AJ1193">
        <v>0</v>
      </c>
      <c r="AK1193">
        <v>0</v>
      </c>
      <c r="AL1193" s="1">
        <v>8519.5</v>
      </c>
      <c r="AM1193">
        <v>7906</v>
      </c>
      <c r="AN1193">
        <v>9133</v>
      </c>
      <c r="AO1193">
        <v>1.9828611710499999</v>
      </c>
      <c r="AP1193">
        <v>1.8180181149050001</v>
      </c>
      <c r="AQ1193">
        <v>1.65317505876</v>
      </c>
      <c r="AR1193">
        <v>1.686143669989</v>
      </c>
      <c r="AS1193">
        <v>0</v>
      </c>
      <c r="AT1193">
        <v>5.4346466318447202E-2</v>
      </c>
      <c r="AU1193">
        <v>1.81299777153201E-2</v>
      </c>
      <c r="AV1193">
        <v>0.93331890598599998</v>
      </c>
      <c r="AW1193">
        <v>0.92109040354750005</v>
      </c>
      <c r="AX1193">
        <v>0.92109040354750005</v>
      </c>
      <c r="AY1193">
        <v>0.91130760159669999</v>
      </c>
      <c r="AZ1193">
        <v>0</v>
      </c>
      <c r="BA1193">
        <v>2.9907254377680001E-4</v>
      </c>
      <c r="BB1193">
        <v>0.56068512493099998</v>
      </c>
      <c r="BC1193">
        <v>0.54178436140749997</v>
      </c>
      <c r="BD1193">
        <v>0.52288359788399996</v>
      </c>
      <c r="BE1193">
        <v>0.52666375058869996</v>
      </c>
      <c r="BF1193">
        <v>7.1447772354253701E-4</v>
      </c>
      <c r="BG1193">
        <v>0.460297033814</v>
      </c>
      <c r="BH1193">
        <v>0.41664907081199998</v>
      </c>
      <c r="BI1193">
        <v>0.460297033814</v>
      </c>
      <c r="BJ1193">
        <v>3.8102893484479199E-3</v>
      </c>
      <c r="BK1193">
        <v>24.946000181762098</v>
      </c>
      <c r="BL1193">
        <v>30.232432915699999</v>
      </c>
      <c r="BM1193" s="2">
        <v>29.957038537500001</v>
      </c>
      <c r="BN1193">
        <v>0.15168412708832901</v>
      </c>
      <c r="BO1193">
        <v>9.7883869669940395</v>
      </c>
      <c r="BP1193">
        <v>-57.638466575199999</v>
      </c>
      <c r="BQ1193">
        <v>-69.616698830600001</v>
      </c>
      <c r="BR1193">
        <v>-69.616698830600001</v>
      </c>
      <c r="BS1193">
        <v>-57.638466575199999</v>
      </c>
      <c r="BT1193">
        <v>-79.199284634920005</v>
      </c>
      <c r="BU1193">
        <v>286.95609592861001</v>
      </c>
      <c r="BV1193">
        <v>171.56200000000001</v>
      </c>
      <c r="BW1193">
        <v>0</v>
      </c>
      <c r="BX1193">
        <v>25.409300000000002</v>
      </c>
      <c r="BY1193">
        <v>5.7466400000000002</v>
      </c>
    </row>
    <row r="1194" spans="1:77">
      <c r="A1194">
        <v>1193</v>
      </c>
      <c r="B1194">
        <v>28</v>
      </c>
      <c r="C1194">
        <v>4</v>
      </c>
      <c r="D1194">
        <v>629.31600000000003</v>
      </c>
      <c r="E1194">
        <v>621400</v>
      </c>
      <c r="F1194">
        <v>7.9260204081632661</v>
      </c>
      <c r="G1194" s="1">
        <f t="shared" si="126"/>
        <v>621400</v>
      </c>
      <c r="H1194" s="1">
        <f t="shared" si="127"/>
        <v>6293.16</v>
      </c>
      <c r="I1194" s="1">
        <f t="shared" si="128"/>
        <v>7218600</v>
      </c>
      <c r="J1194" s="1">
        <f t="shared" si="129"/>
        <v>7840000</v>
      </c>
      <c r="K1194" s="1">
        <f t="shared" si="130"/>
        <v>1.000802698979592</v>
      </c>
      <c r="L1194" s="1">
        <f t="shared" si="131"/>
        <v>0.9207397959183673</v>
      </c>
      <c r="M1194" s="1">
        <f t="shared" si="132"/>
        <v>2.1739099437564073</v>
      </c>
      <c r="N1194">
        <v>7.926020408163266E-2</v>
      </c>
      <c r="O1194">
        <v>5.2631400000000002E-2</v>
      </c>
      <c r="P1194">
        <v>0</v>
      </c>
      <c r="Q1194">
        <v>0</v>
      </c>
      <c r="R1194">
        <v>13.754300000000001</v>
      </c>
      <c r="S1194">
        <v>4.1848000000000001</v>
      </c>
      <c r="T1194">
        <v>2.5510200000000002E-3</v>
      </c>
      <c r="U1194">
        <v>0</v>
      </c>
      <c r="V1194">
        <v>852</v>
      </c>
      <c r="W1194">
        <v>27.571247334215201</v>
      </c>
      <c r="X1194">
        <v>39.417534027723399</v>
      </c>
      <c r="Y1194">
        <v>28.551560701942201</v>
      </c>
      <c r="Z1194">
        <v>13.342389676977101</v>
      </c>
      <c r="AA1194">
        <v>15.440663999700901</v>
      </c>
      <c r="AB1194">
        <v>105.042343341506</v>
      </c>
      <c r="AC1194">
        <v>28.551560701942201</v>
      </c>
      <c r="AD1194">
        <v>17.038151783559702</v>
      </c>
      <c r="AE1194">
        <v>21.079862454783001</v>
      </c>
      <c r="AF1194">
        <v>46.472923060175802</v>
      </c>
      <c r="AG1194">
        <v>92.508168774715301</v>
      </c>
      <c r="AH1194">
        <v>12.113300000000001</v>
      </c>
      <c r="AI1194">
        <v>4.0377599999999996</v>
      </c>
      <c r="AJ1194">
        <v>2</v>
      </c>
      <c r="AK1194">
        <v>0</v>
      </c>
      <c r="AL1194" s="1">
        <v>1553.5</v>
      </c>
      <c r="AM1194">
        <v>1367</v>
      </c>
      <c r="AN1194">
        <v>2102</v>
      </c>
      <c r="AO1194">
        <v>1.2448628367200001</v>
      </c>
      <c r="AP1194">
        <v>1.0612178204382501</v>
      </c>
      <c r="AQ1194">
        <v>1.0000226028300001</v>
      </c>
      <c r="AR1194">
        <v>0.99997258324710003</v>
      </c>
      <c r="AS1194">
        <v>0</v>
      </c>
      <c r="AT1194">
        <v>1.4989108917035501E-2</v>
      </c>
      <c r="AU1194">
        <v>2.6525257987127099E-2</v>
      </c>
      <c r="AV1194">
        <v>0.83245565324399995</v>
      </c>
      <c r="AW1194">
        <v>0.27623995341027502</v>
      </c>
      <c r="AX1194">
        <v>9.9830668856599997E-2</v>
      </c>
      <c r="AY1194">
        <v>7.8300905544489999E-2</v>
      </c>
      <c r="AZ1194">
        <v>0</v>
      </c>
      <c r="BA1194">
        <v>0.13771381535959701</v>
      </c>
      <c r="BB1194">
        <v>0.79674796747999999</v>
      </c>
      <c r="BC1194">
        <v>0.74477416434150001</v>
      </c>
      <c r="BD1194">
        <v>0.77834467120200002</v>
      </c>
      <c r="BE1194">
        <v>0.66061515752889999</v>
      </c>
      <c r="BF1194">
        <v>8.1190689853411595E-3</v>
      </c>
      <c r="BG1194">
        <v>0.91476907107299998</v>
      </c>
      <c r="BH1194">
        <v>0.82373070933275006</v>
      </c>
      <c r="BI1194">
        <v>0.91221696886900006</v>
      </c>
      <c r="BJ1194">
        <v>3.0465561632896099E-2</v>
      </c>
      <c r="BK1194">
        <v>0.108342160694247</v>
      </c>
      <c r="BL1194">
        <v>20.880613017799998</v>
      </c>
      <c r="BM1194" s="2">
        <v>19.536413062474999</v>
      </c>
      <c r="BN1194">
        <v>5.1047528700635398</v>
      </c>
      <c r="BO1194">
        <v>5.4457540498023702</v>
      </c>
      <c r="BP1194">
        <v>89.7341191581</v>
      </c>
      <c r="BQ1194">
        <v>-34.039157039125001</v>
      </c>
      <c r="BR1194">
        <v>-68.794932867049994</v>
      </c>
      <c r="BS1194">
        <v>-88.300881580500004</v>
      </c>
      <c r="BT1194">
        <v>-85.046656724190001</v>
      </c>
      <c r="BU1194">
        <v>6943.34230953317</v>
      </c>
      <c r="BV1194">
        <v>12.2315</v>
      </c>
      <c r="BW1194">
        <v>0</v>
      </c>
      <c r="BX1194">
        <v>46.632800000000003</v>
      </c>
      <c r="BY1194">
        <v>7.7850900000000003</v>
      </c>
    </row>
    <row r="1195" spans="1:77">
      <c r="A1195">
        <v>1194</v>
      </c>
      <c r="B1195">
        <v>28</v>
      </c>
      <c r="C1195">
        <v>1</v>
      </c>
      <c r="D1195">
        <v>851.02800000000002</v>
      </c>
      <c r="E1195">
        <v>3829500</v>
      </c>
      <c r="F1195">
        <v>48.845663265306122</v>
      </c>
      <c r="G1195" s="1">
        <f t="shared" si="126"/>
        <v>3829500</v>
      </c>
      <c r="H1195" s="1">
        <f t="shared" si="127"/>
        <v>8510.2800000000007</v>
      </c>
      <c r="I1195" s="1">
        <f t="shared" si="128"/>
        <v>4010500</v>
      </c>
      <c r="J1195" s="1">
        <f t="shared" si="129"/>
        <v>7840000</v>
      </c>
      <c r="K1195" s="1">
        <f t="shared" si="130"/>
        <v>1.0010854948979591</v>
      </c>
      <c r="L1195" s="1">
        <f t="shared" si="131"/>
        <v>0.51154336734693873</v>
      </c>
      <c r="M1195" s="1">
        <f t="shared" si="132"/>
        <v>3.9139809400324146</v>
      </c>
      <c r="N1195">
        <v>0.48845663265306122</v>
      </c>
      <c r="O1195">
        <v>1.09067</v>
      </c>
      <c r="P1195">
        <v>5.05076E-2</v>
      </c>
      <c r="Q1195">
        <v>2</v>
      </c>
      <c r="R1195">
        <v>77.735299999999995</v>
      </c>
      <c r="S1195">
        <v>9.9486500000000007</v>
      </c>
      <c r="T1195">
        <v>0</v>
      </c>
      <c r="U1195">
        <v>0</v>
      </c>
      <c r="V1195">
        <v>657</v>
      </c>
      <c r="W1195">
        <v>20.203918490037299</v>
      </c>
      <c r="X1195">
        <v>33.266840921745697</v>
      </c>
      <c r="Y1195">
        <v>25.563454311483799</v>
      </c>
      <c r="Z1195">
        <v>10.347692271617699</v>
      </c>
      <c r="AA1195">
        <v>15.440663999700901</v>
      </c>
      <c r="AB1195">
        <v>79.018774524673802</v>
      </c>
      <c r="AC1195">
        <v>18.915081603592999</v>
      </c>
      <c r="AD1195">
        <v>17.598736297155799</v>
      </c>
      <c r="AE1195">
        <v>18.915081603592999</v>
      </c>
      <c r="AF1195">
        <v>45.050458758017697</v>
      </c>
      <c r="AG1195">
        <v>79.018774524673802</v>
      </c>
      <c r="AH1195">
        <v>64.652299999999997</v>
      </c>
      <c r="AI1195">
        <v>21.550799999999999</v>
      </c>
      <c r="AJ1195">
        <v>0</v>
      </c>
      <c r="AK1195">
        <v>0</v>
      </c>
      <c r="AL1195" s="1">
        <v>38295</v>
      </c>
      <c r="AM1195">
        <v>38295</v>
      </c>
      <c r="AN1195">
        <v>38295</v>
      </c>
      <c r="AO1195">
        <v>1.0598011757100001</v>
      </c>
      <c r="AP1195">
        <v>1.0598011757100001</v>
      </c>
      <c r="AQ1195">
        <v>1.0598011757100001</v>
      </c>
      <c r="AR1195">
        <v>1.0598011757100001</v>
      </c>
      <c r="AS1195">
        <v>0</v>
      </c>
      <c r="AT1195">
        <v>0</v>
      </c>
      <c r="AU1195">
        <v>0</v>
      </c>
      <c r="AV1195">
        <v>0.58061615247300002</v>
      </c>
      <c r="AW1195">
        <v>0.58061615247300002</v>
      </c>
      <c r="AX1195">
        <v>0.58061615247300002</v>
      </c>
      <c r="AY1195">
        <v>0.58061615247300002</v>
      </c>
      <c r="AZ1195">
        <v>0</v>
      </c>
      <c r="BA1195">
        <v>0</v>
      </c>
      <c r="BB1195">
        <v>0.69390084800999996</v>
      </c>
      <c r="BC1195">
        <v>0.69390084800999996</v>
      </c>
      <c r="BD1195">
        <v>0.69390084800999996</v>
      </c>
      <c r="BE1195">
        <v>0.69390084800999996</v>
      </c>
      <c r="BF1195">
        <v>0</v>
      </c>
      <c r="BG1195">
        <v>0.66445295848200003</v>
      </c>
      <c r="BH1195">
        <v>0.66445295848200003</v>
      </c>
      <c r="BI1195">
        <v>0.66445295848200003</v>
      </c>
      <c r="BJ1195">
        <v>0</v>
      </c>
      <c r="BK1195">
        <v>0</v>
      </c>
      <c r="BL1195">
        <v>78.492037812800007</v>
      </c>
      <c r="BM1195" s="2">
        <v>78.492037812800007</v>
      </c>
      <c r="BN1195">
        <v>0</v>
      </c>
      <c r="BO1195">
        <v>0</v>
      </c>
      <c r="BP1195">
        <v>-77.358953425300001</v>
      </c>
      <c r="BQ1195">
        <v>-77.358953425300001</v>
      </c>
      <c r="BR1195">
        <v>-77.358953425300001</v>
      </c>
      <c r="BS1195">
        <v>-77.358953425300001</v>
      </c>
      <c r="BT1195">
        <v>-77.358953425300001</v>
      </c>
      <c r="BU1195">
        <v>0</v>
      </c>
      <c r="BV1195">
        <v>138.995</v>
      </c>
      <c r="BW1195">
        <v>0</v>
      </c>
      <c r="BX1195">
        <v>61.262999999999998</v>
      </c>
      <c r="BY1195">
        <v>8.9231300000000005</v>
      </c>
    </row>
    <row r="1196" spans="1:77">
      <c r="A1196">
        <v>1195</v>
      </c>
      <c r="B1196">
        <v>28</v>
      </c>
      <c r="C1196">
        <v>2</v>
      </c>
      <c r="D1196">
        <v>1121.6220000000001</v>
      </c>
      <c r="E1196">
        <v>1663600</v>
      </c>
      <c r="F1196">
        <v>21.219387755102041</v>
      </c>
      <c r="G1196" s="1">
        <f t="shared" si="126"/>
        <v>1663600</v>
      </c>
      <c r="H1196" s="1">
        <f t="shared" si="127"/>
        <v>11216.220000000001</v>
      </c>
      <c r="I1196" s="1">
        <f t="shared" si="128"/>
        <v>6176400</v>
      </c>
      <c r="J1196" s="1">
        <f t="shared" si="129"/>
        <v>7840000</v>
      </c>
      <c r="K1196" s="1">
        <f t="shared" si="130"/>
        <v>1.0014306403061224</v>
      </c>
      <c r="L1196" s="1">
        <f t="shared" si="131"/>
        <v>0.78780612244897963</v>
      </c>
      <c r="M1196" s="1">
        <f t="shared" si="132"/>
        <v>2.5423276406968456</v>
      </c>
      <c r="N1196">
        <v>0.2121938775510204</v>
      </c>
      <c r="O1196">
        <v>7.4961700000000006E-2</v>
      </c>
      <c r="P1196">
        <v>0.15152299999999999</v>
      </c>
      <c r="Q1196">
        <v>6</v>
      </c>
      <c r="R1196">
        <v>58.77</v>
      </c>
      <c r="S1196">
        <v>8.6503300000000003</v>
      </c>
      <c r="T1196">
        <v>2.5510200000000002E-3</v>
      </c>
      <c r="U1196">
        <v>0</v>
      </c>
      <c r="V1196">
        <v>951</v>
      </c>
      <c r="W1196">
        <v>21.388721083761801</v>
      </c>
      <c r="X1196">
        <v>34.929625043669702</v>
      </c>
      <c r="Y1196">
        <v>25.079480359432701</v>
      </c>
      <c r="Z1196">
        <v>5.8281866716956801</v>
      </c>
      <c r="AA1196">
        <v>15.440663999700901</v>
      </c>
      <c r="AB1196">
        <v>89.535660401533704</v>
      </c>
      <c r="AC1196">
        <v>21.535494054462301</v>
      </c>
      <c r="AD1196">
        <v>16.076928424958499</v>
      </c>
      <c r="AE1196">
        <v>21.535494054462301</v>
      </c>
      <c r="AF1196">
        <v>39.989859566987299</v>
      </c>
      <c r="AG1196">
        <v>73.022785576495707</v>
      </c>
      <c r="AH1196">
        <v>53.552399999999999</v>
      </c>
      <c r="AI1196">
        <v>17.8508</v>
      </c>
      <c r="AJ1196">
        <v>2</v>
      </c>
      <c r="AK1196">
        <v>0</v>
      </c>
      <c r="AL1196" s="1">
        <v>8318</v>
      </c>
      <c r="AM1196">
        <v>5348</v>
      </c>
      <c r="AN1196">
        <v>11288</v>
      </c>
      <c r="AO1196">
        <v>3.2058955604400001</v>
      </c>
      <c r="AP1196">
        <v>2.8461609605749998</v>
      </c>
      <c r="AQ1196">
        <v>2.4864263607099999</v>
      </c>
      <c r="AR1196">
        <v>2.558373280683</v>
      </c>
      <c r="AS1196">
        <v>0</v>
      </c>
      <c r="AT1196">
        <v>0.25881796468006302</v>
      </c>
      <c r="AU1196">
        <v>4.5801695230002701E-2</v>
      </c>
      <c r="AV1196">
        <v>0.98574527223200004</v>
      </c>
      <c r="AW1196">
        <v>0.954852452031</v>
      </c>
      <c r="AX1196">
        <v>0.954852452031</v>
      </c>
      <c r="AY1196">
        <v>0.93013819587019997</v>
      </c>
      <c r="AZ1196">
        <v>0</v>
      </c>
      <c r="BA1196">
        <v>1.90873267994263E-3</v>
      </c>
      <c r="BB1196">
        <v>0.50943036768899996</v>
      </c>
      <c r="BC1196">
        <v>0.47688492089399998</v>
      </c>
      <c r="BD1196">
        <v>0.44433947409899999</v>
      </c>
      <c r="BE1196">
        <v>0.45084856345800001</v>
      </c>
      <c r="BF1196">
        <v>2.1184122141723501E-3</v>
      </c>
      <c r="BG1196">
        <v>0.34979271573800003</v>
      </c>
      <c r="BH1196">
        <v>0.326802932198</v>
      </c>
      <c r="BI1196">
        <v>0.30381314865800002</v>
      </c>
      <c r="BJ1196">
        <v>1.0570602944321101E-3</v>
      </c>
      <c r="BK1196">
        <v>32.279021964503997</v>
      </c>
      <c r="BL1196">
        <v>42.941821107199999</v>
      </c>
      <c r="BM1196" s="2">
        <v>29.0372835288</v>
      </c>
      <c r="BN1196">
        <v>386.67233053827499</v>
      </c>
      <c r="BO1196">
        <v>3099.8820267822698</v>
      </c>
      <c r="BP1196">
        <v>66.595496046899996</v>
      </c>
      <c r="BQ1196">
        <v>-7.0515100400000001</v>
      </c>
      <c r="BR1196">
        <v>-7.0515100400000001</v>
      </c>
      <c r="BS1196">
        <v>66.595496046899996</v>
      </c>
      <c r="BT1196">
        <v>-65.969114909520002</v>
      </c>
      <c r="BU1196">
        <v>10847.763011127799</v>
      </c>
      <c r="BV1196">
        <v>5.7045500000000002</v>
      </c>
      <c r="BW1196">
        <v>0</v>
      </c>
      <c r="BX1196">
        <v>19.096299999999999</v>
      </c>
      <c r="BY1196">
        <v>4.9818699999999998</v>
      </c>
    </row>
    <row r="1197" spans="1:77">
      <c r="A1197">
        <v>1196</v>
      </c>
      <c r="B1197">
        <v>10</v>
      </c>
      <c r="C1197">
        <v>2</v>
      </c>
      <c r="D1197">
        <v>338.75</v>
      </c>
      <c r="E1197">
        <v>2250864</v>
      </c>
      <c r="F1197">
        <v>28.71</v>
      </c>
      <c r="G1197" s="1">
        <f t="shared" si="126"/>
        <v>2250864</v>
      </c>
      <c r="H1197" s="1">
        <f t="shared" si="127"/>
        <v>3387.5</v>
      </c>
      <c r="I1197" s="1">
        <f t="shared" si="128"/>
        <v>5589136</v>
      </c>
      <c r="J1197" s="1">
        <f t="shared" si="129"/>
        <v>7840000</v>
      </c>
      <c r="K1197" s="1">
        <f t="shared" si="130"/>
        <v>1.0004320790816326</v>
      </c>
      <c r="L1197" s="1">
        <f t="shared" si="131"/>
        <v>0.71289999999999998</v>
      </c>
      <c r="M1197" s="1">
        <f t="shared" si="132"/>
        <v>2.8066547316078907</v>
      </c>
      <c r="N1197">
        <v>0.28710000000000002</v>
      </c>
      <c r="O1197">
        <v>0.23324300000000001</v>
      </c>
      <c r="P1197">
        <v>0.28284300000000001</v>
      </c>
      <c r="Q1197">
        <v>4</v>
      </c>
      <c r="R1197">
        <v>7.7747799999999998</v>
      </c>
      <c r="S1197">
        <v>3.14629</v>
      </c>
      <c r="T1197">
        <v>0</v>
      </c>
      <c r="U1197">
        <v>0.01</v>
      </c>
      <c r="V1197">
        <v>1622</v>
      </c>
      <c r="W1197">
        <v>7.6724654581553899</v>
      </c>
      <c r="X1197">
        <v>24.728188048215301</v>
      </c>
      <c r="Y1197">
        <v>17.808753309445802</v>
      </c>
      <c r="Z1197">
        <v>2.56760357374087</v>
      </c>
      <c r="AA1197">
        <v>15.440663999700901</v>
      </c>
      <c r="AB1197">
        <v>33.071328502609397</v>
      </c>
      <c r="AC1197">
        <v>33.071328502609397</v>
      </c>
      <c r="AD1197">
        <v>17.598736297155799</v>
      </c>
      <c r="AE1197">
        <v>17.598736297155799</v>
      </c>
      <c r="AF1197">
        <v>33.071328502609397</v>
      </c>
      <c r="AG1197">
        <v>33.071328502609397</v>
      </c>
      <c r="AH1197">
        <v>12.701000000000001</v>
      </c>
      <c r="AI1197">
        <v>4.23367</v>
      </c>
      <c r="AJ1197">
        <v>0</v>
      </c>
      <c r="AK1197">
        <v>1</v>
      </c>
      <c r="AL1197" s="1">
        <v>1435.5</v>
      </c>
      <c r="AM1197">
        <v>778</v>
      </c>
      <c r="AN1197">
        <v>2093</v>
      </c>
      <c r="AO1197">
        <v>1.3202667052099999</v>
      </c>
      <c r="AP1197">
        <v>1.1601217727669999</v>
      </c>
      <c r="AQ1197">
        <v>1.3202667052099999</v>
      </c>
      <c r="AR1197">
        <v>1.0320058268126</v>
      </c>
      <c r="AS1197">
        <v>0</v>
      </c>
      <c r="AT1197">
        <v>5.1292798774345998E-2</v>
      </c>
      <c r="AU1197">
        <v>0.53058508050756803</v>
      </c>
      <c r="AV1197">
        <v>0.83243727782499999</v>
      </c>
      <c r="AW1197">
        <v>0.47456254390649999</v>
      </c>
      <c r="AX1197">
        <v>0.47456254390649999</v>
      </c>
      <c r="AY1197">
        <v>0.18826275677170001</v>
      </c>
      <c r="AZ1197">
        <v>0</v>
      </c>
      <c r="BA1197">
        <v>0.25614865035447398</v>
      </c>
      <c r="BB1197">
        <v>0.78427419354799999</v>
      </c>
      <c r="BC1197">
        <v>0.64919924366649995</v>
      </c>
      <c r="BD1197">
        <v>0.51412429378500002</v>
      </c>
      <c r="BE1197">
        <v>0.54113928376130005</v>
      </c>
      <c r="BF1197">
        <v>3.6490484170979498E-2</v>
      </c>
      <c r="BG1197">
        <v>0.91893475993200002</v>
      </c>
      <c r="BH1197">
        <v>0.69637758999550003</v>
      </c>
      <c r="BI1197">
        <v>0.47382042005899999</v>
      </c>
      <c r="BJ1197">
        <v>9.9063387780288295E-2</v>
      </c>
      <c r="BK1197">
        <v>30.916596185293798</v>
      </c>
      <c r="BL1197">
        <v>16.278820596100001</v>
      </c>
      <c r="BM1197" s="2">
        <v>15.901497646199999</v>
      </c>
      <c r="BN1197">
        <v>0.28474521704247702</v>
      </c>
      <c r="BO1197">
        <v>145.71833025074</v>
      </c>
      <c r="BP1197">
        <v>71.438217658499994</v>
      </c>
      <c r="BQ1197">
        <v>0.110914471699999</v>
      </c>
      <c r="BR1197">
        <v>0.110914471699999</v>
      </c>
      <c r="BS1197">
        <v>71.438217658499994</v>
      </c>
      <c r="BT1197">
        <v>-56.950928077740002</v>
      </c>
      <c r="BU1197">
        <v>10175.1683598034</v>
      </c>
      <c r="BV1197">
        <v>95.360799999999998</v>
      </c>
      <c r="BW1197">
        <v>0.11427900000000001</v>
      </c>
      <c r="BX1197">
        <v>11.427899999999999</v>
      </c>
      <c r="BY1197">
        <v>3.8539099999999999</v>
      </c>
    </row>
    <row r="1198" spans="1:77">
      <c r="A1198">
        <v>1197</v>
      </c>
      <c r="B1198">
        <v>10</v>
      </c>
      <c r="C1198">
        <v>1</v>
      </c>
      <c r="D1198">
        <v>403.50799999999998</v>
      </c>
      <c r="E1198">
        <v>2572304</v>
      </c>
      <c r="F1198">
        <v>32.81</v>
      </c>
      <c r="G1198" s="1">
        <f t="shared" si="126"/>
        <v>2572304</v>
      </c>
      <c r="H1198" s="1">
        <f t="shared" si="127"/>
        <v>4035.08</v>
      </c>
      <c r="I1198" s="1">
        <f t="shared" si="128"/>
        <v>5267696</v>
      </c>
      <c r="J1198" s="1">
        <f t="shared" si="129"/>
        <v>7840000</v>
      </c>
      <c r="K1198" s="1">
        <f t="shared" si="130"/>
        <v>1.0005146785714285</v>
      </c>
      <c r="L1198" s="1">
        <f t="shared" si="131"/>
        <v>0.67190000000000005</v>
      </c>
      <c r="M1198" s="1">
        <f t="shared" si="132"/>
        <v>2.9781654370335717</v>
      </c>
      <c r="N1198">
        <v>0.3281</v>
      </c>
      <c r="O1198">
        <v>0</v>
      </c>
      <c r="P1198">
        <v>0.28284300000000001</v>
      </c>
      <c r="Q1198">
        <v>4</v>
      </c>
      <c r="R1198">
        <v>9.0004100000000005</v>
      </c>
      <c r="S1198">
        <v>3.3852099999999998</v>
      </c>
      <c r="T1198">
        <v>0.02</v>
      </c>
      <c r="U1198">
        <v>0.02</v>
      </c>
      <c r="V1198">
        <v>1540</v>
      </c>
      <c r="W1198">
        <v>4.9322400069934202</v>
      </c>
      <c r="X1198">
        <v>23.622845065353399</v>
      </c>
      <c r="Y1198">
        <v>25.563454311483799</v>
      </c>
      <c r="Z1198">
        <v>4.4301665344934902</v>
      </c>
      <c r="AA1198">
        <v>18.5840314923704</v>
      </c>
      <c r="AB1198">
        <v>28.551560701942201</v>
      </c>
      <c r="AC1198">
        <v>28.551560701942201</v>
      </c>
      <c r="AD1198">
        <v>18.5840314923704</v>
      </c>
      <c r="AE1198">
        <v>18.5840314923704</v>
      </c>
      <c r="AF1198">
        <v>28.551560701942201</v>
      </c>
      <c r="AG1198">
        <v>28.551560701942201</v>
      </c>
      <c r="AH1198">
        <v>10.3293</v>
      </c>
      <c r="AI1198">
        <v>3.4431099999999999</v>
      </c>
      <c r="AJ1198">
        <v>2</v>
      </c>
      <c r="AK1198">
        <v>2</v>
      </c>
      <c r="AL1198" s="1">
        <v>3281</v>
      </c>
      <c r="AM1198">
        <v>3281</v>
      </c>
      <c r="AN1198">
        <v>3281</v>
      </c>
      <c r="AO1198">
        <v>1.7054501066400001</v>
      </c>
      <c r="AP1198">
        <v>1.7054501066400001</v>
      </c>
      <c r="AQ1198">
        <v>1.7054501066400001</v>
      </c>
      <c r="AR1198">
        <v>1.7054501066400001</v>
      </c>
      <c r="AS1198">
        <v>0</v>
      </c>
      <c r="AT1198">
        <v>0</v>
      </c>
      <c r="AU1198">
        <v>0</v>
      </c>
      <c r="AV1198">
        <v>0.83378317550799996</v>
      </c>
      <c r="AW1198">
        <v>0.83378317550799996</v>
      </c>
      <c r="AX1198">
        <v>0.83378317550799996</v>
      </c>
      <c r="AY1198">
        <v>0.83378317550799996</v>
      </c>
      <c r="AZ1198">
        <v>0</v>
      </c>
      <c r="BA1198">
        <v>0</v>
      </c>
      <c r="BB1198">
        <v>0.47310742609899997</v>
      </c>
      <c r="BC1198">
        <v>0.47310742609899997</v>
      </c>
      <c r="BD1198">
        <v>0.47310742609899997</v>
      </c>
      <c r="BE1198">
        <v>0.47310742609899997</v>
      </c>
      <c r="BF1198">
        <v>0</v>
      </c>
      <c r="BG1198">
        <v>0.25322804106699998</v>
      </c>
      <c r="BH1198">
        <v>0.25322804106699998</v>
      </c>
      <c r="BI1198">
        <v>0.25322804106699998</v>
      </c>
      <c r="BJ1198">
        <v>0</v>
      </c>
      <c r="BK1198">
        <v>0</v>
      </c>
      <c r="BL1198">
        <v>15</v>
      </c>
      <c r="BM1198" s="2">
        <v>15</v>
      </c>
      <c r="BN1198">
        <v>0</v>
      </c>
      <c r="BO1198">
        <v>0</v>
      </c>
      <c r="BP1198">
        <v>60.645614009500001</v>
      </c>
      <c r="BQ1198">
        <v>60.645614009500001</v>
      </c>
      <c r="BR1198">
        <v>60.645614009500001</v>
      </c>
      <c r="BS1198">
        <v>60.645614009500001</v>
      </c>
      <c r="BT1198">
        <v>60.645614009500001</v>
      </c>
      <c r="BU1198">
        <v>0</v>
      </c>
      <c r="BV1198">
        <v>169.78100000000001</v>
      </c>
      <c r="BW1198">
        <v>0.157497</v>
      </c>
      <c r="BX1198">
        <v>7.8748500000000003</v>
      </c>
      <c r="BY1198">
        <v>3.1991800000000001</v>
      </c>
    </row>
    <row r="1199" spans="1:77">
      <c r="A1199">
        <v>1198</v>
      </c>
      <c r="B1199">
        <v>20</v>
      </c>
      <c r="C1199">
        <v>2</v>
      </c>
      <c r="D1199">
        <v>643.66600000000005</v>
      </c>
      <c r="E1199">
        <v>1856904</v>
      </c>
      <c r="F1199">
        <v>23.685000000000002</v>
      </c>
      <c r="G1199" s="1">
        <f t="shared" si="126"/>
        <v>1856904</v>
      </c>
      <c r="H1199" s="1">
        <f t="shared" si="127"/>
        <v>6436.6600000000008</v>
      </c>
      <c r="I1199" s="1">
        <f t="shared" si="128"/>
        <v>5983096</v>
      </c>
      <c r="J1199" s="1">
        <f t="shared" si="129"/>
        <v>7840000</v>
      </c>
      <c r="K1199" s="1">
        <f t="shared" si="130"/>
        <v>1.0008210025510205</v>
      </c>
      <c r="L1199" s="1">
        <f t="shared" si="131"/>
        <v>0.76315</v>
      </c>
      <c r="M1199" s="1">
        <f t="shared" si="132"/>
        <v>2.6228683811859281</v>
      </c>
      <c r="N1199">
        <v>0.23685000000000003</v>
      </c>
      <c r="O1199">
        <v>0.20846700000000001</v>
      </c>
      <c r="P1199">
        <v>0.14142099999999999</v>
      </c>
      <c r="Q1199">
        <v>4</v>
      </c>
      <c r="R1199">
        <v>41.693399999999997</v>
      </c>
      <c r="S1199">
        <v>7.28599</v>
      </c>
      <c r="T1199">
        <v>0</v>
      </c>
      <c r="U1199">
        <v>2.5000000000000001E-3</v>
      </c>
      <c r="V1199">
        <v>847</v>
      </c>
      <c r="W1199">
        <v>21.530175180228198</v>
      </c>
      <c r="X1199">
        <v>35.607398470174303</v>
      </c>
      <c r="Y1199">
        <v>25.563454311483799</v>
      </c>
      <c r="Z1199">
        <v>9.8568773767190301</v>
      </c>
      <c r="AA1199">
        <v>15.440663999700901</v>
      </c>
      <c r="AB1199">
        <v>76.046393814480794</v>
      </c>
      <c r="AC1199">
        <v>76.046393814480794</v>
      </c>
      <c r="AD1199">
        <v>18.5840314923704</v>
      </c>
      <c r="AE1199">
        <v>18.915081603592999</v>
      </c>
      <c r="AF1199">
        <v>34.038918691829799</v>
      </c>
      <c r="AG1199">
        <v>76.046393814480794</v>
      </c>
      <c r="AH1199">
        <v>10.098699999999999</v>
      </c>
      <c r="AI1199">
        <v>3.3662200000000002</v>
      </c>
      <c r="AJ1199">
        <v>0</v>
      </c>
      <c r="AK1199">
        <v>1</v>
      </c>
      <c r="AL1199" s="1">
        <v>4737</v>
      </c>
      <c r="AM1199">
        <v>1132</v>
      </c>
      <c r="AN1199">
        <v>8342</v>
      </c>
      <c r="AO1199">
        <v>1.5147802943499999</v>
      </c>
      <c r="AP1199">
        <v>1.45269079895</v>
      </c>
      <c r="AQ1199">
        <v>1.5147802943499999</v>
      </c>
      <c r="AR1199">
        <v>1.4030192026299999</v>
      </c>
      <c r="AS1199">
        <v>0</v>
      </c>
      <c r="AT1199">
        <v>7.7102108780532398E-3</v>
      </c>
      <c r="AU1199">
        <v>5.5908842117070597E-2</v>
      </c>
      <c r="AV1199">
        <v>0.89538995120200005</v>
      </c>
      <c r="AW1199">
        <v>0.85767995382100004</v>
      </c>
      <c r="AX1199">
        <v>0.85767995382100004</v>
      </c>
      <c r="AY1199">
        <v>0.82751195591619997</v>
      </c>
      <c r="AZ1199">
        <v>0</v>
      </c>
      <c r="BA1199">
        <v>2.8440878049500501E-3</v>
      </c>
      <c r="BB1199">
        <v>0.67219983884000001</v>
      </c>
      <c r="BC1199">
        <v>0.59384126732550002</v>
      </c>
      <c r="BD1199">
        <v>0.67219983884000001</v>
      </c>
      <c r="BE1199">
        <v>0.53115441011389997</v>
      </c>
      <c r="BF1199">
        <v>1.2280131459585999E-2</v>
      </c>
      <c r="BG1199">
        <v>0.52595220721400004</v>
      </c>
      <c r="BH1199">
        <v>0.49122145154699998</v>
      </c>
      <c r="BI1199">
        <v>0.45649069588000002</v>
      </c>
      <c r="BJ1199">
        <v>2.4124507784017099E-3</v>
      </c>
      <c r="BK1199">
        <v>80.544000251993296</v>
      </c>
      <c r="BL1199">
        <v>36.124783736399998</v>
      </c>
      <c r="BM1199" s="2">
        <v>25.062391868199999</v>
      </c>
      <c r="BN1199">
        <v>244.75302769123499</v>
      </c>
      <c r="BO1199">
        <v>710.24758541589199</v>
      </c>
      <c r="BP1199">
        <v>-9.7974668173099992</v>
      </c>
      <c r="BQ1199">
        <v>-13.578953256405001</v>
      </c>
      <c r="BR1199">
        <v>-13.578953256405001</v>
      </c>
      <c r="BS1199">
        <v>-9.7974668173099992</v>
      </c>
      <c r="BT1199">
        <v>-16.604142407681</v>
      </c>
      <c r="BU1199">
        <v>28.599279378118801</v>
      </c>
      <c r="BV1199">
        <v>81.420699999999997</v>
      </c>
      <c r="BW1199">
        <v>2.8299600000000001E-2</v>
      </c>
      <c r="BX1199">
        <v>11.319900000000001</v>
      </c>
      <c r="BY1199">
        <v>3.8356499999999998</v>
      </c>
    </row>
    <row r="1200" spans="1:77">
      <c r="A1200">
        <v>1199</v>
      </c>
      <c r="B1200">
        <v>28</v>
      </c>
      <c r="C1200">
        <v>5</v>
      </c>
      <c r="D1200">
        <v>1299.364</v>
      </c>
      <c r="E1200">
        <v>1512600</v>
      </c>
      <c r="F1200">
        <v>19.293367346938776</v>
      </c>
      <c r="G1200" s="1">
        <f t="shared" si="126"/>
        <v>1512600</v>
      </c>
      <c r="H1200" s="1">
        <f t="shared" si="127"/>
        <v>12993.64</v>
      </c>
      <c r="I1200" s="1">
        <f t="shared" si="128"/>
        <v>6327400</v>
      </c>
      <c r="J1200" s="1">
        <f t="shared" si="129"/>
        <v>7840000</v>
      </c>
      <c r="K1200" s="1">
        <f t="shared" si="130"/>
        <v>1.0016573520408163</v>
      </c>
      <c r="L1200" s="1">
        <f t="shared" si="131"/>
        <v>0.80706632653061228</v>
      </c>
      <c r="M1200" s="1">
        <f t="shared" si="132"/>
        <v>2.4822181749217687</v>
      </c>
      <c r="N1200">
        <v>0.19293367346938775</v>
      </c>
      <c r="O1200">
        <v>4.3858500000000002E-2</v>
      </c>
      <c r="P1200">
        <v>0</v>
      </c>
      <c r="Q1200">
        <v>0</v>
      </c>
      <c r="R1200">
        <v>17.192499999999999</v>
      </c>
      <c r="S1200">
        <v>4.6787000000000001</v>
      </c>
      <c r="T1200">
        <v>5.1020400000000004E-3</v>
      </c>
      <c r="U1200">
        <v>0</v>
      </c>
      <c r="V1200">
        <v>1288</v>
      </c>
      <c r="W1200">
        <v>17.8596826881593</v>
      </c>
      <c r="X1200">
        <v>30.377975401048001</v>
      </c>
      <c r="Y1200">
        <v>23.014509567006399</v>
      </c>
      <c r="Z1200">
        <v>11.2289834380871</v>
      </c>
      <c r="AA1200">
        <v>15.440663999700901</v>
      </c>
      <c r="AB1200">
        <v>79.5107077662894</v>
      </c>
      <c r="AC1200">
        <v>15.440663999700901</v>
      </c>
      <c r="AD1200">
        <v>15.440663999700901</v>
      </c>
      <c r="AE1200">
        <v>16.076928424958499</v>
      </c>
      <c r="AF1200">
        <v>36.5506031730445</v>
      </c>
      <c r="AG1200">
        <v>58.4719290557452</v>
      </c>
      <c r="AH1200">
        <v>29.964200000000002</v>
      </c>
      <c r="AI1200">
        <v>9.9880800000000001</v>
      </c>
      <c r="AJ1200">
        <v>4</v>
      </c>
      <c r="AK1200">
        <v>0</v>
      </c>
      <c r="AL1200" s="1">
        <v>3025.2</v>
      </c>
      <c r="AM1200">
        <v>1718</v>
      </c>
      <c r="AN1200">
        <v>5688</v>
      </c>
      <c r="AO1200">
        <v>1.9058780200700001</v>
      </c>
      <c r="AP1200">
        <v>1.5201915648340001</v>
      </c>
      <c r="AQ1200">
        <v>1.8019798710599999</v>
      </c>
      <c r="AR1200">
        <v>1.0000083430019999</v>
      </c>
      <c r="AS1200">
        <v>0</v>
      </c>
      <c r="AT1200">
        <v>0.227096459019242</v>
      </c>
      <c r="AU1200">
        <v>0.117403001814953</v>
      </c>
      <c r="AV1200">
        <v>0.95395262667900005</v>
      </c>
      <c r="AW1200">
        <v>0.586995770212</v>
      </c>
      <c r="AX1200">
        <v>0.87476538682000005</v>
      </c>
      <c r="AY1200">
        <v>7.3594708801019995E-2</v>
      </c>
      <c r="AZ1200">
        <v>0</v>
      </c>
      <c r="BA1200">
        <v>0.21824360664165399</v>
      </c>
      <c r="BB1200">
        <v>0.779990946129</v>
      </c>
      <c r="BC1200">
        <v>0.63442861973819997</v>
      </c>
      <c r="BD1200">
        <v>0.44992880873300001</v>
      </c>
      <c r="BE1200">
        <v>0.41272477024639997</v>
      </c>
      <c r="BF1200">
        <v>3.9183464474364202E-2</v>
      </c>
      <c r="BG1200">
        <v>0.91017290375100002</v>
      </c>
      <c r="BH1200">
        <v>0.63814547608679995</v>
      </c>
      <c r="BI1200">
        <v>0.36056295436899999</v>
      </c>
      <c r="BJ1200">
        <v>6.4484813281123099E-2</v>
      </c>
      <c r="BK1200">
        <v>44.5093968971442</v>
      </c>
      <c r="BL1200">
        <v>23.259406699199999</v>
      </c>
      <c r="BM1200" s="2">
        <v>19.408301156419999</v>
      </c>
      <c r="BN1200">
        <v>16.147307776258199</v>
      </c>
      <c r="BO1200">
        <v>437.92968856951097</v>
      </c>
      <c r="BP1200">
        <v>58.557108965700003</v>
      </c>
      <c r="BQ1200">
        <v>-11.373697180403999</v>
      </c>
      <c r="BR1200">
        <v>-2.4456934993199999</v>
      </c>
      <c r="BS1200">
        <v>-2.4456934993199999</v>
      </c>
      <c r="BT1200">
        <v>-81.770926802239998</v>
      </c>
      <c r="BU1200">
        <v>4565.16656396498</v>
      </c>
      <c r="BV1200">
        <v>100.11199999999999</v>
      </c>
      <c r="BW1200">
        <v>0</v>
      </c>
      <c r="BX1200">
        <v>10.0236</v>
      </c>
      <c r="BY1200">
        <v>3.6093600000000001</v>
      </c>
    </row>
    <row r="1201" spans="1:77">
      <c r="A1201">
        <v>1200</v>
      </c>
      <c r="B1201">
        <v>10</v>
      </c>
      <c r="C1201">
        <v>1</v>
      </c>
      <c r="D1201">
        <v>360.43200000000002</v>
      </c>
      <c r="E1201">
        <v>3682448</v>
      </c>
      <c r="F1201">
        <v>46.97</v>
      </c>
      <c r="G1201" s="1">
        <f t="shared" si="126"/>
        <v>3682448</v>
      </c>
      <c r="H1201" s="1">
        <f t="shared" si="127"/>
        <v>3604.32</v>
      </c>
      <c r="I1201" s="1">
        <f t="shared" si="128"/>
        <v>4157552</v>
      </c>
      <c r="J1201" s="1">
        <f t="shared" si="129"/>
        <v>7840000</v>
      </c>
      <c r="K1201" s="1">
        <f t="shared" si="130"/>
        <v>1.0004597346938775</v>
      </c>
      <c r="L1201" s="1">
        <f t="shared" si="131"/>
        <v>0.53029999999999999</v>
      </c>
      <c r="M1201" s="1">
        <f t="shared" si="132"/>
        <v>3.7731839890397039</v>
      </c>
      <c r="N1201">
        <v>0.46970000000000001</v>
      </c>
      <c r="O1201">
        <v>0</v>
      </c>
      <c r="P1201">
        <v>0.14142099999999999</v>
      </c>
      <c r="Q1201">
        <v>2</v>
      </c>
      <c r="R1201">
        <v>9.9615399999999994</v>
      </c>
      <c r="S1201">
        <v>3.5613800000000002</v>
      </c>
      <c r="T1201">
        <v>0.01</v>
      </c>
      <c r="U1201">
        <v>0.04</v>
      </c>
      <c r="V1201">
        <v>1539</v>
      </c>
      <c r="W1201">
        <v>2.6162275405257698</v>
      </c>
      <c r="X1201">
        <v>22.373254404505001</v>
      </c>
      <c r="Y1201">
        <v>20.058506827187099</v>
      </c>
      <c r="Z1201">
        <v>1.6952422365006701</v>
      </c>
      <c r="AA1201">
        <v>16.5549029596746</v>
      </c>
      <c r="AB1201">
        <v>25.079480359432701</v>
      </c>
      <c r="AC1201">
        <v>25.079480359432701</v>
      </c>
      <c r="AD1201">
        <v>20.058506827187099</v>
      </c>
      <c r="AE1201">
        <v>20.058506827187099</v>
      </c>
      <c r="AF1201">
        <v>25.079480359432701</v>
      </c>
      <c r="AG1201">
        <v>25.079480359432701</v>
      </c>
      <c r="AH1201">
        <v>17.764099999999999</v>
      </c>
      <c r="AI1201">
        <v>5.9213500000000003</v>
      </c>
      <c r="AJ1201">
        <v>1</v>
      </c>
      <c r="AK1201">
        <v>4</v>
      </c>
      <c r="AL1201" s="1">
        <v>4697</v>
      </c>
      <c r="AM1201">
        <v>4697</v>
      </c>
      <c r="AN1201">
        <v>4697</v>
      </c>
      <c r="AO1201">
        <v>1.09900298187</v>
      </c>
      <c r="AP1201">
        <v>1.09900298187</v>
      </c>
      <c r="AQ1201">
        <v>1.09900298187</v>
      </c>
      <c r="AR1201">
        <v>1.09900298187</v>
      </c>
      <c r="AS1201">
        <v>0</v>
      </c>
      <c r="AT1201">
        <v>0</v>
      </c>
      <c r="AU1201">
        <v>0</v>
      </c>
      <c r="AV1201">
        <v>0.56384552034099999</v>
      </c>
      <c r="AW1201">
        <v>0.56384552034099999</v>
      </c>
      <c r="AX1201">
        <v>0.56384552034099999</v>
      </c>
      <c r="AY1201">
        <v>0.56384552034099999</v>
      </c>
      <c r="AZ1201">
        <v>0</v>
      </c>
      <c r="BA1201">
        <v>0</v>
      </c>
      <c r="BB1201">
        <v>0.59485815602799996</v>
      </c>
      <c r="BC1201">
        <v>0.59485815602799996</v>
      </c>
      <c r="BD1201">
        <v>0.59485815602799996</v>
      </c>
      <c r="BE1201">
        <v>0.59485815602799996</v>
      </c>
      <c r="BF1201">
        <v>0</v>
      </c>
      <c r="BG1201">
        <v>0.454342894833</v>
      </c>
      <c r="BH1201">
        <v>0.454342894833</v>
      </c>
      <c r="BI1201">
        <v>0.454342894833</v>
      </c>
      <c r="BJ1201">
        <v>0</v>
      </c>
      <c r="BK1201">
        <v>0</v>
      </c>
      <c r="BL1201">
        <v>26.2488094968</v>
      </c>
      <c r="BM1201" s="2">
        <v>26.2488094968</v>
      </c>
      <c r="BN1201">
        <v>0</v>
      </c>
      <c r="BO1201">
        <v>0</v>
      </c>
      <c r="BP1201">
        <v>66.653537175500006</v>
      </c>
      <c r="BQ1201">
        <v>66.653537175500006</v>
      </c>
      <c r="BR1201">
        <v>66.653537175500006</v>
      </c>
      <c r="BS1201">
        <v>66.653537175500006</v>
      </c>
      <c r="BT1201">
        <v>66.653537175500006</v>
      </c>
      <c r="BU1201">
        <v>0</v>
      </c>
      <c r="BV1201">
        <v>77.245400000000004</v>
      </c>
      <c r="BW1201">
        <v>0.43212499999999998</v>
      </c>
      <c r="BX1201">
        <v>10.803100000000001</v>
      </c>
      <c r="BY1201">
        <v>3.74708</v>
      </c>
    </row>
    <row r="1202" spans="1:77">
      <c r="A1202">
        <v>1201</v>
      </c>
      <c r="B1202">
        <v>10</v>
      </c>
      <c r="C1202">
        <v>2</v>
      </c>
      <c r="D1202">
        <v>265.50200000000001</v>
      </c>
      <c r="E1202">
        <v>1975680</v>
      </c>
      <c r="F1202">
        <v>25.2</v>
      </c>
      <c r="G1202" s="1">
        <f t="shared" si="126"/>
        <v>1975680</v>
      </c>
      <c r="H1202" s="1">
        <f t="shared" si="127"/>
        <v>2655.02</v>
      </c>
      <c r="I1202" s="1">
        <f t="shared" si="128"/>
        <v>5864320</v>
      </c>
      <c r="J1202" s="1">
        <f t="shared" si="129"/>
        <v>7840000</v>
      </c>
      <c r="K1202" s="1">
        <f t="shared" si="130"/>
        <v>1.0003386505102041</v>
      </c>
      <c r="L1202" s="1">
        <f t="shared" si="131"/>
        <v>0.748</v>
      </c>
      <c r="M1202" s="1">
        <f t="shared" si="132"/>
        <v>2.6747022740914548</v>
      </c>
      <c r="N1202">
        <v>0.252</v>
      </c>
      <c r="O1202">
        <v>0.32470300000000002</v>
      </c>
      <c r="P1202">
        <v>0.28284300000000001</v>
      </c>
      <c r="Q1202">
        <v>4</v>
      </c>
      <c r="R1202">
        <v>10.823399999999999</v>
      </c>
      <c r="S1202">
        <v>3.7122600000000001</v>
      </c>
      <c r="T1202">
        <v>0</v>
      </c>
      <c r="U1202">
        <v>0</v>
      </c>
      <c r="V1202">
        <v>1569</v>
      </c>
      <c r="W1202">
        <v>2.2227054378732598</v>
      </c>
      <c r="X1202">
        <v>28.984744717015101</v>
      </c>
      <c r="Y1202">
        <v>27.506773701378901</v>
      </c>
      <c r="Z1202">
        <v>5.2165636432290396</v>
      </c>
      <c r="AA1202">
        <v>20.443602435953299</v>
      </c>
      <c r="AB1202">
        <v>31.025297674958502</v>
      </c>
      <c r="AC1202">
        <v>27.506773701378901</v>
      </c>
      <c r="AD1202">
        <v>27.506773701378901</v>
      </c>
      <c r="AE1202">
        <v>27.506773701378901</v>
      </c>
      <c r="AF1202">
        <v>31.025297674958502</v>
      </c>
      <c r="AG1202">
        <v>31.025297674958502</v>
      </c>
      <c r="AH1202">
        <v>11.4068</v>
      </c>
      <c r="AI1202">
        <v>3.8022800000000001</v>
      </c>
      <c r="AJ1202">
        <v>0</v>
      </c>
      <c r="AK1202">
        <v>0</v>
      </c>
      <c r="AL1202" s="1">
        <v>1260</v>
      </c>
      <c r="AM1202">
        <v>1081</v>
      </c>
      <c r="AN1202">
        <v>1439</v>
      </c>
      <c r="AO1202">
        <v>1.0247188115100001</v>
      </c>
      <c r="AP1202">
        <v>1.0124298807050001</v>
      </c>
      <c r="AQ1202">
        <v>1.0247188115100001</v>
      </c>
      <c r="AR1202">
        <v>1.002598736061</v>
      </c>
      <c r="AS1202">
        <v>0</v>
      </c>
      <c r="AT1202">
        <v>3.0203564066015799E-4</v>
      </c>
      <c r="AU1202">
        <v>0.38984307919213901</v>
      </c>
      <c r="AV1202">
        <v>0.58905317640199994</v>
      </c>
      <c r="AW1202">
        <v>0.32610762184100001</v>
      </c>
      <c r="AX1202">
        <v>0.32610762184100001</v>
      </c>
      <c r="AY1202">
        <v>0.1157511781922</v>
      </c>
      <c r="AZ1202">
        <v>0</v>
      </c>
      <c r="BA1202">
        <v>0.13828072932678401</v>
      </c>
      <c r="BB1202">
        <v>0.78962746530299999</v>
      </c>
      <c r="BC1202">
        <v>0.78584634134700004</v>
      </c>
      <c r="BD1202">
        <v>0.78206521739099999</v>
      </c>
      <c r="BE1202">
        <v>0.78282144218219996</v>
      </c>
      <c r="BF1202">
        <v>2.8593796741274199E-5</v>
      </c>
      <c r="BG1202">
        <v>0.90945125529500004</v>
      </c>
      <c r="BH1202">
        <v>0.89511126273200003</v>
      </c>
      <c r="BI1202">
        <v>0.88077127016900003</v>
      </c>
      <c r="BJ1202">
        <v>4.11270773413791E-4</v>
      </c>
      <c r="BK1202">
        <v>7.7869628324867399</v>
      </c>
      <c r="BL1202">
        <v>18.439088914599999</v>
      </c>
      <c r="BM1202" s="2">
        <v>18.23342264595</v>
      </c>
      <c r="BN1202">
        <v>8.4597228120827206E-2</v>
      </c>
      <c r="BO1202">
        <v>0.47248396490947597</v>
      </c>
      <c r="BP1202">
        <v>13.679110309</v>
      </c>
      <c r="BQ1202">
        <v>-29.490883555149999</v>
      </c>
      <c r="BR1202">
        <v>-29.490883555149999</v>
      </c>
      <c r="BS1202">
        <v>-72.660877419299993</v>
      </c>
      <c r="BT1202">
        <v>-64.026878646469996</v>
      </c>
      <c r="BU1202">
        <v>3727.2967404615001</v>
      </c>
      <c r="BV1202">
        <v>22.555599999999998</v>
      </c>
      <c r="BW1202">
        <v>0</v>
      </c>
      <c r="BX1202">
        <v>8.4532799999999995</v>
      </c>
      <c r="BY1202">
        <v>3.3146</v>
      </c>
    </row>
    <row r="1203" spans="1:77">
      <c r="A1203">
        <v>1202</v>
      </c>
      <c r="B1203">
        <v>20</v>
      </c>
      <c r="C1203">
        <v>1</v>
      </c>
      <c r="D1203">
        <v>1051.2380000000001</v>
      </c>
      <c r="E1203">
        <v>3280844</v>
      </c>
      <c r="F1203">
        <v>41.847499999999997</v>
      </c>
      <c r="G1203" s="1">
        <f t="shared" si="126"/>
        <v>3280844</v>
      </c>
      <c r="H1203" s="1">
        <f t="shared" si="127"/>
        <v>10512.380000000001</v>
      </c>
      <c r="I1203" s="1">
        <f t="shared" si="128"/>
        <v>4559156</v>
      </c>
      <c r="J1203" s="1">
        <f t="shared" si="129"/>
        <v>7840000</v>
      </c>
      <c r="K1203" s="1">
        <f t="shared" si="130"/>
        <v>1.0013408647959183</v>
      </c>
      <c r="L1203" s="1">
        <f t="shared" si="131"/>
        <v>0.58152499999999996</v>
      </c>
      <c r="M1203" s="1">
        <f t="shared" si="132"/>
        <v>3.443844597552705</v>
      </c>
      <c r="N1203">
        <v>0.41847499999999999</v>
      </c>
      <c r="O1203">
        <v>0</v>
      </c>
      <c r="P1203">
        <v>7.0710700000000001E-2</v>
      </c>
      <c r="Q1203">
        <v>2</v>
      </c>
      <c r="R1203">
        <v>9.8366500000000006</v>
      </c>
      <c r="S1203">
        <v>3.5389900000000001</v>
      </c>
      <c r="T1203">
        <v>0.02</v>
      </c>
      <c r="U1203">
        <v>0</v>
      </c>
      <c r="V1203">
        <v>1161</v>
      </c>
      <c r="W1203">
        <v>10.924824935021</v>
      </c>
      <c r="X1203">
        <v>26.8585129776543</v>
      </c>
      <c r="Y1203">
        <v>21.535494054462301</v>
      </c>
      <c r="Z1203">
        <v>9.0361950391893302</v>
      </c>
      <c r="AA1203">
        <v>15.440663999700901</v>
      </c>
      <c r="AB1203">
        <v>46.472923060175802</v>
      </c>
      <c r="AC1203">
        <v>15.440663999700901</v>
      </c>
      <c r="AD1203">
        <v>15.440663999700901</v>
      </c>
      <c r="AE1203">
        <v>18.5840314923704</v>
      </c>
      <c r="AF1203">
        <v>37.013588722724997</v>
      </c>
      <c r="AG1203">
        <v>46.472923060175802</v>
      </c>
      <c r="AH1203">
        <v>29.376000000000001</v>
      </c>
      <c r="AI1203">
        <v>9.7919900000000002</v>
      </c>
      <c r="AJ1203">
        <v>8</v>
      </c>
      <c r="AK1203">
        <v>0</v>
      </c>
      <c r="AL1203" s="1">
        <v>16739</v>
      </c>
      <c r="AM1203">
        <v>16739</v>
      </c>
      <c r="AN1203">
        <v>16739</v>
      </c>
      <c r="AO1203">
        <v>1.31456209378</v>
      </c>
      <c r="AP1203">
        <v>1.31456209378</v>
      </c>
      <c r="AQ1203">
        <v>1.31456209378</v>
      </c>
      <c r="AR1203">
        <v>1.31456209378</v>
      </c>
      <c r="AS1203">
        <v>0</v>
      </c>
      <c r="AT1203">
        <v>0</v>
      </c>
      <c r="AU1203">
        <v>0</v>
      </c>
      <c r="AV1203">
        <v>0.76791848811999996</v>
      </c>
      <c r="AW1203">
        <v>0.76791848811999996</v>
      </c>
      <c r="AX1203">
        <v>0.76791848811999996</v>
      </c>
      <c r="AY1203">
        <v>0.76791848811999996</v>
      </c>
      <c r="AZ1203">
        <v>0</v>
      </c>
      <c r="BA1203">
        <v>0</v>
      </c>
      <c r="BB1203">
        <v>0.56257982120100003</v>
      </c>
      <c r="BC1203">
        <v>0.56257982120100003</v>
      </c>
      <c r="BD1203">
        <v>0.56257982120100003</v>
      </c>
      <c r="BE1203">
        <v>0.56257982120100003</v>
      </c>
      <c r="BF1203">
        <v>0</v>
      </c>
      <c r="BG1203">
        <v>0.19034315813399999</v>
      </c>
      <c r="BH1203">
        <v>0.19034315813399999</v>
      </c>
      <c r="BI1203">
        <v>0.19034315813399999</v>
      </c>
      <c r="BJ1203">
        <v>0</v>
      </c>
      <c r="BK1203">
        <v>0</v>
      </c>
      <c r="BL1203">
        <v>29.206163733</v>
      </c>
      <c r="BM1203" s="2">
        <v>29.206163733</v>
      </c>
      <c r="BN1203">
        <v>0</v>
      </c>
      <c r="BO1203">
        <v>0</v>
      </c>
      <c r="BP1203">
        <v>-34.1808381588</v>
      </c>
      <c r="BQ1203">
        <v>-34.1808381588</v>
      </c>
      <c r="BR1203">
        <v>-34.1808381588</v>
      </c>
      <c r="BS1203">
        <v>-34.1808381588</v>
      </c>
      <c r="BT1203">
        <v>-34.1808381588</v>
      </c>
      <c r="BU1203">
        <v>0</v>
      </c>
      <c r="BV1203">
        <v>34.547400000000003</v>
      </c>
      <c r="BW1203">
        <v>0</v>
      </c>
      <c r="BX1203">
        <v>18.378299999999999</v>
      </c>
      <c r="BY1203">
        <v>4.8873199999999999</v>
      </c>
    </row>
    <row r="1204" spans="1:77">
      <c r="A1204">
        <v>1203</v>
      </c>
      <c r="B1204">
        <v>10</v>
      </c>
      <c r="C1204">
        <v>1</v>
      </c>
      <c r="D1204">
        <v>359.298</v>
      </c>
      <c r="E1204">
        <v>3808672</v>
      </c>
      <c r="F1204">
        <v>48.58</v>
      </c>
      <c r="G1204" s="1">
        <f t="shared" si="126"/>
        <v>3808672</v>
      </c>
      <c r="H1204" s="1">
        <f t="shared" si="127"/>
        <v>3592.98</v>
      </c>
      <c r="I1204" s="1">
        <f t="shared" si="128"/>
        <v>4031328</v>
      </c>
      <c r="J1204" s="1">
        <f t="shared" si="129"/>
        <v>7840000</v>
      </c>
      <c r="K1204" s="1">
        <f t="shared" si="130"/>
        <v>1.0004582882653061</v>
      </c>
      <c r="L1204" s="1">
        <f t="shared" si="131"/>
        <v>0.51419999999999999</v>
      </c>
      <c r="M1204" s="1">
        <f t="shared" si="132"/>
        <v>3.8913196743107981</v>
      </c>
      <c r="N1204">
        <v>0.48580000000000001</v>
      </c>
      <c r="O1204">
        <v>0</v>
      </c>
      <c r="P1204">
        <v>0.14142099999999999</v>
      </c>
      <c r="Q1204">
        <v>2</v>
      </c>
      <c r="R1204">
        <v>11.5481</v>
      </c>
      <c r="S1204">
        <v>3.8345099999999999</v>
      </c>
      <c r="T1204">
        <v>0.03</v>
      </c>
      <c r="U1204">
        <v>0.01</v>
      </c>
      <c r="V1204">
        <v>1520</v>
      </c>
      <c r="W1204">
        <v>2.7031787496720101</v>
      </c>
      <c r="X1204">
        <v>18.847173391335701</v>
      </c>
      <c r="Y1204">
        <v>20.058506827187099</v>
      </c>
      <c r="Z1204">
        <v>2.18978126315828</v>
      </c>
      <c r="AA1204">
        <v>15.440663999700901</v>
      </c>
      <c r="AB1204">
        <v>21.535494054462301</v>
      </c>
      <c r="AC1204">
        <v>21.535494054462301</v>
      </c>
      <c r="AD1204">
        <v>16.076928424958499</v>
      </c>
      <c r="AE1204">
        <v>16.076928424958499</v>
      </c>
      <c r="AF1204">
        <v>21.535494054462301</v>
      </c>
      <c r="AG1204">
        <v>21.535494054462301</v>
      </c>
      <c r="AH1204">
        <v>19.7364</v>
      </c>
      <c r="AI1204">
        <v>6.5787899999999997</v>
      </c>
      <c r="AJ1204">
        <v>3</v>
      </c>
      <c r="AK1204">
        <v>1</v>
      </c>
      <c r="AL1204" s="1">
        <v>4858</v>
      </c>
      <c r="AM1204">
        <v>4858</v>
      </c>
      <c r="AN1204">
        <v>4858</v>
      </c>
      <c r="AO1204">
        <v>1.2226113698300001</v>
      </c>
      <c r="AP1204">
        <v>1.2226113698300001</v>
      </c>
      <c r="AQ1204">
        <v>1.2226113698300001</v>
      </c>
      <c r="AR1204">
        <v>1.2226113698300001</v>
      </c>
      <c r="AS1204">
        <v>0</v>
      </c>
      <c r="AT1204">
        <v>0</v>
      </c>
      <c r="AU1204">
        <v>0</v>
      </c>
      <c r="AV1204">
        <v>0.64375933282200004</v>
      </c>
      <c r="AW1204">
        <v>0.64375933282200004</v>
      </c>
      <c r="AX1204">
        <v>0.64375933282200004</v>
      </c>
      <c r="AY1204">
        <v>0.64375933282200004</v>
      </c>
      <c r="AZ1204">
        <v>0</v>
      </c>
      <c r="BA1204">
        <v>0</v>
      </c>
      <c r="BB1204">
        <v>0.58110047846900004</v>
      </c>
      <c r="BC1204">
        <v>0.58110047846900004</v>
      </c>
      <c r="BD1204">
        <v>0.58110047846900004</v>
      </c>
      <c r="BE1204">
        <v>0.58110047846900004</v>
      </c>
      <c r="BF1204">
        <v>0</v>
      </c>
      <c r="BG1204">
        <v>0.47288743541</v>
      </c>
      <c r="BH1204">
        <v>0.47288743541</v>
      </c>
      <c r="BI1204">
        <v>0.47288743541</v>
      </c>
      <c r="BJ1204">
        <v>0</v>
      </c>
      <c r="BK1204">
        <v>0</v>
      </c>
      <c r="BL1204">
        <v>19.7989898732</v>
      </c>
      <c r="BM1204" s="2">
        <v>19.7989898732</v>
      </c>
      <c r="BN1204">
        <v>0</v>
      </c>
      <c r="BO1204">
        <v>0</v>
      </c>
      <c r="BP1204">
        <v>-56.654684732299998</v>
      </c>
      <c r="BQ1204">
        <v>-56.654684732299998</v>
      </c>
      <c r="BR1204">
        <v>-56.654684732299998</v>
      </c>
      <c r="BS1204">
        <v>-56.654684732299998</v>
      </c>
      <c r="BT1204">
        <v>-56.654684732299998</v>
      </c>
      <c r="BU1204">
        <v>0</v>
      </c>
      <c r="BV1204">
        <v>99.972399999999993</v>
      </c>
      <c r="BW1204">
        <v>0.11779000000000001</v>
      </c>
      <c r="BX1204">
        <v>11.779</v>
      </c>
      <c r="BY1204">
        <v>3.9126599999999998</v>
      </c>
    </row>
    <row r="1205" spans="1:77">
      <c r="A1205">
        <v>1204</v>
      </c>
      <c r="B1205">
        <v>20</v>
      </c>
      <c r="C1205">
        <v>1</v>
      </c>
      <c r="D1205">
        <v>855.18200000000002</v>
      </c>
      <c r="E1205">
        <v>3923724</v>
      </c>
      <c r="F1205">
        <v>50.047499999999999</v>
      </c>
      <c r="G1205" s="1">
        <f t="shared" si="126"/>
        <v>3923724</v>
      </c>
      <c r="H1205" s="1">
        <f t="shared" si="127"/>
        <v>8551.82</v>
      </c>
      <c r="I1205" s="1">
        <f t="shared" si="128"/>
        <v>3916276</v>
      </c>
      <c r="J1205" s="1">
        <f t="shared" si="129"/>
        <v>7840000</v>
      </c>
      <c r="K1205" s="1">
        <f t="shared" si="130"/>
        <v>1.001090793367347</v>
      </c>
      <c r="L1205" s="1">
        <f t="shared" si="131"/>
        <v>0.499525</v>
      </c>
      <c r="M1205" s="1">
        <f t="shared" si="132"/>
        <v>4.0081709358584536</v>
      </c>
      <c r="N1205">
        <v>0.500475</v>
      </c>
      <c r="O1205">
        <v>0.55892799999999998</v>
      </c>
      <c r="P1205">
        <v>0.14142099999999999</v>
      </c>
      <c r="Q1205">
        <v>4</v>
      </c>
      <c r="R1205">
        <v>55.892800000000001</v>
      </c>
      <c r="S1205">
        <v>8.4359300000000008</v>
      </c>
      <c r="T1205">
        <v>2.5000000000000001E-3</v>
      </c>
      <c r="U1205">
        <v>2.5000000000000001E-3</v>
      </c>
      <c r="V1205">
        <v>616</v>
      </c>
      <c r="W1205">
        <v>12.361665286589201</v>
      </c>
      <c r="X1205">
        <v>35.416846920780102</v>
      </c>
      <c r="Y1205">
        <v>34.038918691829799</v>
      </c>
      <c r="Z1205">
        <v>15.5642510688839</v>
      </c>
      <c r="AA1205">
        <v>16.076928424958499</v>
      </c>
      <c r="AB1205">
        <v>52.578715860186399</v>
      </c>
      <c r="AC1205">
        <v>52.578715860186399</v>
      </c>
      <c r="AD1205">
        <v>23.540975167693901</v>
      </c>
      <c r="AE1205">
        <v>23.540975167693901</v>
      </c>
      <c r="AF1205">
        <v>52.578715860186399</v>
      </c>
      <c r="AG1205">
        <v>52.578715860186399</v>
      </c>
      <c r="AH1205">
        <v>41.238100000000003</v>
      </c>
      <c r="AI1205">
        <v>13.746</v>
      </c>
      <c r="AJ1205">
        <v>1</v>
      </c>
      <c r="AK1205">
        <v>1</v>
      </c>
      <c r="AL1205" s="1">
        <v>20019</v>
      </c>
      <c r="AM1205">
        <v>20019</v>
      </c>
      <c r="AN1205">
        <v>20019</v>
      </c>
      <c r="AO1205">
        <v>1.5506362998600001</v>
      </c>
      <c r="AP1205">
        <v>1.5506362998600001</v>
      </c>
      <c r="AQ1205">
        <v>1.5506362998600001</v>
      </c>
      <c r="AR1205">
        <v>1.5506362998600001</v>
      </c>
      <c r="AS1205">
        <v>0</v>
      </c>
      <c r="AT1205">
        <v>0</v>
      </c>
      <c r="AU1205">
        <v>0</v>
      </c>
      <c r="AV1205">
        <v>0.83755581724499995</v>
      </c>
      <c r="AW1205">
        <v>0.83755581724499995</v>
      </c>
      <c r="AX1205">
        <v>0.83755581724499995</v>
      </c>
      <c r="AY1205">
        <v>0.83755581724499995</v>
      </c>
      <c r="AZ1205">
        <v>0</v>
      </c>
      <c r="BA1205">
        <v>0</v>
      </c>
      <c r="BB1205">
        <v>0.513307692308</v>
      </c>
      <c r="BC1205">
        <v>0.513307692308</v>
      </c>
      <c r="BD1205">
        <v>0.513307692308</v>
      </c>
      <c r="BE1205">
        <v>0.513307692308</v>
      </c>
      <c r="BF1205">
        <v>0</v>
      </c>
      <c r="BG1205">
        <v>0.34398154372099998</v>
      </c>
      <c r="BH1205">
        <v>0.34398154372099998</v>
      </c>
      <c r="BI1205">
        <v>0.34398154372099998</v>
      </c>
      <c r="BJ1205">
        <v>0</v>
      </c>
      <c r="BK1205">
        <v>0</v>
      </c>
      <c r="BL1205">
        <v>44.147480109299998</v>
      </c>
      <c r="BM1205" s="2">
        <v>44.147480109299998</v>
      </c>
      <c r="BN1205">
        <v>0</v>
      </c>
      <c r="BO1205">
        <v>0</v>
      </c>
      <c r="BP1205">
        <v>-24.2805801881</v>
      </c>
      <c r="BQ1205">
        <v>-24.2805801881</v>
      </c>
      <c r="BR1205">
        <v>-24.2805801881</v>
      </c>
      <c r="BS1205">
        <v>-24.2805801881</v>
      </c>
      <c r="BT1205">
        <v>-24.2805801881</v>
      </c>
      <c r="BU1205">
        <v>0</v>
      </c>
      <c r="BV1205">
        <v>58.151699999999998</v>
      </c>
      <c r="BW1205">
        <v>5.4466100000000003E-2</v>
      </c>
      <c r="BX1205">
        <v>21.7864</v>
      </c>
      <c r="BY1205">
        <v>5.3212200000000003</v>
      </c>
    </row>
    <row r="1206" spans="1:77">
      <c r="A1206">
        <v>1205</v>
      </c>
      <c r="B1206">
        <v>10</v>
      </c>
      <c r="C1206">
        <v>1</v>
      </c>
      <c r="D1206">
        <v>314.69200000000001</v>
      </c>
      <c r="E1206">
        <v>2626400</v>
      </c>
      <c r="F1206">
        <v>33.5</v>
      </c>
      <c r="G1206" s="1">
        <f t="shared" si="126"/>
        <v>2626400</v>
      </c>
      <c r="H1206" s="1">
        <f t="shared" si="127"/>
        <v>3146.92</v>
      </c>
      <c r="I1206" s="1">
        <f t="shared" si="128"/>
        <v>5213600</v>
      </c>
      <c r="J1206" s="1">
        <f t="shared" si="129"/>
        <v>7840000</v>
      </c>
      <c r="K1206" s="1">
        <f t="shared" si="130"/>
        <v>1.0004013928571429</v>
      </c>
      <c r="L1206" s="1">
        <f t="shared" si="131"/>
        <v>0.66500000000000004</v>
      </c>
      <c r="M1206" s="1">
        <f t="shared" si="132"/>
        <v>3.0087259935553168</v>
      </c>
      <c r="N1206">
        <v>0.33500000000000002</v>
      </c>
      <c r="O1206">
        <v>0</v>
      </c>
      <c r="P1206">
        <v>0.14142099999999999</v>
      </c>
      <c r="Q1206">
        <v>2</v>
      </c>
      <c r="R1206">
        <v>8.0436999999999994</v>
      </c>
      <c r="S1206">
        <v>3.20024</v>
      </c>
      <c r="T1206">
        <v>0.04</v>
      </c>
      <c r="U1206">
        <v>0</v>
      </c>
      <c r="V1206">
        <v>839</v>
      </c>
      <c r="W1206">
        <v>5.3131809130583196</v>
      </c>
      <c r="X1206">
        <v>34.540307335034797</v>
      </c>
      <c r="Y1206">
        <v>36.5506031730445</v>
      </c>
      <c r="Z1206">
        <v>0</v>
      </c>
      <c r="AA1206">
        <v>16.5549029596746</v>
      </c>
      <c r="AB1206">
        <v>36.5506031730445</v>
      </c>
      <c r="AC1206">
        <v>36.5506031730445</v>
      </c>
      <c r="AD1206">
        <v>26.026206750103</v>
      </c>
      <c r="AE1206">
        <v>36.5506031730445</v>
      </c>
      <c r="AF1206">
        <v>36.5506031730445</v>
      </c>
      <c r="AG1206">
        <v>36.5506031730445</v>
      </c>
      <c r="AH1206">
        <v>10.609500000000001</v>
      </c>
      <c r="AI1206">
        <v>3.5364900000000001</v>
      </c>
      <c r="AJ1206">
        <v>4</v>
      </c>
      <c r="AK1206">
        <v>0</v>
      </c>
      <c r="AL1206" s="1">
        <v>3350</v>
      </c>
      <c r="AM1206">
        <v>3350</v>
      </c>
      <c r="AN1206">
        <v>3350</v>
      </c>
      <c r="AO1206">
        <v>1.1442578623399999</v>
      </c>
      <c r="AP1206">
        <v>1.1442578623399999</v>
      </c>
      <c r="AQ1206">
        <v>1.1442578623399999</v>
      </c>
      <c r="AR1206">
        <v>1.1442578623399999</v>
      </c>
      <c r="AS1206">
        <v>0</v>
      </c>
      <c r="AT1206">
        <v>0</v>
      </c>
      <c r="AU1206">
        <v>0</v>
      </c>
      <c r="AV1206">
        <v>0.27967183707600002</v>
      </c>
      <c r="AW1206">
        <v>0.27967183707600002</v>
      </c>
      <c r="AX1206">
        <v>0.27967183707600002</v>
      </c>
      <c r="AY1206">
        <v>0.27967183707600002</v>
      </c>
      <c r="AZ1206">
        <v>0</v>
      </c>
      <c r="BA1206">
        <v>0</v>
      </c>
      <c r="BB1206">
        <v>0.56540084388199996</v>
      </c>
      <c r="BC1206">
        <v>0.56540084388199996</v>
      </c>
      <c r="BD1206">
        <v>0.56540084388199996</v>
      </c>
      <c r="BE1206">
        <v>0.56540084388199996</v>
      </c>
      <c r="BF1206">
        <v>0</v>
      </c>
      <c r="BG1206">
        <v>0.425092327007</v>
      </c>
      <c r="BH1206">
        <v>0.425092327007</v>
      </c>
      <c r="BI1206">
        <v>0.425092327007</v>
      </c>
      <c r="BJ1206">
        <v>0</v>
      </c>
      <c r="BK1206">
        <v>0</v>
      </c>
      <c r="BL1206">
        <v>18.973665960999998</v>
      </c>
      <c r="BM1206" s="2">
        <v>18.973665960999998</v>
      </c>
      <c r="BN1206">
        <v>0</v>
      </c>
      <c r="BO1206">
        <v>0</v>
      </c>
      <c r="BP1206">
        <v>-23.687737289000001</v>
      </c>
      <c r="BQ1206">
        <v>-23.687737289000001</v>
      </c>
      <c r="BR1206">
        <v>-23.687737289000001</v>
      </c>
      <c r="BS1206">
        <v>-23.687737289000001</v>
      </c>
      <c r="BT1206">
        <v>-23.687737289000001</v>
      </c>
      <c r="BU1206">
        <v>0</v>
      </c>
      <c r="BV1206">
        <v>179.5</v>
      </c>
      <c r="BW1206">
        <v>0</v>
      </c>
      <c r="BX1206">
        <v>6.9274800000000001</v>
      </c>
      <c r="BY1206">
        <v>3.0005799999999998</v>
      </c>
    </row>
    <row r="1207" spans="1:77">
      <c r="A1207">
        <v>1206</v>
      </c>
      <c r="B1207">
        <v>10</v>
      </c>
      <c r="C1207">
        <v>1</v>
      </c>
      <c r="D1207">
        <v>209.94800000000001</v>
      </c>
      <c r="E1207">
        <v>1724016</v>
      </c>
      <c r="F1207">
        <v>21.990000000000002</v>
      </c>
      <c r="G1207" s="1">
        <f t="shared" si="126"/>
        <v>1724016</v>
      </c>
      <c r="H1207" s="1">
        <f t="shared" si="127"/>
        <v>2099.48</v>
      </c>
      <c r="I1207" s="1">
        <f t="shared" si="128"/>
        <v>6115984</v>
      </c>
      <c r="J1207" s="1">
        <f t="shared" si="129"/>
        <v>7840000</v>
      </c>
      <c r="K1207" s="1">
        <f t="shared" si="130"/>
        <v>1.0002677908163267</v>
      </c>
      <c r="L1207" s="1">
        <f t="shared" si="131"/>
        <v>0.78010000000000002</v>
      </c>
      <c r="M1207" s="1">
        <f t="shared" si="132"/>
        <v>2.564460430243114</v>
      </c>
      <c r="N1207">
        <v>0.21990000000000001</v>
      </c>
      <c r="O1207">
        <v>0.26500699999999999</v>
      </c>
      <c r="P1207">
        <v>0.14142099999999999</v>
      </c>
      <c r="Q1207">
        <v>2</v>
      </c>
      <c r="R1207">
        <v>8.8335699999999999</v>
      </c>
      <c r="S1207">
        <v>3.3536899999999998</v>
      </c>
      <c r="T1207">
        <v>0</v>
      </c>
      <c r="U1207">
        <v>0</v>
      </c>
      <c r="V1207">
        <v>2296</v>
      </c>
      <c r="W1207">
        <v>9.1230417494903708</v>
      </c>
      <c r="X1207">
        <v>24.191426065766102</v>
      </c>
      <c r="Y1207">
        <v>18.5840314923704</v>
      </c>
      <c r="Z1207">
        <v>3.0083859625746801</v>
      </c>
      <c r="AA1207">
        <v>16.076928424958499</v>
      </c>
      <c r="AB1207">
        <v>37.013588722724997</v>
      </c>
      <c r="AC1207">
        <v>37.013588722724997</v>
      </c>
      <c r="AD1207">
        <v>16.5549029596746</v>
      </c>
      <c r="AE1207">
        <v>16.5549029596746</v>
      </c>
      <c r="AF1207">
        <v>37.013588722724997</v>
      </c>
      <c r="AG1207">
        <v>37.013588722724997</v>
      </c>
      <c r="AH1207">
        <v>19.962499999999999</v>
      </c>
      <c r="AI1207">
        <v>6.6541699999999997</v>
      </c>
      <c r="AJ1207">
        <v>0</v>
      </c>
      <c r="AK1207">
        <v>0</v>
      </c>
      <c r="AL1207" s="1">
        <v>2199</v>
      </c>
      <c r="AM1207">
        <v>2199</v>
      </c>
      <c r="AN1207">
        <v>2199</v>
      </c>
      <c r="AO1207">
        <v>1.41718603737</v>
      </c>
      <c r="AP1207">
        <v>1.41718603737</v>
      </c>
      <c r="AQ1207">
        <v>1.41718603737</v>
      </c>
      <c r="AR1207">
        <v>1.41718603737</v>
      </c>
      <c r="AS1207">
        <v>0</v>
      </c>
      <c r="AT1207">
        <v>0</v>
      </c>
      <c r="AU1207">
        <v>0</v>
      </c>
      <c r="AV1207">
        <v>0.893264198161</v>
      </c>
      <c r="AW1207">
        <v>0.893264198161</v>
      </c>
      <c r="AX1207">
        <v>0.893264198161</v>
      </c>
      <c r="AY1207">
        <v>0.893264198161</v>
      </c>
      <c r="AZ1207">
        <v>0</v>
      </c>
      <c r="BA1207">
        <v>0</v>
      </c>
      <c r="BB1207">
        <v>0.59272237196800004</v>
      </c>
      <c r="BC1207">
        <v>0.59272237196800004</v>
      </c>
      <c r="BD1207">
        <v>0.59272237196800004</v>
      </c>
      <c r="BE1207">
        <v>0.59272237196800004</v>
      </c>
      <c r="BF1207">
        <v>0</v>
      </c>
      <c r="BG1207">
        <v>0.62691925628900003</v>
      </c>
      <c r="BH1207">
        <v>0.62691925628900003</v>
      </c>
      <c r="BI1207">
        <v>0.62691925628900003</v>
      </c>
      <c r="BJ1207">
        <v>0</v>
      </c>
      <c r="BK1207">
        <v>0</v>
      </c>
      <c r="BL1207">
        <v>16.6433169771</v>
      </c>
      <c r="BM1207" s="2">
        <v>16.6433169771</v>
      </c>
      <c r="BN1207">
        <v>0</v>
      </c>
      <c r="BO1207">
        <v>0</v>
      </c>
      <c r="BP1207">
        <v>-62.477171644899997</v>
      </c>
      <c r="BQ1207">
        <v>-62.477171644899997</v>
      </c>
      <c r="BR1207">
        <v>-62.477171644899997</v>
      </c>
      <c r="BS1207">
        <v>-62.477171644899997</v>
      </c>
      <c r="BT1207">
        <v>-62.477171644899997</v>
      </c>
      <c r="BU1207">
        <v>0</v>
      </c>
      <c r="BV1207">
        <v>58.2226</v>
      </c>
      <c r="BW1207">
        <v>0</v>
      </c>
      <c r="BX1207">
        <v>8.7883499999999994</v>
      </c>
      <c r="BY1207">
        <v>3.3796499999999998</v>
      </c>
    </row>
    <row r="1208" spans="1:77">
      <c r="A1208">
        <v>1207</v>
      </c>
      <c r="B1208">
        <v>28</v>
      </c>
      <c r="C1208">
        <v>3</v>
      </c>
      <c r="D1208">
        <v>1616.598</v>
      </c>
      <c r="E1208">
        <v>2681400</v>
      </c>
      <c r="F1208">
        <v>34.201530612244895</v>
      </c>
      <c r="G1208" s="1">
        <f t="shared" si="126"/>
        <v>2681400</v>
      </c>
      <c r="H1208" s="1">
        <f t="shared" si="127"/>
        <v>16165.98</v>
      </c>
      <c r="I1208" s="1">
        <f t="shared" si="128"/>
        <v>5158600</v>
      </c>
      <c r="J1208" s="1">
        <f t="shared" si="129"/>
        <v>7840000</v>
      </c>
      <c r="K1208" s="1">
        <f t="shared" si="130"/>
        <v>1.0020619872448979</v>
      </c>
      <c r="L1208" s="1">
        <f t="shared" si="131"/>
        <v>0.65798469387755099</v>
      </c>
      <c r="M1208" s="1">
        <f t="shared" si="132"/>
        <v>3.0458519675881055</v>
      </c>
      <c r="N1208">
        <v>0.34201530612244896</v>
      </c>
      <c r="O1208">
        <v>0.152895</v>
      </c>
      <c r="P1208">
        <v>0.15152299999999999</v>
      </c>
      <c r="Q1208">
        <v>6</v>
      </c>
      <c r="R1208">
        <v>59.934899999999999</v>
      </c>
      <c r="S1208">
        <v>8.7356400000000001</v>
      </c>
      <c r="T1208">
        <v>1.2755100000000001E-3</v>
      </c>
      <c r="U1208">
        <v>6.3775500000000001E-3</v>
      </c>
      <c r="V1208">
        <v>1122</v>
      </c>
      <c r="W1208">
        <v>12.7875447788419</v>
      </c>
      <c r="X1208">
        <v>29.405349653505301</v>
      </c>
      <c r="Y1208">
        <v>25.079480359432701</v>
      </c>
      <c r="Z1208">
        <v>10.468208701889401</v>
      </c>
      <c r="AA1208">
        <v>15.440663999700901</v>
      </c>
      <c r="AB1208">
        <v>59.984789350480902</v>
      </c>
      <c r="AC1208">
        <v>16.076928424958499</v>
      </c>
      <c r="AD1208">
        <v>16.076928424958499</v>
      </c>
      <c r="AE1208">
        <v>18.5840314923704</v>
      </c>
      <c r="AF1208">
        <v>37.013588722724997</v>
      </c>
      <c r="AG1208">
        <v>46.472923060175802</v>
      </c>
      <c r="AH1208">
        <v>28.453499999999998</v>
      </c>
      <c r="AI1208">
        <v>9.4844899999999992</v>
      </c>
      <c r="AJ1208">
        <v>1</v>
      </c>
      <c r="AK1208">
        <v>5</v>
      </c>
      <c r="AL1208" s="1">
        <v>8938</v>
      </c>
      <c r="AM1208">
        <v>3058</v>
      </c>
      <c r="AN1208">
        <v>17008</v>
      </c>
      <c r="AO1208">
        <v>1.68142679058</v>
      </c>
      <c r="AP1208">
        <v>1.4924213023966699</v>
      </c>
      <c r="AQ1208">
        <v>1.68142679058</v>
      </c>
      <c r="AR1208">
        <v>1.391469300844</v>
      </c>
      <c r="AS1208">
        <v>0</v>
      </c>
      <c r="AT1208">
        <v>2.6907841816449202E-2</v>
      </c>
      <c r="AU1208">
        <v>1.7049528995658599E-2</v>
      </c>
      <c r="AV1208">
        <v>0.84959146436699995</v>
      </c>
      <c r="AW1208">
        <v>0.83756700701833298</v>
      </c>
      <c r="AX1208">
        <v>0.83809171460599996</v>
      </c>
      <c r="AY1208">
        <v>0.82763261658679999</v>
      </c>
      <c r="AZ1208">
        <v>0</v>
      </c>
      <c r="BA1208">
        <v>1.51172216590878E-4</v>
      </c>
      <c r="BB1208">
        <v>0.49322580645199998</v>
      </c>
      <c r="BC1208">
        <v>0.46515771789100002</v>
      </c>
      <c r="BD1208">
        <v>0.443667666623</v>
      </c>
      <c r="BE1208">
        <v>0.44665006941800001</v>
      </c>
      <c r="BF1208">
        <v>6.4645523679875301E-4</v>
      </c>
      <c r="BG1208">
        <v>0.48187724084599998</v>
      </c>
      <c r="BH1208">
        <v>0.37316921764366701</v>
      </c>
      <c r="BI1208">
        <v>0.31944399688000003</v>
      </c>
      <c r="BJ1208">
        <v>8.8634711093366E-3</v>
      </c>
      <c r="BK1208">
        <v>67.109233973087001</v>
      </c>
      <c r="BL1208">
        <v>43.2897216438</v>
      </c>
      <c r="BM1208" s="2">
        <v>31.3000113479</v>
      </c>
      <c r="BN1208">
        <v>113.96393443024201</v>
      </c>
      <c r="BO1208">
        <v>1738.62101439465</v>
      </c>
      <c r="BP1208">
        <v>67.206787790999996</v>
      </c>
      <c r="BQ1208">
        <v>37.990519980229998</v>
      </c>
      <c r="BR1208">
        <v>55.000189140300002</v>
      </c>
      <c r="BS1208">
        <v>67.206787790999996</v>
      </c>
      <c r="BT1208">
        <v>4.4117042355720004</v>
      </c>
      <c r="BU1208">
        <v>1639.8781992788699</v>
      </c>
      <c r="BV1208">
        <v>73.498999999999995</v>
      </c>
      <c r="BW1208">
        <v>0.19487399999999999</v>
      </c>
      <c r="BX1208">
        <v>30.5563</v>
      </c>
      <c r="BY1208">
        <v>6.3018599999999996</v>
      </c>
    </row>
    <row r="1209" spans="1:77">
      <c r="A1209">
        <v>1208</v>
      </c>
      <c r="B1209">
        <v>20</v>
      </c>
      <c r="C1209">
        <v>2</v>
      </c>
      <c r="D1209">
        <v>906.45399999999995</v>
      </c>
      <c r="E1209">
        <v>3004092</v>
      </c>
      <c r="F1209">
        <v>38.317499999999995</v>
      </c>
      <c r="G1209" s="1">
        <f t="shared" si="126"/>
        <v>3004092</v>
      </c>
      <c r="H1209" s="1">
        <f t="shared" si="127"/>
        <v>9064.5399999999991</v>
      </c>
      <c r="I1209" s="1">
        <f t="shared" si="128"/>
        <v>4835908</v>
      </c>
      <c r="J1209" s="1">
        <f t="shared" si="129"/>
        <v>7840000</v>
      </c>
      <c r="K1209" s="1">
        <f t="shared" si="130"/>
        <v>1.0011561913265306</v>
      </c>
      <c r="L1209" s="1">
        <f t="shared" si="131"/>
        <v>0.61682499999999996</v>
      </c>
      <c r="M1209" s="1">
        <f t="shared" si="132"/>
        <v>3.2461595795453513</v>
      </c>
      <c r="N1209">
        <v>0.38317499999999993</v>
      </c>
      <c r="O1209">
        <v>0.17571400000000001</v>
      </c>
      <c r="P1209">
        <v>7.0710700000000001E-2</v>
      </c>
      <c r="Q1209">
        <v>2</v>
      </c>
      <c r="R1209">
        <v>35.142699999999998</v>
      </c>
      <c r="S1209">
        <v>6.6891800000000003</v>
      </c>
      <c r="T1209">
        <v>7.4999999999999997E-3</v>
      </c>
      <c r="U1209">
        <v>0</v>
      </c>
      <c r="V1209">
        <v>1190</v>
      </c>
      <c r="W1209">
        <v>12.9951136030857</v>
      </c>
      <c r="X1209">
        <v>27.125928938879401</v>
      </c>
      <c r="Y1209">
        <v>20.443602435953299</v>
      </c>
      <c r="Z1209">
        <v>6.9456937071444198</v>
      </c>
      <c r="AA1209">
        <v>15.440663999700901</v>
      </c>
      <c r="AB1209">
        <v>54.990398423233998</v>
      </c>
      <c r="AC1209">
        <v>17.598736297155799</v>
      </c>
      <c r="AD1209">
        <v>17.038151783559702</v>
      </c>
      <c r="AE1209">
        <v>17.598736297155799</v>
      </c>
      <c r="AF1209">
        <v>30.003005818213602</v>
      </c>
      <c r="AG1209">
        <v>54.990398423233998</v>
      </c>
      <c r="AH1209">
        <v>43.792499999999997</v>
      </c>
      <c r="AI1209">
        <v>14.5975</v>
      </c>
      <c r="AJ1209">
        <v>3</v>
      </c>
      <c r="AK1209">
        <v>0</v>
      </c>
      <c r="AL1209" s="1">
        <v>7663.5</v>
      </c>
      <c r="AM1209">
        <v>3513</v>
      </c>
      <c r="AN1209">
        <v>11814</v>
      </c>
      <c r="AO1209">
        <v>1.6511045496300001</v>
      </c>
      <c r="AP1209">
        <v>1.3255494188195001</v>
      </c>
      <c r="AQ1209">
        <v>1.6511045496300001</v>
      </c>
      <c r="AR1209">
        <v>1.0651053141711</v>
      </c>
      <c r="AS1209">
        <v>0</v>
      </c>
      <c r="AT1209">
        <v>0.211972286394084</v>
      </c>
      <c r="AU1209">
        <v>0.19403001749009299</v>
      </c>
      <c r="AV1209">
        <v>0.34216037240899999</v>
      </c>
      <c r="AW1209">
        <v>0.21128891855085</v>
      </c>
      <c r="AX1209">
        <v>0.21128891855085</v>
      </c>
      <c r="AY1209">
        <v>0.10659175546433</v>
      </c>
      <c r="AZ1209">
        <v>0</v>
      </c>
      <c r="BA1209">
        <v>3.4254674869891803E-2</v>
      </c>
      <c r="BB1209">
        <v>0.78257963911799999</v>
      </c>
      <c r="BC1209">
        <v>0.58868330326850005</v>
      </c>
      <c r="BD1209">
        <v>0.39478696741899999</v>
      </c>
      <c r="BE1209">
        <v>0.43356623458889998</v>
      </c>
      <c r="BF1209">
        <v>7.5191578111724194E-2</v>
      </c>
      <c r="BG1209">
        <v>0.91253174022700001</v>
      </c>
      <c r="BH1209">
        <v>0.61376862712500002</v>
      </c>
      <c r="BI1209">
        <v>0.31500551402299998</v>
      </c>
      <c r="BJ1209">
        <v>0.178518795500797</v>
      </c>
      <c r="BK1209">
        <v>70.568891747139901</v>
      </c>
      <c r="BL1209">
        <v>39.293765408799999</v>
      </c>
      <c r="BM1209" s="2">
        <v>36.177157959200002</v>
      </c>
      <c r="BN1209">
        <v>19.426483989804399</v>
      </c>
      <c r="BO1209">
        <v>3629.06268514782</v>
      </c>
      <c r="BP1209">
        <v>-85.387042920599995</v>
      </c>
      <c r="BQ1209">
        <v>-86.675858968949996</v>
      </c>
      <c r="BR1209">
        <v>-86.675858968949996</v>
      </c>
      <c r="BS1209">
        <v>-85.387042920599995</v>
      </c>
      <c r="BT1209">
        <v>-87.706911807629993</v>
      </c>
      <c r="BU1209">
        <v>3.3220936129690202</v>
      </c>
      <c r="BV1209">
        <v>165.18600000000001</v>
      </c>
      <c r="BW1209">
        <v>0</v>
      </c>
      <c r="BX1209">
        <v>9.04054</v>
      </c>
      <c r="BY1209">
        <v>3.4278</v>
      </c>
    </row>
    <row r="1210" spans="1:77">
      <c r="A1210">
        <v>1209</v>
      </c>
      <c r="B1210">
        <v>28</v>
      </c>
      <c r="C1210">
        <v>3</v>
      </c>
      <c r="D1210">
        <v>620.37199999999996</v>
      </c>
      <c r="E1210">
        <v>607800</v>
      </c>
      <c r="F1210">
        <v>7.7525510204081636</v>
      </c>
      <c r="G1210" s="1">
        <f t="shared" si="126"/>
        <v>607800</v>
      </c>
      <c r="H1210" s="1">
        <f t="shared" si="127"/>
        <v>6203.7199999999993</v>
      </c>
      <c r="I1210" s="1">
        <f t="shared" si="128"/>
        <v>7232200</v>
      </c>
      <c r="J1210" s="1">
        <f t="shared" si="129"/>
        <v>7840000</v>
      </c>
      <c r="K1210" s="1">
        <f t="shared" si="130"/>
        <v>1.0007912908163266</v>
      </c>
      <c r="L1210" s="1">
        <f t="shared" si="131"/>
        <v>0.9224744897959184</v>
      </c>
      <c r="M1210" s="1">
        <f t="shared" si="132"/>
        <v>2.16979721799729</v>
      </c>
      <c r="N1210">
        <v>7.7525510204081632E-2</v>
      </c>
      <c r="O1210">
        <v>1.1245700000000001E-2</v>
      </c>
      <c r="P1210">
        <v>5.05076E-2</v>
      </c>
      <c r="Q1210">
        <v>2</v>
      </c>
      <c r="R1210">
        <v>8.8165999999999993</v>
      </c>
      <c r="S1210">
        <v>3.3504700000000001</v>
      </c>
      <c r="T1210">
        <v>1.2755100000000001E-3</v>
      </c>
      <c r="U1210">
        <v>1.2755100000000001E-3</v>
      </c>
      <c r="V1210">
        <v>865</v>
      </c>
      <c r="W1210">
        <v>27.264578684999801</v>
      </c>
      <c r="X1210">
        <v>39.884396770718297</v>
      </c>
      <c r="Y1210">
        <v>29.4947608727431</v>
      </c>
      <c r="Z1210">
        <v>13.990190247941401</v>
      </c>
      <c r="AA1210">
        <v>16.076928424958499</v>
      </c>
      <c r="AB1210">
        <v>113.01831317438401</v>
      </c>
      <c r="AC1210">
        <v>29.4947608727431</v>
      </c>
      <c r="AD1210">
        <v>18.018770321735801</v>
      </c>
      <c r="AE1210">
        <v>22.0539680350007</v>
      </c>
      <c r="AF1210">
        <v>42.524327900745398</v>
      </c>
      <c r="AG1210">
        <v>95.032037181186993</v>
      </c>
      <c r="AH1210">
        <v>35.002000000000002</v>
      </c>
      <c r="AI1210">
        <v>11.667299999999999</v>
      </c>
      <c r="AJ1210">
        <v>1</v>
      </c>
      <c r="AK1210">
        <v>1</v>
      </c>
      <c r="AL1210" s="1">
        <v>2026</v>
      </c>
      <c r="AM1210">
        <v>875</v>
      </c>
      <c r="AN1210">
        <v>3482</v>
      </c>
      <c r="AO1210">
        <v>2.1770127485100002</v>
      </c>
      <c r="AP1210">
        <v>1.53002219946233</v>
      </c>
      <c r="AQ1210">
        <v>1.4132583294300001</v>
      </c>
      <c r="AR1210">
        <v>1.0824880822436</v>
      </c>
      <c r="AS1210">
        <v>0</v>
      </c>
      <c r="AT1210">
        <v>0.35668545152077902</v>
      </c>
      <c r="AU1210">
        <v>0.20964109277750101</v>
      </c>
      <c r="AV1210">
        <v>0.96648257301600005</v>
      </c>
      <c r="AW1210">
        <v>0.62301785212913297</v>
      </c>
      <c r="AX1210">
        <v>0.82508159313100005</v>
      </c>
      <c r="AY1210">
        <v>0.22700783081852</v>
      </c>
      <c r="AZ1210">
        <v>0</v>
      </c>
      <c r="BA1210">
        <v>0.228199536326125</v>
      </c>
      <c r="BB1210">
        <v>0.80348943985300003</v>
      </c>
      <c r="BC1210">
        <v>0.52180663526100002</v>
      </c>
      <c r="BD1210">
        <v>0.41721212121200002</v>
      </c>
      <c r="BE1210">
        <v>0.35921710001680002</v>
      </c>
      <c r="BF1210">
        <v>6.0822738709701701E-2</v>
      </c>
      <c r="BG1210">
        <v>0.93299270435000003</v>
      </c>
      <c r="BH1210">
        <v>0.63631271613933305</v>
      </c>
      <c r="BI1210">
        <v>0.50547127508599998</v>
      </c>
      <c r="BJ1210">
        <v>6.6320460912424606E-2</v>
      </c>
      <c r="BK1210">
        <v>51.926340400835898</v>
      </c>
      <c r="BL1210">
        <v>17</v>
      </c>
      <c r="BM1210" s="2">
        <v>16.184315119066699</v>
      </c>
      <c r="BN1210">
        <v>1.1019161893496801</v>
      </c>
      <c r="BO1210">
        <v>62.8105275783156</v>
      </c>
      <c r="BP1210">
        <v>90</v>
      </c>
      <c r="BQ1210">
        <v>21.1404595951667</v>
      </c>
      <c r="BR1210">
        <v>35.5280254105</v>
      </c>
      <c r="BS1210">
        <v>-62.106646625000003</v>
      </c>
      <c r="BT1210">
        <v>-42.579712217900003</v>
      </c>
      <c r="BU1210">
        <v>5939.3595244435701</v>
      </c>
      <c r="BV1210">
        <v>62.639299999999999</v>
      </c>
      <c r="BW1210">
        <v>2.19215E-2</v>
      </c>
      <c r="BX1210">
        <v>17.186399999999999</v>
      </c>
      <c r="BY1210">
        <v>4.7261899999999999</v>
      </c>
    </row>
    <row r="1211" spans="1:77">
      <c r="A1211">
        <v>1210</v>
      </c>
      <c r="B1211">
        <v>20</v>
      </c>
      <c r="C1211">
        <v>3</v>
      </c>
      <c r="D1211">
        <v>806.62</v>
      </c>
      <c r="E1211">
        <v>1737932</v>
      </c>
      <c r="F1211">
        <v>22.1675</v>
      </c>
      <c r="G1211" s="1">
        <f t="shared" si="126"/>
        <v>1737932</v>
      </c>
      <c r="H1211" s="1">
        <f t="shared" si="127"/>
        <v>8066.2</v>
      </c>
      <c r="I1211" s="1">
        <f t="shared" si="128"/>
        <v>6102068</v>
      </c>
      <c r="J1211" s="1">
        <f t="shared" si="129"/>
        <v>7840000</v>
      </c>
      <c r="K1211" s="1">
        <f t="shared" si="130"/>
        <v>1.0010288520408164</v>
      </c>
      <c r="L1211" s="1">
        <f t="shared" si="131"/>
        <v>0.77832500000000004</v>
      </c>
      <c r="M1211" s="1">
        <f t="shared" si="132"/>
        <v>2.5722644192100121</v>
      </c>
      <c r="N1211">
        <v>0.22167500000000001</v>
      </c>
      <c r="O1211">
        <v>0.14143600000000001</v>
      </c>
      <c r="P1211">
        <v>7.0710700000000001E-2</v>
      </c>
      <c r="Q1211">
        <v>2</v>
      </c>
      <c r="R1211">
        <v>9.4290699999999994</v>
      </c>
      <c r="S1211">
        <v>3.46489</v>
      </c>
      <c r="T1211">
        <v>7.4999999999999997E-3</v>
      </c>
      <c r="U1211">
        <v>0</v>
      </c>
      <c r="V1211">
        <v>1207</v>
      </c>
      <c r="W1211">
        <v>12.5859623884475</v>
      </c>
      <c r="X1211">
        <v>32.615697021411002</v>
      </c>
      <c r="Y1211">
        <v>25.079480359432701</v>
      </c>
      <c r="Z1211">
        <v>11.922073746589399</v>
      </c>
      <c r="AA1211">
        <v>15.440663999700901</v>
      </c>
      <c r="AB1211">
        <v>54.516597539630602</v>
      </c>
      <c r="AC1211">
        <v>25.079480359432701</v>
      </c>
      <c r="AD1211">
        <v>17.038151783559702</v>
      </c>
      <c r="AE1211">
        <v>25.079480359432701</v>
      </c>
      <c r="AF1211">
        <v>42.997021047456997</v>
      </c>
      <c r="AG1211">
        <v>54.516597539630602</v>
      </c>
      <c r="AH1211">
        <v>15.966100000000001</v>
      </c>
      <c r="AI1211">
        <v>5.3220299999999998</v>
      </c>
      <c r="AJ1211">
        <v>3</v>
      </c>
      <c r="AK1211">
        <v>0</v>
      </c>
      <c r="AL1211" s="1">
        <v>2955.6666666666702</v>
      </c>
      <c r="AM1211">
        <v>1596</v>
      </c>
      <c r="AN1211">
        <v>5474</v>
      </c>
      <c r="AO1211">
        <v>1.35976457512</v>
      </c>
      <c r="AP1211">
        <v>1.2838613107500001</v>
      </c>
      <c r="AQ1211">
        <v>1.2666591730800001</v>
      </c>
      <c r="AR1211">
        <v>1.2334599818559999</v>
      </c>
      <c r="AS1211">
        <v>0</v>
      </c>
      <c r="AT1211">
        <v>4.7515206791446003E-3</v>
      </c>
      <c r="AU1211">
        <v>3.6368621946778798E-2</v>
      </c>
      <c r="AV1211">
        <v>0.85053158838800003</v>
      </c>
      <c r="AW1211">
        <v>0.67752553892433298</v>
      </c>
      <c r="AX1211">
        <v>0.82600128895000002</v>
      </c>
      <c r="AY1211">
        <v>0.45003524933799999</v>
      </c>
      <c r="AZ1211">
        <v>0</v>
      </c>
      <c r="BA1211">
        <v>7.7663344449804397E-2</v>
      </c>
      <c r="BB1211">
        <v>0.68509340449900002</v>
      </c>
      <c r="BC1211">
        <v>0.56011172205799997</v>
      </c>
      <c r="BD1211">
        <v>0.68509340449900002</v>
      </c>
      <c r="BE1211">
        <v>0.49430185826799999</v>
      </c>
      <c r="BF1211">
        <v>1.1745915461606299E-2</v>
      </c>
      <c r="BG1211">
        <v>0.67623898842399999</v>
      </c>
      <c r="BH1211">
        <v>0.54895290060000002</v>
      </c>
      <c r="BI1211">
        <v>0.67623898842399999</v>
      </c>
      <c r="BJ1211">
        <v>3.0897805394502501E-2</v>
      </c>
      <c r="BK1211">
        <v>8.7435607344367696</v>
      </c>
      <c r="BL1211">
        <v>19.924858845199999</v>
      </c>
      <c r="BM1211" s="2">
        <v>17.453685196999999</v>
      </c>
      <c r="BN1211">
        <v>5.5533095664369601</v>
      </c>
      <c r="BO1211">
        <v>1115.2688869025401</v>
      </c>
      <c r="BP1211">
        <v>73.139335657800004</v>
      </c>
      <c r="BQ1211">
        <v>13.607798705900001</v>
      </c>
      <c r="BR1211">
        <v>29.152288073000001</v>
      </c>
      <c r="BS1211">
        <v>73.139335657800004</v>
      </c>
      <c r="BT1211">
        <v>-43.344124475880001</v>
      </c>
      <c r="BU1211">
        <v>4711.0223846952504</v>
      </c>
      <c r="BV1211">
        <v>90.215400000000002</v>
      </c>
      <c r="BW1211">
        <v>0</v>
      </c>
      <c r="BX1211">
        <v>31.594799999999999</v>
      </c>
      <c r="BY1211">
        <v>6.4080500000000002</v>
      </c>
    </row>
    <row r="1212" spans="1:77">
      <c r="A1212">
        <v>1211</v>
      </c>
      <c r="B1212">
        <v>28</v>
      </c>
      <c r="C1212">
        <v>2</v>
      </c>
      <c r="D1212">
        <v>1346.9639999999999</v>
      </c>
      <c r="E1212">
        <v>2573100</v>
      </c>
      <c r="F1212">
        <v>32.820153061224488</v>
      </c>
      <c r="G1212" s="1">
        <f t="shared" si="126"/>
        <v>2573100</v>
      </c>
      <c r="H1212" s="1">
        <f t="shared" si="127"/>
        <v>13469.64</v>
      </c>
      <c r="I1212" s="1">
        <f t="shared" si="128"/>
        <v>5266900</v>
      </c>
      <c r="J1212" s="1">
        <f t="shared" si="129"/>
        <v>7840000</v>
      </c>
      <c r="K1212" s="1">
        <f t="shared" si="130"/>
        <v>1.0017180663265306</v>
      </c>
      <c r="L1212" s="1">
        <f t="shared" si="131"/>
        <v>0.67179846938775512</v>
      </c>
      <c r="M1212" s="1">
        <f t="shared" si="132"/>
        <v>2.9821981203364407</v>
      </c>
      <c r="N1212">
        <v>0.32820153061224488</v>
      </c>
      <c r="O1212">
        <v>0</v>
      </c>
      <c r="P1212">
        <v>0.10101499999999999</v>
      </c>
      <c r="Q1212">
        <v>4</v>
      </c>
      <c r="R1212">
        <v>34.2729</v>
      </c>
      <c r="S1212">
        <v>6.60588</v>
      </c>
      <c r="T1212">
        <v>0</v>
      </c>
      <c r="U1212">
        <v>5.1020400000000004E-3</v>
      </c>
      <c r="V1212">
        <v>1078</v>
      </c>
      <c r="W1212">
        <v>15.7315676655828</v>
      </c>
      <c r="X1212">
        <v>30.572852090616699</v>
      </c>
      <c r="Y1212">
        <v>23.014509567006399</v>
      </c>
      <c r="Z1212">
        <v>7.4066830050381602</v>
      </c>
      <c r="AA1212">
        <v>15.440663999700901</v>
      </c>
      <c r="AB1212">
        <v>68.021706135377002</v>
      </c>
      <c r="AC1212">
        <v>18.915081603592999</v>
      </c>
      <c r="AD1212">
        <v>18.018770321735801</v>
      </c>
      <c r="AE1212">
        <v>19.5522421554852</v>
      </c>
      <c r="AF1212">
        <v>35.543943763508601</v>
      </c>
      <c r="AG1212">
        <v>57.550103090631801</v>
      </c>
      <c r="AH1212">
        <v>40.178400000000003</v>
      </c>
      <c r="AI1212">
        <v>13.392799999999999</v>
      </c>
      <c r="AJ1212">
        <v>0</v>
      </c>
      <c r="AK1212">
        <v>4</v>
      </c>
      <c r="AL1212" s="1">
        <v>12865.5</v>
      </c>
      <c r="AM1212">
        <v>12544</v>
      </c>
      <c r="AN1212">
        <v>13187</v>
      </c>
      <c r="AO1212">
        <v>1.6731781639700001</v>
      </c>
      <c r="AP1212">
        <v>1.5580933132549999</v>
      </c>
      <c r="AQ1212">
        <v>1.4430084625399999</v>
      </c>
      <c r="AR1212">
        <v>1.466025432683</v>
      </c>
      <c r="AS1212">
        <v>0</v>
      </c>
      <c r="AT1212">
        <v>2.64890457281877E-2</v>
      </c>
      <c r="AU1212">
        <v>3.4597824053377101E-2</v>
      </c>
      <c r="AV1212">
        <v>0.92148771174599997</v>
      </c>
      <c r="AW1212">
        <v>0.89815179912400001</v>
      </c>
      <c r="AX1212">
        <v>0.89815179912400001</v>
      </c>
      <c r="AY1212">
        <v>0.87948306902640006</v>
      </c>
      <c r="AZ1212">
        <v>0</v>
      </c>
      <c r="BA1212">
        <v>1.08912963580323E-3</v>
      </c>
      <c r="BB1212">
        <v>0.51303299097400001</v>
      </c>
      <c r="BC1212">
        <v>0.49894073791100002</v>
      </c>
      <c r="BD1212">
        <v>0.51303299097400001</v>
      </c>
      <c r="BE1212">
        <v>0.48766693546060003</v>
      </c>
      <c r="BF1212">
        <v>3.97183192783265E-4</v>
      </c>
      <c r="BG1212">
        <v>0.37416702661700002</v>
      </c>
      <c r="BH1212">
        <v>0.35719923667499998</v>
      </c>
      <c r="BI1212">
        <v>0.34023144673299999</v>
      </c>
      <c r="BJ1212">
        <v>5.7581179103167405E-4</v>
      </c>
      <c r="BK1212">
        <v>12.862557248719501</v>
      </c>
      <c r="BL1212">
        <v>36.674241641800002</v>
      </c>
      <c r="BM1212" s="2">
        <v>36.014790350550001</v>
      </c>
      <c r="BN1212">
        <v>0.86975201106258704</v>
      </c>
      <c r="BO1212">
        <v>71.651200078506207</v>
      </c>
      <c r="BP1212">
        <v>-73.571305054800007</v>
      </c>
      <c r="BQ1212">
        <v>-80.191674368799994</v>
      </c>
      <c r="BR1212">
        <v>-80.191674368799994</v>
      </c>
      <c r="BS1212">
        <v>-73.571305054800007</v>
      </c>
      <c r="BT1212">
        <v>-85.487969820000004</v>
      </c>
      <c r="BU1212">
        <v>87.658579707505496</v>
      </c>
      <c r="BV1212">
        <v>14.3056</v>
      </c>
      <c r="BW1212">
        <v>0.36493599999999998</v>
      </c>
      <c r="BX1212">
        <v>71.5274</v>
      </c>
      <c r="BY1212">
        <v>9.6417199999999994</v>
      </c>
    </row>
    <row r="1213" spans="1:77">
      <c r="A1213">
        <v>1212</v>
      </c>
      <c r="B1213">
        <v>10</v>
      </c>
      <c r="C1213">
        <v>2</v>
      </c>
      <c r="D1213">
        <v>402.40600000000001</v>
      </c>
      <c r="E1213">
        <v>2604448</v>
      </c>
      <c r="F1213">
        <v>33.22</v>
      </c>
      <c r="G1213" s="1">
        <f t="shared" si="126"/>
        <v>2604448</v>
      </c>
      <c r="H1213" s="1">
        <f t="shared" si="127"/>
        <v>4024.06</v>
      </c>
      <c r="I1213" s="1">
        <f t="shared" si="128"/>
        <v>5235552</v>
      </c>
      <c r="J1213" s="1">
        <f t="shared" si="129"/>
        <v>7840000</v>
      </c>
      <c r="K1213" s="1">
        <f t="shared" si="130"/>
        <v>1.0005132729591837</v>
      </c>
      <c r="L1213" s="1">
        <f t="shared" si="131"/>
        <v>0.66779999999999995</v>
      </c>
      <c r="M1213" s="1">
        <f t="shared" si="132"/>
        <v>2.9964458609139974</v>
      </c>
      <c r="N1213">
        <v>0.3322</v>
      </c>
      <c r="O1213">
        <v>0.31651699999999999</v>
      </c>
      <c r="P1213">
        <v>0.28284300000000001</v>
      </c>
      <c r="Q1213">
        <v>4</v>
      </c>
      <c r="R1213">
        <v>7.9129399999999999</v>
      </c>
      <c r="S1213">
        <v>3.1741199999999998</v>
      </c>
      <c r="T1213">
        <v>0</v>
      </c>
      <c r="U1213">
        <v>0.01</v>
      </c>
      <c r="V1213">
        <v>1567</v>
      </c>
      <c r="W1213">
        <v>7.3525113715987001</v>
      </c>
      <c r="X1213">
        <v>23.742918971794001</v>
      </c>
      <c r="Y1213">
        <v>19.5522421554852</v>
      </c>
      <c r="Z1213">
        <v>5.1525001368789098</v>
      </c>
      <c r="AA1213">
        <v>15.440663999700901</v>
      </c>
      <c r="AB1213">
        <v>31.539156525252</v>
      </c>
      <c r="AC1213">
        <v>31.539156525252</v>
      </c>
      <c r="AD1213">
        <v>16.5549029596746</v>
      </c>
      <c r="AE1213">
        <v>16.5549029596746</v>
      </c>
      <c r="AF1213">
        <v>31.539156525252</v>
      </c>
      <c r="AG1213">
        <v>31.539156525252</v>
      </c>
      <c r="AH1213">
        <v>20.866900000000001</v>
      </c>
      <c r="AI1213">
        <v>6.9556500000000003</v>
      </c>
      <c r="AJ1213">
        <v>0</v>
      </c>
      <c r="AK1213">
        <v>1</v>
      </c>
      <c r="AL1213" s="1">
        <v>1661</v>
      </c>
      <c r="AM1213">
        <v>821</v>
      </c>
      <c r="AN1213">
        <v>2501</v>
      </c>
      <c r="AO1213">
        <v>1.5623176765</v>
      </c>
      <c r="AP1213">
        <v>1.489328396755</v>
      </c>
      <c r="AQ1213">
        <v>1.4163391170099999</v>
      </c>
      <c r="AR1213">
        <v>1.430936972959</v>
      </c>
      <c r="AS1213">
        <v>0</v>
      </c>
      <c r="AT1213">
        <v>1.0654869915387701E-2</v>
      </c>
      <c r="AU1213">
        <v>4.1578537237874698E-2</v>
      </c>
      <c r="AV1213">
        <v>0.88219737253599995</v>
      </c>
      <c r="AW1213">
        <v>0.85415303337649995</v>
      </c>
      <c r="AX1213">
        <v>0.85415303337649995</v>
      </c>
      <c r="AY1213">
        <v>0.83171756204890002</v>
      </c>
      <c r="AZ1213">
        <v>0</v>
      </c>
      <c r="BA1213">
        <v>1.5729699177861301E-3</v>
      </c>
      <c r="BB1213">
        <v>0.56853830415999995</v>
      </c>
      <c r="BC1213">
        <v>0.53096386361850001</v>
      </c>
      <c r="BD1213">
        <v>0.49338942307700001</v>
      </c>
      <c r="BE1213">
        <v>0.50090431118529999</v>
      </c>
      <c r="BF1213">
        <v>2.8236771640134301E-3</v>
      </c>
      <c r="BG1213">
        <v>0.48190064628700002</v>
      </c>
      <c r="BH1213">
        <v>0.48056593100549999</v>
      </c>
      <c r="BI1213">
        <v>0.48190064628700002</v>
      </c>
      <c r="BJ1213">
        <v>3.5629297653392698E-6</v>
      </c>
      <c r="BK1213">
        <v>31.677807323825</v>
      </c>
      <c r="BL1213">
        <v>16</v>
      </c>
      <c r="BM1213" s="2">
        <v>13.85234995535</v>
      </c>
      <c r="BN1213">
        <v>9.2248014285702897</v>
      </c>
      <c r="BO1213">
        <v>125.04880044808699</v>
      </c>
      <c r="BP1213">
        <v>-7.3398621631400003</v>
      </c>
      <c r="BQ1213">
        <v>-12.281589396919999</v>
      </c>
      <c r="BR1213">
        <v>-12.281589396919999</v>
      </c>
      <c r="BS1213">
        <v>-7.3398621631400003</v>
      </c>
      <c r="BT1213">
        <v>-16.234971183944001</v>
      </c>
      <c r="BU1213">
        <v>48.841336106165897</v>
      </c>
      <c r="BV1213">
        <v>147.77799999999999</v>
      </c>
      <c r="BW1213">
        <v>8.2134899999999997E-2</v>
      </c>
      <c r="BX1213">
        <v>8.2134900000000002</v>
      </c>
      <c r="BY1213">
        <v>3.2672500000000002</v>
      </c>
    </row>
    <row r="1214" spans="1:77">
      <c r="A1214">
        <v>1213</v>
      </c>
      <c r="B1214">
        <v>28</v>
      </c>
      <c r="C1214">
        <v>3</v>
      </c>
      <c r="D1214">
        <v>901.98400000000004</v>
      </c>
      <c r="E1214">
        <v>1083800</v>
      </c>
      <c r="F1214">
        <v>13.823979591836736</v>
      </c>
      <c r="G1214" s="1">
        <f t="shared" si="126"/>
        <v>1083800</v>
      </c>
      <c r="H1214" s="1">
        <f t="shared" si="127"/>
        <v>9019.84</v>
      </c>
      <c r="I1214" s="1">
        <f t="shared" si="128"/>
        <v>6756200</v>
      </c>
      <c r="J1214" s="1">
        <f t="shared" si="129"/>
        <v>7840000</v>
      </c>
      <c r="K1214" s="1">
        <f t="shared" si="130"/>
        <v>1.0011504897959183</v>
      </c>
      <c r="L1214" s="1">
        <f t="shared" si="131"/>
        <v>0.86176020408163267</v>
      </c>
      <c r="M1214" s="1">
        <f t="shared" si="132"/>
        <v>2.3235013291495217</v>
      </c>
      <c r="N1214">
        <v>0.13823979591836735</v>
      </c>
      <c r="O1214">
        <v>4.7433000000000003E-2</v>
      </c>
      <c r="P1214">
        <v>5.05076E-2</v>
      </c>
      <c r="Q1214">
        <v>2</v>
      </c>
      <c r="R1214">
        <v>12.395799999999999</v>
      </c>
      <c r="S1214">
        <v>3.9727600000000001</v>
      </c>
      <c r="T1214">
        <v>2.5510200000000002E-3</v>
      </c>
      <c r="U1214">
        <v>1.2755100000000001E-3</v>
      </c>
      <c r="V1214">
        <v>930</v>
      </c>
      <c r="W1214">
        <v>25.960442026373801</v>
      </c>
      <c r="X1214">
        <v>35.726823631064697</v>
      </c>
      <c r="Y1214">
        <v>23.963118216867301</v>
      </c>
      <c r="Z1214">
        <v>12.635390622370901</v>
      </c>
      <c r="AA1214">
        <v>15.440663999700901</v>
      </c>
      <c r="AB1214">
        <v>105.042343341506</v>
      </c>
      <c r="AC1214">
        <v>17.598736297155799</v>
      </c>
      <c r="AD1214">
        <v>16.076928424958499</v>
      </c>
      <c r="AE1214">
        <v>17.598736297155799</v>
      </c>
      <c r="AF1214">
        <v>39.5134153387365</v>
      </c>
      <c r="AG1214">
        <v>82.584008690798001</v>
      </c>
      <c r="AH1214">
        <v>25.339600000000001</v>
      </c>
      <c r="AI1214">
        <v>8.4465299999999992</v>
      </c>
      <c r="AJ1214">
        <v>2</v>
      </c>
      <c r="AK1214">
        <v>1</v>
      </c>
      <c r="AL1214" s="1">
        <v>3612.6666666666702</v>
      </c>
      <c r="AM1214">
        <v>1239</v>
      </c>
      <c r="AN1214">
        <v>8355</v>
      </c>
      <c r="AO1214">
        <v>1.2756957612599999</v>
      </c>
      <c r="AP1214">
        <v>1.0919123879066699</v>
      </c>
      <c r="AQ1214">
        <v>1.2756957612599999</v>
      </c>
      <c r="AR1214">
        <v>1.0000173570340001</v>
      </c>
      <c r="AS1214">
        <v>0</v>
      </c>
      <c r="AT1214">
        <v>2.5332246271913699E-2</v>
      </c>
      <c r="AU1214">
        <v>7.8604268886117698E-2</v>
      </c>
      <c r="AV1214">
        <v>0.41741662065099999</v>
      </c>
      <c r="AW1214">
        <v>0.191404974541967</v>
      </c>
      <c r="AX1214">
        <v>0.104908077997</v>
      </c>
      <c r="AY1214">
        <v>6.2493795581720003E-2</v>
      </c>
      <c r="AZ1214">
        <v>0</v>
      </c>
      <c r="BA1214">
        <v>3.9013671317374897E-2</v>
      </c>
      <c r="BB1214">
        <v>0.77749999999999997</v>
      </c>
      <c r="BC1214">
        <v>0.69325678955799996</v>
      </c>
      <c r="BD1214">
        <v>0.527895368674</v>
      </c>
      <c r="BE1214">
        <v>0.57719129493919996</v>
      </c>
      <c r="BF1214">
        <v>2.05107410438315E-2</v>
      </c>
      <c r="BG1214">
        <v>0.90697102179699995</v>
      </c>
      <c r="BH1214">
        <v>0.68651915504366701</v>
      </c>
      <c r="BI1214">
        <v>0.25727118762500001</v>
      </c>
      <c r="BJ1214">
        <v>0.138224327370567</v>
      </c>
      <c r="BK1214">
        <v>4.84667010492349E-3</v>
      </c>
      <c r="BL1214">
        <v>25.9615099715</v>
      </c>
      <c r="BM1214" s="2">
        <v>21.7517584601</v>
      </c>
      <c r="BN1214">
        <v>13.2915058408009</v>
      </c>
      <c r="BO1214">
        <v>1046.6033588384701</v>
      </c>
      <c r="BP1214">
        <v>53.454042067899998</v>
      </c>
      <c r="BQ1214">
        <v>-15.8615437822333</v>
      </c>
      <c r="BR1214">
        <v>-21.399619922399999</v>
      </c>
      <c r="BS1214">
        <v>53.454042067899998</v>
      </c>
      <c r="BT1214">
        <v>-67.99116677824</v>
      </c>
      <c r="BU1214">
        <v>4451.4457369431902</v>
      </c>
      <c r="BV1214">
        <v>22.152899999999999</v>
      </c>
      <c r="BW1214">
        <v>4.9414899999999998E-2</v>
      </c>
      <c r="BX1214">
        <v>38.741300000000003</v>
      </c>
      <c r="BY1214">
        <v>7.0958600000000001</v>
      </c>
    </row>
    <row r="1215" spans="1:77">
      <c r="A1215">
        <v>1214</v>
      </c>
      <c r="B1215">
        <v>28</v>
      </c>
      <c r="C1215">
        <v>2</v>
      </c>
      <c r="D1215">
        <v>1129.2239999999999</v>
      </c>
      <c r="E1215">
        <v>1863400</v>
      </c>
      <c r="F1215">
        <v>23.767857142857142</v>
      </c>
      <c r="G1215" s="1">
        <f t="shared" si="126"/>
        <v>1863400</v>
      </c>
      <c r="H1215" s="1">
        <f t="shared" si="127"/>
        <v>11292.24</v>
      </c>
      <c r="I1215" s="1">
        <f t="shared" si="128"/>
        <v>5976600</v>
      </c>
      <c r="J1215" s="1">
        <f t="shared" si="129"/>
        <v>7840000</v>
      </c>
      <c r="K1215" s="1">
        <f t="shared" si="130"/>
        <v>1.001440336734694</v>
      </c>
      <c r="L1215" s="1">
        <f t="shared" si="131"/>
        <v>0.76232142857142859</v>
      </c>
      <c r="M1215" s="1">
        <f t="shared" si="132"/>
        <v>2.6273440551484124</v>
      </c>
      <c r="N1215">
        <v>0.23767857142857143</v>
      </c>
      <c r="O1215">
        <v>0</v>
      </c>
      <c r="P1215">
        <v>0.10101499999999999</v>
      </c>
      <c r="Q1215">
        <v>4</v>
      </c>
      <c r="R1215">
        <v>30.8385</v>
      </c>
      <c r="S1215">
        <v>6.2661600000000002</v>
      </c>
      <c r="T1215">
        <v>0</v>
      </c>
      <c r="U1215">
        <v>6.3775500000000001E-3</v>
      </c>
      <c r="V1215">
        <v>665</v>
      </c>
      <c r="W1215">
        <v>26.8970083828962</v>
      </c>
      <c r="X1215">
        <v>39.237622338849199</v>
      </c>
      <c r="Y1215">
        <v>25.563454311483799</v>
      </c>
      <c r="Z1215">
        <v>11.808490928042801</v>
      </c>
      <c r="AA1215">
        <v>15.440663999700901</v>
      </c>
      <c r="AB1215">
        <v>103.00439372317101</v>
      </c>
      <c r="AC1215">
        <v>103.00439372317101</v>
      </c>
      <c r="AD1215">
        <v>20.058506827187099</v>
      </c>
      <c r="AE1215">
        <v>22.0539680350007</v>
      </c>
      <c r="AF1215">
        <v>44.499503389918402</v>
      </c>
      <c r="AG1215">
        <v>103.00439372317101</v>
      </c>
      <c r="AH1215">
        <v>43.006399999999999</v>
      </c>
      <c r="AI1215">
        <v>14.3355</v>
      </c>
      <c r="AJ1215">
        <v>0</v>
      </c>
      <c r="AK1215">
        <v>5</v>
      </c>
      <c r="AL1215" s="1">
        <v>9317</v>
      </c>
      <c r="AM1215">
        <v>4704</v>
      </c>
      <c r="AN1215">
        <v>13930</v>
      </c>
      <c r="AO1215">
        <v>1.41233631605</v>
      </c>
      <c r="AP1215">
        <v>1.3631768879849999</v>
      </c>
      <c r="AQ1215">
        <v>1.41233631605</v>
      </c>
      <c r="AR1215">
        <v>1.323849345533</v>
      </c>
      <c r="AS1215">
        <v>0</v>
      </c>
      <c r="AT1215">
        <v>4.8332987353558099E-3</v>
      </c>
      <c r="AU1215">
        <v>6.8011983927841801E-2</v>
      </c>
      <c r="AV1215">
        <v>0.82597606523099998</v>
      </c>
      <c r="AW1215">
        <v>0.78010261053800001</v>
      </c>
      <c r="AX1215">
        <v>0.78010261053800001</v>
      </c>
      <c r="AY1215">
        <v>0.74340384678360005</v>
      </c>
      <c r="AZ1215">
        <v>0</v>
      </c>
      <c r="BA1215">
        <v>4.20874769094144E-3</v>
      </c>
      <c r="BB1215">
        <v>0.49915110356499998</v>
      </c>
      <c r="BC1215">
        <v>0.47892126616250003</v>
      </c>
      <c r="BD1215">
        <v>0.49915110356499998</v>
      </c>
      <c r="BE1215">
        <v>0.46273739624049998</v>
      </c>
      <c r="BF1215">
        <v>8.1849264266317396E-4</v>
      </c>
      <c r="BG1215">
        <v>0.49019362087500001</v>
      </c>
      <c r="BH1215">
        <v>0.38823564134549998</v>
      </c>
      <c r="BI1215">
        <v>0.49019362087500001</v>
      </c>
      <c r="BJ1215">
        <v>2.0790859179475901E-2</v>
      </c>
      <c r="BK1215">
        <v>48.294814359321599</v>
      </c>
      <c r="BL1215">
        <v>43.011626335199999</v>
      </c>
      <c r="BM1215" s="2">
        <v>35.806162813699999</v>
      </c>
      <c r="BN1215">
        <v>103.837409119334</v>
      </c>
      <c r="BO1215">
        <v>2157.14899192449</v>
      </c>
      <c r="BP1215">
        <v>78.367802218700007</v>
      </c>
      <c r="BQ1215">
        <v>47.072299784750001</v>
      </c>
      <c r="BR1215">
        <v>47.072299784750001</v>
      </c>
      <c r="BS1215">
        <v>78.367802218700007</v>
      </c>
      <c r="BT1215">
        <v>22.035897837589999</v>
      </c>
      <c r="BU1215">
        <v>1958.81694518674</v>
      </c>
      <c r="BV1215">
        <v>38.603000000000002</v>
      </c>
      <c r="BW1215">
        <v>0.29998200000000003</v>
      </c>
      <c r="BX1215">
        <v>47.037199999999999</v>
      </c>
      <c r="BY1215">
        <v>7.8187699999999998</v>
      </c>
    </row>
    <row r="1216" spans="1:77">
      <c r="A1216">
        <v>1215</v>
      </c>
      <c r="B1216">
        <v>20</v>
      </c>
      <c r="C1216">
        <v>1</v>
      </c>
      <c r="D1216">
        <v>967.60599999999999</v>
      </c>
      <c r="E1216">
        <v>3294172</v>
      </c>
      <c r="F1216">
        <v>42.017500000000005</v>
      </c>
      <c r="G1216" s="1">
        <f t="shared" si="126"/>
        <v>3294172</v>
      </c>
      <c r="H1216" s="1">
        <f t="shared" si="127"/>
        <v>9676.06</v>
      </c>
      <c r="I1216" s="1">
        <f t="shared" si="128"/>
        <v>4545828</v>
      </c>
      <c r="J1216" s="1">
        <f t="shared" si="129"/>
        <v>7840000</v>
      </c>
      <c r="K1216" s="1">
        <f t="shared" si="130"/>
        <v>1.0012341913265306</v>
      </c>
      <c r="L1216" s="1">
        <f t="shared" si="131"/>
        <v>0.57982500000000003</v>
      </c>
      <c r="M1216" s="1">
        <f t="shared" si="132"/>
        <v>3.4535737207831003</v>
      </c>
      <c r="N1216">
        <v>0.42017500000000008</v>
      </c>
      <c r="O1216">
        <v>0</v>
      </c>
      <c r="P1216">
        <v>0.14142099999999999</v>
      </c>
      <c r="Q1216">
        <v>4</v>
      </c>
      <c r="R1216">
        <v>21.9437</v>
      </c>
      <c r="S1216">
        <v>5.2857900000000004</v>
      </c>
      <c r="T1216">
        <v>2.5000000000000001E-2</v>
      </c>
      <c r="U1216">
        <v>5.0000000000000001E-3</v>
      </c>
      <c r="V1216">
        <v>1190</v>
      </c>
      <c r="W1216">
        <v>9.7754747003700597</v>
      </c>
      <c r="X1216">
        <v>27.278371137427701</v>
      </c>
      <c r="Y1216">
        <v>22.0539680350007</v>
      </c>
      <c r="Z1216">
        <v>8.1529138806784207</v>
      </c>
      <c r="AA1216">
        <v>15.440663999700901</v>
      </c>
      <c r="AB1216">
        <v>44.035710811018497</v>
      </c>
      <c r="AC1216">
        <v>16.076928424958499</v>
      </c>
      <c r="AD1216">
        <v>16.076928424958499</v>
      </c>
      <c r="AE1216">
        <v>20.058506827187099</v>
      </c>
      <c r="AF1216">
        <v>37.013588722724997</v>
      </c>
      <c r="AG1216">
        <v>44.035710811018497</v>
      </c>
      <c r="AH1216">
        <v>33.301699999999997</v>
      </c>
      <c r="AI1216">
        <v>11.1006</v>
      </c>
      <c r="AJ1216">
        <v>10</v>
      </c>
      <c r="AK1216">
        <v>2</v>
      </c>
      <c r="AL1216" s="1">
        <v>16807</v>
      </c>
      <c r="AM1216">
        <v>16807</v>
      </c>
      <c r="AN1216">
        <v>16807</v>
      </c>
      <c r="AO1216">
        <v>1.2539886461200001</v>
      </c>
      <c r="AP1216">
        <v>1.2539886461200001</v>
      </c>
      <c r="AQ1216">
        <v>1.2539886461200001</v>
      </c>
      <c r="AR1216">
        <v>1.2539886461200001</v>
      </c>
      <c r="AS1216">
        <v>0</v>
      </c>
      <c r="AT1216">
        <v>0</v>
      </c>
      <c r="AU1216">
        <v>0</v>
      </c>
      <c r="AV1216">
        <v>0.760223127379</v>
      </c>
      <c r="AW1216">
        <v>0.760223127379</v>
      </c>
      <c r="AX1216">
        <v>0.760223127379</v>
      </c>
      <c r="AY1216">
        <v>0.760223127379</v>
      </c>
      <c r="AZ1216">
        <v>0</v>
      </c>
      <c r="BA1216">
        <v>0</v>
      </c>
      <c r="BB1216">
        <v>0.53365720454700005</v>
      </c>
      <c r="BC1216">
        <v>0.53365720454700005</v>
      </c>
      <c r="BD1216">
        <v>0.53365720454700005</v>
      </c>
      <c r="BE1216">
        <v>0.53365720454700005</v>
      </c>
      <c r="BF1216">
        <v>0</v>
      </c>
      <c r="BG1216">
        <v>0.22558122913600001</v>
      </c>
      <c r="BH1216">
        <v>0.22558122913600001</v>
      </c>
      <c r="BI1216">
        <v>0.22558122913600001</v>
      </c>
      <c r="BJ1216">
        <v>0</v>
      </c>
      <c r="BK1216">
        <v>0</v>
      </c>
      <c r="BL1216">
        <v>36.124783736399998</v>
      </c>
      <c r="BM1216" s="2">
        <v>36.124783736399998</v>
      </c>
      <c r="BN1216">
        <v>0</v>
      </c>
      <c r="BO1216">
        <v>0</v>
      </c>
      <c r="BP1216">
        <v>40.261880237600003</v>
      </c>
      <c r="BQ1216">
        <v>40.261880237600003</v>
      </c>
      <c r="BR1216">
        <v>40.261880237600003</v>
      </c>
      <c r="BS1216">
        <v>40.261880237600003</v>
      </c>
      <c r="BT1216">
        <v>40.261880237600003</v>
      </c>
      <c r="BU1216">
        <v>0</v>
      </c>
      <c r="BV1216">
        <v>159.75299999999999</v>
      </c>
      <c r="BW1216">
        <v>6.3053399999999996E-2</v>
      </c>
      <c r="BX1216">
        <v>12.6107</v>
      </c>
      <c r="BY1216">
        <v>4.0484400000000003</v>
      </c>
    </row>
    <row r="1217" spans="1:77">
      <c r="A1217">
        <v>1216</v>
      </c>
      <c r="B1217">
        <v>20</v>
      </c>
      <c r="C1217">
        <v>1</v>
      </c>
      <c r="D1217">
        <v>1085.4100000000001</v>
      </c>
      <c r="E1217">
        <v>4256924</v>
      </c>
      <c r="F1217">
        <v>54.297499999999999</v>
      </c>
      <c r="G1217" s="1">
        <f t="shared" si="126"/>
        <v>4256924</v>
      </c>
      <c r="H1217" s="1">
        <f t="shared" si="127"/>
        <v>10854.1</v>
      </c>
      <c r="I1217" s="1">
        <f t="shared" si="128"/>
        <v>3583076</v>
      </c>
      <c r="J1217" s="1">
        <f t="shared" si="129"/>
        <v>7840000</v>
      </c>
      <c r="K1217" s="1">
        <f t="shared" si="130"/>
        <v>1.0013844515306123</v>
      </c>
      <c r="L1217" s="1">
        <f t="shared" si="131"/>
        <v>0.45702500000000001</v>
      </c>
      <c r="M1217" s="1">
        <f t="shared" si="132"/>
        <v>4.3821867579699676</v>
      </c>
      <c r="N1217">
        <v>0.54297499999999999</v>
      </c>
      <c r="O1217">
        <v>0</v>
      </c>
      <c r="P1217">
        <v>0.14142099999999999</v>
      </c>
      <c r="Q1217">
        <v>4</v>
      </c>
      <c r="R1217">
        <v>44.678199999999997</v>
      </c>
      <c r="S1217">
        <v>7.5422799999999999</v>
      </c>
      <c r="T1217">
        <v>0.03</v>
      </c>
      <c r="U1217">
        <v>0</v>
      </c>
      <c r="V1217">
        <v>996</v>
      </c>
      <c r="W1217">
        <v>6.5880139049509401</v>
      </c>
      <c r="X1217">
        <v>25.306170879892001</v>
      </c>
      <c r="Y1217">
        <v>23.963118216867301</v>
      </c>
      <c r="Z1217">
        <v>6.0607843777900001</v>
      </c>
      <c r="AA1217">
        <v>15.440663999700901</v>
      </c>
      <c r="AB1217">
        <v>37.513304397487303</v>
      </c>
      <c r="AC1217">
        <v>28.0510612748668</v>
      </c>
      <c r="AD1217">
        <v>19.5522421554852</v>
      </c>
      <c r="AE1217">
        <v>20.058506827187099</v>
      </c>
      <c r="AF1217">
        <v>28.0510612748668</v>
      </c>
      <c r="AG1217">
        <v>37.513304397487303</v>
      </c>
      <c r="AH1217">
        <v>31.550699999999999</v>
      </c>
      <c r="AI1217">
        <v>10.5169</v>
      </c>
      <c r="AJ1217">
        <v>12</v>
      </c>
      <c r="AK1217">
        <v>0</v>
      </c>
      <c r="AL1217" s="1">
        <v>21719</v>
      </c>
      <c r="AM1217">
        <v>21719</v>
      </c>
      <c r="AN1217">
        <v>21719</v>
      </c>
      <c r="AO1217">
        <v>1.2018380204700001</v>
      </c>
      <c r="AP1217">
        <v>1.2018380204700001</v>
      </c>
      <c r="AQ1217">
        <v>1.2018380204700001</v>
      </c>
      <c r="AR1217">
        <v>1.2018380204700001</v>
      </c>
      <c r="AS1217">
        <v>0</v>
      </c>
      <c r="AT1217">
        <v>0</v>
      </c>
      <c r="AU1217">
        <v>0</v>
      </c>
      <c r="AV1217">
        <v>0.52231794897600003</v>
      </c>
      <c r="AW1217">
        <v>0.52231794897600003</v>
      </c>
      <c r="AX1217">
        <v>0.52231794897600003</v>
      </c>
      <c r="AY1217">
        <v>0.52231794897600003</v>
      </c>
      <c r="AZ1217">
        <v>0</v>
      </c>
      <c r="BA1217">
        <v>0</v>
      </c>
      <c r="BB1217">
        <v>0.63505847953200001</v>
      </c>
      <c r="BC1217">
        <v>0.63505847953200001</v>
      </c>
      <c r="BD1217">
        <v>0.63505847953200001</v>
      </c>
      <c r="BE1217">
        <v>0.63505847953200001</v>
      </c>
      <c r="BF1217">
        <v>0</v>
      </c>
      <c r="BG1217">
        <v>0.23166586787400001</v>
      </c>
      <c r="BH1217">
        <v>0.23166586787400001</v>
      </c>
      <c r="BI1217">
        <v>0.23166586787400001</v>
      </c>
      <c r="BJ1217">
        <v>0</v>
      </c>
      <c r="BK1217">
        <v>0</v>
      </c>
      <c r="BL1217">
        <v>37.735924528200002</v>
      </c>
      <c r="BM1217" s="2">
        <v>37.735924528200002</v>
      </c>
      <c r="BN1217">
        <v>0</v>
      </c>
      <c r="BO1217">
        <v>0</v>
      </c>
      <c r="BP1217">
        <v>-36.181543547300002</v>
      </c>
      <c r="BQ1217">
        <v>-36.181543547300002</v>
      </c>
      <c r="BR1217">
        <v>-36.181543547300002</v>
      </c>
      <c r="BS1217">
        <v>-36.181543547300002</v>
      </c>
      <c r="BT1217">
        <v>-36.181543547300002</v>
      </c>
      <c r="BU1217">
        <v>0</v>
      </c>
      <c r="BV1217">
        <v>147.517</v>
      </c>
      <c r="BW1217">
        <v>0</v>
      </c>
      <c r="BX1217">
        <v>26.855399999999999</v>
      </c>
      <c r="BY1217">
        <v>5.9079100000000002</v>
      </c>
    </row>
    <row r="1218" spans="1:77">
      <c r="A1218">
        <v>1217</v>
      </c>
      <c r="B1218">
        <v>28</v>
      </c>
      <c r="C1218">
        <v>3</v>
      </c>
      <c r="D1218">
        <v>1474.1659999999999</v>
      </c>
      <c r="E1218">
        <v>1876200</v>
      </c>
      <c r="F1218">
        <v>23.931122448979593</v>
      </c>
      <c r="G1218" s="1">
        <f t="shared" si="126"/>
        <v>1876200</v>
      </c>
      <c r="H1218" s="1">
        <f t="shared" si="127"/>
        <v>14741.66</v>
      </c>
      <c r="I1218" s="1">
        <f t="shared" si="128"/>
        <v>5963800</v>
      </c>
      <c r="J1218" s="1">
        <f t="shared" si="129"/>
        <v>7840000</v>
      </c>
      <c r="K1218" s="1">
        <f t="shared" si="130"/>
        <v>1.0018803137755101</v>
      </c>
      <c r="L1218" s="1">
        <f t="shared" si="131"/>
        <v>0.76068877551020408</v>
      </c>
      <c r="M1218" s="1">
        <f t="shared" si="132"/>
        <v>2.6341398638451992</v>
      </c>
      <c r="N1218">
        <v>0.23931122448979594</v>
      </c>
      <c r="O1218">
        <v>5.6506500000000001E-2</v>
      </c>
      <c r="P1218">
        <v>0.10101499999999999</v>
      </c>
      <c r="Q1218">
        <v>4</v>
      </c>
      <c r="R1218">
        <v>44.301099999999998</v>
      </c>
      <c r="S1218">
        <v>7.5103900000000001</v>
      </c>
      <c r="T1218">
        <v>2.5510200000000002E-3</v>
      </c>
      <c r="U1218">
        <v>6.3775500000000001E-3</v>
      </c>
      <c r="V1218">
        <v>1149</v>
      </c>
      <c r="W1218">
        <v>15.116955688837599</v>
      </c>
      <c r="X1218">
        <v>32.644269557625698</v>
      </c>
      <c r="Y1218">
        <v>31.025297674958502</v>
      </c>
      <c r="Z1218">
        <v>14.805657556823601</v>
      </c>
      <c r="AA1218">
        <v>15.440663999700901</v>
      </c>
      <c r="AB1218">
        <v>67.012803808532894</v>
      </c>
      <c r="AC1218">
        <v>22.0539680350007</v>
      </c>
      <c r="AD1218">
        <v>17.038151783559702</v>
      </c>
      <c r="AE1218">
        <v>20.058506827187099</v>
      </c>
      <c r="AF1218">
        <v>39.5134153387365</v>
      </c>
      <c r="AG1218">
        <v>55.5347142536517</v>
      </c>
      <c r="AH1218">
        <v>27.334199999999999</v>
      </c>
      <c r="AI1218">
        <v>9.1114099999999993</v>
      </c>
      <c r="AJ1218">
        <v>2</v>
      </c>
      <c r="AK1218">
        <v>5</v>
      </c>
      <c r="AL1218" s="1">
        <v>6254</v>
      </c>
      <c r="AM1218">
        <v>2742</v>
      </c>
      <c r="AN1218">
        <v>11586</v>
      </c>
      <c r="AO1218">
        <v>2.51862078503</v>
      </c>
      <c r="AP1218">
        <v>1.7585058385650001</v>
      </c>
      <c r="AQ1218">
        <v>2.51862078503</v>
      </c>
      <c r="AR1218">
        <v>1.1513733240199999</v>
      </c>
      <c r="AS1218">
        <v>0</v>
      </c>
      <c r="AT1218">
        <v>0.57656181106593296</v>
      </c>
      <c r="AU1218">
        <v>2.6579751691353001E-2</v>
      </c>
      <c r="AV1218">
        <v>0.94355456029200002</v>
      </c>
      <c r="AW1218">
        <v>0.63390824151793301</v>
      </c>
      <c r="AX1218">
        <v>0.92562676338700001</v>
      </c>
      <c r="AY1218">
        <v>0.21116007337723999</v>
      </c>
      <c r="AZ1218">
        <v>0</v>
      </c>
      <c r="BA1218">
        <v>0.27131010514677301</v>
      </c>
      <c r="BB1218">
        <v>0.78826666666699996</v>
      </c>
      <c r="BC1218">
        <v>0.566778924162333</v>
      </c>
      <c r="BD1218">
        <v>0.38313492063499999</v>
      </c>
      <c r="BE1218">
        <v>0.412294973545</v>
      </c>
      <c r="BF1218">
        <v>4.2107044345572602E-2</v>
      </c>
      <c r="BG1218">
        <v>0.90707192334999998</v>
      </c>
      <c r="BH1218">
        <v>0.52525950830066703</v>
      </c>
      <c r="BI1218">
        <v>0.15564656851600001</v>
      </c>
      <c r="BJ1218">
        <v>0.14127163636940099</v>
      </c>
      <c r="BK1218">
        <v>44.372968420093699</v>
      </c>
      <c r="BL1218">
        <v>37.336309405199998</v>
      </c>
      <c r="BM1218" s="2">
        <v>25.4458614216333</v>
      </c>
      <c r="BN1218">
        <v>124.262204766314</v>
      </c>
      <c r="BO1218">
        <v>1487.07520165445</v>
      </c>
      <c r="BP1218">
        <v>73.931023457600006</v>
      </c>
      <c r="BQ1218">
        <v>30.283224823646702</v>
      </c>
      <c r="BR1218">
        <v>9.8085921321399994</v>
      </c>
      <c r="BS1218">
        <v>9.8085921321399994</v>
      </c>
      <c r="BT1218">
        <v>7.6497655313879998</v>
      </c>
      <c r="BU1218">
        <v>1430.66826461921</v>
      </c>
      <c r="BV1218">
        <v>70.096199999999996</v>
      </c>
      <c r="BW1218">
        <v>0.142594</v>
      </c>
      <c r="BX1218">
        <v>22.358699999999999</v>
      </c>
      <c r="BY1218">
        <v>5.3906499999999999</v>
      </c>
    </row>
    <row r="1219" spans="1:77">
      <c r="A1219">
        <v>1218</v>
      </c>
      <c r="B1219">
        <v>28</v>
      </c>
      <c r="C1219">
        <v>1</v>
      </c>
      <c r="D1219">
        <v>1675.8579999999999</v>
      </c>
      <c r="E1219">
        <v>2651900</v>
      </c>
      <c r="F1219">
        <v>33.825255102040821</v>
      </c>
      <c r="G1219" s="1">
        <f t="shared" ref="G1219:G1282" si="133">E1219</f>
        <v>2651900</v>
      </c>
      <c r="H1219" s="1">
        <f t="shared" ref="H1219:H1282" si="134">D1219*10</f>
        <v>16758.579999999998</v>
      </c>
      <c r="I1219" s="1">
        <f t="shared" ref="I1219:I1282" si="135">2800*2800 -E1219</f>
        <v>5188100</v>
      </c>
      <c r="J1219" s="1">
        <f t="shared" ref="J1219:J1282" si="136">2800*2800</f>
        <v>7840000</v>
      </c>
      <c r="K1219" s="1">
        <f t="shared" ref="K1219:K1282" si="137">(G1219+H1219+I1219)/(G1219+I1219)</f>
        <v>1.0021375739795919</v>
      </c>
      <c r="L1219" s="1">
        <f t="shared" ref="L1219:L1282" si="138">I1219/J1219</f>
        <v>0.66174744897959181</v>
      </c>
      <c r="M1219" s="1">
        <f t="shared" ref="M1219:M1282" si="139">K1219*2/L1219</f>
        <v>3.0287614271120451</v>
      </c>
      <c r="N1219">
        <v>0.33825255102040819</v>
      </c>
      <c r="O1219">
        <v>0</v>
      </c>
      <c r="P1219">
        <v>0.10101499999999999</v>
      </c>
      <c r="Q1219">
        <v>4</v>
      </c>
      <c r="R1219">
        <v>47.024799999999999</v>
      </c>
      <c r="S1219">
        <v>7.7378200000000001</v>
      </c>
      <c r="T1219">
        <v>5.1020400000000004E-3</v>
      </c>
      <c r="U1219">
        <v>7.6530599999999997E-3</v>
      </c>
      <c r="V1219">
        <v>961</v>
      </c>
      <c r="W1219">
        <v>15.377535053367399</v>
      </c>
      <c r="X1219">
        <v>31.979660904011901</v>
      </c>
      <c r="Y1219">
        <v>28.0510612748668</v>
      </c>
      <c r="Z1219">
        <v>14.0287216535972</v>
      </c>
      <c r="AA1219">
        <v>15.440663999700901</v>
      </c>
      <c r="AB1219">
        <v>71.043096464963995</v>
      </c>
      <c r="AC1219">
        <v>17.038151783559702</v>
      </c>
      <c r="AD1219">
        <v>17.038151783559702</v>
      </c>
      <c r="AE1219">
        <v>20.058506827187099</v>
      </c>
      <c r="AF1219">
        <v>37.513304397487303</v>
      </c>
      <c r="AG1219">
        <v>46.070492954531304</v>
      </c>
      <c r="AH1219">
        <v>61.461100000000002</v>
      </c>
      <c r="AI1219">
        <v>20.486999999999998</v>
      </c>
      <c r="AJ1219">
        <v>4</v>
      </c>
      <c r="AK1219">
        <v>6</v>
      </c>
      <c r="AL1219" s="1">
        <v>26519</v>
      </c>
      <c r="AM1219">
        <v>26519</v>
      </c>
      <c r="AN1219">
        <v>26519</v>
      </c>
      <c r="AO1219">
        <v>1.5255823764600001</v>
      </c>
      <c r="AP1219">
        <v>1.5255823764600001</v>
      </c>
      <c r="AQ1219">
        <v>1.5255823764600001</v>
      </c>
      <c r="AR1219">
        <v>1.5255823764600001</v>
      </c>
      <c r="AS1219">
        <v>0</v>
      </c>
      <c r="AT1219">
        <v>0</v>
      </c>
      <c r="AU1219">
        <v>0</v>
      </c>
      <c r="AV1219">
        <v>0.40092719194900001</v>
      </c>
      <c r="AW1219">
        <v>0.40092719194900001</v>
      </c>
      <c r="AX1219">
        <v>0.40092719194900001</v>
      </c>
      <c r="AY1219">
        <v>0.40092719194900001</v>
      </c>
      <c r="AZ1219">
        <v>0</v>
      </c>
      <c r="BA1219">
        <v>0</v>
      </c>
      <c r="BB1219">
        <v>0.42600803212900001</v>
      </c>
      <c r="BC1219">
        <v>0.42600803212900001</v>
      </c>
      <c r="BD1219">
        <v>0.42600803212900001</v>
      </c>
      <c r="BE1219">
        <v>0.42600803212900001</v>
      </c>
      <c r="BF1219">
        <v>0</v>
      </c>
      <c r="BG1219">
        <v>0.118656784059</v>
      </c>
      <c r="BH1219">
        <v>0.118656784059</v>
      </c>
      <c r="BI1219">
        <v>0.118656784059</v>
      </c>
      <c r="BJ1219">
        <v>0</v>
      </c>
      <c r="BK1219">
        <v>0</v>
      </c>
      <c r="BL1219">
        <v>29.614185789899999</v>
      </c>
      <c r="BM1219" s="2">
        <v>29.614185789899999</v>
      </c>
      <c r="BN1219">
        <v>0</v>
      </c>
      <c r="BO1219">
        <v>0</v>
      </c>
      <c r="BP1219">
        <v>81.735551215100003</v>
      </c>
      <c r="BQ1219">
        <v>81.735551215100003</v>
      </c>
      <c r="BR1219">
        <v>81.735551215100003</v>
      </c>
      <c r="BS1219">
        <v>81.735551215100003</v>
      </c>
      <c r="BT1219">
        <v>81.735551215100003</v>
      </c>
      <c r="BU1219">
        <v>0</v>
      </c>
      <c r="BV1219">
        <v>28.104800000000001</v>
      </c>
      <c r="BW1219">
        <v>0.17136699999999999</v>
      </c>
      <c r="BX1219">
        <v>22.391999999999999</v>
      </c>
      <c r="BY1219">
        <v>5.39466</v>
      </c>
    </row>
    <row r="1220" spans="1:77">
      <c r="A1220">
        <v>1219</v>
      </c>
      <c r="B1220">
        <v>10</v>
      </c>
      <c r="C1220">
        <v>1</v>
      </c>
      <c r="D1220">
        <v>338.37400000000002</v>
      </c>
      <c r="E1220">
        <v>2579360</v>
      </c>
      <c r="F1220">
        <v>32.9</v>
      </c>
      <c r="G1220" s="1">
        <f t="shared" si="133"/>
        <v>2579360</v>
      </c>
      <c r="H1220" s="1">
        <f t="shared" si="134"/>
        <v>3383.7400000000002</v>
      </c>
      <c r="I1220" s="1">
        <f t="shared" si="135"/>
        <v>5260640</v>
      </c>
      <c r="J1220" s="1">
        <f t="shared" si="136"/>
        <v>7840000</v>
      </c>
      <c r="K1220" s="1">
        <f t="shared" si="137"/>
        <v>1.0004315994897959</v>
      </c>
      <c r="L1220" s="1">
        <f t="shared" si="138"/>
        <v>0.67100000000000004</v>
      </c>
      <c r="M1220" s="1">
        <f t="shared" si="139"/>
        <v>2.9819123680768875</v>
      </c>
      <c r="N1220">
        <v>0.32899999999999996</v>
      </c>
      <c r="O1220">
        <v>0</v>
      </c>
      <c r="P1220">
        <v>0.14142099999999999</v>
      </c>
      <c r="Q1220">
        <v>2</v>
      </c>
      <c r="R1220">
        <v>8.3490900000000003</v>
      </c>
      <c r="S1220">
        <v>3.2604299999999999</v>
      </c>
      <c r="T1220">
        <v>0.01</v>
      </c>
      <c r="U1220">
        <v>0.03</v>
      </c>
      <c r="V1220">
        <v>1567</v>
      </c>
      <c r="W1220">
        <v>6.8697392499109897</v>
      </c>
      <c r="X1220">
        <v>22.855361139046</v>
      </c>
      <c r="Y1220">
        <v>20.058506827187099</v>
      </c>
      <c r="Z1220">
        <v>5.9030881391441499</v>
      </c>
      <c r="AA1220">
        <v>15.440663999700901</v>
      </c>
      <c r="AB1220">
        <v>30.003005818213602</v>
      </c>
      <c r="AC1220">
        <v>30.003005818213602</v>
      </c>
      <c r="AD1220">
        <v>16.076928424958499</v>
      </c>
      <c r="AE1220">
        <v>16.076928424958499</v>
      </c>
      <c r="AF1220">
        <v>30.003005818213602</v>
      </c>
      <c r="AG1220">
        <v>30.003005818213602</v>
      </c>
      <c r="AH1220">
        <v>20.148499999999999</v>
      </c>
      <c r="AI1220">
        <v>6.71617</v>
      </c>
      <c r="AJ1220">
        <v>1</v>
      </c>
      <c r="AK1220">
        <v>3</v>
      </c>
      <c r="AL1220" s="1">
        <v>3290</v>
      </c>
      <c r="AM1220">
        <v>3290</v>
      </c>
      <c r="AN1220">
        <v>3290</v>
      </c>
      <c r="AO1220">
        <v>1.35944649506</v>
      </c>
      <c r="AP1220">
        <v>1.35944649506</v>
      </c>
      <c r="AQ1220">
        <v>1.35944649506</v>
      </c>
      <c r="AR1220">
        <v>1.35944649506</v>
      </c>
      <c r="AS1220">
        <v>0</v>
      </c>
      <c r="AT1220">
        <v>0</v>
      </c>
      <c r="AU1220">
        <v>0</v>
      </c>
      <c r="AV1220">
        <v>0.80915129634899996</v>
      </c>
      <c r="AW1220">
        <v>0.80915129634899996</v>
      </c>
      <c r="AX1220">
        <v>0.80915129634899996</v>
      </c>
      <c r="AY1220">
        <v>0.80915129634899996</v>
      </c>
      <c r="AZ1220">
        <v>0</v>
      </c>
      <c r="BA1220">
        <v>0</v>
      </c>
      <c r="BB1220">
        <v>0.45567867035999998</v>
      </c>
      <c r="BC1220">
        <v>0.45567867035999998</v>
      </c>
      <c r="BD1220">
        <v>0.45567867035999998</v>
      </c>
      <c r="BE1220">
        <v>0.45567867035999998</v>
      </c>
      <c r="BF1220">
        <v>0</v>
      </c>
      <c r="BG1220">
        <v>0.36108694869899999</v>
      </c>
      <c r="BH1220">
        <v>0.36108694869899999</v>
      </c>
      <c r="BI1220">
        <v>0.36108694869899999</v>
      </c>
      <c r="BJ1220">
        <v>0</v>
      </c>
      <c r="BK1220">
        <v>0</v>
      </c>
      <c r="BL1220">
        <v>19.2353840617</v>
      </c>
      <c r="BM1220" s="2">
        <v>19.2353840617</v>
      </c>
      <c r="BN1220">
        <v>0</v>
      </c>
      <c r="BO1220">
        <v>0</v>
      </c>
      <c r="BP1220">
        <v>-54.921496185099997</v>
      </c>
      <c r="BQ1220">
        <v>-54.921496185099997</v>
      </c>
      <c r="BR1220">
        <v>-54.921496185099997</v>
      </c>
      <c r="BS1220">
        <v>-54.921496185099997</v>
      </c>
      <c r="BT1220">
        <v>-54.921496185099997</v>
      </c>
      <c r="BU1220">
        <v>0</v>
      </c>
      <c r="BV1220">
        <v>76.464200000000005</v>
      </c>
      <c r="BW1220">
        <v>0.27601300000000001</v>
      </c>
      <c r="BX1220">
        <v>9.2004400000000004</v>
      </c>
      <c r="BY1220">
        <v>3.4579800000000001</v>
      </c>
    </row>
    <row r="1221" spans="1:77">
      <c r="A1221">
        <v>1220</v>
      </c>
      <c r="B1221">
        <v>28</v>
      </c>
      <c r="C1221">
        <v>1</v>
      </c>
      <c r="D1221">
        <v>1428.6179999999999</v>
      </c>
      <c r="E1221">
        <v>4099200</v>
      </c>
      <c r="F1221">
        <v>52.285714285714292</v>
      </c>
      <c r="G1221" s="1">
        <f t="shared" si="133"/>
        <v>4099200</v>
      </c>
      <c r="H1221" s="1">
        <f t="shared" si="134"/>
        <v>14286.18</v>
      </c>
      <c r="I1221" s="1">
        <f t="shared" si="135"/>
        <v>3740800</v>
      </c>
      <c r="J1221" s="1">
        <f t="shared" si="136"/>
        <v>7840000</v>
      </c>
      <c r="K1221" s="1">
        <f t="shared" si="137"/>
        <v>1.0018222168367346</v>
      </c>
      <c r="L1221" s="1">
        <f t="shared" si="138"/>
        <v>0.47714285714285715</v>
      </c>
      <c r="M1221" s="1">
        <f t="shared" si="139"/>
        <v>4.199254801112061</v>
      </c>
      <c r="N1221">
        <v>0.52285714285714291</v>
      </c>
      <c r="O1221">
        <v>0.54237899999999994</v>
      </c>
      <c r="P1221">
        <v>0.15152299999999999</v>
      </c>
      <c r="Q1221">
        <v>6</v>
      </c>
      <c r="R1221">
        <v>60.746400000000001</v>
      </c>
      <c r="S1221">
        <v>8.7945899999999995</v>
      </c>
      <c r="T1221">
        <v>7.6530599999999997E-3</v>
      </c>
      <c r="U1221">
        <v>0</v>
      </c>
      <c r="V1221">
        <v>738</v>
      </c>
      <c r="W1221">
        <v>12.554038539337</v>
      </c>
      <c r="X1221">
        <v>30.768845567709199</v>
      </c>
      <c r="Y1221">
        <v>30.554916072165199</v>
      </c>
      <c r="Z1221">
        <v>9.5756280717199793</v>
      </c>
      <c r="AA1221">
        <v>15.440663999700901</v>
      </c>
      <c r="AB1221">
        <v>59.529353791924699</v>
      </c>
      <c r="AC1221">
        <v>37.013588722724997</v>
      </c>
      <c r="AD1221">
        <v>17.038151783559702</v>
      </c>
      <c r="AE1221">
        <v>21.079862454783001</v>
      </c>
      <c r="AF1221">
        <v>37.013588722724997</v>
      </c>
      <c r="AG1221">
        <v>59.529353791924699</v>
      </c>
      <c r="AH1221">
        <v>48.764299999999999</v>
      </c>
      <c r="AI1221">
        <v>16.254799999999999</v>
      </c>
      <c r="AJ1221">
        <v>6</v>
      </c>
      <c r="AK1221">
        <v>0</v>
      </c>
      <c r="AL1221" s="1">
        <v>40992</v>
      </c>
      <c r="AM1221">
        <v>40992</v>
      </c>
      <c r="AN1221">
        <v>40992</v>
      </c>
      <c r="AO1221">
        <v>1.2912186783999999</v>
      </c>
      <c r="AP1221">
        <v>1.2912186783999999</v>
      </c>
      <c r="AQ1221">
        <v>1.2912186783999999</v>
      </c>
      <c r="AR1221">
        <v>1.2912186783999999</v>
      </c>
      <c r="AS1221">
        <v>0</v>
      </c>
      <c r="AT1221">
        <v>0</v>
      </c>
      <c r="AU1221">
        <v>0</v>
      </c>
      <c r="AV1221">
        <v>0.673709229691</v>
      </c>
      <c r="AW1221">
        <v>0.673709229691</v>
      </c>
      <c r="AX1221">
        <v>0.673709229691</v>
      </c>
      <c r="AY1221">
        <v>0.673709229691</v>
      </c>
      <c r="AZ1221">
        <v>0</v>
      </c>
      <c r="BA1221">
        <v>0</v>
      </c>
      <c r="BB1221">
        <v>0.63044247243200002</v>
      </c>
      <c r="BC1221">
        <v>0.63044247243200002</v>
      </c>
      <c r="BD1221">
        <v>0.63044247243200002</v>
      </c>
      <c r="BE1221">
        <v>0.63044247243200002</v>
      </c>
      <c r="BF1221">
        <v>0</v>
      </c>
      <c r="BG1221">
        <v>0.252392669199</v>
      </c>
      <c r="BH1221">
        <v>0.252392669199</v>
      </c>
      <c r="BI1221">
        <v>0.252392669199</v>
      </c>
      <c r="BJ1221">
        <v>0</v>
      </c>
      <c r="BK1221">
        <v>0</v>
      </c>
      <c r="BL1221">
        <v>54.589376255799998</v>
      </c>
      <c r="BM1221" s="2">
        <v>54.589376255799998</v>
      </c>
      <c r="BN1221">
        <v>0</v>
      </c>
      <c r="BO1221">
        <v>0</v>
      </c>
      <c r="BP1221">
        <v>50.276537734199998</v>
      </c>
      <c r="BQ1221">
        <v>50.276537734199998</v>
      </c>
      <c r="BR1221">
        <v>50.276537734199998</v>
      </c>
      <c r="BS1221">
        <v>50.276537734199998</v>
      </c>
      <c r="BT1221">
        <v>50.276537734199998</v>
      </c>
      <c r="BU1221">
        <v>0</v>
      </c>
      <c r="BV1221">
        <v>23.9102</v>
      </c>
      <c r="BW1221">
        <v>0</v>
      </c>
      <c r="BX1221">
        <v>19.9923</v>
      </c>
      <c r="BY1221">
        <v>5.09741</v>
      </c>
    </row>
    <row r="1222" spans="1:77">
      <c r="A1222">
        <v>1221</v>
      </c>
      <c r="B1222">
        <v>20</v>
      </c>
      <c r="C1222">
        <v>1</v>
      </c>
      <c r="D1222">
        <v>1153.374</v>
      </c>
      <c r="E1222">
        <v>4608156</v>
      </c>
      <c r="F1222">
        <v>58.777500000000003</v>
      </c>
      <c r="G1222" s="1">
        <f t="shared" si="133"/>
        <v>4608156</v>
      </c>
      <c r="H1222" s="1">
        <f t="shared" si="134"/>
        <v>11533.74</v>
      </c>
      <c r="I1222" s="1">
        <f t="shared" si="135"/>
        <v>3231844</v>
      </c>
      <c r="J1222" s="1">
        <f t="shared" si="136"/>
        <v>7840000</v>
      </c>
      <c r="K1222" s="1">
        <f t="shared" si="137"/>
        <v>1.0014711403061225</v>
      </c>
      <c r="L1222" s="1">
        <f t="shared" si="138"/>
        <v>0.41222500000000001</v>
      </c>
      <c r="M1222" s="1">
        <f t="shared" si="139"/>
        <v>4.8588568878943414</v>
      </c>
      <c r="N1222">
        <v>0.58777500000000005</v>
      </c>
      <c r="O1222">
        <v>0.20583799999999999</v>
      </c>
      <c r="P1222">
        <v>0.21213199999999999</v>
      </c>
      <c r="Q1222">
        <v>6</v>
      </c>
      <c r="R1222">
        <v>41.167499999999997</v>
      </c>
      <c r="S1222">
        <v>7.2398999999999996</v>
      </c>
      <c r="T1222">
        <v>1.7500000000000002E-2</v>
      </c>
      <c r="U1222">
        <v>5.0000000000000001E-3</v>
      </c>
      <c r="V1222">
        <v>967</v>
      </c>
      <c r="W1222">
        <v>6.7982837481724099</v>
      </c>
      <c r="X1222">
        <v>23.800637650720301</v>
      </c>
      <c r="Y1222">
        <v>19.5522421554852</v>
      </c>
      <c r="Z1222">
        <v>2.8962677855591998</v>
      </c>
      <c r="AA1222">
        <v>15.440663999700901</v>
      </c>
      <c r="AB1222">
        <v>33.071328502609397</v>
      </c>
      <c r="AC1222">
        <v>17.598736297155799</v>
      </c>
      <c r="AD1222">
        <v>17.598736297155799</v>
      </c>
      <c r="AE1222">
        <v>18.018770321735801</v>
      </c>
      <c r="AF1222">
        <v>31.539156525252</v>
      </c>
      <c r="AG1222">
        <v>33.071328502609397</v>
      </c>
      <c r="AH1222">
        <v>40.126600000000003</v>
      </c>
      <c r="AI1222">
        <v>13.375500000000001</v>
      </c>
      <c r="AJ1222">
        <v>7</v>
      </c>
      <c r="AK1222">
        <v>2</v>
      </c>
      <c r="AL1222" s="1">
        <v>23511</v>
      </c>
      <c r="AM1222">
        <v>23511</v>
      </c>
      <c r="AN1222">
        <v>23511</v>
      </c>
      <c r="AO1222">
        <v>1.36312271414</v>
      </c>
      <c r="AP1222">
        <v>1.36312271414</v>
      </c>
      <c r="AQ1222">
        <v>1.36312271414</v>
      </c>
      <c r="AR1222">
        <v>1.36312271414</v>
      </c>
      <c r="AS1222">
        <v>0</v>
      </c>
      <c r="AT1222">
        <v>0</v>
      </c>
      <c r="AU1222">
        <v>0</v>
      </c>
      <c r="AV1222">
        <v>0.64618018336700001</v>
      </c>
      <c r="AW1222">
        <v>0.64618018336700001</v>
      </c>
      <c r="AX1222">
        <v>0.64618018336700001</v>
      </c>
      <c r="AY1222">
        <v>0.64618018336700001</v>
      </c>
      <c r="AZ1222">
        <v>0</v>
      </c>
      <c r="BA1222">
        <v>0</v>
      </c>
      <c r="BB1222">
        <v>0.63467768059600005</v>
      </c>
      <c r="BC1222">
        <v>0.63467768059600005</v>
      </c>
      <c r="BD1222">
        <v>0.63467768059600005</v>
      </c>
      <c r="BE1222">
        <v>0.63467768059600005</v>
      </c>
      <c r="BF1222">
        <v>0</v>
      </c>
      <c r="BG1222">
        <v>0.22209595626600001</v>
      </c>
      <c r="BH1222">
        <v>0.22209595626600001</v>
      </c>
      <c r="BI1222">
        <v>0.22209595626600001</v>
      </c>
      <c r="BJ1222">
        <v>0</v>
      </c>
      <c r="BK1222">
        <v>0</v>
      </c>
      <c r="BL1222">
        <v>36</v>
      </c>
      <c r="BM1222" s="2">
        <v>36</v>
      </c>
      <c r="BN1222">
        <v>0</v>
      </c>
      <c r="BO1222">
        <v>0</v>
      </c>
      <c r="BP1222">
        <v>25.303865919100001</v>
      </c>
      <c r="BQ1222">
        <v>25.303865919100001</v>
      </c>
      <c r="BR1222">
        <v>25.303865919100001</v>
      </c>
      <c r="BS1222">
        <v>25.303865919100001</v>
      </c>
      <c r="BT1222">
        <v>25.303865919100001</v>
      </c>
      <c r="BU1222">
        <v>0</v>
      </c>
      <c r="BV1222">
        <v>4.8808400000000001</v>
      </c>
      <c r="BW1222">
        <v>0.16048499999999999</v>
      </c>
      <c r="BX1222">
        <v>32.097000000000001</v>
      </c>
      <c r="BY1222">
        <v>6.4587700000000003</v>
      </c>
    </row>
    <row r="1223" spans="1:77">
      <c r="A1223">
        <v>1222</v>
      </c>
      <c r="B1223">
        <v>10</v>
      </c>
      <c r="C1223">
        <v>1</v>
      </c>
      <c r="D1223">
        <v>375.92200000000003</v>
      </c>
      <c r="E1223">
        <v>2645216</v>
      </c>
      <c r="F1223">
        <v>33.739999999999995</v>
      </c>
      <c r="G1223" s="1">
        <f t="shared" si="133"/>
        <v>2645216</v>
      </c>
      <c r="H1223" s="1">
        <f t="shared" si="134"/>
        <v>3759.2200000000003</v>
      </c>
      <c r="I1223" s="1">
        <f t="shared" si="135"/>
        <v>5194784</v>
      </c>
      <c r="J1223" s="1">
        <f t="shared" si="136"/>
        <v>7840000</v>
      </c>
      <c r="K1223" s="1">
        <f t="shared" si="137"/>
        <v>1.0004794923469389</v>
      </c>
      <c r="L1223" s="1">
        <f t="shared" si="138"/>
        <v>0.66259999999999997</v>
      </c>
      <c r="M1223" s="1">
        <f t="shared" si="139"/>
        <v>3.019859620727253</v>
      </c>
      <c r="N1223">
        <v>0.33739999999999992</v>
      </c>
      <c r="O1223">
        <v>0.24234800000000001</v>
      </c>
      <c r="P1223">
        <v>0.28284300000000001</v>
      </c>
      <c r="Q1223">
        <v>4</v>
      </c>
      <c r="R1223">
        <v>12.1174</v>
      </c>
      <c r="S1223">
        <v>3.9279000000000002</v>
      </c>
      <c r="T1223">
        <v>0</v>
      </c>
      <c r="U1223">
        <v>0.03</v>
      </c>
      <c r="V1223">
        <v>1541</v>
      </c>
      <c r="W1223">
        <v>4.1224402678265699</v>
      </c>
      <c r="X1223">
        <v>25.3352034833703</v>
      </c>
      <c r="Y1223">
        <v>21.535494054462301</v>
      </c>
      <c r="Z1223">
        <v>5.8366370509827101</v>
      </c>
      <c r="AA1223">
        <v>16.5549029596746</v>
      </c>
      <c r="AB1223">
        <v>29.4947608727431</v>
      </c>
      <c r="AC1223">
        <v>29.4947608727431</v>
      </c>
      <c r="AD1223">
        <v>21.535494054462301</v>
      </c>
      <c r="AE1223">
        <v>21.535494054462301</v>
      </c>
      <c r="AF1223">
        <v>29.4947608727431</v>
      </c>
      <c r="AG1223">
        <v>29.4947608727431</v>
      </c>
      <c r="AH1223">
        <v>9.8659599999999994</v>
      </c>
      <c r="AI1223">
        <v>3.2886500000000001</v>
      </c>
      <c r="AJ1223">
        <v>0</v>
      </c>
      <c r="AK1223">
        <v>3</v>
      </c>
      <c r="AL1223" s="1">
        <v>3374</v>
      </c>
      <c r="AM1223">
        <v>3374</v>
      </c>
      <c r="AN1223">
        <v>3374</v>
      </c>
      <c r="AO1223">
        <v>1.71020094228</v>
      </c>
      <c r="AP1223">
        <v>1.71020094228</v>
      </c>
      <c r="AQ1223">
        <v>1.71020094228</v>
      </c>
      <c r="AR1223">
        <v>1.71020094228</v>
      </c>
      <c r="AS1223">
        <v>0</v>
      </c>
      <c r="AT1223">
        <v>0</v>
      </c>
      <c r="AU1223">
        <v>0</v>
      </c>
      <c r="AV1223">
        <v>0.87003835357399995</v>
      </c>
      <c r="AW1223">
        <v>0.87003835357399995</v>
      </c>
      <c r="AX1223">
        <v>0.87003835357399995</v>
      </c>
      <c r="AY1223">
        <v>0.87003835357399995</v>
      </c>
      <c r="AZ1223">
        <v>0</v>
      </c>
      <c r="BA1223">
        <v>0</v>
      </c>
      <c r="BB1223">
        <v>0.49690721649500003</v>
      </c>
      <c r="BC1223">
        <v>0.49690721649500003</v>
      </c>
      <c r="BD1223">
        <v>0.49690721649500003</v>
      </c>
      <c r="BE1223">
        <v>0.49690721649500003</v>
      </c>
      <c r="BF1223">
        <v>0</v>
      </c>
      <c r="BG1223">
        <v>0.30002639044399998</v>
      </c>
      <c r="BH1223">
        <v>0.30002639044399998</v>
      </c>
      <c r="BI1223">
        <v>0.30002639044399998</v>
      </c>
      <c r="BJ1223">
        <v>0</v>
      </c>
      <c r="BK1223">
        <v>0</v>
      </c>
      <c r="BL1223">
        <v>21.095023109700001</v>
      </c>
      <c r="BM1223" s="2">
        <v>21.095023109700001</v>
      </c>
      <c r="BN1223">
        <v>0</v>
      </c>
      <c r="BO1223">
        <v>0</v>
      </c>
      <c r="BP1223">
        <v>-10.3075871095</v>
      </c>
      <c r="BQ1223">
        <v>-10.3075871095</v>
      </c>
      <c r="BR1223">
        <v>-10.3075871095</v>
      </c>
      <c r="BS1223">
        <v>-10.3075871095</v>
      </c>
      <c r="BT1223">
        <v>-10.3075871095</v>
      </c>
      <c r="BU1223">
        <v>0</v>
      </c>
      <c r="BV1223">
        <v>46.383699999999997</v>
      </c>
      <c r="BW1223">
        <v>0.27221299999999998</v>
      </c>
      <c r="BX1223">
        <v>9.0737699999999997</v>
      </c>
      <c r="BY1223">
        <v>3.4340899999999999</v>
      </c>
    </row>
    <row r="1224" spans="1:77">
      <c r="A1224">
        <v>1223</v>
      </c>
      <c r="B1224">
        <v>20</v>
      </c>
      <c r="C1224">
        <v>2</v>
      </c>
      <c r="D1224">
        <v>486.69200000000001</v>
      </c>
      <c r="E1224">
        <v>1116612</v>
      </c>
      <c r="F1224">
        <v>14.2425</v>
      </c>
      <c r="G1224" s="1">
        <f t="shared" si="133"/>
        <v>1116612</v>
      </c>
      <c r="H1224" s="1">
        <f t="shared" si="134"/>
        <v>4866.92</v>
      </c>
      <c r="I1224" s="1">
        <f t="shared" si="135"/>
        <v>6723388</v>
      </c>
      <c r="J1224" s="1">
        <f t="shared" si="136"/>
        <v>7840000</v>
      </c>
      <c r="K1224" s="1">
        <f t="shared" si="137"/>
        <v>1.0006207806122449</v>
      </c>
      <c r="L1224" s="1">
        <f t="shared" si="138"/>
        <v>0.85757499999999998</v>
      </c>
      <c r="M1224" s="1">
        <f t="shared" si="139"/>
        <v>2.3336052954254614</v>
      </c>
      <c r="N1224">
        <v>0.142425</v>
      </c>
      <c r="O1224">
        <v>0.12622700000000001</v>
      </c>
      <c r="P1224">
        <v>7.0710700000000001E-2</v>
      </c>
      <c r="Q1224">
        <v>2</v>
      </c>
      <c r="R1224">
        <v>16.830200000000001</v>
      </c>
      <c r="S1224">
        <v>4.6291399999999996</v>
      </c>
      <c r="T1224">
        <v>2.5000000000000001E-3</v>
      </c>
      <c r="U1224">
        <v>0</v>
      </c>
      <c r="V1224">
        <v>1165</v>
      </c>
      <c r="W1224">
        <v>21.844206852946002</v>
      </c>
      <c r="X1224">
        <v>32.208285820706998</v>
      </c>
      <c r="Y1224">
        <v>21.535494054462301</v>
      </c>
      <c r="Z1224">
        <v>5.8366370509827101</v>
      </c>
      <c r="AA1224">
        <v>15.440663999700901</v>
      </c>
      <c r="AB1224">
        <v>81.047164116264497</v>
      </c>
      <c r="AC1224">
        <v>21.535494054462301</v>
      </c>
      <c r="AD1224">
        <v>17.598736297155799</v>
      </c>
      <c r="AE1224">
        <v>19.5522421554852</v>
      </c>
      <c r="AF1224">
        <v>30.554916072165199</v>
      </c>
      <c r="AG1224">
        <v>81.047164116264497</v>
      </c>
      <c r="AH1224">
        <v>12.079700000000001</v>
      </c>
      <c r="AI1224">
        <v>4.0265599999999999</v>
      </c>
      <c r="AJ1224">
        <v>1</v>
      </c>
      <c r="AK1224">
        <v>0</v>
      </c>
      <c r="AL1224" s="1">
        <v>2848.5</v>
      </c>
      <c r="AM1224">
        <v>1683</v>
      </c>
      <c r="AN1224">
        <v>4014</v>
      </c>
      <c r="AO1224">
        <v>1.5372797951599999</v>
      </c>
      <c r="AP1224">
        <v>1.2686310529664999</v>
      </c>
      <c r="AQ1224">
        <v>0.99998231077300004</v>
      </c>
      <c r="AR1224">
        <v>1.0537120592117</v>
      </c>
      <c r="AS1224">
        <v>0</v>
      </c>
      <c r="AT1224">
        <v>0.14434429336429899</v>
      </c>
      <c r="AU1224">
        <v>0.59178463731548103</v>
      </c>
      <c r="AV1224">
        <v>0.89999749767699999</v>
      </c>
      <c r="AW1224">
        <v>0.50084422820749996</v>
      </c>
      <c r="AX1224">
        <v>0.50084422820749996</v>
      </c>
      <c r="AY1224">
        <v>0.1815216126319</v>
      </c>
      <c r="AZ1224">
        <v>0</v>
      </c>
      <c r="BA1224">
        <v>0.318646665056383</v>
      </c>
      <c r="BB1224">
        <v>0.79536862003800002</v>
      </c>
      <c r="BC1224">
        <v>0.67356059867899998</v>
      </c>
      <c r="BD1224">
        <v>0.79536862003800002</v>
      </c>
      <c r="BE1224">
        <v>0.57611418159179995</v>
      </c>
      <c r="BF1224">
        <v>2.96743881347892E-2</v>
      </c>
      <c r="BG1224">
        <v>0.91816791349500004</v>
      </c>
      <c r="BH1224">
        <v>0.68392204535199996</v>
      </c>
      <c r="BI1224">
        <v>0.91816791349500004</v>
      </c>
      <c r="BJ1224">
        <v>0.10974225348413599</v>
      </c>
      <c r="BK1224">
        <v>50.666482611517303</v>
      </c>
      <c r="BL1224">
        <v>23</v>
      </c>
      <c r="BM1224" s="2">
        <v>22.901754251</v>
      </c>
      <c r="BN1224">
        <v>1.9304454393142101E-2</v>
      </c>
      <c r="BO1224">
        <v>62.482428950724902</v>
      </c>
      <c r="BP1224">
        <v>-42.903986472600003</v>
      </c>
      <c r="BQ1224">
        <v>-51.593459267</v>
      </c>
      <c r="BR1224">
        <v>-51.593459267</v>
      </c>
      <c r="BS1224">
        <v>-42.903986472600003</v>
      </c>
      <c r="BT1224">
        <v>-58.545037502520003</v>
      </c>
      <c r="BU1224">
        <v>151.01387488923501</v>
      </c>
      <c r="BV1224">
        <v>95.941599999999994</v>
      </c>
      <c r="BW1224">
        <v>0</v>
      </c>
      <c r="BX1224">
        <v>25.924499999999998</v>
      </c>
      <c r="BY1224">
        <v>5.8046100000000003</v>
      </c>
    </row>
    <row r="1225" spans="1:77">
      <c r="A1225">
        <v>1224</v>
      </c>
      <c r="B1225">
        <v>20</v>
      </c>
      <c r="C1225">
        <v>1</v>
      </c>
      <c r="D1225">
        <v>306.61</v>
      </c>
      <c r="E1225">
        <v>1116024</v>
      </c>
      <c r="F1225">
        <v>14.235000000000001</v>
      </c>
      <c r="G1225" s="1">
        <f t="shared" si="133"/>
        <v>1116024</v>
      </c>
      <c r="H1225" s="1">
        <f t="shared" si="134"/>
        <v>3066.1000000000004</v>
      </c>
      <c r="I1225" s="1">
        <f t="shared" si="135"/>
        <v>6723976</v>
      </c>
      <c r="J1225" s="1">
        <f t="shared" si="136"/>
        <v>7840000</v>
      </c>
      <c r="K1225" s="1">
        <f t="shared" si="137"/>
        <v>1.0003910841836734</v>
      </c>
      <c r="L1225" s="1">
        <f t="shared" si="138"/>
        <v>0.85765000000000002</v>
      </c>
      <c r="M1225" s="1">
        <f t="shared" si="139"/>
        <v>2.3328655842911989</v>
      </c>
      <c r="N1225">
        <v>0.14235</v>
      </c>
      <c r="O1225">
        <v>0.26008100000000001</v>
      </c>
      <c r="P1225">
        <v>7.0710700000000001E-2</v>
      </c>
      <c r="Q1225">
        <v>2</v>
      </c>
      <c r="R1225">
        <v>26.008099999999999</v>
      </c>
      <c r="S1225">
        <v>5.7545200000000003</v>
      </c>
      <c r="T1225">
        <v>0</v>
      </c>
      <c r="U1225">
        <v>0</v>
      </c>
      <c r="V1225">
        <v>634</v>
      </c>
      <c r="W1225">
        <v>28.6394273637071</v>
      </c>
      <c r="X1225">
        <v>45.219548184546497</v>
      </c>
      <c r="Y1225">
        <v>26.026206750103</v>
      </c>
      <c r="Z1225">
        <v>2.2698914160992398</v>
      </c>
      <c r="AA1225">
        <v>16.076928424958499</v>
      </c>
      <c r="AB1225">
        <v>90.001944332359301</v>
      </c>
      <c r="AC1225">
        <v>90.001944332359301</v>
      </c>
      <c r="AD1225">
        <v>24.495185964928801</v>
      </c>
      <c r="AE1225">
        <v>24.495185964928801</v>
      </c>
      <c r="AF1225">
        <v>90.001944332359301</v>
      </c>
      <c r="AG1225">
        <v>90.001944332359301</v>
      </c>
      <c r="AH1225">
        <v>11.181100000000001</v>
      </c>
      <c r="AI1225">
        <v>3.7270300000000001</v>
      </c>
      <c r="AJ1225">
        <v>0</v>
      </c>
      <c r="AK1225">
        <v>0</v>
      </c>
      <c r="AL1225" s="1">
        <v>5694</v>
      </c>
      <c r="AM1225">
        <v>5694</v>
      </c>
      <c r="AN1225">
        <v>5694</v>
      </c>
      <c r="AO1225">
        <v>1.1708649788100001</v>
      </c>
      <c r="AP1225">
        <v>1.1708649788100001</v>
      </c>
      <c r="AQ1225">
        <v>1.1708649788100001</v>
      </c>
      <c r="AR1225">
        <v>1.1708649788100001</v>
      </c>
      <c r="AS1225">
        <v>0</v>
      </c>
      <c r="AT1225">
        <v>0</v>
      </c>
      <c r="AU1225">
        <v>0</v>
      </c>
      <c r="AV1225">
        <v>0.80938287191000002</v>
      </c>
      <c r="AW1225">
        <v>0.80938287191000002</v>
      </c>
      <c r="AX1225">
        <v>0.80938287191000002</v>
      </c>
      <c r="AY1225">
        <v>0.80938287191000002</v>
      </c>
      <c r="AZ1225">
        <v>0</v>
      </c>
      <c r="BA1225">
        <v>0</v>
      </c>
      <c r="BB1225">
        <v>0.65133836650700005</v>
      </c>
      <c r="BC1225">
        <v>0.65133836650700005</v>
      </c>
      <c r="BD1225">
        <v>0.65133836650700005</v>
      </c>
      <c r="BE1225">
        <v>0.65133836650700005</v>
      </c>
      <c r="BF1225">
        <v>0</v>
      </c>
      <c r="BG1225">
        <v>0.76112273830300003</v>
      </c>
      <c r="BH1225">
        <v>0.76112273830300003</v>
      </c>
      <c r="BI1225">
        <v>0.76112273830300003</v>
      </c>
      <c r="BJ1225">
        <v>0</v>
      </c>
      <c r="BK1225">
        <v>0</v>
      </c>
      <c r="BL1225">
        <v>29.0688837075</v>
      </c>
      <c r="BM1225" s="2">
        <v>29.0688837075</v>
      </c>
      <c r="BN1225">
        <v>0</v>
      </c>
      <c r="BO1225">
        <v>0</v>
      </c>
      <c r="BP1225">
        <v>46.1517273081</v>
      </c>
      <c r="BQ1225">
        <v>46.1517273081</v>
      </c>
      <c r="BR1225">
        <v>46.1517273081</v>
      </c>
      <c r="BS1225">
        <v>46.1517273081</v>
      </c>
      <c r="BT1225">
        <v>46.1517273081</v>
      </c>
      <c r="BU1225">
        <v>0</v>
      </c>
      <c r="BV1225">
        <v>157.36199999999999</v>
      </c>
      <c r="BW1225">
        <v>0</v>
      </c>
      <c r="BX1225">
        <v>20.130400000000002</v>
      </c>
      <c r="BY1225">
        <v>5.1149800000000001</v>
      </c>
    </row>
    <row r="1226" spans="1:77">
      <c r="A1226">
        <v>1225</v>
      </c>
      <c r="B1226">
        <v>20</v>
      </c>
      <c r="C1226">
        <v>1</v>
      </c>
      <c r="D1226">
        <v>1168.0719999999999</v>
      </c>
      <c r="E1226">
        <v>5458992</v>
      </c>
      <c r="F1226">
        <v>69.63000000000001</v>
      </c>
      <c r="G1226" s="1">
        <f t="shared" si="133"/>
        <v>5458992</v>
      </c>
      <c r="H1226" s="1">
        <f t="shared" si="134"/>
        <v>11680.72</v>
      </c>
      <c r="I1226" s="1">
        <f t="shared" si="135"/>
        <v>2381008</v>
      </c>
      <c r="J1226" s="1">
        <f t="shared" si="136"/>
        <v>7840000</v>
      </c>
      <c r="K1226" s="1">
        <f t="shared" si="137"/>
        <v>1.0014898877551019</v>
      </c>
      <c r="L1226" s="1">
        <f t="shared" si="138"/>
        <v>0.30370000000000003</v>
      </c>
      <c r="M1226" s="1">
        <f t="shared" si="139"/>
        <v>6.5952577395792025</v>
      </c>
      <c r="N1226">
        <v>0.69630000000000014</v>
      </c>
      <c r="O1226">
        <v>0</v>
      </c>
      <c r="P1226">
        <v>0.14142099999999999</v>
      </c>
      <c r="Q1226">
        <v>4</v>
      </c>
      <c r="R1226">
        <v>34.354999999999997</v>
      </c>
      <c r="S1226">
        <v>6.6137899999999998</v>
      </c>
      <c r="T1226">
        <v>0.03</v>
      </c>
      <c r="U1226">
        <v>0</v>
      </c>
      <c r="V1226">
        <v>560</v>
      </c>
      <c r="W1226">
        <v>3.4043857746136199</v>
      </c>
      <c r="X1226">
        <v>22.268093074349501</v>
      </c>
      <c r="Y1226">
        <v>24.495185964928801</v>
      </c>
      <c r="Z1226">
        <v>0.86627486929146003</v>
      </c>
      <c r="AA1226">
        <v>16.076928424958499</v>
      </c>
      <c r="AB1226">
        <v>25.079480359432701</v>
      </c>
      <c r="AC1226">
        <v>25.079480359432701</v>
      </c>
      <c r="AD1226">
        <v>17.598736297155799</v>
      </c>
      <c r="AE1226">
        <v>17.598736297155799</v>
      </c>
      <c r="AF1226">
        <v>25.079480359432701</v>
      </c>
      <c r="AG1226">
        <v>25.079480359432701</v>
      </c>
      <c r="AH1226">
        <v>47.679400000000001</v>
      </c>
      <c r="AI1226">
        <v>15.8931</v>
      </c>
      <c r="AJ1226">
        <v>12</v>
      </c>
      <c r="AK1226">
        <v>0</v>
      </c>
      <c r="AL1226" s="1">
        <v>27852</v>
      </c>
      <c r="AM1226">
        <v>27852</v>
      </c>
      <c r="AN1226">
        <v>27852</v>
      </c>
      <c r="AO1226">
        <v>1.1370905173100001</v>
      </c>
      <c r="AP1226">
        <v>1.1370905173100001</v>
      </c>
      <c r="AQ1226">
        <v>1.1370905173100001</v>
      </c>
      <c r="AR1226">
        <v>1.1370905173100001</v>
      </c>
      <c r="AS1226">
        <v>0</v>
      </c>
      <c r="AT1226">
        <v>0</v>
      </c>
      <c r="AU1226">
        <v>0</v>
      </c>
      <c r="AV1226">
        <v>0.28543232668599999</v>
      </c>
      <c r="AW1226">
        <v>0.28543232668599999</v>
      </c>
      <c r="AX1226">
        <v>0.28543232668599999</v>
      </c>
      <c r="AY1226">
        <v>0.28543232668599999</v>
      </c>
      <c r="AZ1226">
        <v>0</v>
      </c>
      <c r="BA1226">
        <v>0</v>
      </c>
      <c r="BB1226">
        <v>0.72508591065299999</v>
      </c>
      <c r="BC1226">
        <v>0.72508591065299999</v>
      </c>
      <c r="BD1226">
        <v>0.72508591065299999</v>
      </c>
      <c r="BE1226">
        <v>0.72508591065299999</v>
      </c>
      <c r="BF1226">
        <v>0</v>
      </c>
      <c r="BG1226">
        <v>0.25652342125200001</v>
      </c>
      <c r="BH1226">
        <v>0.25652342125200001</v>
      </c>
      <c r="BI1226">
        <v>0.25652342125200001</v>
      </c>
      <c r="BJ1226">
        <v>0</v>
      </c>
      <c r="BK1226">
        <v>0</v>
      </c>
      <c r="BL1226">
        <v>52.924474489600001</v>
      </c>
      <c r="BM1226" s="2">
        <v>52.924474489600001</v>
      </c>
      <c r="BN1226">
        <v>0</v>
      </c>
      <c r="BO1226">
        <v>0</v>
      </c>
      <c r="BP1226">
        <v>-3.30390948322</v>
      </c>
      <c r="BQ1226">
        <v>-3.30390948322</v>
      </c>
      <c r="BR1226">
        <v>-3.30390948322</v>
      </c>
      <c r="BS1226">
        <v>-3.30390948322</v>
      </c>
      <c r="BT1226">
        <v>-3.30390948322</v>
      </c>
      <c r="BU1226">
        <v>0</v>
      </c>
      <c r="BV1226">
        <v>112.754</v>
      </c>
      <c r="BW1226">
        <v>0</v>
      </c>
      <c r="BX1226">
        <v>8.0143199999999997</v>
      </c>
      <c r="BY1226">
        <v>3.2273900000000002</v>
      </c>
    </row>
    <row r="1227" spans="1:77">
      <c r="A1227">
        <v>1226</v>
      </c>
      <c r="B1227">
        <v>20</v>
      </c>
      <c r="C1227">
        <v>2</v>
      </c>
      <c r="D1227">
        <v>956.13</v>
      </c>
      <c r="E1227">
        <v>3221652</v>
      </c>
      <c r="F1227">
        <v>41.092500000000001</v>
      </c>
      <c r="G1227" s="1">
        <f t="shared" si="133"/>
        <v>3221652</v>
      </c>
      <c r="H1227" s="1">
        <f t="shared" si="134"/>
        <v>9561.2999999999993</v>
      </c>
      <c r="I1227" s="1">
        <f t="shared" si="135"/>
        <v>4618348</v>
      </c>
      <c r="J1227" s="1">
        <f t="shared" si="136"/>
        <v>7840000</v>
      </c>
      <c r="K1227" s="1">
        <f t="shared" si="137"/>
        <v>1.0012195535714286</v>
      </c>
      <c r="L1227" s="1">
        <f t="shared" si="138"/>
        <v>0.58907500000000002</v>
      </c>
      <c r="M1227" s="1">
        <f t="shared" si="139"/>
        <v>3.3992939899721719</v>
      </c>
      <c r="N1227">
        <v>0.41092499999999998</v>
      </c>
      <c r="O1227">
        <v>0.104022</v>
      </c>
      <c r="P1227">
        <v>7.0710700000000001E-2</v>
      </c>
      <c r="Q1227">
        <v>2</v>
      </c>
      <c r="R1227">
        <v>10.402200000000001</v>
      </c>
      <c r="S1227">
        <v>3.6392899999999999</v>
      </c>
      <c r="T1227">
        <v>0.02</v>
      </c>
      <c r="U1227">
        <v>0</v>
      </c>
      <c r="V1227">
        <v>1192</v>
      </c>
      <c r="W1227">
        <v>6.4275552417066697</v>
      </c>
      <c r="X1227">
        <v>29.552539753679799</v>
      </c>
      <c r="Y1227">
        <v>27.0104842447011</v>
      </c>
      <c r="Z1227">
        <v>5.14389415757097</v>
      </c>
      <c r="AA1227">
        <v>15.440663999700901</v>
      </c>
      <c r="AB1227">
        <v>39.989859566987299</v>
      </c>
      <c r="AC1227">
        <v>27.0104842447011</v>
      </c>
      <c r="AD1227">
        <v>23.540975167693901</v>
      </c>
      <c r="AE1227">
        <v>27.0104842447011</v>
      </c>
      <c r="AF1227">
        <v>37.513304397487303</v>
      </c>
      <c r="AG1227">
        <v>39.989859566987299</v>
      </c>
      <c r="AH1227">
        <v>32.003399999999999</v>
      </c>
      <c r="AI1227">
        <v>10.6678</v>
      </c>
      <c r="AJ1227">
        <v>8</v>
      </c>
      <c r="AK1227">
        <v>0</v>
      </c>
      <c r="AL1227" s="1">
        <v>8218.5</v>
      </c>
      <c r="AM1227">
        <v>1036</v>
      </c>
      <c r="AN1227">
        <v>15401</v>
      </c>
      <c r="AO1227">
        <v>1.3161815218799999</v>
      </c>
      <c r="AP1227">
        <v>1.1580095101225001</v>
      </c>
      <c r="AQ1227">
        <v>1.3161815218799999</v>
      </c>
      <c r="AR1227">
        <v>1.0314719007165001</v>
      </c>
      <c r="AS1227">
        <v>0</v>
      </c>
      <c r="AT1227">
        <v>5.00367706068294E-2</v>
      </c>
      <c r="AU1227">
        <v>0.46779368218572098</v>
      </c>
      <c r="AV1227">
        <v>0.70071229665699997</v>
      </c>
      <c r="AW1227">
        <v>0.38518978068120002</v>
      </c>
      <c r="AX1227">
        <v>0.38518978068120002</v>
      </c>
      <c r="AY1227">
        <v>0.13277176790056</v>
      </c>
      <c r="AZ1227">
        <v>0</v>
      </c>
      <c r="BA1227">
        <v>0.199108916175398</v>
      </c>
      <c r="BB1227">
        <v>0.79938271604900002</v>
      </c>
      <c r="BC1227">
        <v>0.69022144668700003</v>
      </c>
      <c r="BD1227">
        <v>0.58106017732500004</v>
      </c>
      <c r="BE1227">
        <v>0.60289243119739999</v>
      </c>
      <c r="BF1227">
        <v>2.38323654574462E-2</v>
      </c>
      <c r="BG1227">
        <v>0.93157344191400004</v>
      </c>
      <c r="BH1227">
        <v>0.60361232221149996</v>
      </c>
      <c r="BI1227">
        <v>0.27565120250899999</v>
      </c>
      <c r="BJ1227">
        <v>0.215116992073035</v>
      </c>
      <c r="BK1227">
        <v>109.88462363800799</v>
      </c>
      <c r="BL1227">
        <v>29.410882339699999</v>
      </c>
      <c r="BM1227" s="2">
        <v>23.55134417635</v>
      </c>
      <c r="BN1227">
        <v>68.668374975510204</v>
      </c>
      <c r="BO1227">
        <v>5965.4426710986099</v>
      </c>
      <c r="BP1227">
        <v>43.290937451200001</v>
      </c>
      <c r="BQ1227">
        <v>-2.5896461185000001</v>
      </c>
      <c r="BR1227">
        <v>-2.5896461185000001</v>
      </c>
      <c r="BS1227">
        <v>-48.4702296882</v>
      </c>
      <c r="BT1227">
        <v>-39.294112974260003</v>
      </c>
      <c r="BU1227">
        <v>4210.0558973924499</v>
      </c>
      <c r="BV1227">
        <v>67.936499999999995</v>
      </c>
      <c r="BW1227">
        <v>0</v>
      </c>
      <c r="BX1227">
        <v>23.4786</v>
      </c>
      <c r="BY1227">
        <v>5.524</v>
      </c>
    </row>
    <row r="1228" spans="1:77">
      <c r="A1228">
        <v>1227</v>
      </c>
      <c r="B1228">
        <v>10</v>
      </c>
      <c r="C1228">
        <v>1</v>
      </c>
      <c r="D1228">
        <v>364.92200000000003</v>
      </c>
      <c r="E1228">
        <v>3954496</v>
      </c>
      <c r="F1228">
        <v>50.44</v>
      </c>
      <c r="G1228" s="1">
        <f t="shared" si="133"/>
        <v>3954496</v>
      </c>
      <c r="H1228" s="1">
        <f t="shared" si="134"/>
        <v>3649.2200000000003</v>
      </c>
      <c r="I1228" s="1">
        <f t="shared" si="135"/>
        <v>3885504</v>
      </c>
      <c r="J1228" s="1">
        <f t="shared" si="136"/>
        <v>7840000</v>
      </c>
      <c r="K1228" s="1">
        <f t="shared" si="137"/>
        <v>1.000465461734694</v>
      </c>
      <c r="L1228" s="1">
        <f t="shared" si="138"/>
        <v>0.49559999999999998</v>
      </c>
      <c r="M1228" s="1">
        <f t="shared" si="139"/>
        <v>4.0373908867421067</v>
      </c>
      <c r="N1228">
        <v>0.50439999999999996</v>
      </c>
      <c r="O1228">
        <v>0.20347399999999999</v>
      </c>
      <c r="P1228">
        <v>0.14142099999999999</v>
      </c>
      <c r="Q1228">
        <v>2</v>
      </c>
      <c r="R1228">
        <v>10.1737</v>
      </c>
      <c r="S1228">
        <v>3.59911</v>
      </c>
      <c r="T1228">
        <v>0.03</v>
      </c>
      <c r="U1228">
        <v>0</v>
      </c>
      <c r="V1228">
        <v>784</v>
      </c>
      <c r="W1228">
        <v>1.2886597436418501</v>
      </c>
      <c r="X1228">
        <v>24.831823360854099</v>
      </c>
      <c r="Y1228">
        <v>25.079480359432701</v>
      </c>
      <c r="Z1228">
        <v>0</v>
      </c>
      <c r="AA1228">
        <v>17.598736297155799</v>
      </c>
      <c r="AB1228">
        <v>25.079480359432701</v>
      </c>
      <c r="AC1228">
        <v>25.079480359432701</v>
      </c>
      <c r="AD1228">
        <v>25.079480359432701</v>
      </c>
      <c r="AE1228">
        <v>25.079480359432701</v>
      </c>
      <c r="AF1228">
        <v>25.079480359432701</v>
      </c>
      <c r="AG1228">
        <v>25.079480359432701</v>
      </c>
      <c r="AH1228">
        <v>23.398199999999999</v>
      </c>
      <c r="AI1228">
        <v>7.7994000000000003</v>
      </c>
      <c r="AJ1228">
        <v>3</v>
      </c>
      <c r="AK1228">
        <v>0</v>
      </c>
      <c r="AL1228" s="1">
        <v>5044</v>
      </c>
      <c r="AM1228">
        <v>5044</v>
      </c>
      <c r="AN1228">
        <v>5044</v>
      </c>
      <c r="AO1228">
        <v>1.28266823488</v>
      </c>
      <c r="AP1228">
        <v>1.28266823488</v>
      </c>
      <c r="AQ1228">
        <v>1.28266823488</v>
      </c>
      <c r="AR1228">
        <v>1.28266823488</v>
      </c>
      <c r="AS1228">
        <v>0</v>
      </c>
      <c r="AT1228">
        <v>0</v>
      </c>
      <c r="AU1228">
        <v>0</v>
      </c>
      <c r="AV1228">
        <v>0.69633768821499997</v>
      </c>
      <c r="AW1228">
        <v>0.69633768821499997</v>
      </c>
      <c r="AX1228">
        <v>0.69633768821499997</v>
      </c>
      <c r="AY1228">
        <v>0.69633768821499997</v>
      </c>
      <c r="AZ1228">
        <v>0</v>
      </c>
      <c r="BA1228">
        <v>0</v>
      </c>
      <c r="BB1228">
        <v>0.54754667824600001</v>
      </c>
      <c r="BC1228">
        <v>0.54754667824600001</v>
      </c>
      <c r="BD1228">
        <v>0.54754667824600001</v>
      </c>
      <c r="BE1228">
        <v>0.54754667824600001</v>
      </c>
      <c r="BF1228">
        <v>0</v>
      </c>
      <c r="BG1228">
        <v>0.47597577439400002</v>
      </c>
      <c r="BH1228">
        <v>0.47597577439400002</v>
      </c>
      <c r="BI1228">
        <v>0.47597577439400002</v>
      </c>
      <c r="BJ1228">
        <v>0</v>
      </c>
      <c r="BK1228">
        <v>0</v>
      </c>
      <c r="BL1228">
        <v>25.632011236</v>
      </c>
      <c r="BM1228" s="2">
        <v>25.632011236</v>
      </c>
      <c r="BN1228">
        <v>0</v>
      </c>
      <c r="BO1228">
        <v>0</v>
      </c>
      <c r="BP1228">
        <v>51.827033292199999</v>
      </c>
      <c r="BQ1228">
        <v>51.827033292199999</v>
      </c>
      <c r="BR1228">
        <v>51.827033292199999</v>
      </c>
      <c r="BS1228">
        <v>51.827033292199999</v>
      </c>
      <c r="BT1228">
        <v>51.827033292199999</v>
      </c>
      <c r="BU1228">
        <v>0</v>
      </c>
      <c r="BV1228">
        <v>59.872399999999999</v>
      </c>
      <c r="BW1228">
        <v>0</v>
      </c>
      <c r="BX1228">
        <v>10.864599999999999</v>
      </c>
      <c r="BY1228">
        <v>3.75773</v>
      </c>
    </row>
    <row r="1229" spans="1:77">
      <c r="A1229">
        <v>1228</v>
      </c>
      <c r="B1229">
        <v>20</v>
      </c>
      <c r="C1229">
        <v>3</v>
      </c>
      <c r="D1229">
        <v>1242.58</v>
      </c>
      <c r="E1229">
        <v>2686964</v>
      </c>
      <c r="F1229">
        <v>34.272500000000001</v>
      </c>
      <c r="G1229" s="1">
        <f t="shared" si="133"/>
        <v>2686964</v>
      </c>
      <c r="H1229" s="1">
        <f t="shared" si="134"/>
        <v>12425.8</v>
      </c>
      <c r="I1229" s="1">
        <f t="shared" si="135"/>
        <v>5153036</v>
      </c>
      <c r="J1229" s="1">
        <f t="shared" si="136"/>
        <v>7840000</v>
      </c>
      <c r="K1229" s="1">
        <f t="shared" si="137"/>
        <v>1.0015849234693877</v>
      </c>
      <c r="L1229" s="1">
        <f t="shared" si="138"/>
        <v>0.65727500000000005</v>
      </c>
      <c r="M1229" s="1">
        <f t="shared" si="139"/>
        <v>3.0476890904701612</v>
      </c>
      <c r="N1229">
        <v>0.342725</v>
      </c>
      <c r="O1229">
        <v>0</v>
      </c>
      <c r="P1229">
        <v>0.28284300000000001</v>
      </c>
      <c r="Q1229">
        <v>8</v>
      </c>
      <c r="R1229">
        <v>8.6568000000000005</v>
      </c>
      <c r="S1229">
        <v>3.3199700000000001</v>
      </c>
      <c r="T1229">
        <v>2.75E-2</v>
      </c>
      <c r="U1229">
        <v>0</v>
      </c>
      <c r="V1229">
        <v>1189</v>
      </c>
      <c r="W1229">
        <v>11.051624884221299</v>
      </c>
      <c r="X1229">
        <v>28.490992771484802</v>
      </c>
      <c r="Y1229">
        <v>24.495185964928801</v>
      </c>
      <c r="Z1229">
        <v>10.224676277440301</v>
      </c>
      <c r="AA1229">
        <v>15.440663999700901</v>
      </c>
      <c r="AB1229">
        <v>51.526912974279703</v>
      </c>
      <c r="AC1229">
        <v>24.495185964928801</v>
      </c>
      <c r="AD1229">
        <v>16.5549029596746</v>
      </c>
      <c r="AE1229">
        <v>24.495185964928801</v>
      </c>
      <c r="AF1229">
        <v>32.054708119109101</v>
      </c>
      <c r="AG1229">
        <v>51.526912974279703</v>
      </c>
      <c r="AH1229">
        <v>15.9437</v>
      </c>
      <c r="AI1229">
        <v>5.3145800000000003</v>
      </c>
      <c r="AJ1229">
        <v>11</v>
      </c>
      <c r="AK1229">
        <v>0</v>
      </c>
      <c r="AL1229" s="1">
        <v>4569.6666666666697</v>
      </c>
      <c r="AM1229">
        <v>1592</v>
      </c>
      <c r="AN1229">
        <v>6453</v>
      </c>
      <c r="AO1229">
        <v>1.46174691751</v>
      </c>
      <c r="AP1229">
        <v>1.38104646991667</v>
      </c>
      <c r="AQ1229">
        <v>1.2206027349799999</v>
      </c>
      <c r="AR1229">
        <v>1.2686401394360001</v>
      </c>
      <c r="AS1229">
        <v>0</v>
      </c>
      <c r="AT1229">
        <v>1.9306873099256602E-2</v>
      </c>
      <c r="AU1229">
        <v>3.8107846976207303E-2</v>
      </c>
      <c r="AV1229">
        <v>0.84990236402099995</v>
      </c>
      <c r="AW1229">
        <v>0.81645254141800006</v>
      </c>
      <c r="AX1229">
        <v>0.82419897337199999</v>
      </c>
      <c r="AY1229">
        <v>0.78504482416319998</v>
      </c>
      <c r="AZ1229">
        <v>0</v>
      </c>
      <c r="BA1229">
        <v>1.4380146148576299E-3</v>
      </c>
      <c r="BB1229">
        <v>0.54175035867999999</v>
      </c>
      <c r="BC1229">
        <v>0.51401028581399999</v>
      </c>
      <c r="BD1229">
        <v>0.50062893081799997</v>
      </c>
      <c r="BE1229">
        <v>0.49984704051880002</v>
      </c>
      <c r="BF1229">
        <v>5.7737254150511E-4</v>
      </c>
      <c r="BG1229">
        <v>0.65439733926400001</v>
      </c>
      <c r="BH1229">
        <v>0.39836851917733301</v>
      </c>
      <c r="BI1229">
        <v>0.65439733926400001</v>
      </c>
      <c r="BJ1229">
        <v>5.0076682876698503E-2</v>
      </c>
      <c r="BK1229">
        <v>3.8676073709657999</v>
      </c>
      <c r="BL1229">
        <v>24.0831891576</v>
      </c>
      <c r="BM1229" s="2">
        <v>19.9767544991333</v>
      </c>
      <c r="BN1229">
        <v>19.893919522222699</v>
      </c>
      <c r="BO1229">
        <v>997.20435820833598</v>
      </c>
      <c r="BP1229">
        <v>-15.542494985199999</v>
      </c>
      <c r="BQ1229">
        <v>-30.939879418366701</v>
      </c>
      <c r="BR1229">
        <v>-32.665353046</v>
      </c>
      <c r="BS1229">
        <v>-32.665353046</v>
      </c>
      <c r="BT1229">
        <v>-42.22250278832</v>
      </c>
      <c r="BU1229">
        <v>213.48892584842</v>
      </c>
      <c r="BV1229">
        <v>161.785</v>
      </c>
      <c r="BW1229">
        <v>0</v>
      </c>
      <c r="BX1229">
        <v>47.613300000000002</v>
      </c>
      <c r="BY1229">
        <v>7.8665099999999999</v>
      </c>
    </row>
    <row r="1230" spans="1:77">
      <c r="A1230">
        <v>1229</v>
      </c>
      <c r="B1230">
        <v>28</v>
      </c>
      <c r="C1230">
        <v>1</v>
      </c>
      <c r="D1230">
        <v>1433.046</v>
      </c>
      <c r="E1230">
        <v>4120200</v>
      </c>
      <c r="F1230">
        <v>52.553571428571431</v>
      </c>
      <c r="G1230" s="1">
        <f t="shared" si="133"/>
        <v>4120200</v>
      </c>
      <c r="H1230" s="1">
        <f t="shared" si="134"/>
        <v>14330.460000000001</v>
      </c>
      <c r="I1230" s="1">
        <f t="shared" si="135"/>
        <v>3719800</v>
      </c>
      <c r="J1230" s="1">
        <f t="shared" si="136"/>
        <v>7840000</v>
      </c>
      <c r="K1230" s="1">
        <f t="shared" si="137"/>
        <v>1.0018278647959185</v>
      </c>
      <c r="L1230" s="1">
        <f t="shared" si="138"/>
        <v>0.47446428571428573</v>
      </c>
      <c r="M1230" s="1">
        <f t="shared" si="139"/>
        <v>4.2229853540512936</v>
      </c>
      <c r="N1230">
        <v>0.52553571428571433</v>
      </c>
      <c r="O1230">
        <v>0</v>
      </c>
      <c r="P1230">
        <v>5.05076E-2</v>
      </c>
      <c r="Q1230">
        <v>2</v>
      </c>
      <c r="R1230">
        <v>13.581300000000001</v>
      </c>
      <c r="S1230">
        <v>4.1584000000000003</v>
      </c>
      <c r="T1230">
        <v>0</v>
      </c>
      <c r="U1230">
        <v>1.6581599999999998E-2</v>
      </c>
      <c r="V1230">
        <v>1142</v>
      </c>
      <c r="W1230">
        <v>10.9593724502325</v>
      </c>
      <c r="X1230">
        <v>24.8332246528194</v>
      </c>
      <c r="Y1230">
        <v>20.058506827187099</v>
      </c>
      <c r="Z1230">
        <v>5.1944430939739901</v>
      </c>
      <c r="AA1230">
        <v>15.440663999700901</v>
      </c>
      <c r="AB1230">
        <v>53.526696942183001</v>
      </c>
      <c r="AC1230">
        <v>16.5549029596746</v>
      </c>
      <c r="AD1230">
        <v>16.5549029596746</v>
      </c>
      <c r="AE1230">
        <v>17.598736297155799</v>
      </c>
      <c r="AF1230">
        <v>32.473999644745</v>
      </c>
      <c r="AG1230">
        <v>39.055613867825997</v>
      </c>
      <c r="AH1230">
        <v>47.953400000000002</v>
      </c>
      <c r="AI1230">
        <v>15.984500000000001</v>
      </c>
      <c r="AJ1230">
        <v>0</v>
      </c>
      <c r="AK1230">
        <v>13</v>
      </c>
      <c r="AL1230" s="1">
        <v>41202</v>
      </c>
      <c r="AM1230">
        <v>41202</v>
      </c>
      <c r="AN1230">
        <v>41202</v>
      </c>
      <c r="AO1230">
        <v>1.23995127595</v>
      </c>
      <c r="AP1230">
        <v>1.23995127595</v>
      </c>
      <c r="AQ1230">
        <v>1.23995127595</v>
      </c>
      <c r="AR1230">
        <v>1.23995127595</v>
      </c>
      <c r="AS1230">
        <v>0</v>
      </c>
      <c r="AT1230">
        <v>0</v>
      </c>
      <c r="AU1230">
        <v>0</v>
      </c>
      <c r="AV1230">
        <v>0.72137853645100003</v>
      </c>
      <c r="AW1230">
        <v>0.72137853645100003</v>
      </c>
      <c r="AX1230">
        <v>0.72137853645100003</v>
      </c>
      <c r="AY1230">
        <v>0.72137853645100003</v>
      </c>
      <c r="AZ1230">
        <v>0</v>
      </c>
      <c r="BA1230">
        <v>0</v>
      </c>
      <c r="BB1230">
        <v>0.59794502655799997</v>
      </c>
      <c r="BC1230">
        <v>0.59794502655799997</v>
      </c>
      <c r="BD1230">
        <v>0.59794502655799997</v>
      </c>
      <c r="BE1230">
        <v>0.59794502655799997</v>
      </c>
      <c r="BF1230">
        <v>0</v>
      </c>
      <c r="BG1230">
        <v>0.25212034882099998</v>
      </c>
      <c r="BH1230">
        <v>0.25212034882099998</v>
      </c>
      <c r="BI1230">
        <v>0.25212034882099998</v>
      </c>
      <c r="BJ1230">
        <v>0</v>
      </c>
      <c r="BK1230">
        <v>0</v>
      </c>
      <c r="BL1230">
        <v>73.246160308900002</v>
      </c>
      <c r="BM1230" s="2">
        <v>73.246160308900002</v>
      </c>
      <c r="BN1230">
        <v>0</v>
      </c>
      <c r="BO1230">
        <v>0</v>
      </c>
      <c r="BP1230">
        <v>37.3503079619</v>
      </c>
      <c r="BQ1230">
        <v>37.3503079619</v>
      </c>
      <c r="BR1230">
        <v>37.3503079619</v>
      </c>
      <c r="BS1230">
        <v>37.3503079619</v>
      </c>
      <c r="BT1230">
        <v>37.3503079619</v>
      </c>
      <c r="BU1230">
        <v>0</v>
      </c>
      <c r="BV1230">
        <v>81.877600000000001</v>
      </c>
      <c r="BW1230">
        <v>1.1757</v>
      </c>
      <c r="BX1230">
        <v>70.903999999999996</v>
      </c>
      <c r="BY1230">
        <v>9.5996000000000006</v>
      </c>
    </row>
    <row r="1231" spans="1:77">
      <c r="A1231">
        <v>1230</v>
      </c>
      <c r="B1231">
        <v>20</v>
      </c>
      <c r="C1231">
        <v>4</v>
      </c>
      <c r="D1231">
        <v>963.54399999999998</v>
      </c>
      <c r="E1231">
        <v>1714216</v>
      </c>
      <c r="F1231">
        <v>21.865000000000002</v>
      </c>
      <c r="G1231" s="1">
        <f t="shared" si="133"/>
        <v>1714216</v>
      </c>
      <c r="H1231" s="1">
        <f t="shared" si="134"/>
        <v>9635.44</v>
      </c>
      <c r="I1231" s="1">
        <f t="shared" si="135"/>
        <v>6125784</v>
      </c>
      <c r="J1231" s="1">
        <f t="shared" si="136"/>
        <v>7840000</v>
      </c>
      <c r="K1231" s="1">
        <f t="shared" si="137"/>
        <v>1.0012290102040815</v>
      </c>
      <c r="L1231" s="1">
        <f t="shared" si="138"/>
        <v>0.78134999999999999</v>
      </c>
      <c r="M1231" s="1">
        <f t="shared" si="139"/>
        <v>2.562818225389599</v>
      </c>
      <c r="N1231">
        <v>0.21865000000000001</v>
      </c>
      <c r="O1231">
        <v>0.13500899999999999</v>
      </c>
      <c r="P1231">
        <v>0.21213199999999999</v>
      </c>
      <c r="Q1231">
        <v>6</v>
      </c>
      <c r="R1231">
        <v>10.800700000000001</v>
      </c>
      <c r="S1231">
        <v>3.7083599999999999</v>
      </c>
      <c r="T1231">
        <v>2.5000000000000001E-3</v>
      </c>
      <c r="U1231">
        <v>5.0000000000000001E-3</v>
      </c>
      <c r="V1231">
        <v>1245</v>
      </c>
      <c r="W1231">
        <v>13.311766678494701</v>
      </c>
      <c r="X1231">
        <v>31.101328632054599</v>
      </c>
      <c r="Y1231">
        <v>22.0539680350007</v>
      </c>
      <c r="Z1231">
        <v>7.4364491743864702</v>
      </c>
      <c r="AA1231">
        <v>16.5549029596746</v>
      </c>
      <c r="AB1231">
        <v>54.990398423233998</v>
      </c>
      <c r="AC1231">
        <v>22.0539680350007</v>
      </c>
      <c r="AD1231">
        <v>18.018770321735801</v>
      </c>
      <c r="AE1231">
        <v>22.0539680350007</v>
      </c>
      <c r="AF1231">
        <v>45.517898118984903</v>
      </c>
      <c r="AG1231">
        <v>54.990398423233998</v>
      </c>
      <c r="AH1231">
        <v>16.196100000000001</v>
      </c>
      <c r="AI1231">
        <v>5.3986900000000002</v>
      </c>
      <c r="AJ1231">
        <v>1</v>
      </c>
      <c r="AK1231">
        <v>2</v>
      </c>
      <c r="AL1231" s="1">
        <v>2186.5</v>
      </c>
      <c r="AM1231">
        <v>1082</v>
      </c>
      <c r="AN1231">
        <v>3439</v>
      </c>
      <c r="AO1231">
        <v>1.96343754087</v>
      </c>
      <c r="AP1231">
        <v>1.4094871924097501</v>
      </c>
      <c r="AQ1231">
        <v>1.4465124676300001</v>
      </c>
      <c r="AR1231">
        <v>1.0683927802133</v>
      </c>
      <c r="AS1231">
        <v>0.34137045781453701</v>
      </c>
      <c r="AT1231">
        <v>0.16961915946909101</v>
      </c>
      <c r="AU1231">
        <v>7.6051056797732094E-2</v>
      </c>
      <c r="AV1231">
        <v>0.93053990888399996</v>
      </c>
      <c r="AW1231">
        <v>0.68113550950457502</v>
      </c>
      <c r="AX1231">
        <v>0.85743594393349998</v>
      </c>
      <c r="AY1231">
        <v>0.30377570051720998</v>
      </c>
      <c r="AZ1231">
        <v>-0.72583392866155805</v>
      </c>
      <c r="BA1231">
        <v>0.16283853656559599</v>
      </c>
      <c r="BB1231">
        <v>0.92045454545500005</v>
      </c>
      <c r="BC1231">
        <v>0.72415632567099997</v>
      </c>
      <c r="BD1231">
        <v>0.648332503733</v>
      </c>
      <c r="BE1231">
        <v>0.58529520566519999</v>
      </c>
      <c r="BF1231">
        <v>2.4619620932703201E-2</v>
      </c>
      <c r="BG1231">
        <v>0.915438658046</v>
      </c>
      <c r="BH1231">
        <v>0.59748193219099999</v>
      </c>
      <c r="BI1231">
        <v>0.52893295979400001</v>
      </c>
      <c r="BJ1231">
        <v>8.1223358237133406E-2</v>
      </c>
      <c r="BK1231">
        <v>38.283283681584699</v>
      </c>
      <c r="BL1231">
        <v>18.439088914599999</v>
      </c>
      <c r="BM1231" s="2">
        <v>17.551119370599999</v>
      </c>
      <c r="BN1231">
        <v>2.27761178613896</v>
      </c>
      <c r="BO1231">
        <v>95.9415319904885</v>
      </c>
      <c r="BP1231">
        <v>87.521440999600003</v>
      </c>
      <c r="BQ1231">
        <v>-2.4851964527575001</v>
      </c>
      <c r="BR1231">
        <v>-4.4095465996150001</v>
      </c>
      <c r="BS1231">
        <v>87.521440999600003</v>
      </c>
      <c r="BT1231">
        <v>-65.902538116979997</v>
      </c>
      <c r="BU1231">
        <v>5224.6583311619097</v>
      </c>
      <c r="BV1231">
        <v>20.573899999999998</v>
      </c>
      <c r="BW1231">
        <v>6.3541500000000001E-2</v>
      </c>
      <c r="BX1231">
        <v>12.708299999999999</v>
      </c>
      <c r="BY1231">
        <v>4.0640700000000001</v>
      </c>
    </row>
    <row r="1232" spans="1:77">
      <c r="A1232">
        <v>1231</v>
      </c>
      <c r="B1232">
        <v>10</v>
      </c>
      <c r="C1232">
        <v>1</v>
      </c>
      <c r="D1232">
        <v>409.81400000000002</v>
      </c>
      <c r="E1232">
        <v>3912160</v>
      </c>
      <c r="F1232">
        <v>49.9</v>
      </c>
      <c r="G1232" s="1">
        <f t="shared" si="133"/>
        <v>3912160</v>
      </c>
      <c r="H1232" s="1">
        <f t="shared" si="134"/>
        <v>4098.1400000000003</v>
      </c>
      <c r="I1232" s="1">
        <f t="shared" si="135"/>
        <v>3927840</v>
      </c>
      <c r="J1232" s="1">
        <f t="shared" si="136"/>
        <v>7840000</v>
      </c>
      <c r="K1232" s="1">
        <f t="shared" si="137"/>
        <v>1.0005227219387756</v>
      </c>
      <c r="L1232" s="1">
        <f t="shared" si="138"/>
        <v>0.501</v>
      </c>
      <c r="M1232" s="1">
        <f t="shared" si="139"/>
        <v>3.9941026823903214</v>
      </c>
      <c r="N1232">
        <v>0.499</v>
      </c>
      <c r="O1232">
        <v>0.100346</v>
      </c>
      <c r="P1232">
        <v>0.28284300000000001</v>
      </c>
      <c r="Q1232">
        <v>4</v>
      </c>
      <c r="R1232">
        <v>10.034599999999999</v>
      </c>
      <c r="S1232">
        <v>3.5744199999999999</v>
      </c>
      <c r="T1232">
        <v>0.03</v>
      </c>
      <c r="U1232">
        <v>0.01</v>
      </c>
      <c r="V1232">
        <v>811</v>
      </c>
      <c r="W1232">
        <v>2.7168389012228298</v>
      </c>
      <c r="X1232">
        <v>27.155493370157</v>
      </c>
      <c r="Y1232">
        <v>28.0510612748668</v>
      </c>
      <c r="Z1232">
        <v>0</v>
      </c>
      <c r="AA1232">
        <v>17.038151783559702</v>
      </c>
      <c r="AB1232">
        <v>28.0510612748668</v>
      </c>
      <c r="AC1232">
        <v>28.0510612748668</v>
      </c>
      <c r="AD1232">
        <v>20.443602435953299</v>
      </c>
      <c r="AE1232">
        <v>28.0510612748668</v>
      </c>
      <c r="AF1232">
        <v>28.0510612748668</v>
      </c>
      <c r="AG1232">
        <v>28.0510612748668</v>
      </c>
      <c r="AH1232">
        <v>18.509899999999998</v>
      </c>
      <c r="AI1232">
        <v>6.1699799999999998</v>
      </c>
      <c r="AJ1232">
        <v>3</v>
      </c>
      <c r="AK1232">
        <v>1</v>
      </c>
      <c r="AL1232" s="1">
        <v>4990</v>
      </c>
      <c r="AM1232">
        <v>4990</v>
      </c>
      <c r="AN1232">
        <v>4990</v>
      </c>
      <c r="AO1232">
        <v>1.23275925313</v>
      </c>
      <c r="AP1232">
        <v>1.23275925313</v>
      </c>
      <c r="AQ1232">
        <v>1.23275925313</v>
      </c>
      <c r="AR1232">
        <v>1.23275925313</v>
      </c>
      <c r="AS1232">
        <v>0</v>
      </c>
      <c r="AT1232">
        <v>0</v>
      </c>
      <c r="AU1232">
        <v>0</v>
      </c>
      <c r="AV1232">
        <v>0.75093573642300004</v>
      </c>
      <c r="AW1232">
        <v>0.75093573642300004</v>
      </c>
      <c r="AX1232">
        <v>0.75093573642300004</v>
      </c>
      <c r="AY1232">
        <v>0.75093573642300004</v>
      </c>
      <c r="AZ1232">
        <v>0</v>
      </c>
      <c r="BA1232">
        <v>0</v>
      </c>
      <c r="BB1232">
        <v>0.56499094202900002</v>
      </c>
      <c r="BC1232">
        <v>0.56499094202900002</v>
      </c>
      <c r="BD1232">
        <v>0.56499094202900002</v>
      </c>
      <c r="BE1232">
        <v>0.56499094202900002</v>
      </c>
      <c r="BF1232">
        <v>0</v>
      </c>
      <c r="BG1232">
        <v>0.37336777216700001</v>
      </c>
      <c r="BH1232">
        <v>0.37336777216700001</v>
      </c>
      <c r="BI1232">
        <v>0.37336777216700001</v>
      </c>
      <c r="BJ1232">
        <v>0</v>
      </c>
      <c r="BK1232">
        <v>0</v>
      </c>
      <c r="BL1232">
        <v>21.540659228500001</v>
      </c>
      <c r="BM1232" s="2">
        <v>21.540659228500001</v>
      </c>
      <c r="BN1232">
        <v>0</v>
      </c>
      <c r="BO1232">
        <v>0</v>
      </c>
      <c r="BP1232">
        <v>47.663458860299997</v>
      </c>
      <c r="BQ1232">
        <v>47.663458860299997</v>
      </c>
      <c r="BR1232">
        <v>47.663458860299997</v>
      </c>
      <c r="BS1232">
        <v>47.663458860299997</v>
      </c>
      <c r="BT1232">
        <v>47.663458860299997</v>
      </c>
      <c r="BU1232">
        <v>0</v>
      </c>
      <c r="BV1232">
        <v>65.105400000000003</v>
      </c>
      <c r="BW1232">
        <v>0.114888</v>
      </c>
      <c r="BX1232">
        <v>11.488799999999999</v>
      </c>
      <c r="BY1232">
        <v>3.8641700000000001</v>
      </c>
    </row>
    <row r="1233" spans="1:77">
      <c r="A1233">
        <v>1232</v>
      </c>
      <c r="B1233">
        <v>10</v>
      </c>
      <c r="C1233">
        <v>1</v>
      </c>
      <c r="D1233">
        <v>302.98599999999999</v>
      </c>
      <c r="E1233">
        <v>3114832</v>
      </c>
      <c r="F1233">
        <v>39.729999999999997</v>
      </c>
      <c r="G1233" s="1">
        <f t="shared" si="133"/>
        <v>3114832</v>
      </c>
      <c r="H1233" s="1">
        <f t="shared" si="134"/>
        <v>3029.8599999999997</v>
      </c>
      <c r="I1233" s="1">
        <f t="shared" si="135"/>
        <v>4725168</v>
      </c>
      <c r="J1233" s="1">
        <f t="shared" si="136"/>
        <v>7840000</v>
      </c>
      <c r="K1233" s="1">
        <f t="shared" si="137"/>
        <v>1.0003864617346938</v>
      </c>
      <c r="L1233" s="1">
        <f t="shared" si="138"/>
        <v>0.60270000000000001</v>
      </c>
      <c r="M1233" s="1">
        <f t="shared" si="139"/>
        <v>3.3196829657696822</v>
      </c>
      <c r="N1233">
        <v>0.39729999999999999</v>
      </c>
      <c r="O1233">
        <v>0.621865</v>
      </c>
      <c r="P1233">
        <v>0.28284300000000001</v>
      </c>
      <c r="Q1233">
        <v>4</v>
      </c>
      <c r="R1233">
        <v>12.4373</v>
      </c>
      <c r="S1233">
        <v>3.9794100000000001</v>
      </c>
      <c r="T1233">
        <v>0</v>
      </c>
      <c r="U1233">
        <v>0</v>
      </c>
      <c r="V1233">
        <v>1594</v>
      </c>
      <c r="W1233">
        <v>2.31469685906377</v>
      </c>
      <c r="X1233">
        <v>23.673174618438701</v>
      </c>
      <c r="Y1233">
        <v>22.0539680350007</v>
      </c>
      <c r="Z1233">
        <v>2.3875280371476002</v>
      </c>
      <c r="AA1233">
        <v>16.5549029596746</v>
      </c>
      <c r="AB1233">
        <v>26.026206750103</v>
      </c>
      <c r="AC1233">
        <v>22.0539680350007</v>
      </c>
      <c r="AD1233">
        <v>22.0539680350007</v>
      </c>
      <c r="AE1233">
        <v>22.0539680350007</v>
      </c>
      <c r="AF1233">
        <v>26.026206750103</v>
      </c>
      <c r="AG1233">
        <v>26.026206750103</v>
      </c>
      <c r="AH1233">
        <v>13.318899999999999</v>
      </c>
      <c r="AI1233">
        <v>4.4396199999999997</v>
      </c>
      <c r="AJ1233">
        <v>0</v>
      </c>
      <c r="AK1233">
        <v>0</v>
      </c>
      <c r="AL1233" s="1">
        <v>3973</v>
      </c>
      <c r="AM1233">
        <v>3973</v>
      </c>
      <c r="AN1233">
        <v>3973</v>
      </c>
      <c r="AO1233">
        <v>1.28313186698</v>
      </c>
      <c r="AP1233">
        <v>1.28313186698</v>
      </c>
      <c r="AQ1233">
        <v>1.28313186698</v>
      </c>
      <c r="AR1233">
        <v>1.28313186698</v>
      </c>
      <c r="AS1233">
        <v>0</v>
      </c>
      <c r="AT1233">
        <v>0</v>
      </c>
      <c r="AU1233">
        <v>0</v>
      </c>
      <c r="AV1233">
        <v>0.82294803556200002</v>
      </c>
      <c r="AW1233">
        <v>0.82294803556200002</v>
      </c>
      <c r="AX1233">
        <v>0.82294803556200002</v>
      </c>
      <c r="AY1233">
        <v>0.82294803556200002</v>
      </c>
      <c r="AZ1233">
        <v>0</v>
      </c>
      <c r="BA1233">
        <v>0</v>
      </c>
      <c r="BB1233">
        <v>0.62429289754899997</v>
      </c>
      <c r="BC1233">
        <v>0.62429289754899997</v>
      </c>
      <c r="BD1233">
        <v>0.62429289754899997</v>
      </c>
      <c r="BE1233">
        <v>0.62429289754899997</v>
      </c>
      <c r="BF1233">
        <v>0</v>
      </c>
      <c r="BG1233">
        <v>0.54385522565300004</v>
      </c>
      <c r="BH1233">
        <v>0.54385522565300004</v>
      </c>
      <c r="BI1233">
        <v>0.54385522565300004</v>
      </c>
      <c r="BJ1233">
        <v>0</v>
      </c>
      <c r="BK1233">
        <v>0</v>
      </c>
      <c r="BL1233">
        <v>24.0416305603</v>
      </c>
      <c r="BM1233" s="2">
        <v>24.0416305603</v>
      </c>
      <c r="BN1233">
        <v>0</v>
      </c>
      <c r="BO1233">
        <v>0</v>
      </c>
      <c r="BP1233">
        <v>57.038803330500002</v>
      </c>
      <c r="BQ1233">
        <v>57.038803330500002</v>
      </c>
      <c r="BR1233">
        <v>57.038803330500002</v>
      </c>
      <c r="BS1233">
        <v>57.038803330500002</v>
      </c>
      <c r="BT1233">
        <v>57.038803330500002</v>
      </c>
      <c r="BU1233">
        <v>0</v>
      </c>
      <c r="BV1233">
        <v>97.748699999999999</v>
      </c>
      <c r="BW1233">
        <v>0</v>
      </c>
      <c r="BX1233">
        <v>10.940899999999999</v>
      </c>
      <c r="BY1233">
        <v>3.7709000000000001</v>
      </c>
    </row>
    <row r="1234" spans="1:77">
      <c r="A1234">
        <v>1233</v>
      </c>
      <c r="B1234">
        <v>28</v>
      </c>
      <c r="C1234">
        <v>9</v>
      </c>
      <c r="D1234">
        <v>1950.806</v>
      </c>
      <c r="E1234">
        <v>1341000</v>
      </c>
      <c r="F1234">
        <v>17.104591836734695</v>
      </c>
      <c r="G1234" s="1">
        <f t="shared" si="133"/>
        <v>1341000</v>
      </c>
      <c r="H1234" s="1">
        <f t="shared" si="134"/>
        <v>19508.060000000001</v>
      </c>
      <c r="I1234" s="1">
        <f t="shared" si="135"/>
        <v>6499000</v>
      </c>
      <c r="J1234" s="1">
        <f t="shared" si="136"/>
        <v>7840000</v>
      </c>
      <c r="K1234" s="1">
        <f t="shared" si="137"/>
        <v>1.0024882729591837</v>
      </c>
      <c r="L1234" s="1">
        <f t="shared" si="138"/>
        <v>0.82895408163265305</v>
      </c>
      <c r="M1234" s="1">
        <f t="shared" si="139"/>
        <v>2.4186822772734269</v>
      </c>
      <c r="N1234">
        <v>0.17104591836734695</v>
      </c>
      <c r="O1234">
        <v>0</v>
      </c>
      <c r="P1234">
        <v>0.10101499999999999</v>
      </c>
      <c r="Q1234">
        <v>4</v>
      </c>
      <c r="R1234">
        <v>73.020799999999994</v>
      </c>
      <c r="S1234">
        <v>9.6422500000000007</v>
      </c>
      <c r="T1234">
        <v>0</v>
      </c>
      <c r="U1234">
        <v>1.9132699999999999E-2</v>
      </c>
      <c r="V1234">
        <v>1422</v>
      </c>
      <c r="W1234">
        <v>12.564222224726199</v>
      </c>
      <c r="X1234">
        <v>30.009970855308602</v>
      </c>
      <c r="Y1234">
        <v>29.4947608727431</v>
      </c>
      <c r="Z1234">
        <v>14.740778250206599</v>
      </c>
      <c r="AA1234">
        <v>15.440663999700901</v>
      </c>
      <c r="AB1234">
        <v>58.4719290557452</v>
      </c>
      <c r="AC1234">
        <v>30.554916072165199</v>
      </c>
      <c r="AD1234">
        <v>17.598736297155799</v>
      </c>
      <c r="AE1234">
        <v>18.915081603592999</v>
      </c>
      <c r="AF1234">
        <v>34.038918691829799</v>
      </c>
      <c r="AG1234">
        <v>55.5347142536517</v>
      </c>
      <c r="AH1234">
        <v>45.466200000000001</v>
      </c>
      <c r="AI1234">
        <v>15.1554</v>
      </c>
      <c r="AJ1234">
        <v>0</v>
      </c>
      <c r="AK1234">
        <v>15</v>
      </c>
      <c r="AL1234" s="1">
        <v>1490</v>
      </c>
      <c r="AM1234">
        <v>1009</v>
      </c>
      <c r="AN1234">
        <v>3957</v>
      </c>
      <c r="AO1234">
        <v>2.0515502096899998</v>
      </c>
      <c r="AP1234">
        <v>1.5234338440411099</v>
      </c>
      <c r="AQ1234">
        <v>2.0515502096899998</v>
      </c>
      <c r="AR1234">
        <v>1.3857230823360001</v>
      </c>
      <c r="AS1234">
        <v>1.1376700865045499</v>
      </c>
      <c r="AT1234">
        <v>6.4768464310238694E-2</v>
      </c>
      <c r="AU1234">
        <v>2.19485877486119E-3</v>
      </c>
      <c r="AV1234">
        <v>0.92653890213699996</v>
      </c>
      <c r="AW1234">
        <v>0.841465982269333</v>
      </c>
      <c r="AX1234">
        <v>0.82541608494300001</v>
      </c>
      <c r="AY1234">
        <v>0.81814481245040005</v>
      </c>
      <c r="AZ1234">
        <v>1.00540247397199</v>
      </c>
      <c r="BA1234">
        <v>1.7438610589928E-3</v>
      </c>
      <c r="BB1234">
        <v>0.50049603174599999</v>
      </c>
      <c r="BC1234">
        <v>0.43049759830644402</v>
      </c>
      <c r="BD1234">
        <v>0.364162895928</v>
      </c>
      <c r="BE1234">
        <v>0.38391748484560001</v>
      </c>
      <c r="BF1234">
        <v>2.2131837195271198E-3</v>
      </c>
      <c r="BG1234">
        <v>0.52363961810899995</v>
      </c>
      <c r="BH1234">
        <v>0.43560346847811099</v>
      </c>
      <c r="BI1234">
        <v>0.28133692417200001</v>
      </c>
      <c r="BJ1234">
        <v>1.3941103850580601E-2</v>
      </c>
      <c r="BK1234">
        <v>0.32235072051798402</v>
      </c>
      <c r="BL1234">
        <v>17.691806013000001</v>
      </c>
      <c r="BM1234" s="2">
        <v>13.7025500112778</v>
      </c>
      <c r="BN1234">
        <v>2.3951385872367199</v>
      </c>
      <c r="BO1234">
        <v>131.68260592710899</v>
      </c>
      <c r="BP1234">
        <v>73.826933693699999</v>
      </c>
      <c r="BQ1234">
        <v>16.072599106078901</v>
      </c>
      <c r="BR1234">
        <v>25.269694704599999</v>
      </c>
      <c r="BS1234">
        <v>-24.628350257299999</v>
      </c>
      <c r="BT1234">
        <v>-24.841916942019999</v>
      </c>
      <c r="BU1234">
        <v>1290.31882515451</v>
      </c>
      <c r="BV1234">
        <v>90.951400000000007</v>
      </c>
      <c r="BW1234">
        <v>0.19375899999999999</v>
      </c>
      <c r="BX1234">
        <v>10.1271</v>
      </c>
      <c r="BY1234">
        <v>3.6279499999999998</v>
      </c>
    </row>
    <row r="1235" spans="1:77">
      <c r="A1235">
        <v>1234</v>
      </c>
      <c r="B1235">
        <v>28</v>
      </c>
      <c r="C1235">
        <v>1</v>
      </c>
      <c r="D1235">
        <v>1621.1220000000001</v>
      </c>
      <c r="E1235">
        <v>2949500</v>
      </c>
      <c r="F1235">
        <v>37.621173469387756</v>
      </c>
      <c r="G1235" s="1">
        <f t="shared" si="133"/>
        <v>2949500</v>
      </c>
      <c r="H1235" s="1">
        <f t="shared" si="134"/>
        <v>16211.220000000001</v>
      </c>
      <c r="I1235" s="1">
        <f t="shared" si="135"/>
        <v>4890500</v>
      </c>
      <c r="J1235" s="1">
        <f t="shared" si="136"/>
        <v>7840000</v>
      </c>
      <c r="K1235" s="1">
        <f t="shared" si="137"/>
        <v>1.0020677576530612</v>
      </c>
      <c r="L1235" s="1">
        <f t="shared" si="138"/>
        <v>0.62378826530612241</v>
      </c>
      <c r="M1235" s="1">
        <f t="shared" si="139"/>
        <v>3.212845811266742</v>
      </c>
      <c r="N1235">
        <v>0.37621173469387759</v>
      </c>
      <c r="O1235">
        <v>2.7338299999999999E-2</v>
      </c>
      <c r="P1235">
        <v>0.10101499999999999</v>
      </c>
      <c r="Q1235">
        <v>4</v>
      </c>
      <c r="R1235">
        <v>7.1444000000000001</v>
      </c>
      <c r="S1235">
        <v>3.0160499999999999</v>
      </c>
      <c r="T1235">
        <v>7.6530599999999997E-3</v>
      </c>
      <c r="U1235">
        <v>1.2755100000000001E-3</v>
      </c>
      <c r="V1235">
        <v>1000</v>
      </c>
      <c r="W1235">
        <v>15.3934341776407</v>
      </c>
      <c r="X1235">
        <v>30.271768057992599</v>
      </c>
      <c r="Y1235">
        <v>21.535494054462301</v>
      </c>
      <c r="Z1235">
        <v>5.8366370509827101</v>
      </c>
      <c r="AA1235">
        <v>16.076928424958499</v>
      </c>
      <c r="AB1235">
        <v>68.508972199121402</v>
      </c>
      <c r="AC1235">
        <v>17.598736297155799</v>
      </c>
      <c r="AD1235">
        <v>17.598736297155799</v>
      </c>
      <c r="AE1235">
        <v>20.058506827187099</v>
      </c>
      <c r="AF1235">
        <v>43.545057032880798</v>
      </c>
      <c r="AG1235">
        <v>44.9848094241352</v>
      </c>
      <c r="AH1235">
        <v>68.222300000000004</v>
      </c>
      <c r="AI1235">
        <v>22.7408</v>
      </c>
      <c r="AJ1235">
        <v>6</v>
      </c>
      <c r="AK1235">
        <v>1</v>
      </c>
      <c r="AL1235" s="1">
        <v>29495</v>
      </c>
      <c r="AM1235">
        <v>29495</v>
      </c>
      <c r="AN1235">
        <v>29495</v>
      </c>
      <c r="AO1235">
        <v>1.9787849293799999</v>
      </c>
      <c r="AP1235">
        <v>1.9787849293799999</v>
      </c>
      <c r="AQ1235">
        <v>1.9787849293799999</v>
      </c>
      <c r="AR1235">
        <v>1.9787849293799999</v>
      </c>
      <c r="AS1235">
        <v>0</v>
      </c>
      <c r="AT1235">
        <v>0</v>
      </c>
      <c r="AU1235">
        <v>0</v>
      </c>
      <c r="AV1235">
        <v>0.71757418015600005</v>
      </c>
      <c r="AW1235">
        <v>0.71757418015600005</v>
      </c>
      <c r="AX1235">
        <v>0.71757418015600005</v>
      </c>
      <c r="AY1235">
        <v>0.71757418015600005</v>
      </c>
      <c r="AZ1235">
        <v>0</v>
      </c>
      <c r="BA1235">
        <v>0</v>
      </c>
      <c r="BB1235">
        <v>0.42804690447900001</v>
      </c>
      <c r="BC1235">
        <v>0.42804690447900001</v>
      </c>
      <c r="BD1235">
        <v>0.42804690447900001</v>
      </c>
      <c r="BE1235">
        <v>0.42804690447900001</v>
      </c>
      <c r="BF1235">
        <v>0</v>
      </c>
      <c r="BG1235">
        <v>0.141034987827</v>
      </c>
      <c r="BH1235">
        <v>0.141034987827</v>
      </c>
      <c r="BI1235">
        <v>0.141034987827</v>
      </c>
      <c r="BJ1235">
        <v>0</v>
      </c>
      <c r="BK1235">
        <v>0</v>
      </c>
      <c r="BL1235">
        <v>39.204591567800001</v>
      </c>
      <c r="BM1235" s="2">
        <v>39.204591567800001</v>
      </c>
      <c r="BN1235">
        <v>0</v>
      </c>
      <c r="BO1235">
        <v>0</v>
      </c>
      <c r="BP1235">
        <v>24.895638637499999</v>
      </c>
      <c r="BQ1235">
        <v>24.895638637499999</v>
      </c>
      <c r="BR1235">
        <v>24.895638637499999</v>
      </c>
      <c r="BS1235">
        <v>24.895638637499999</v>
      </c>
      <c r="BT1235">
        <v>24.895638637499999</v>
      </c>
      <c r="BU1235">
        <v>0</v>
      </c>
      <c r="BV1235">
        <v>177.40100000000001</v>
      </c>
      <c r="BW1235">
        <v>3.72527E-2</v>
      </c>
      <c r="BX1235">
        <v>29.206099999999999</v>
      </c>
      <c r="BY1235">
        <v>6.1610500000000004</v>
      </c>
    </row>
    <row r="1236" spans="1:77">
      <c r="A1236">
        <v>1235</v>
      </c>
      <c r="B1236">
        <v>20</v>
      </c>
      <c r="C1236">
        <v>1</v>
      </c>
      <c r="D1236">
        <v>936.2</v>
      </c>
      <c r="E1236">
        <v>3484096</v>
      </c>
      <c r="F1236">
        <v>44.440000000000005</v>
      </c>
      <c r="G1236" s="1">
        <f t="shared" si="133"/>
        <v>3484096</v>
      </c>
      <c r="H1236" s="1">
        <f t="shared" si="134"/>
        <v>9362</v>
      </c>
      <c r="I1236" s="1">
        <f t="shared" si="135"/>
        <v>4355904</v>
      </c>
      <c r="J1236" s="1">
        <f t="shared" si="136"/>
        <v>7840000</v>
      </c>
      <c r="K1236" s="1">
        <f t="shared" si="137"/>
        <v>1.0011941326530611</v>
      </c>
      <c r="L1236" s="1">
        <f t="shared" si="138"/>
        <v>0.55559999999999998</v>
      </c>
      <c r="M1236" s="1">
        <f t="shared" si="139"/>
        <v>3.6040105567064837</v>
      </c>
      <c r="N1236">
        <v>0.44440000000000007</v>
      </c>
      <c r="O1236">
        <v>0</v>
      </c>
      <c r="P1236">
        <v>0.14142099999999999</v>
      </c>
      <c r="Q1236">
        <v>4</v>
      </c>
      <c r="R1236">
        <v>35.544800000000002</v>
      </c>
      <c r="S1236">
        <v>6.7273399999999999</v>
      </c>
      <c r="T1236">
        <v>0</v>
      </c>
      <c r="U1236">
        <v>2.5000000000000001E-2</v>
      </c>
      <c r="V1236">
        <v>1150</v>
      </c>
      <c r="W1236">
        <v>11.778447205569501</v>
      </c>
      <c r="X1236">
        <v>25.9380314791327</v>
      </c>
      <c r="Y1236">
        <v>20.058506827187099</v>
      </c>
      <c r="Z1236">
        <v>5.9030881391441499</v>
      </c>
      <c r="AA1236">
        <v>15.440663999700901</v>
      </c>
      <c r="AB1236">
        <v>47.502618697887499</v>
      </c>
      <c r="AC1236">
        <v>19.5522421554852</v>
      </c>
      <c r="AD1236">
        <v>15.440663999700901</v>
      </c>
      <c r="AE1236">
        <v>16.5549029596746</v>
      </c>
      <c r="AF1236">
        <v>36.5506031730445</v>
      </c>
      <c r="AG1236">
        <v>47.502618697887499</v>
      </c>
      <c r="AH1236">
        <v>41.594799999999999</v>
      </c>
      <c r="AI1236">
        <v>13.8649</v>
      </c>
      <c r="AJ1236">
        <v>0</v>
      </c>
      <c r="AK1236">
        <v>10</v>
      </c>
      <c r="AL1236" s="1">
        <v>17776</v>
      </c>
      <c r="AM1236">
        <v>17776</v>
      </c>
      <c r="AN1236">
        <v>17776</v>
      </c>
      <c r="AO1236">
        <v>1.46263977581</v>
      </c>
      <c r="AP1236">
        <v>1.46263977581</v>
      </c>
      <c r="AQ1236">
        <v>1.46263977581</v>
      </c>
      <c r="AR1236">
        <v>1.46263977581</v>
      </c>
      <c r="AS1236">
        <v>0</v>
      </c>
      <c r="AT1236">
        <v>0</v>
      </c>
      <c r="AU1236">
        <v>0</v>
      </c>
      <c r="AV1236">
        <v>0.79443272340799997</v>
      </c>
      <c r="AW1236">
        <v>0.79443272340799997</v>
      </c>
      <c r="AX1236">
        <v>0.79443272340799997</v>
      </c>
      <c r="AY1236">
        <v>0.79443272340799997</v>
      </c>
      <c r="AZ1236">
        <v>0</v>
      </c>
      <c r="BA1236">
        <v>0</v>
      </c>
      <c r="BB1236">
        <v>0.49769017554700001</v>
      </c>
      <c r="BC1236">
        <v>0.49769017554700001</v>
      </c>
      <c r="BD1236">
        <v>0.49769017554700001</v>
      </c>
      <c r="BE1236">
        <v>0.49769017554700001</v>
      </c>
      <c r="BF1236">
        <v>0</v>
      </c>
      <c r="BG1236">
        <v>0.25486290677500001</v>
      </c>
      <c r="BH1236">
        <v>0.25486290677500001</v>
      </c>
      <c r="BI1236">
        <v>0.25486290677500001</v>
      </c>
      <c r="BJ1236">
        <v>0</v>
      </c>
      <c r="BK1236">
        <v>0</v>
      </c>
      <c r="BL1236">
        <v>45</v>
      </c>
      <c r="BM1236" s="2">
        <v>45</v>
      </c>
      <c r="BN1236">
        <v>0</v>
      </c>
      <c r="BO1236">
        <v>0</v>
      </c>
      <c r="BP1236">
        <v>31.876645237599998</v>
      </c>
      <c r="BQ1236">
        <v>31.876645237599998</v>
      </c>
      <c r="BR1236">
        <v>31.876645237599998</v>
      </c>
      <c r="BS1236">
        <v>31.876645237599998</v>
      </c>
      <c r="BT1236">
        <v>31.876645237599998</v>
      </c>
      <c r="BU1236">
        <v>0</v>
      </c>
      <c r="BV1236">
        <v>38.884099999999997</v>
      </c>
      <c r="BW1236">
        <v>0.84055000000000002</v>
      </c>
      <c r="BX1236">
        <v>33.622</v>
      </c>
      <c r="BY1236">
        <v>6.61043</v>
      </c>
    </row>
    <row r="1237" spans="1:77">
      <c r="A1237">
        <v>1236</v>
      </c>
      <c r="B1237">
        <v>20</v>
      </c>
      <c r="C1237">
        <v>1</v>
      </c>
      <c r="D1237">
        <v>623.19000000000005</v>
      </c>
      <c r="E1237">
        <v>2614052</v>
      </c>
      <c r="F1237">
        <v>33.342500000000001</v>
      </c>
      <c r="G1237" s="1">
        <f t="shared" si="133"/>
        <v>2614052</v>
      </c>
      <c r="H1237" s="1">
        <f t="shared" si="134"/>
        <v>6231.9000000000005</v>
      </c>
      <c r="I1237" s="1">
        <f t="shared" si="135"/>
        <v>5225948</v>
      </c>
      <c r="J1237" s="1">
        <f t="shared" si="136"/>
        <v>7840000</v>
      </c>
      <c r="K1237" s="1">
        <f t="shared" si="137"/>
        <v>1.0007948852040818</v>
      </c>
      <c r="L1237" s="1">
        <f t="shared" si="138"/>
        <v>0.66657500000000003</v>
      </c>
      <c r="M1237" s="1">
        <f t="shared" si="139"/>
        <v>3.0027975402740328</v>
      </c>
      <c r="N1237">
        <v>0.33342500000000003</v>
      </c>
      <c r="O1237">
        <v>0</v>
      </c>
      <c r="P1237">
        <v>7.0710700000000001E-2</v>
      </c>
      <c r="Q1237">
        <v>2</v>
      </c>
      <c r="R1237">
        <v>63.37</v>
      </c>
      <c r="S1237">
        <v>8.9824900000000003</v>
      </c>
      <c r="T1237">
        <v>1.7500000000000002E-2</v>
      </c>
      <c r="U1237">
        <v>0</v>
      </c>
      <c r="V1237">
        <v>984</v>
      </c>
      <c r="W1237">
        <v>15.7293919103767</v>
      </c>
      <c r="X1237">
        <v>32.639783807949001</v>
      </c>
      <c r="Y1237">
        <v>25.079480359432701</v>
      </c>
      <c r="Z1237">
        <v>12.638538452881299</v>
      </c>
      <c r="AA1237">
        <v>15.440663999700901</v>
      </c>
      <c r="AB1237">
        <v>59.984789350480902</v>
      </c>
      <c r="AC1237">
        <v>25.079480359432701</v>
      </c>
      <c r="AD1237">
        <v>16.5549029596746</v>
      </c>
      <c r="AE1237">
        <v>20.058506827187099</v>
      </c>
      <c r="AF1237">
        <v>42.524327900745398</v>
      </c>
      <c r="AG1237">
        <v>59.984789350480902</v>
      </c>
      <c r="AH1237">
        <v>31.791399999999999</v>
      </c>
      <c r="AI1237">
        <v>10.597099999999999</v>
      </c>
      <c r="AJ1237">
        <v>7</v>
      </c>
      <c r="AK1237">
        <v>0</v>
      </c>
      <c r="AL1237" s="1">
        <v>13337</v>
      </c>
      <c r="AM1237">
        <v>13337</v>
      </c>
      <c r="AN1237">
        <v>13337</v>
      </c>
      <c r="AO1237">
        <v>1.34661006129</v>
      </c>
      <c r="AP1237">
        <v>1.34661006129</v>
      </c>
      <c r="AQ1237">
        <v>1.34661006129</v>
      </c>
      <c r="AR1237">
        <v>1.34661006129</v>
      </c>
      <c r="AS1237">
        <v>0</v>
      </c>
      <c r="AT1237">
        <v>0</v>
      </c>
      <c r="AU1237">
        <v>0</v>
      </c>
      <c r="AV1237">
        <v>0.78494789876600002</v>
      </c>
      <c r="AW1237">
        <v>0.78494789876600002</v>
      </c>
      <c r="AX1237">
        <v>0.78494789876600002</v>
      </c>
      <c r="AY1237">
        <v>0.78494789876600002</v>
      </c>
      <c r="AZ1237">
        <v>0</v>
      </c>
      <c r="BA1237">
        <v>0</v>
      </c>
      <c r="BB1237">
        <v>0.63655021000400003</v>
      </c>
      <c r="BC1237">
        <v>0.63655021000400003</v>
      </c>
      <c r="BD1237">
        <v>0.63655021000400003</v>
      </c>
      <c r="BE1237">
        <v>0.63655021000400003</v>
      </c>
      <c r="BF1237">
        <v>0</v>
      </c>
      <c r="BG1237">
        <v>0.43154596825399999</v>
      </c>
      <c r="BH1237">
        <v>0.43154596825399999</v>
      </c>
      <c r="BI1237">
        <v>0.43154596825399999</v>
      </c>
      <c r="BJ1237">
        <v>0</v>
      </c>
      <c r="BK1237">
        <v>0</v>
      </c>
      <c r="BL1237">
        <v>50.803543183499997</v>
      </c>
      <c r="BM1237" s="2">
        <v>50.803543183499997</v>
      </c>
      <c r="BN1237">
        <v>0</v>
      </c>
      <c r="BO1237">
        <v>0</v>
      </c>
      <c r="BP1237">
        <v>77.370841290200005</v>
      </c>
      <c r="BQ1237">
        <v>77.370841290200005</v>
      </c>
      <c r="BR1237">
        <v>77.370841290200005</v>
      </c>
      <c r="BS1237">
        <v>77.370841290200005</v>
      </c>
      <c r="BT1237">
        <v>77.370841290200005</v>
      </c>
      <c r="BU1237">
        <v>0</v>
      </c>
      <c r="BV1237">
        <v>16.9756</v>
      </c>
      <c r="BW1237">
        <v>0</v>
      </c>
      <c r="BX1237">
        <v>22.722200000000001</v>
      </c>
      <c r="BY1237">
        <v>5.4343000000000004</v>
      </c>
    </row>
    <row r="1238" spans="1:77">
      <c r="A1238">
        <v>1237</v>
      </c>
      <c r="B1238">
        <v>10</v>
      </c>
      <c r="C1238">
        <v>1</v>
      </c>
      <c r="D1238">
        <v>351.67399999999998</v>
      </c>
      <c r="E1238">
        <v>2337104</v>
      </c>
      <c r="F1238">
        <v>29.81</v>
      </c>
      <c r="G1238" s="1">
        <f t="shared" si="133"/>
        <v>2337104</v>
      </c>
      <c r="H1238" s="1">
        <f t="shared" si="134"/>
        <v>3516.74</v>
      </c>
      <c r="I1238" s="1">
        <f t="shared" si="135"/>
        <v>5502896</v>
      </c>
      <c r="J1238" s="1">
        <f t="shared" si="136"/>
        <v>7840000</v>
      </c>
      <c r="K1238" s="1">
        <f t="shared" si="137"/>
        <v>1.0004485637755103</v>
      </c>
      <c r="L1238" s="1">
        <f t="shared" si="138"/>
        <v>0.70189999999999997</v>
      </c>
      <c r="M1238" s="1">
        <f t="shared" si="139"/>
        <v>2.8506868892306891</v>
      </c>
      <c r="N1238">
        <v>0.29809999999999998</v>
      </c>
      <c r="O1238">
        <v>0.120481</v>
      </c>
      <c r="P1238">
        <v>0.14142099999999999</v>
      </c>
      <c r="Q1238">
        <v>2</v>
      </c>
      <c r="R1238">
        <v>12.0481</v>
      </c>
      <c r="S1238">
        <v>3.9166400000000001</v>
      </c>
      <c r="T1238">
        <v>0</v>
      </c>
      <c r="U1238">
        <v>0.03</v>
      </c>
      <c r="V1238">
        <v>2297</v>
      </c>
      <c r="W1238">
        <v>6.4496863680724301</v>
      </c>
      <c r="X1238">
        <v>22.389541178944999</v>
      </c>
      <c r="Y1238">
        <v>18.018770321735801</v>
      </c>
      <c r="Z1238">
        <v>0.62274244484232599</v>
      </c>
      <c r="AA1238">
        <v>16.5549029596746</v>
      </c>
      <c r="AB1238">
        <v>31.539156525252</v>
      </c>
      <c r="AC1238">
        <v>17.598736297155799</v>
      </c>
      <c r="AD1238">
        <v>17.598736297155799</v>
      </c>
      <c r="AE1238">
        <v>17.598736297155799</v>
      </c>
      <c r="AF1238">
        <v>31.539156525252</v>
      </c>
      <c r="AG1238">
        <v>31.539156525252</v>
      </c>
      <c r="AH1238">
        <v>9.4240700000000004</v>
      </c>
      <c r="AI1238">
        <v>3.1413600000000002</v>
      </c>
      <c r="AJ1238">
        <v>0</v>
      </c>
      <c r="AK1238">
        <v>3</v>
      </c>
      <c r="AL1238" s="1">
        <v>2981</v>
      </c>
      <c r="AM1238">
        <v>2981</v>
      </c>
      <c r="AN1238">
        <v>2981</v>
      </c>
      <c r="AO1238">
        <v>1.6809729661599999</v>
      </c>
      <c r="AP1238">
        <v>1.6809729661599999</v>
      </c>
      <c r="AQ1238">
        <v>1.6809729661599999</v>
      </c>
      <c r="AR1238">
        <v>1.6809729661599999</v>
      </c>
      <c r="AS1238">
        <v>0</v>
      </c>
      <c r="AT1238">
        <v>0</v>
      </c>
      <c r="AU1238">
        <v>0</v>
      </c>
      <c r="AV1238">
        <v>0.82909207434900001</v>
      </c>
      <c r="AW1238">
        <v>0.82909207434900001</v>
      </c>
      <c r="AX1238">
        <v>0.82909207434900001</v>
      </c>
      <c r="AY1238">
        <v>0.82909207434900001</v>
      </c>
      <c r="AZ1238">
        <v>0</v>
      </c>
      <c r="BA1238">
        <v>0</v>
      </c>
      <c r="BB1238">
        <v>0.39906291834000002</v>
      </c>
      <c r="BC1238">
        <v>0.39906291834000002</v>
      </c>
      <c r="BD1238">
        <v>0.39906291834000002</v>
      </c>
      <c r="BE1238">
        <v>0.39906291834000002</v>
      </c>
      <c r="BF1238">
        <v>0</v>
      </c>
      <c r="BG1238">
        <v>0.30289445134300003</v>
      </c>
      <c r="BH1238">
        <v>0.30289445134300003</v>
      </c>
      <c r="BI1238">
        <v>0.30289445134300003</v>
      </c>
      <c r="BJ1238">
        <v>0</v>
      </c>
      <c r="BK1238">
        <v>0</v>
      </c>
      <c r="BL1238">
        <v>19.646882704399999</v>
      </c>
      <c r="BM1238" s="2">
        <v>19.646882704399999</v>
      </c>
      <c r="BN1238">
        <v>0</v>
      </c>
      <c r="BO1238">
        <v>0</v>
      </c>
      <c r="BP1238">
        <v>24.729515569499998</v>
      </c>
      <c r="BQ1238">
        <v>24.729515569499998</v>
      </c>
      <c r="BR1238">
        <v>24.729515569499998</v>
      </c>
      <c r="BS1238">
        <v>24.729515569499998</v>
      </c>
      <c r="BT1238">
        <v>24.729515569499998</v>
      </c>
      <c r="BU1238">
        <v>0</v>
      </c>
      <c r="BV1238">
        <v>50.859000000000002</v>
      </c>
      <c r="BW1238">
        <v>0.226775</v>
      </c>
      <c r="BX1238">
        <v>7.5591799999999996</v>
      </c>
      <c r="BY1238">
        <v>3.1344099999999999</v>
      </c>
    </row>
    <row r="1239" spans="1:77">
      <c r="A1239">
        <v>1238</v>
      </c>
      <c r="B1239">
        <v>28</v>
      </c>
      <c r="C1239">
        <v>1</v>
      </c>
      <c r="D1239">
        <v>1438.326</v>
      </c>
      <c r="E1239">
        <v>2505800</v>
      </c>
      <c r="F1239">
        <v>31.961734693877553</v>
      </c>
      <c r="G1239" s="1">
        <f t="shared" si="133"/>
        <v>2505800</v>
      </c>
      <c r="H1239" s="1">
        <f t="shared" si="134"/>
        <v>14383.26</v>
      </c>
      <c r="I1239" s="1">
        <f t="shared" si="135"/>
        <v>5334200</v>
      </c>
      <c r="J1239" s="1">
        <f t="shared" si="136"/>
        <v>7840000</v>
      </c>
      <c r="K1239" s="1">
        <f t="shared" si="137"/>
        <v>1.0018345994897959</v>
      </c>
      <c r="L1239" s="1">
        <f t="shared" si="138"/>
        <v>0.68038265306122447</v>
      </c>
      <c r="M1239" s="1">
        <f t="shared" si="139"/>
        <v>2.9449151737842603</v>
      </c>
      <c r="N1239">
        <v>0.31961734693877553</v>
      </c>
      <c r="O1239">
        <v>0</v>
      </c>
      <c r="P1239">
        <v>5.05076E-2</v>
      </c>
      <c r="Q1239">
        <v>2</v>
      </c>
      <c r="R1239">
        <v>75.705600000000004</v>
      </c>
      <c r="S1239">
        <v>9.8179099999999995</v>
      </c>
      <c r="T1239">
        <v>0</v>
      </c>
      <c r="U1239">
        <v>7.6530599999999997E-3</v>
      </c>
      <c r="V1239">
        <v>1081</v>
      </c>
      <c r="W1239">
        <v>17.326562632747301</v>
      </c>
      <c r="X1239">
        <v>30.289808800635999</v>
      </c>
      <c r="Y1239">
        <v>22.0539680350007</v>
      </c>
      <c r="Z1239">
        <v>6.6878827745097498</v>
      </c>
      <c r="AA1239">
        <v>15.440663999700901</v>
      </c>
      <c r="AB1239">
        <v>76.994826581315905</v>
      </c>
      <c r="AC1239">
        <v>22.0539680350007</v>
      </c>
      <c r="AD1239">
        <v>16.076928424958499</v>
      </c>
      <c r="AE1239">
        <v>18.5840314923704</v>
      </c>
      <c r="AF1239">
        <v>45.050458758017697</v>
      </c>
      <c r="AG1239">
        <v>50.5288392611604</v>
      </c>
      <c r="AH1239">
        <v>61.870399999999997</v>
      </c>
      <c r="AI1239">
        <v>20.6235</v>
      </c>
      <c r="AJ1239">
        <v>0</v>
      </c>
      <c r="AK1239">
        <v>6</v>
      </c>
      <c r="AL1239" s="1">
        <v>25058</v>
      </c>
      <c r="AM1239">
        <v>25058</v>
      </c>
      <c r="AN1239">
        <v>25058</v>
      </c>
      <c r="AO1239">
        <v>1.4097312579300001</v>
      </c>
      <c r="AP1239">
        <v>1.4097312579300001</v>
      </c>
      <c r="AQ1239">
        <v>1.4097312579300001</v>
      </c>
      <c r="AR1239">
        <v>1.4097312579300001</v>
      </c>
      <c r="AS1239">
        <v>0</v>
      </c>
      <c r="AT1239">
        <v>0</v>
      </c>
      <c r="AU1239">
        <v>0</v>
      </c>
      <c r="AV1239">
        <v>0.18917001544600001</v>
      </c>
      <c r="AW1239">
        <v>0.18917001544600001</v>
      </c>
      <c r="AX1239">
        <v>0.18917001544600001</v>
      </c>
      <c r="AY1239">
        <v>0.18917001544600001</v>
      </c>
      <c r="AZ1239">
        <v>0</v>
      </c>
      <c r="BA1239">
        <v>0</v>
      </c>
      <c r="BB1239">
        <v>0.56784807831799999</v>
      </c>
      <c r="BC1239">
        <v>0.56784807831799999</v>
      </c>
      <c r="BD1239">
        <v>0.56784807831799999</v>
      </c>
      <c r="BE1239">
        <v>0.56784807831799999</v>
      </c>
      <c r="BF1239">
        <v>0</v>
      </c>
      <c r="BG1239">
        <v>0.152209446532</v>
      </c>
      <c r="BH1239">
        <v>0.152209446532</v>
      </c>
      <c r="BI1239">
        <v>0.152209446532</v>
      </c>
      <c r="BJ1239">
        <v>0</v>
      </c>
      <c r="BK1239">
        <v>0</v>
      </c>
      <c r="BL1239">
        <v>36.069377593699997</v>
      </c>
      <c r="BM1239" s="2">
        <v>36.069377593699997</v>
      </c>
      <c r="BN1239">
        <v>0</v>
      </c>
      <c r="BO1239">
        <v>0</v>
      </c>
      <c r="BP1239">
        <v>29.636146698200001</v>
      </c>
      <c r="BQ1239">
        <v>29.636146698200001</v>
      </c>
      <c r="BR1239">
        <v>29.636146698200001</v>
      </c>
      <c r="BS1239">
        <v>29.636146698200001</v>
      </c>
      <c r="BT1239">
        <v>29.636146698200001</v>
      </c>
      <c r="BU1239">
        <v>0</v>
      </c>
      <c r="BV1239">
        <v>34.407699999999998</v>
      </c>
      <c r="BW1239">
        <v>0.39038299999999998</v>
      </c>
      <c r="BX1239">
        <v>51.01</v>
      </c>
      <c r="BY1239">
        <v>8.1422799999999995</v>
      </c>
    </row>
    <row r="1240" spans="1:77">
      <c r="A1240">
        <v>1239</v>
      </c>
      <c r="B1240">
        <v>20</v>
      </c>
      <c r="C1240">
        <v>2</v>
      </c>
      <c r="D1240">
        <v>506.17599999999999</v>
      </c>
      <c r="E1240">
        <v>1152872</v>
      </c>
      <c r="F1240">
        <v>14.704999999999998</v>
      </c>
      <c r="G1240" s="1">
        <f t="shared" si="133"/>
        <v>1152872</v>
      </c>
      <c r="H1240" s="1">
        <f t="shared" si="134"/>
        <v>5061.76</v>
      </c>
      <c r="I1240" s="1">
        <f t="shared" si="135"/>
        <v>6687128</v>
      </c>
      <c r="J1240" s="1">
        <f t="shared" si="136"/>
        <v>7840000</v>
      </c>
      <c r="K1240" s="1">
        <f t="shared" si="137"/>
        <v>1.0006456326530613</v>
      </c>
      <c r="L1240" s="1">
        <f t="shared" si="138"/>
        <v>0.85294999999999999</v>
      </c>
      <c r="M1240" s="1">
        <f t="shared" si="139"/>
        <v>2.3463172112153381</v>
      </c>
      <c r="N1240">
        <v>0.14704999999999999</v>
      </c>
      <c r="O1240">
        <v>3.0690700000000001E-2</v>
      </c>
      <c r="P1240">
        <v>0.14142099999999999</v>
      </c>
      <c r="Q1240">
        <v>4</v>
      </c>
      <c r="R1240">
        <v>12.276300000000001</v>
      </c>
      <c r="S1240">
        <v>3.95356</v>
      </c>
      <c r="T1240">
        <v>0</v>
      </c>
      <c r="U1240">
        <v>5.0000000000000001E-3</v>
      </c>
      <c r="V1240">
        <v>1062</v>
      </c>
      <c r="W1240">
        <v>18.462852036446598</v>
      </c>
      <c r="X1240">
        <v>36.096638791040498</v>
      </c>
      <c r="Y1240">
        <v>35.543943763508601</v>
      </c>
      <c r="Z1240">
        <v>22.387766052233498</v>
      </c>
      <c r="AA1240">
        <v>15.440663999700901</v>
      </c>
      <c r="AB1240">
        <v>69.968607600170998</v>
      </c>
      <c r="AC1240">
        <v>69.968607600170998</v>
      </c>
      <c r="AD1240">
        <v>18.5840314923704</v>
      </c>
      <c r="AE1240">
        <v>20.058506827187099</v>
      </c>
      <c r="AF1240">
        <v>45.050458758017697</v>
      </c>
      <c r="AG1240">
        <v>69.968607600170998</v>
      </c>
      <c r="AH1240">
        <v>16.491499999999998</v>
      </c>
      <c r="AI1240">
        <v>5.4971500000000004</v>
      </c>
      <c r="AJ1240">
        <v>0</v>
      </c>
      <c r="AK1240">
        <v>2</v>
      </c>
      <c r="AL1240" s="1">
        <v>2941</v>
      </c>
      <c r="AM1240">
        <v>1230</v>
      </c>
      <c r="AN1240">
        <v>4652</v>
      </c>
      <c r="AO1240">
        <v>1.3863416631300001</v>
      </c>
      <c r="AP1240">
        <v>1.1931518768575</v>
      </c>
      <c r="AQ1240">
        <v>0.99996209058499996</v>
      </c>
      <c r="AR1240">
        <v>1.0386000478395001</v>
      </c>
      <c r="AS1240">
        <v>0</v>
      </c>
      <c r="AT1240">
        <v>7.4644587040028507E-2</v>
      </c>
      <c r="AU1240">
        <v>0.52462587072296096</v>
      </c>
      <c r="AV1240">
        <v>0.82363273132299997</v>
      </c>
      <c r="AW1240">
        <v>0.46977742933799999</v>
      </c>
      <c r="AX1240">
        <v>0.46977742933799999</v>
      </c>
      <c r="AY1240">
        <v>0.18669318774999999</v>
      </c>
      <c r="AZ1240">
        <v>0</v>
      </c>
      <c r="BA1240">
        <v>0.25042714948579098</v>
      </c>
      <c r="BB1240">
        <v>0.78846153846199996</v>
      </c>
      <c r="BC1240">
        <v>0.62498473748500005</v>
      </c>
      <c r="BD1240">
        <v>0.78846153846199996</v>
      </c>
      <c r="BE1240">
        <v>0.49420329670340002</v>
      </c>
      <c r="BF1240">
        <v>5.3449328915347302E-2</v>
      </c>
      <c r="BG1240">
        <v>0.91639754744299995</v>
      </c>
      <c r="BH1240">
        <v>0.66461408312250003</v>
      </c>
      <c r="BI1240">
        <v>0.91639754744299995</v>
      </c>
      <c r="BJ1240">
        <v>0.126789825810465</v>
      </c>
      <c r="BK1240">
        <v>53.080336537497601</v>
      </c>
      <c r="BL1240">
        <v>28</v>
      </c>
      <c r="BM1240" s="2">
        <v>23.6566039579</v>
      </c>
      <c r="BN1240">
        <v>37.730178357059899</v>
      </c>
      <c r="BO1240">
        <v>706.53352819753104</v>
      </c>
      <c r="BP1240">
        <v>61.582803004200002</v>
      </c>
      <c r="BQ1240">
        <v>31.92393831351</v>
      </c>
      <c r="BR1240">
        <v>31.92393831351</v>
      </c>
      <c r="BS1240">
        <v>2.2650736228200001</v>
      </c>
      <c r="BT1240">
        <v>8.1968465609580097</v>
      </c>
      <c r="BU1240">
        <v>1759.2965094813201</v>
      </c>
      <c r="BV1240">
        <v>37.172400000000003</v>
      </c>
      <c r="BW1240">
        <v>0.18615000000000001</v>
      </c>
      <c r="BX1240">
        <v>37.229999999999997</v>
      </c>
      <c r="BY1240">
        <v>6.95608</v>
      </c>
    </row>
    <row r="1241" spans="1:77">
      <c r="A1241">
        <v>1240</v>
      </c>
      <c r="B1241">
        <v>20</v>
      </c>
      <c r="C1241">
        <v>1</v>
      </c>
      <c r="D1241">
        <v>753.226</v>
      </c>
      <c r="E1241">
        <v>2495080</v>
      </c>
      <c r="F1241">
        <v>31.824999999999999</v>
      </c>
      <c r="G1241" s="1">
        <f t="shared" si="133"/>
        <v>2495080</v>
      </c>
      <c r="H1241" s="1">
        <f t="shared" si="134"/>
        <v>7532.26</v>
      </c>
      <c r="I1241" s="1">
        <f t="shared" si="135"/>
        <v>5344920</v>
      </c>
      <c r="J1241" s="1">
        <f t="shared" si="136"/>
        <v>7840000</v>
      </c>
      <c r="K1241" s="1">
        <f t="shared" si="137"/>
        <v>1.0009607474489797</v>
      </c>
      <c r="L1241" s="1">
        <f t="shared" si="138"/>
        <v>0.68174999999999997</v>
      </c>
      <c r="M1241" s="1">
        <f t="shared" si="139"/>
        <v>2.9364451703673771</v>
      </c>
      <c r="N1241">
        <v>0.31824999999999998</v>
      </c>
      <c r="O1241">
        <v>0</v>
      </c>
      <c r="P1241">
        <v>0.14142099999999999</v>
      </c>
      <c r="Q1241">
        <v>4</v>
      </c>
      <c r="R1241">
        <v>34.5749</v>
      </c>
      <c r="S1241">
        <v>6.6349200000000002</v>
      </c>
      <c r="T1241">
        <v>0</v>
      </c>
      <c r="U1241">
        <v>1.2500000000000001E-2</v>
      </c>
      <c r="V1241">
        <v>1244</v>
      </c>
      <c r="W1241">
        <v>14.4233378565999</v>
      </c>
      <c r="X1241">
        <v>29.134476127222801</v>
      </c>
      <c r="Y1241">
        <v>18.915081603592999</v>
      </c>
      <c r="Z1241">
        <v>5.1511715395303801</v>
      </c>
      <c r="AA1241">
        <v>15.440663999700901</v>
      </c>
      <c r="AB1241">
        <v>56.011268850361198</v>
      </c>
      <c r="AC1241">
        <v>18.5840314923704</v>
      </c>
      <c r="AD1241">
        <v>16.5549029596746</v>
      </c>
      <c r="AE1241">
        <v>17.038151783559702</v>
      </c>
      <c r="AF1241">
        <v>44.499503389918402</v>
      </c>
      <c r="AG1241">
        <v>56.011268850361198</v>
      </c>
      <c r="AH1241">
        <v>47.915500000000002</v>
      </c>
      <c r="AI1241">
        <v>15.9718</v>
      </c>
      <c r="AJ1241">
        <v>0</v>
      </c>
      <c r="AK1241">
        <v>5</v>
      </c>
      <c r="AL1241" s="1">
        <v>12730</v>
      </c>
      <c r="AM1241">
        <v>12730</v>
      </c>
      <c r="AN1241">
        <v>12730</v>
      </c>
      <c r="AO1241">
        <v>1.37487933341</v>
      </c>
      <c r="AP1241">
        <v>1.37487933341</v>
      </c>
      <c r="AQ1241">
        <v>1.37487933341</v>
      </c>
      <c r="AR1241">
        <v>1.37487933341</v>
      </c>
      <c r="AS1241">
        <v>0</v>
      </c>
      <c r="AT1241">
        <v>0</v>
      </c>
      <c r="AU1241">
        <v>0</v>
      </c>
      <c r="AV1241">
        <v>0.78754961588000005</v>
      </c>
      <c r="AW1241">
        <v>0.78754961588000005</v>
      </c>
      <c r="AX1241">
        <v>0.78754961588000005</v>
      </c>
      <c r="AY1241">
        <v>0.78754961588000005</v>
      </c>
      <c r="AZ1241">
        <v>0</v>
      </c>
      <c r="BA1241">
        <v>0</v>
      </c>
      <c r="BB1241">
        <v>0.50228851010099995</v>
      </c>
      <c r="BC1241">
        <v>0.50228851010099995</v>
      </c>
      <c r="BD1241">
        <v>0.50228851010099995</v>
      </c>
      <c r="BE1241">
        <v>0.50228851010099995</v>
      </c>
      <c r="BF1241">
        <v>0</v>
      </c>
      <c r="BG1241">
        <v>0.28196010417200001</v>
      </c>
      <c r="BH1241">
        <v>0.28196010417200001</v>
      </c>
      <c r="BI1241">
        <v>0.28196010417200001</v>
      </c>
      <c r="BJ1241">
        <v>0</v>
      </c>
      <c r="BK1241">
        <v>0</v>
      </c>
      <c r="BL1241">
        <v>37.336309405199998</v>
      </c>
      <c r="BM1241" s="2">
        <v>37.336309405199998</v>
      </c>
      <c r="BN1241">
        <v>0</v>
      </c>
      <c r="BO1241">
        <v>0</v>
      </c>
      <c r="BP1241">
        <v>-5.3291411209600001</v>
      </c>
      <c r="BQ1241">
        <v>-5.3291411209600001</v>
      </c>
      <c r="BR1241">
        <v>-5.3291411209600001</v>
      </c>
      <c r="BS1241">
        <v>-5.3291411209600001</v>
      </c>
      <c r="BT1241">
        <v>-5.3291411209600001</v>
      </c>
      <c r="BU1241">
        <v>0</v>
      </c>
      <c r="BV1241">
        <v>50.833500000000001</v>
      </c>
      <c r="BW1241">
        <v>0.53577600000000003</v>
      </c>
      <c r="BX1241">
        <v>42.862099999999998</v>
      </c>
      <c r="BY1241">
        <v>7.4637099999999998</v>
      </c>
    </row>
    <row r="1242" spans="1:77">
      <c r="A1242">
        <v>1241</v>
      </c>
      <c r="B1242">
        <v>20</v>
      </c>
      <c r="C1242">
        <v>7</v>
      </c>
      <c r="D1242">
        <v>790.64599999999996</v>
      </c>
      <c r="E1242">
        <v>1230488</v>
      </c>
      <c r="F1242">
        <v>15.695</v>
      </c>
      <c r="G1242" s="1">
        <f t="shared" si="133"/>
        <v>1230488</v>
      </c>
      <c r="H1242" s="1">
        <f t="shared" si="134"/>
        <v>7906.4599999999991</v>
      </c>
      <c r="I1242" s="1">
        <f t="shared" si="135"/>
        <v>6609512</v>
      </c>
      <c r="J1242" s="1">
        <f t="shared" si="136"/>
        <v>7840000</v>
      </c>
      <c r="K1242" s="1">
        <f t="shared" si="137"/>
        <v>1.0010084770408163</v>
      </c>
      <c r="L1242" s="1">
        <f t="shared" si="138"/>
        <v>0.84304999999999997</v>
      </c>
      <c r="M1242" s="1">
        <f t="shared" si="139"/>
        <v>2.374730981651898</v>
      </c>
      <c r="N1242">
        <v>0.15695000000000001</v>
      </c>
      <c r="O1242">
        <v>0.16670299999999999</v>
      </c>
      <c r="P1242">
        <v>7.0710700000000001E-2</v>
      </c>
      <c r="Q1242">
        <v>2</v>
      </c>
      <c r="R1242">
        <v>7.4090100000000003</v>
      </c>
      <c r="S1242">
        <v>3.0713900000000001</v>
      </c>
      <c r="T1242">
        <v>0</v>
      </c>
      <c r="U1242">
        <v>0</v>
      </c>
      <c r="V1242">
        <v>1064</v>
      </c>
      <c r="W1242">
        <v>15.9068861935498</v>
      </c>
      <c r="X1242">
        <v>34.219622665674997</v>
      </c>
      <c r="Y1242">
        <v>33.477889856637098</v>
      </c>
      <c r="Z1242">
        <v>7.3037756047507596</v>
      </c>
      <c r="AA1242">
        <v>15.440663999700901</v>
      </c>
      <c r="AB1242">
        <v>65.516477432691801</v>
      </c>
      <c r="AC1242">
        <v>28.551560701942201</v>
      </c>
      <c r="AD1242">
        <v>15.440663999700901</v>
      </c>
      <c r="AE1242">
        <v>22.9256969894662</v>
      </c>
      <c r="AF1242">
        <v>36.5506031730445</v>
      </c>
      <c r="AG1242">
        <v>65.516477432691801</v>
      </c>
      <c r="AH1242">
        <v>34.091000000000001</v>
      </c>
      <c r="AI1242">
        <v>11.3637</v>
      </c>
      <c r="AJ1242">
        <v>0</v>
      </c>
      <c r="AK1242">
        <v>0</v>
      </c>
      <c r="AL1242" s="1">
        <v>896.857142857143</v>
      </c>
      <c r="AM1242">
        <v>732</v>
      </c>
      <c r="AN1242">
        <v>1845</v>
      </c>
      <c r="AO1242">
        <v>1.3132229614299999</v>
      </c>
      <c r="AP1242">
        <v>1.0446870670288599</v>
      </c>
      <c r="AQ1242">
        <v>0.999612586774</v>
      </c>
      <c r="AR1242">
        <v>0.99978675020560004</v>
      </c>
      <c r="AS1242">
        <v>0</v>
      </c>
      <c r="AT1242">
        <v>1.40217081177551E-2</v>
      </c>
      <c r="AU1242">
        <v>4.9774954909764003E-2</v>
      </c>
      <c r="AV1242">
        <v>0.85304746466400005</v>
      </c>
      <c r="AW1242">
        <v>0.20608508056482899</v>
      </c>
      <c r="AX1242">
        <v>0.119789190881</v>
      </c>
      <c r="AY1242">
        <v>4.8417497764679997E-2</v>
      </c>
      <c r="AZ1242">
        <v>0</v>
      </c>
      <c r="BA1242">
        <v>8.3777309580829296E-2</v>
      </c>
      <c r="BB1242">
        <v>0.81333333333299995</v>
      </c>
      <c r="BC1242">
        <v>0.78239736157014295</v>
      </c>
      <c r="BD1242">
        <v>0.79784946236599996</v>
      </c>
      <c r="BE1242">
        <v>0.74711358360640001</v>
      </c>
      <c r="BF1242">
        <v>1.17723873092411E-3</v>
      </c>
      <c r="BG1242">
        <v>0.94035801944800002</v>
      </c>
      <c r="BH1242">
        <v>0.88292319908628603</v>
      </c>
      <c r="BI1242">
        <v>0.91579233416899997</v>
      </c>
      <c r="BJ1242">
        <v>1.02638966524731E-2</v>
      </c>
      <c r="BK1242">
        <v>6.6287199745622596E-2</v>
      </c>
      <c r="BL1242">
        <v>15.2315462117</v>
      </c>
      <c r="BM1242" s="2">
        <v>14.980178959557101</v>
      </c>
      <c r="BN1242">
        <v>2.6611395650639101E-2</v>
      </c>
      <c r="BO1242">
        <v>11.5111815227752</v>
      </c>
      <c r="BP1242">
        <v>79.455002691399997</v>
      </c>
      <c r="BQ1242">
        <v>7.1669886067114303</v>
      </c>
      <c r="BR1242">
        <v>1.16971649842E-15</v>
      </c>
      <c r="BS1242">
        <v>0</v>
      </c>
      <c r="BT1242">
        <v>-39.313768100975999</v>
      </c>
      <c r="BU1242">
        <v>2928.7751534824802</v>
      </c>
      <c r="BV1242">
        <v>36.204500000000003</v>
      </c>
      <c r="BW1242">
        <v>0</v>
      </c>
      <c r="BX1242">
        <v>42.4739</v>
      </c>
      <c r="BY1242">
        <v>7.4298400000000004</v>
      </c>
    </row>
    <row r="1243" spans="1:77">
      <c r="A1243">
        <v>1242</v>
      </c>
      <c r="B1243">
        <v>28</v>
      </c>
      <c r="C1243">
        <v>1</v>
      </c>
      <c r="D1243">
        <v>1665.2280000000001</v>
      </c>
      <c r="E1243">
        <v>3589800</v>
      </c>
      <c r="F1243">
        <v>45.788265306122447</v>
      </c>
      <c r="G1243" s="1">
        <f t="shared" si="133"/>
        <v>3589800</v>
      </c>
      <c r="H1243" s="1">
        <f t="shared" si="134"/>
        <v>16652.28</v>
      </c>
      <c r="I1243" s="1">
        <f t="shared" si="135"/>
        <v>4250200</v>
      </c>
      <c r="J1243" s="1">
        <f t="shared" si="136"/>
        <v>7840000</v>
      </c>
      <c r="K1243" s="1">
        <f t="shared" si="137"/>
        <v>1.0021240153061224</v>
      </c>
      <c r="L1243" s="1">
        <f t="shared" si="138"/>
        <v>0.54211734693877556</v>
      </c>
      <c r="M1243" s="1">
        <f t="shared" si="139"/>
        <v>3.6970741518046202</v>
      </c>
      <c r="N1243">
        <v>0.4578826530612245</v>
      </c>
      <c r="O1243">
        <v>0</v>
      </c>
      <c r="P1243">
        <v>0.15152299999999999</v>
      </c>
      <c r="Q1243">
        <v>6</v>
      </c>
      <c r="R1243">
        <v>27.562200000000001</v>
      </c>
      <c r="S1243">
        <v>5.9239600000000001</v>
      </c>
      <c r="T1243">
        <v>5.1020400000000004E-3</v>
      </c>
      <c r="U1243">
        <v>1.14796E-2</v>
      </c>
      <c r="V1243">
        <v>849</v>
      </c>
      <c r="W1243">
        <v>11.290112821589</v>
      </c>
      <c r="X1243">
        <v>31.708550086266701</v>
      </c>
      <c r="Y1243">
        <v>30.003005818213602</v>
      </c>
      <c r="Z1243">
        <v>11.055139611069301</v>
      </c>
      <c r="AA1243">
        <v>15.440663999700901</v>
      </c>
      <c r="AB1243">
        <v>58.032048006463697</v>
      </c>
      <c r="AC1243">
        <v>20.058506827187099</v>
      </c>
      <c r="AD1243">
        <v>20.058506827187099</v>
      </c>
      <c r="AE1243">
        <v>22.546416305823701</v>
      </c>
      <c r="AF1243">
        <v>35.949104827605801</v>
      </c>
      <c r="AG1243">
        <v>47.979340313109503</v>
      </c>
      <c r="AH1243">
        <v>59.016300000000001</v>
      </c>
      <c r="AI1243">
        <v>19.6721</v>
      </c>
      <c r="AJ1243">
        <v>4</v>
      </c>
      <c r="AK1243">
        <v>9</v>
      </c>
      <c r="AL1243" s="1">
        <v>35898</v>
      </c>
      <c r="AM1243">
        <v>35898</v>
      </c>
      <c r="AN1243">
        <v>35898</v>
      </c>
      <c r="AO1243">
        <v>1.3168124694500001</v>
      </c>
      <c r="AP1243">
        <v>1.3168124694500001</v>
      </c>
      <c r="AQ1243">
        <v>1.3168124694500001</v>
      </c>
      <c r="AR1243">
        <v>1.3168124694500001</v>
      </c>
      <c r="AS1243">
        <v>0</v>
      </c>
      <c r="AT1243">
        <v>0</v>
      </c>
      <c r="AU1243">
        <v>0</v>
      </c>
      <c r="AV1243">
        <v>0.69690512355800005</v>
      </c>
      <c r="AW1243">
        <v>0.69690512355800005</v>
      </c>
      <c r="AX1243">
        <v>0.69690512355800005</v>
      </c>
      <c r="AY1243">
        <v>0.69690512355800005</v>
      </c>
      <c r="AZ1243">
        <v>0</v>
      </c>
      <c r="BA1243">
        <v>0</v>
      </c>
      <c r="BB1243">
        <v>0.54789377289399999</v>
      </c>
      <c r="BC1243">
        <v>0.54789377289399999</v>
      </c>
      <c r="BD1243">
        <v>0.54789377289399999</v>
      </c>
      <c r="BE1243">
        <v>0.54789377289399999</v>
      </c>
      <c r="BF1243">
        <v>0</v>
      </c>
      <c r="BG1243">
        <v>0.16267945462899999</v>
      </c>
      <c r="BH1243">
        <v>0.16267945462899999</v>
      </c>
      <c r="BI1243">
        <v>0.16267945462899999</v>
      </c>
      <c r="BJ1243">
        <v>0</v>
      </c>
      <c r="BK1243">
        <v>0</v>
      </c>
      <c r="BL1243">
        <v>49.578221024999998</v>
      </c>
      <c r="BM1243" s="2">
        <v>49.578221024999998</v>
      </c>
      <c r="BN1243">
        <v>0</v>
      </c>
      <c r="BO1243">
        <v>0</v>
      </c>
      <c r="BP1243">
        <v>46.603500124900002</v>
      </c>
      <c r="BQ1243">
        <v>46.603500124900002</v>
      </c>
      <c r="BR1243">
        <v>46.603500124900002</v>
      </c>
      <c r="BS1243">
        <v>46.603500124900002</v>
      </c>
      <c r="BT1243">
        <v>46.603500124900002</v>
      </c>
      <c r="BU1243">
        <v>0</v>
      </c>
      <c r="BV1243">
        <v>127.423</v>
      </c>
      <c r="BW1243">
        <v>0.45171699999999998</v>
      </c>
      <c r="BX1243">
        <v>39.349600000000002</v>
      </c>
      <c r="BY1243">
        <v>7.1513499999999999</v>
      </c>
    </row>
    <row r="1244" spans="1:77">
      <c r="A1244">
        <v>1243</v>
      </c>
      <c r="B1244">
        <v>10</v>
      </c>
      <c r="C1244">
        <v>1</v>
      </c>
      <c r="D1244">
        <v>274.7</v>
      </c>
      <c r="E1244">
        <v>2384928</v>
      </c>
      <c r="F1244">
        <v>30.42</v>
      </c>
      <c r="G1244" s="1">
        <f t="shared" si="133"/>
        <v>2384928</v>
      </c>
      <c r="H1244" s="1">
        <f t="shared" si="134"/>
        <v>2747</v>
      </c>
      <c r="I1244" s="1">
        <f t="shared" si="135"/>
        <v>5455072</v>
      </c>
      <c r="J1244" s="1">
        <f t="shared" si="136"/>
        <v>7840000</v>
      </c>
      <c r="K1244" s="1">
        <f t="shared" si="137"/>
        <v>1.0003503826530613</v>
      </c>
      <c r="L1244" s="1">
        <f t="shared" si="138"/>
        <v>0.69579999999999997</v>
      </c>
      <c r="M1244" s="1">
        <f t="shared" si="139"/>
        <v>2.8753963284077648</v>
      </c>
      <c r="N1244">
        <v>0.30420000000000003</v>
      </c>
      <c r="O1244">
        <v>0.15499599999999999</v>
      </c>
      <c r="P1244">
        <v>0.14142099999999999</v>
      </c>
      <c r="Q1244">
        <v>2</v>
      </c>
      <c r="R1244">
        <v>7.7498100000000001</v>
      </c>
      <c r="S1244">
        <v>3.1412399999999998</v>
      </c>
      <c r="T1244">
        <v>0.01</v>
      </c>
      <c r="U1244">
        <v>0</v>
      </c>
      <c r="V1244">
        <v>2296</v>
      </c>
      <c r="W1244">
        <v>7.4655179394523703</v>
      </c>
      <c r="X1244">
        <v>23.590564667290401</v>
      </c>
      <c r="Y1244">
        <v>20.058506827187099</v>
      </c>
      <c r="Z1244">
        <v>5.1944430939739901</v>
      </c>
      <c r="AA1244">
        <v>16.5549029596746</v>
      </c>
      <c r="AB1244">
        <v>34.038918691829799</v>
      </c>
      <c r="AC1244">
        <v>34.038918691829799</v>
      </c>
      <c r="AD1244">
        <v>16.5549029596746</v>
      </c>
      <c r="AE1244">
        <v>17.038151783559702</v>
      </c>
      <c r="AF1244">
        <v>34.038918691829799</v>
      </c>
      <c r="AG1244">
        <v>34.038918691829799</v>
      </c>
      <c r="AH1244">
        <v>19.965499999999999</v>
      </c>
      <c r="AI1244">
        <v>6.6551600000000004</v>
      </c>
      <c r="AJ1244">
        <v>1</v>
      </c>
      <c r="AK1244">
        <v>0</v>
      </c>
      <c r="AL1244" s="1">
        <v>3042</v>
      </c>
      <c r="AM1244">
        <v>3042</v>
      </c>
      <c r="AN1244">
        <v>3042</v>
      </c>
      <c r="AO1244">
        <v>1.5539892664499999</v>
      </c>
      <c r="AP1244">
        <v>1.5539892664499999</v>
      </c>
      <c r="AQ1244">
        <v>1.5539892664499999</v>
      </c>
      <c r="AR1244">
        <v>1.5539892664499999</v>
      </c>
      <c r="AS1244">
        <v>0</v>
      </c>
      <c r="AT1244">
        <v>0</v>
      </c>
      <c r="AU1244">
        <v>0</v>
      </c>
      <c r="AV1244">
        <v>0.88844855590799998</v>
      </c>
      <c r="AW1244">
        <v>0.88844855590799998</v>
      </c>
      <c r="AX1244">
        <v>0.88844855590799998</v>
      </c>
      <c r="AY1244">
        <v>0.88844855590799998</v>
      </c>
      <c r="AZ1244">
        <v>0</v>
      </c>
      <c r="BA1244">
        <v>0</v>
      </c>
      <c r="BB1244">
        <v>0.54870129870100004</v>
      </c>
      <c r="BC1244">
        <v>0.54870129870100004</v>
      </c>
      <c r="BD1244">
        <v>0.54870129870100004</v>
      </c>
      <c r="BE1244">
        <v>0.54870129870100004</v>
      </c>
      <c r="BF1244">
        <v>0</v>
      </c>
      <c r="BG1244">
        <v>0.50658433363800004</v>
      </c>
      <c r="BH1244">
        <v>0.50658433363800004</v>
      </c>
      <c r="BI1244">
        <v>0.50658433363800004</v>
      </c>
      <c r="BJ1244">
        <v>0</v>
      </c>
      <c r="BK1244">
        <v>0</v>
      </c>
      <c r="BL1244">
        <v>17.804493814800001</v>
      </c>
      <c r="BM1244" s="2">
        <v>17.804493814800001</v>
      </c>
      <c r="BN1244">
        <v>0</v>
      </c>
      <c r="BO1244">
        <v>0</v>
      </c>
      <c r="BP1244">
        <v>32.809050589999998</v>
      </c>
      <c r="BQ1244">
        <v>32.809050589999998</v>
      </c>
      <c r="BR1244">
        <v>32.809050589999998</v>
      </c>
      <c r="BS1244">
        <v>32.809050589999998</v>
      </c>
      <c r="BT1244">
        <v>32.809050589999998</v>
      </c>
      <c r="BU1244">
        <v>0</v>
      </c>
      <c r="BV1244">
        <v>168.65</v>
      </c>
      <c r="BW1244">
        <v>0</v>
      </c>
      <c r="BX1244">
        <v>10.379</v>
      </c>
      <c r="BY1244">
        <v>3.6727799999999999</v>
      </c>
    </row>
    <row r="1245" spans="1:77">
      <c r="A1245">
        <v>1244</v>
      </c>
      <c r="B1245">
        <v>10</v>
      </c>
      <c r="C1245">
        <v>1</v>
      </c>
      <c r="D1245">
        <v>241.738</v>
      </c>
      <c r="E1245">
        <v>2264976</v>
      </c>
      <c r="F1245">
        <v>28.89</v>
      </c>
      <c r="G1245" s="1">
        <f t="shared" si="133"/>
        <v>2264976</v>
      </c>
      <c r="H1245" s="1">
        <f t="shared" si="134"/>
        <v>2417.38</v>
      </c>
      <c r="I1245" s="1">
        <f t="shared" si="135"/>
        <v>5575024</v>
      </c>
      <c r="J1245" s="1">
        <f t="shared" si="136"/>
        <v>7840000</v>
      </c>
      <c r="K1245" s="1">
        <f t="shared" si="137"/>
        <v>1.0003083392857142</v>
      </c>
      <c r="L1245" s="1">
        <f t="shared" si="138"/>
        <v>0.71109999999999995</v>
      </c>
      <c r="M1245" s="1">
        <f t="shared" si="139"/>
        <v>2.8134111637905055</v>
      </c>
      <c r="N1245">
        <v>0.28889999999999999</v>
      </c>
      <c r="O1245">
        <v>0</v>
      </c>
      <c r="P1245">
        <v>0.14142099999999999</v>
      </c>
      <c r="Q1245">
        <v>2</v>
      </c>
      <c r="R1245">
        <v>9.1054499999999994</v>
      </c>
      <c r="S1245">
        <v>3.4049100000000001</v>
      </c>
      <c r="T1245">
        <v>0.03</v>
      </c>
      <c r="U1245">
        <v>0</v>
      </c>
      <c r="V1245">
        <v>2270</v>
      </c>
      <c r="W1245">
        <v>8.6714889917582507</v>
      </c>
      <c r="X1245">
        <v>22.718263368368401</v>
      </c>
      <c r="Y1245">
        <v>16.5549029596746</v>
      </c>
      <c r="Z1245">
        <v>0.70864504517015903</v>
      </c>
      <c r="AA1245">
        <v>16.076928424958499</v>
      </c>
      <c r="AB1245">
        <v>35.016134589357002</v>
      </c>
      <c r="AC1245">
        <v>35.016134589357002</v>
      </c>
      <c r="AD1245">
        <v>16.076928424958499</v>
      </c>
      <c r="AE1245">
        <v>16.076928424958499</v>
      </c>
      <c r="AF1245">
        <v>35.016134589357002</v>
      </c>
      <c r="AG1245">
        <v>35.016134589357002</v>
      </c>
      <c r="AH1245">
        <v>11.8497</v>
      </c>
      <c r="AI1245">
        <v>3.94991</v>
      </c>
      <c r="AJ1245">
        <v>3</v>
      </c>
      <c r="AK1245">
        <v>0</v>
      </c>
      <c r="AL1245" s="1">
        <v>2889</v>
      </c>
      <c r="AM1245">
        <v>2889</v>
      </c>
      <c r="AN1245">
        <v>2889</v>
      </c>
      <c r="AO1245">
        <v>1.11382964982</v>
      </c>
      <c r="AP1245">
        <v>1.11382964982</v>
      </c>
      <c r="AQ1245">
        <v>1.11382964982</v>
      </c>
      <c r="AR1245">
        <v>1.11382964982</v>
      </c>
      <c r="AS1245">
        <v>0</v>
      </c>
      <c r="AT1245">
        <v>0</v>
      </c>
      <c r="AU1245">
        <v>0</v>
      </c>
      <c r="AV1245">
        <v>0.69714477073500003</v>
      </c>
      <c r="AW1245">
        <v>0.69714477073500003</v>
      </c>
      <c r="AX1245">
        <v>0.69714477073500003</v>
      </c>
      <c r="AY1245">
        <v>0.69714477073500003</v>
      </c>
      <c r="AZ1245">
        <v>0</v>
      </c>
      <c r="BA1245">
        <v>0</v>
      </c>
      <c r="BB1245">
        <v>0.63690476190500001</v>
      </c>
      <c r="BC1245">
        <v>0.63690476190500001</v>
      </c>
      <c r="BD1245">
        <v>0.63690476190500001</v>
      </c>
      <c r="BE1245">
        <v>0.63690476190500001</v>
      </c>
      <c r="BF1245">
        <v>0</v>
      </c>
      <c r="BG1245">
        <v>0.621251651854</v>
      </c>
      <c r="BH1245">
        <v>0.621251651854</v>
      </c>
      <c r="BI1245">
        <v>0.621251651854</v>
      </c>
      <c r="BJ1245">
        <v>0</v>
      </c>
      <c r="BK1245">
        <v>0</v>
      </c>
      <c r="BL1245">
        <v>21.633307652799999</v>
      </c>
      <c r="BM1245" s="2">
        <v>21.633307652799999</v>
      </c>
      <c r="BN1245">
        <v>0</v>
      </c>
      <c r="BO1245">
        <v>0</v>
      </c>
      <c r="BP1245">
        <v>-75.680054945500004</v>
      </c>
      <c r="BQ1245">
        <v>-75.680054945500004</v>
      </c>
      <c r="BR1245">
        <v>-75.680054945500004</v>
      </c>
      <c r="BS1245">
        <v>-75.680054945500004</v>
      </c>
      <c r="BT1245">
        <v>-75.680054945500004</v>
      </c>
      <c r="BU1245">
        <v>0</v>
      </c>
      <c r="BV1245">
        <v>34.192399999999999</v>
      </c>
      <c r="BW1245">
        <v>0</v>
      </c>
      <c r="BX1245">
        <v>7.9039299999999999</v>
      </c>
      <c r="BY1245">
        <v>3.2050900000000002</v>
      </c>
    </row>
    <row r="1246" spans="1:77">
      <c r="A1246">
        <v>1245</v>
      </c>
      <c r="B1246">
        <v>20</v>
      </c>
      <c r="C1246">
        <v>1</v>
      </c>
      <c r="D1246">
        <v>858.60199999999998</v>
      </c>
      <c r="E1246">
        <v>4547200</v>
      </c>
      <c r="F1246">
        <v>57.999999999999993</v>
      </c>
      <c r="G1246" s="1">
        <f t="shared" si="133"/>
        <v>4547200</v>
      </c>
      <c r="H1246" s="1">
        <f t="shared" si="134"/>
        <v>8586.02</v>
      </c>
      <c r="I1246" s="1">
        <f t="shared" si="135"/>
        <v>3292800</v>
      </c>
      <c r="J1246" s="1">
        <f t="shared" si="136"/>
        <v>7840000</v>
      </c>
      <c r="K1246" s="1">
        <f t="shared" si="137"/>
        <v>1.0010951556122449</v>
      </c>
      <c r="L1246" s="1">
        <f t="shared" si="138"/>
        <v>0.42</v>
      </c>
      <c r="M1246" s="1">
        <f t="shared" si="139"/>
        <v>4.7671197886297376</v>
      </c>
      <c r="N1246">
        <v>0.57999999999999996</v>
      </c>
      <c r="O1246">
        <v>0.35714899999999999</v>
      </c>
      <c r="P1246">
        <v>7.0710700000000001E-2</v>
      </c>
      <c r="Q1246">
        <v>2</v>
      </c>
      <c r="R1246">
        <v>35.7149</v>
      </c>
      <c r="S1246">
        <v>6.7434200000000004</v>
      </c>
      <c r="T1246">
        <v>0.02</v>
      </c>
      <c r="U1246">
        <v>0</v>
      </c>
      <c r="V1246">
        <v>825</v>
      </c>
      <c r="W1246">
        <v>5.5678414670486198</v>
      </c>
      <c r="X1246">
        <v>27.2651960299421</v>
      </c>
      <c r="Y1246">
        <v>24.495185964928801</v>
      </c>
      <c r="Z1246">
        <v>8.1658937144800507</v>
      </c>
      <c r="AA1246">
        <v>16.5549029596746</v>
      </c>
      <c r="AB1246">
        <v>35.949104827605801</v>
      </c>
      <c r="AC1246">
        <v>23.014509567006399</v>
      </c>
      <c r="AD1246">
        <v>23.014509567006399</v>
      </c>
      <c r="AE1246">
        <v>23.014509567006399</v>
      </c>
      <c r="AF1246">
        <v>30.003005818213602</v>
      </c>
      <c r="AG1246">
        <v>35.949104827605801</v>
      </c>
      <c r="AH1246">
        <v>41.899099999999997</v>
      </c>
      <c r="AI1246">
        <v>13.9664</v>
      </c>
      <c r="AJ1246">
        <v>8</v>
      </c>
      <c r="AK1246">
        <v>0</v>
      </c>
      <c r="AL1246" s="1">
        <v>23200</v>
      </c>
      <c r="AM1246">
        <v>23200</v>
      </c>
      <c r="AN1246">
        <v>23200</v>
      </c>
      <c r="AO1246">
        <v>1.1796113211999999</v>
      </c>
      <c r="AP1246">
        <v>1.1796113211999999</v>
      </c>
      <c r="AQ1246">
        <v>1.1796113211999999</v>
      </c>
      <c r="AR1246">
        <v>1.1796113211999999</v>
      </c>
      <c r="AS1246">
        <v>0</v>
      </c>
      <c r="AT1246">
        <v>0</v>
      </c>
      <c r="AU1246">
        <v>0</v>
      </c>
      <c r="AV1246">
        <v>0.54490598903200005</v>
      </c>
      <c r="AW1246">
        <v>0.54490598903200005</v>
      </c>
      <c r="AX1246">
        <v>0.54490598903200005</v>
      </c>
      <c r="AY1246">
        <v>0.54490598903200005</v>
      </c>
      <c r="AZ1246">
        <v>0</v>
      </c>
      <c r="BA1246">
        <v>0</v>
      </c>
      <c r="BB1246">
        <v>0.69483961783799997</v>
      </c>
      <c r="BC1246">
        <v>0.69483961783799997</v>
      </c>
      <c r="BD1246">
        <v>0.69483961783799997</v>
      </c>
      <c r="BE1246">
        <v>0.69483961783799997</v>
      </c>
      <c r="BF1246">
        <v>0</v>
      </c>
      <c r="BG1246">
        <v>0.39547046756600002</v>
      </c>
      <c r="BH1246">
        <v>0.39547046756600002</v>
      </c>
      <c r="BI1246">
        <v>0.39547046756600002</v>
      </c>
      <c r="BJ1246">
        <v>0</v>
      </c>
      <c r="BK1246">
        <v>0</v>
      </c>
      <c r="BL1246">
        <v>50.159744815899998</v>
      </c>
      <c r="BM1246" s="2">
        <v>50.159744815899998</v>
      </c>
      <c r="BN1246">
        <v>0</v>
      </c>
      <c r="BO1246">
        <v>0</v>
      </c>
      <c r="BP1246">
        <v>-63.908680494199999</v>
      </c>
      <c r="BQ1246">
        <v>-63.908680494199999</v>
      </c>
      <c r="BR1246">
        <v>-63.908680494199999</v>
      </c>
      <c r="BS1246">
        <v>-63.908680494199999</v>
      </c>
      <c r="BT1246">
        <v>-63.908680494199999</v>
      </c>
      <c r="BU1246">
        <v>0</v>
      </c>
      <c r="BV1246">
        <v>117.96299999999999</v>
      </c>
      <c r="BW1246">
        <v>0</v>
      </c>
      <c r="BX1246">
        <v>12.6585</v>
      </c>
      <c r="BY1246">
        <v>4.0560999999999998</v>
      </c>
    </row>
    <row r="1247" spans="1:77">
      <c r="A1247">
        <v>1246</v>
      </c>
      <c r="B1247">
        <v>28</v>
      </c>
      <c r="C1247">
        <v>3</v>
      </c>
      <c r="D1247">
        <v>541.97199999999998</v>
      </c>
      <c r="E1247">
        <v>516100</v>
      </c>
      <c r="F1247">
        <v>6.5829081632653068</v>
      </c>
      <c r="G1247" s="1">
        <f t="shared" si="133"/>
        <v>516100</v>
      </c>
      <c r="H1247" s="1">
        <f t="shared" si="134"/>
        <v>5419.7199999999993</v>
      </c>
      <c r="I1247" s="1">
        <f t="shared" si="135"/>
        <v>7323900</v>
      </c>
      <c r="J1247" s="1">
        <f t="shared" si="136"/>
        <v>7840000</v>
      </c>
      <c r="K1247" s="1">
        <f t="shared" si="137"/>
        <v>1.0006912908163266</v>
      </c>
      <c r="L1247" s="1">
        <f t="shared" si="138"/>
        <v>0.93417091836734689</v>
      </c>
      <c r="M1247" s="1">
        <f t="shared" si="139"/>
        <v>2.1424158494791028</v>
      </c>
      <c r="N1247">
        <v>6.5829081632653066E-2</v>
      </c>
      <c r="O1247">
        <v>1.2482200000000001E-2</v>
      </c>
      <c r="P1247">
        <v>5.05076E-2</v>
      </c>
      <c r="Q1247">
        <v>2</v>
      </c>
      <c r="R1247">
        <v>9.7860600000000009</v>
      </c>
      <c r="S1247">
        <v>3.5298699999999998</v>
      </c>
      <c r="T1247">
        <v>2.5510200000000002E-3</v>
      </c>
      <c r="U1247">
        <v>0</v>
      </c>
      <c r="V1247">
        <v>925</v>
      </c>
      <c r="W1247">
        <v>29.623944467992601</v>
      </c>
      <c r="X1247">
        <v>36.928956239136198</v>
      </c>
      <c r="Y1247">
        <v>30.554916072165199</v>
      </c>
      <c r="Z1247">
        <v>11.1794066845485</v>
      </c>
      <c r="AA1247">
        <v>15.440663999700901</v>
      </c>
      <c r="AB1247">
        <v>122.522702150719</v>
      </c>
      <c r="AC1247">
        <v>23.014509567006399</v>
      </c>
      <c r="AD1247">
        <v>18.5840314923704</v>
      </c>
      <c r="AE1247">
        <v>20.058506827187099</v>
      </c>
      <c r="AF1247">
        <v>34.038918691829799</v>
      </c>
      <c r="AG1247">
        <v>94.503018346815907</v>
      </c>
      <c r="AH1247">
        <v>20.9297</v>
      </c>
      <c r="AI1247">
        <v>6.9765699999999997</v>
      </c>
      <c r="AJ1247">
        <v>2</v>
      </c>
      <c r="AK1247">
        <v>0</v>
      </c>
      <c r="AL1247" s="1">
        <v>1720.3333333333301</v>
      </c>
      <c r="AM1247">
        <v>979</v>
      </c>
      <c r="AN1247">
        <v>2095</v>
      </c>
      <c r="AO1247">
        <v>1.44941045994</v>
      </c>
      <c r="AP1247">
        <v>1.29724229775333</v>
      </c>
      <c r="AQ1247">
        <v>1.00008943693</v>
      </c>
      <c r="AR1247">
        <v>1.0885169488219999</v>
      </c>
      <c r="AS1247">
        <v>0</v>
      </c>
      <c r="AT1247">
        <v>6.6237767558761998E-2</v>
      </c>
      <c r="AU1247">
        <v>1.8967118511642601E-3</v>
      </c>
      <c r="AV1247">
        <v>0.90373888425000004</v>
      </c>
      <c r="AW1247">
        <v>0.62993055295473299</v>
      </c>
      <c r="AX1247">
        <v>0.902459569633</v>
      </c>
      <c r="AY1247">
        <v>0.24736647791156</v>
      </c>
      <c r="AZ1247">
        <v>0</v>
      </c>
      <c r="BA1247">
        <v>0.22386378250453801</v>
      </c>
      <c r="BB1247">
        <v>0.77698412698399999</v>
      </c>
      <c r="BC1247">
        <v>0.61101590269899997</v>
      </c>
      <c r="BD1247">
        <v>0.77698412698399999</v>
      </c>
      <c r="BE1247">
        <v>0.4805030388032</v>
      </c>
      <c r="BF1247">
        <v>2.6934039279867102E-2</v>
      </c>
      <c r="BG1247">
        <v>0.910879040059</v>
      </c>
      <c r="BH1247">
        <v>0.69018572992666705</v>
      </c>
      <c r="BI1247">
        <v>0.910879040059</v>
      </c>
      <c r="BJ1247">
        <v>3.6533357024059403E-2</v>
      </c>
      <c r="BK1247">
        <v>0.18442876400045499</v>
      </c>
      <c r="BL1247">
        <v>17.088007490599999</v>
      </c>
      <c r="BM1247" s="2">
        <v>15.740251147</v>
      </c>
      <c r="BN1247">
        <v>1.3667407431224301</v>
      </c>
      <c r="BO1247">
        <v>5.3866085128327104</v>
      </c>
      <c r="BP1247">
        <v>85.814469044700004</v>
      </c>
      <c r="BQ1247">
        <v>13.922092306733299</v>
      </c>
      <c r="BR1247">
        <v>13.8825537578</v>
      </c>
      <c r="BS1247">
        <v>85.814469044700004</v>
      </c>
      <c r="BT1247">
        <v>-43.568085954280001</v>
      </c>
      <c r="BU1247">
        <v>5165.6728760749902</v>
      </c>
      <c r="BV1247">
        <v>76.519499999999994</v>
      </c>
      <c r="BW1247">
        <v>0</v>
      </c>
      <c r="BX1247">
        <v>48.803800000000003</v>
      </c>
      <c r="BY1247">
        <v>7.9642499999999998</v>
      </c>
    </row>
    <row r="1248" spans="1:77">
      <c r="A1248">
        <v>1247</v>
      </c>
      <c r="B1248">
        <v>20</v>
      </c>
      <c r="C1248">
        <v>1</v>
      </c>
      <c r="D1248">
        <v>1129.1479999999999</v>
      </c>
      <c r="E1248">
        <v>3993304</v>
      </c>
      <c r="F1248">
        <v>50.934999999999995</v>
      </c>
      <c r="G1248" s="1">
        <f t="shared" si="133"/>
        <v>3993304</v>
      </c>
      <c r="H1248" s="1">
        <f t="shared" si="134"/>
        <v>11291.48</v>
      </c>
      <c r="I1248" s="1">
        <f t="shared" si="135"/>
        <v>3846696</v>
      </c>
      <c r="J1248" s="1">
        <f t="shared" si="136"/>
        <v>7840000</v>
      </c>
      <c r="K1248" s="1">
        <f t="shared" si="137"/>
        <v>1.0014402397959183</v>
      </c>
      <c r="L1248" s="1">
        <f t="shared" si="138"/>
        <v>0.49064999999999998</v>
      </c>
      <c r="M1248" s="1">
        <f t="shared" si="139"/>
        <v>4.0820961573256636</v>
      </c>
      <c r="N1248">
        <v>0.50934999999999997</v>
      </c>
      <c r="O1248">
        <v>0</v>
      </c>
      <c r="P1248">
        <v>0.14142099999999999</v>
      </c>
      <c r="Q1248">
        <v>4</v>
      </c>
      <c r="R1248">
        <v>19.6524</v>
      </c>
      <c r="S1248">
        <v>5.0022200000000003</v>
      </c>
      <c r="T1248">
        <v>2.75E-2</v>
      </c>
      <c r="U1248">
        <v>0</v>
      </c>
      <c r="V1248">
        <v>1317</v>
      </c>
      <c r="W1248">
        <v>6.2235879240287604</v>
      </c>
      <c r="X1248">
        <v>22.976217512685299</v>
      </c>
      <c r="Y1248">
        <v>20.443602435953299</v>
      </c>
      <c r="Z1248">
        <v>4.5921648120785203</v>
      </c>
      <c r="AA1248">
        <v>15.440663999700901</v>
      </c>
      <c r="AB1248">
        <v>35.949104827605801</v>
      </c>
      <c r="AC1248">
        <v>20.058506827187099</v>
      </c>
      <c r="AD1248">
        <v>15.440663999700901</v>
      </c>
      <c r="AE1248">
        <v>18.018770321735801</v>
      </c>
      <c r="AF1248">
        <v>27.0104842447011</v>
      </c>
      <c r="AG1248">
        <v>35.949104827605801</v>
      </c>
      <c r="AH1248">
        <v>35.662999999999997</v>
      </c>
      <c r="AI1248">
        <v>11.887700000000001</v>
      </c>
      <c r="AJ1248">
        <v>11</v>
      </c>
      <c r="AK1248">
        <v>0</v>
      </c>
      <c r="AL1248" s="1">
        <v>20374</v>
      </c>
      <c r="AM1248">
        <v>20374</v>
      </c>
      <c r="AN1248">
        <v>20374</v>
      </c>
      <c r="AO1248">
        <v>1.2989972815599999</v>
      </c>
      <c r="AP1248">
        <v>1.2989972815599999</v>
      </c>
      <c r="AQ1248">
        <v>1.2989972815599999</v>
      </c>
      <c r="AR1248">
        <v>1.2989972815599999</v>
      </c>
      <c r="AS1248">
        <v>0</v>
      </c>
      <c r="AT1248">
        <v>0</v>
      </c>
      <c r="AU1248">
        <v>0</v>
      </c>
      <c r="AV1248">
        <v>0.56513337783999995</v>
      </c>
      <c r="AW1248">
        <v>0.56513337783999995</v>
      </c>
      <c r="AX1248">
        <v>0.56513337783999995</v>
      </c>
      <c r="AY1248">
        <v>0.56513337783999995</v>
      </c>
      <c r="AZ1248">
        <v>0</v>
      </c>
      <c r="BA1248">
        <v>0</v>
      </c>
      <c r="BB1248">
        <v>0.57956420322000002</v>
      </c>
      <c r="BC1248">
        <v>0.57956420322000002</v>
      </c>
      <c r="BD1248">
        <v>0.57956420322000002</v>
      </c>
      <c r="BE1248">
        <v>0.57956420322000002</v>
      </c>
      <c r="BF1248">
        <v>0</v>
      </c>
      <c r="BG1248">
        <v>0.20080957944200001</v>
      </c>
      <c r="BH1248">
        <v>0.20080957944200001</v>
      </c>
      <c r="BI1248">
        <v>0.20080957944200001</v>
      </c>
      <c r="BJ1248">
        <v>0</v>
      </c>
      <c r="BK1248">
        <v>0</v>
      </c>
      <c r="BL1248">
        <v>43.011626335199999</v>
      </c>
      <c r="BM1248" s="2">
        <v>43.011626335199999</v>
      </c>
      <c r="BN1248">
        <v>0</v>
      </c>
      <c r="BO1248">
        <v>0</v>
      </c>
      <c r="BP1248">
        <v>-81.513366822699993</v>
      </c>
      <c r="BQ1248">
        <v>-81.513366822699993</v>
      </c>
      <c r="BR1248">
        <v>-81.513366822699993</v>
      </c>
      <c r="BS1248">
        <v>-81.513366822699993</v>
      </c>
      <c r="BT1248">
        <v>-81.513366822699993</v>
      </c>
      <c r="BU1248">
        <v>0</v>
      </c>
      <c r="BV1248">
        <v>141.655</v>
      </c>
      <c r="BW1248">
        <v>0</v>
      </c>
      <c r="BX1248">
        <v>13.2624</v>
      </c>
      <c r="BY1248">
        <v>4.1517299999999997</v>
      </c>
    </row>
    <row r="1249" spans="1:77">
      <c r="A1249">
        <v>1248</v>
      </c>
      <c r="B1249">
        <v>10</v>
      </c>
      <c r="C1249">
        <v>1</v>
      </c>
      <c r="D1249">
        <v>329.94200000000001</v>
      </c>
      <c r="E1249">
        <v>2438240</v>
      </c>
      <c r="F1249">
        <v>31.1</v>
      </c>
      <c r="G1249" s="1">
        <f t="shared" si="133"/>
        <v>2438240</v>
      </c>
      <c r="H1249" s="1">
        <f t="shared" si="134"/>
        <v>3299.42</v>
      </c>
      <c r="I1249" s="1">
        <f t="shared" si="135"/>
        <v>5401760</v>
      </c>
      <c r="J1249" s="1">
        <f t="shared" si="136"/>
        <v>7840000</v>
      </c>
      <c r="K1249" s="1">
        <f t="shared" si="137"/>
        <v>1.0004208443877551</v>
      </c>
      <c r="L1249" s="1">
        <f t="shared" si="138"/>
        <v>0.68899999999999995</v>
      </c>
      <c r="M1249" s="1">
        <f t="shared" si="139"/>
        <v>2.9039792289920325</v>
      </c>
      <c r="N1249">
        <v>0.311</v>
      </c>
      <c r="O1249">
        <v>0</v>
      </c>
      <c r="P1249">
        <v>0.14142099999999999</v>
      </c>
      <c r="Q1249">
        <v>2</v>
      </c>
      <c r="R1249">
        <v>9.2419200000000004</v>
      </c>
      <c r="S1249">
        <v>3.4303300000000001</v>
      </c>
      <c r="T1249">
        <v>0.01</v>
      </c>
      <c r="U1249">
        <v>0.04</v>
      </c>
      <c r="V1249">
        <v>1568</v>
      </c>
      <c r="W1249">
        <v>2.9123946190122401</v>
      </c>
      <c r="X1249">
        <v>26.132770086248701</v>
      </c>
      <c r="Y1249">
        <v>23.963118216867301</v>
      </c>
      <c r="Z1249">
        <v>5.2538236213368901</v>
      </c>
      <c r="AA1249">
        <v>16.5549029596746</v>
      </c>
      <c r="AB1249">
        <v>29.010538413996098</v>
      </c>
      <c r="AC1249">
        <v>29.010538413996098</v>
      </c>
      <c r="AD1249">
        <v>23.540975167693901</v>
      </c>
      <c r="AE1249">
        <v>23.540975167693901</v>
      </c>
      <c r="AF1249">
        <v>29.010538413996098</v>
      </c>
      <c r="AG1249">
        <v>29.010538413996098</v>
      </c>
      <c r="AH1249">
        <v>19.4817</v>
      </c>
      <c r="AI1249">
        <v>6.4939200000000001</v>
      </c>
      <c r="AJ1249">
        <v>1</v>
      </c>
      <c r="AK1249">
        <v>4</v>
      </c>
      <c r="AL1249" s="1">
        <v>3110</v>
      </c>
      <c r="AM1249">
        <v>3110</v>
      </c>
      <c r="AN1249">
        <v>3110</v>
      </c>
      <c r="AO1249">
        <v>1.4316621041099999</v>
      </c>
      <c r="AP1249">
        <v>1.4316621041099999</v>
      </c>
      <c r="AQ1249">
        <v>1.4316621041099999</v>
      </c>
      <c r="AR1249">
        <v>1.4316621041099999</v>
      </c>
      <c r="AS1249">
        <v>0</v>
      </c>
      <c r="AT1249">
        <v>0</v>
      </c>
      <c r="AU1249">
        <v>0</v>
      </c>
      <c r="AV1249">
        <v>0.87024857459399996</v>
      </c>
      <c r="AW1249">
        <v>0.87024857459399996</v>
      </c>
      <c r="AX1249">
        <v>0.87024857459399996</v>
      </c>
      <c r="AY1249">
        <v>0.87024857459399996</v>
      </c>
      <c r="AZ1249">
        <v>0</v>
      </c>
      <c r="BA1249">
        <v>0</v>
      </c>
      <c r="BB1249">
        <v>0.59957586273399999</v>
      </c>
      <c r="BC1249">
        <v>0.59957586273399999</v>
      </c>
      <c r="BD1249">
        <v>0.59957586273399999</v>
      </c>
      <c r="BE1249">
        <v>0.59957586273399999</v>
      </c>
      <c r="BF1249">
        <v>0</v>
      </c>
      <c r="BG1249">
        <v>0.359000495335</v>
      </c>
      <c r="BH1249">
        <v>0.359000495335</v>
      </c>
      <c r="BI1249">
        <v>0.359000495335</v>
      </c>
      <c r="BJ1249">
        <v>0</v>
      </c>
      <c r="BK1249">
        <v>0</v>
      </c>
      <c r="BL1249">
        <v>17.029386365899999</v>
      </c>
      <c r="BM1249" s="2">
        <v>17.029386365899999</v>
      </c>
      <c r="BN1249">
        <v>0</v>
      </c>
      <c r="BO1249">
        <v>0</v>
      </c>
      <c r="BP1249">
        <v>-74.773732630699996</v>
      </c>
      <c r="BQ1249">
        <v>-74.773732630699996</v>
      </c>
      <c r="BR1249">
        <v>-74.773732630699996</v>
      </c>
      <c r="BS1249">
        <v>-74.773732630699996</v>
      </c>
      <c r="BT1249">
        <v>-74.773732630699996</v>
      </c>
      <c r="BU1249">
        <v>0</v>
      </c>
      <c r="BV1249">
        <v>15.8934</v>
      </c>
      <c r="BW1249">
        <v>0.28329300000000002</v>
      </c>
      <c r="BX1249">
        <v>7.0823299999999998</v>
      </c>
      <c r="BY1249">
        <v>3.0339299999999998</v>
      </c>
    </row>
    <row r="1250" spans="1:77">
      <c r="A1250">
        <v>1249</v>
      </c>
      <c r="B1250">
        <v>28</v>
      </c>
      <c r="C1250">
        <v>1</v>
      </c>
      <c r="D1250">
        <v>1726.8019999999999</v>
      </c>
      <c r="E1250">
        <v>4767400</v>
      </c>
      <c r="F1250">
        <v>60.808673469387756</v>
      </c>
      <c r="G1250" s="1">
        <f t="shared" si="133"/>
        <v>4767400</v>
      </c>
      <c r="H1250" s="1">
        <f t="shared" si="134"/>
        <v>17268.02</v>
      </c>
      <c r="I1250" s="1">
        <f t="shared" si="135"/>
        <v>3072600</v>
      </c>
      <c r="J1250" s="1">
        <f t="shared" si="136"/>
        <v>7840000</v>
      </c>
      <c r="K1250" s="1">
        <f t="shared" si="137"/>
        <v>1.0022025535714285</v>
      </c>
      <c r="L1250" s="1">
        <f t="shared" si="138"/>
        <v>0.39191326530612247</v>
      </c>
      <c r="M1250" s="1">
        <f t="shared" si="139"/>
        <v>5.1144099589923835</v>
      </c>
      <c r="N1250">
        <v>0.60808673469387753</v>
      </c>
      <c r="O1250">
        <v>0</v>
      </c>
      <c r="P1250">
        <v>5.05076E-2</v>
      </c>
      <c r="Q1250">
        <v>2</v>
      </c>
      <c r="R1250">
        <v>17.4603</v>
      </c>
      <c r="S1250">
        <v>4.7149900000000002</v>
      </c>
      <c r="T1250">
        <v>2.0408200000000001E-2</v>
      </c>
      <c r="U1250">
        <v>0</v>
      </c>
      <c r="V1250">
        <v>889</v>
      </c>
      <c r="W1250">
        <v>7.1335470303839399</v>
      </c>
      <c r="X1250">
        <v>25.658133735614499</v>
      </c>
      <c r="Y1250">
        <v>26.564883166870199</v>
      </c>
      <c r="Z1250">
        <v>9.0754108116573509</v>
      </c>
      <c r="AA1250">
        <v>15.440663999700901</v>
      </c>
      <c r="AB1250">
        <v>39.055613867825997</v>
      </c>
      <c r="AC1250">
        <v>16.076928424958499</v>
      </c>
      <c r="AD1250">
        <v>16.076928424958499</v>
      </c>
      <c r="AE1250">
        <v>20.443602435953299</v>
      </c>
      <c r="AF1250">
        <v>29.010538413996098</v>
      </c>
      <c r="AG1250">
        <v>39.055613867825997</v>
      </c>
      <c r="AH1250">
        <v>58.972000000000001</v>
      </c>
      <c r="AI1250">
        <v>19.657299999999999</v>
      </c>
      <c r="AJ1250">
        <v>16</v>
      </c>
      <c r="AK1250">
        <v>0</v>
      </c>
      <c r="AL1250" s="1">
        <v>47674</v>
      </c>
      <c r="AM1250">
        <v>47674</v>
      </c>
      <c r="AN1250">
        <v>47674</v>
      </c>
      <c r="AO1250">
        <v>1.1811106845499999</v>
      </c>
      <c r="AP1250">
        <v>1.1811106845499999</v>
      </c>
      <c r="AQ1250">
        <v>1.1811106845499999</v>
      </c>
      <c r="AR1250">
        <v>1.1811106845499999</v>
      </c>
      <c r="AS1250">
        <v>0</v>
      </c>
      <c r="AT1250">
        <v>0</v>
      </c>
      <c r="AU1250">
        <v>0</v>
      </c>
      <c r="AV1250">
        <v>0.46129315187100001</v>
      </c>
      <c r="AW1250">
        <v>0.46129315187100001</v>
      </c>
      <c r="AX1250">
        <v>0.46129315187100001</v>
      </c>
      <c r="AY1250">
        <v>0.46129315187100001</v>
      </c>
      <c r="AZ1250">
        <v>0</v>
      </c>
      <c r="BA1250">
        <v>0</v>
      </c>
      <c r="BB1250">
        <v>0.68939886917399995</v>
      </c>
      <c r="BC1250">
        <v>0.68939886917399995</v>
      </c>
      <c r="BD1250">
        <v>0.68939886917399995</v>
      </c>
      <c r="BE1250">
        <v>0.68939886917399995</v>
      </c>
      <c r="BF1250">
        <v>0</v>
      </c>
      <c r="BG1250">
        <v>0.20091222819900001</v>
      </c>
      <c r="BH1250">
        <v>0.20091222819900001</v>
      </c>
      <c r="BI1250">
        <v>0.20091222819900001</v>
      </c>
      <c r="BJ1250">
        <v>0</v>
      </c>
      <c r="BK1250">
        <v>0</v>
      </c>
      <c r="BL1250">
        <v>48.826222462899999</v>
      </c>
      <c r="BM1250" s="2">
        <v>48.826222462899999</v>
      </c>
      <c r="BN1250">
        <v>0</v>
      </c>
      <c r="BO1250">
        <v>0</v>
      </c>
      <c r="BP1250">
        <v>-23.171191187000002</v>
      </c>
      <c r="BQ1250">
        <v>-23.171191187000002</v>
      </c>
      <c r="BR1250">
        <v>-23.171191187000002</v>
      </c>
      <c r="BS1250">
        <v>-23.171191187000002</v>
      </c>
      <c r="BT1250">
        <v>-23.171191187000002</v>
      </c>
      <c r="BU1250">
        <v>0</v>
      </c>
      <c r="BV1250">
        <v>107.38</v>
      </c>
      <c r="BW1250">
        <v>0</v>
      </c>
      <c r="BX1250">
        <v>55.265099999999997</v>
      </c>
      <c r="BY1250">
        <v>8.4750700000000005</v>
      </c>
    </row>
    <row r="1251" spans="1:77">
      <c r="A1251">
        <v>1250</v>
      </c>
      <c r="B1251">
        <v>28</v>
      </c>
      <c r="C1251">
        <v>4</v>
      </c>
      <c r="D1251">
        <v>1267.498</v>
      </c>
      <c r="E1251">
        <v>1372900</v>
      </c>
      <c r="F1251">
        <v>17.511479591836736</v>
      </c>
      <c r="G1251" s="1">
        <f t="shared" si="133"/>
        <v>1372900</v>
      </c>
      <c r="H1251" s="1">
        <f t="shared" si="134"/>
        <v>12674.98</v>
      </c>
      <c r="I1251" s="1">
        <f t="shared" si="135"/>
        <v>6467100</v>
      </c>
      <c r="J1251" s="1">
        <f t="shared" si="136"/>
        <v>7840000</v>
      </c>
      <c r="K1251" s="1">
        <f t="shared" si="137"/>
        <v>1.0016167066326531</v>
      </c>
      <c r="L1251" s="1">
        <f t="shared" si="138"/>
        <v>0.82488520408163268</v>
      </c>
      <c r="M1251" s="1">
        <f t="shared" si="139"/>
        <v>2.4284996304371358</v>
      </c>
      <c r="N1251">
        <v>0.17511479591836734</v>
      </c>
      <c r="O1251">
        <v>4.5547200000000003E-2</v>
      </c>
      <c r="P1251">
        <v>0.15152299999999999</v>
      </c>
      <c r="Q1251">
        <v>6</v>
      </c>
      <c r="R1251">
        <v>35.709000000000003</v>
      </c>
      <c r="S1251">
        <v>6.7428600000000003</v>
      </c>
      <c r="T1251">
        <v>0</v>
      </c>
      <c r="U1251">
        <v>8.9285700000000003E-3</v>
      </c>
      <c r="V1251">
        <v>920</v>
      </c>
      <c r="W1251">
        <v>21.1668905656995</v>
      </c>
      <c r="X1251">
        <v>35.9512463981021</v>
      </c>
      <c r="Y1251">
        <v>24.495185964928801</v>
      </c>
      <c r="Z1251">
        <v>9.60193383259797</v>
      </c>
      <c r="AA1251">
        <v>16.5549029596746</v>
      </c>
      <c r="AB1251">
        <v>78.005203571872997</v>
      </c>
      <c r="AC1251">
        <v>24.495185964928801</v>
      </c>
      <c r="AD1251">
        <v>18.018770321735801</v>
      </c>
      <c r="AE1251">
        <v>22.0539680350007</v>
      </c>
      <c r="AF1251">
        <v>36.5506031730445</v>
      </c>
      <c r="AG1251">
        <v>73.992770203319196</v>
      </c>
      <c r="AH1251">
        <v>42.456099999999999</v>
      </c>
      <c r="AI1251">
        <v>14.151999999999999</v>
      </c>
      <c r="AJ1251">
        <v>0</v>
      </c>
      <c r="AK1251">
        <v>7</v>
      </c>
      <c r="AL1251" s="1">
        <v>3432.25</v>
      </c>
      <c r="AM1251">
        <v>1554</v>
      </c>
      <c r="AN1251">
        <v>6167</v>
      </c>
      <c r="AO1251">
        <v>1.4374306273899999</v>
      </c>
      <c r="AP1251">
        <v>1.3890971458450001</v>
      </c>
      <c r="AQ1251">
        <v>1.2896450451200001</v>
      </c>
      <c r="AR1251">
        <v>1.326782693687</v>
      </c>
      <c r="AS1251">
        <v>-0.69048548769918405</v>
      </c>
      <c r="AT1251">
        <v>4.5121251745850102E-3</v>
      </c>
      <c r="AU1251">
        <v>1.5531953094701499E-2</v>
      </c>
      <c r="AV1251">
        <v>0.84599076321199995</v>
      </c>
      <c r="AW1251">
        <v>0.78775378136725005</v>
      </c>
      <c r="AX1251">
        <v>0.82928992446350003</v>
      </c>
      <c r="AY1251">
        <v>0.70002269299120001</v>
      </c>
      <c r="AZ1251">
        <v>-0.73131667396640798</v>
      </c>
      <c r="BA1251">
        <v>8.9488359334697898E-3</v>
      </c>
      <c r="BB1251">
        <v>0.56681985294100001</v>
      </c>
      <c r="BC1251">
        <v>0.486294208866</v>
      </c>
      <c r="BD1251">
        <v>0.56681985294100001</v>
      </c>
      <c r="BE1251">
        <v>0.43449268596309998</v>
      </c>
      <c r="BF1251">
        <v>3.7258079007290701E-3</v>
      </c>
      <c r="BG1251">
        <v>0.50646097272400004</v>
      </c>
      <c r="BH1251">
        <v>0.42727775524025002</v>
      </c>
      <c r="BI1251">
        <v>0.407806630314</v>
      </c>
      <c r="BJ1251">
        <v>1.02602146112722E-2</v>
      </c>
      <c r="BK1251">
        <v>25.954749547769701</v>
      </c>
      <c r="BL1251">
        <v>33.600595232800003</v>
      </c>
      <c r="BM1251" s="2">
        <v>20.585512182125001</v>
      </c>
      <c r="BN1251">
        <v>75.315584265983503</v>
      </c>
      <c r="BO1251">
        <v>354.433624902649</v>
      </c>
      <c r="BP1251">
        <v>11.094059634900001</v>
      </c>
      <c r="BQ1251">
        <v>-16.702115654683801</v>
      </c>
      <c r="BR1251">
        <v>-7.2861494720174997</v>
      </c>
      <c r="BS1251">
        <v>11.094059634900001</v>
      </c>
      <c r="BT1251">
        <v>-48.849649895440002</v>
      </c>
      <c r="BU1251">
        <v>1081.68176402882</v>
      </c>
      <c r="BV1251">
        <v>172.35</v>
      </c>
      <c r="BW1251">
        <v>0.13955799999999999</v>
      </c>
      <c r="BX1251">
        <v>15.6305</v>
      </c>
      <c r="BY1251">
        <v>4.5071700000000003</v>
      </c>
    </row>
    <row r="1252" spans="1:77">
      <c r="A1252">
        <v>1251</v>
      </c>
      <c r="B1252">
        <v>28</v>
      </c>
      <c r="C1252">
        <v>2</v>
      </c>
      <c r="D1252">
        <v>1533.874</v>
      </c>
      <c r="E1252">
        <v>2127200</v>
      </c>
      <c r="F1252">
        <v>27.132653061224488</v>
      </c>
      <c r="G1252" s="1">
        <f t="shared" si="133"/>
        <v>2127200</v>
      </c>
      <c r="H1252" s="1">
        <f t="shared" si="134"/>
        <v>15338.74</v>
      </c>
      <c r="I1252" s="1">
        <f t="shared" si="135"/>
        <v>5712800</v>
      </c>
      <c r="J1252" s="1">
        <f t="shared" si="136"/>
        <v>7840000</v>
      </c>
      <c r="K1252" s="1">
        <f t="shared" si="137"/>
        <v>1.0019564719387755</v>
      </c>
      <c r="L1252" s="1">
        <f t="shared" si="138"/>
        <v>0.72867346938775512</v>
      </c>
      <c r="M1252" s="1">
        <f t="shared" si="139"/>
        <v>2.75008358073099</v>
      </c>
      <c r="N1252">
        <v>0.27132653061224488</v>
      </c>
      <c r="O1252">
        <v>0</v>
      </c>
      <c r="P1252">
        <v>0.15152299999999999</v>
      </c>
      <c r="Q1252">
        <v>6</v>
      </c>
      <c r="R1252">
        <v>11.7644</v>
      </c>
      <c r="S1252">
        <v>3.8702700000000001</v>
      </c>
      <c r="T1252">
        <v>6.3775500000000001E-3</v>
      </c>
      <c r="U1252">
        <v>0</v>
      </c>
      <c r="V1252">
        <v>955</v>
      </c>
      <c r="W1252">
        <v>21.217679865251299</v>
      </c>
      <c r="X1252">
        <v>31.5077484254289</v>
      </c>
      <c r="Y1252">
        <v>23.963118216867301</v>
      </c>
      <c r="Z1252">
        <v>6.5395648486051297</v>
      </c>
      <c r="AA1252">
        <v>15.440663999700901</v>
      </c>
      <c r="AB1252">
        <v>93.0348452200015</v>
      </c>
      <c r="AC1252">
        <v>22.0539680350007</v>
      </c>
      <c r="AD1252">
        <v>16.076928424958499</v>
      </c>
      <c r="AE1252">
        <v>19.5522421554852</v>
      </c>
      <c r="AF1252">
        <v>33.477889856637098</v>
      </c>
      <c r="AG1252">
        <v>63.058124759684297</v>
      </c>
      <c r="AH1252">
        <v>49.28</v>
      </c>
      <c r="AI1252">
        <v>16.4267</v>
      </c>
      <c r="AJ1252">
        <v>5</v>
      </c>
      <c r="AK1252">
        <v>0</v>
      </c>
      <c r="AL1252" s="1">
        <v>10636</v>
      </c>
      <c r="AM1252">
        <v>4919</v>
      </c>
      <c r="AN1252">
        <v>16353</v>
      </c>
      <c r="AO1252">
        <v>2.9674934454200002</v>
      </c>
      <c r="AP1252">
        <v>2.7592694138149998</v>
      </c>
      <c r="AQ1252">
        <v>2.9674934454200002</v>
      </c>
      <c r="AR1252">
        <v>2.5926901885309999</v>
      </c>
      <c r="AS1252">
        <v>0</v>
      </c>
      <c r="AT1252">
        <v>8.6714494675680195E-2</v>
      </c>
      <c r="AU1252">
        <v>0.18299561240658199</v>
      </c>
      <c r="AV1252">
        <v>0.98315542775599996</v>
      </c>
      <c r="AW1252">
        <v>0.85972657816300002</v>
      </c>
      <c r="AX1252">
        <v>0.85972657816300002</v>
      </c>
      <c r="AY1252">
        <v>0.76098349848860003</v>
      </c>
      <c r="AZ1252">
        <v>0</v>
      </c>
      <c r="BA1252">
        <v>3.0469361823702801E-2</v>
      </c>
      <c r="BB1252">
        <v>0.46023577844300001</v>
      </c>
      <c r="BC1252">
        <v>0.364511380346</v>
      </c>
      <c r="BD1252">
        <v>0.46023577844300001</v>
      </c>
      <c r="BE1252">
        <v>0.28793186186839997</v>
      </c>
      <c r="BF1252">
        <v>1.8326320782065902E-2</v>
      </c>
      <c r="BG1252">
        <v>0.36455631484099998</v>
      </c>
      <c r="BH1252">
        <v>0.26388296188900001</v>
      </c>
      <c r="BI1252">
        <v>0.36455631484099998</v>
      </c>
      <c r="BJ1252">
        <v>2.02702479891959E-2</v>
      </c>
      <c r="BK1252">
        <v>59.366551169763603</v>
      </c>
      <c r="BL1252">
        <v>26</v>
      </c>
      <c r="BM1252" s="2">
        <v>20.5663729752</v>
      </c>
      <c r="BN1252">
        <v>59.048605289273802</v>
      </c>
      <c r="BO1252">
        <v>16491.087198511399</v>
      </c>
      <c r="BP1252">
        <v>33.766739937499999</v>
      </c>
      <c r="BQ1252">
        <v>23.139049102400001</v>
      </c>
      <c r="BR1252">
        <v>23.139049102400001</v>
      </c>
      <c r="BS1252">
        <v>12.5113582673</v>
      </c>
      <c r="BT1252">
        <v>14.636896434320001</v>
      </c>
      <c r="BU1252">
        <v>225.89562497293699</v>
      </c>
      <c r="BV1252">
        <v>124.625</v>
      </c>
      <c r="BW1252">
        <v>0</v>
      </c>
      <c r="BX1252">
        <v>36.284100000000002</v>
      </c>
      <c r="BY1252">
        <v>6.8671499999999996</v>
      </c>
    </row>
    <row r="1253" spans="1:77">
      <c r="A1253">
        <v>1252</v>
      </c>
      <c r="B1253">
        <v>10</v>
      </c>
      <c r="C1253">
        <v>1</v>
      </c>
      <c r="D1253">
        <v>271.15800000000002</v>
      </c>
      <c r="E1253">
        <v>2476656</v>
      </c>
      <c r="F1253">
        <v>31.59</v>
      </c>
      <c r="G1253" s="1">
        <f t="shared" si="133"/>
        <v>2476656</v>
      </c>
      <c r="H1253" s="1">
        <f t="shared" si="134"/>
        <v>2711.58</v>
      </c>
      <c r="I1253" s="1">
        <f t="shared" si="135"/>
        <v>5363344</v>
      </c>
      <c r="J1253" s="1">
        <f t="shared" si="136"/>
        <v>7840000</v>
      </c>
      <c r="K1253" s="1">
        <f t="shared" si="137"/>
        <v>1.0003458647959185</v>
      </c>
      <c r="L1253" s="1">
        <f t="shared" si="138"/>
        <v>0.68410000000000004</v>
      </c>
      <c r="M1253" s="1">
        <f t="shared" si="139"/>
        <v>2.9245603414586125</v>
      </c>
      <c r="N1253">
        <v>0.31590000000000001</v>
      </c>
      <c r="O1253">
        <v>0.14957300000000001</v>
      </c>
      <c r="P1253">
        <v>0.14142099999999999</v>
      </c>
      <c r="Q1253">
        <v>2</v>
      </c>
      <c r="R1253">
        <v>7.4786400000000004</v>
      </c>
      <c r="S1253">
        <v>3.0857899999999998</v>
      </c>
      <c r="T1253">
        <v>0.02</v>
      </c>
      <c r="U1253">
        <v>0</v>
      </c>
      <c r="V1253">
        <v>2297</v>
      </c>
      <c r="W1253">
        <v>6.1155732625853103</v>
      </c>
      <c r="X1253">
        <v>23.070083363320599</v>
      </c>
      <c r="Y1253">
        <v>23.014509567006399</v>
      </c>
      <c r="Z1253">
        <v>11.1794066845485</v>
      </c>
      <c r="AA1253">
        <v>15.440663999700901</v>
      </c>
      <c r="AB1253">
        <v>30.554916072165199</v>
      </c>
      <c r="AC1253">
        <v>30.554916072165199</v>
      </c>
      <c r="AD1253">
        <v>15.440663999700901</v>
      </c>
      <c r="AE1253">
        <v>15.440663999700901</v>
      </c>
      <c r="AF1253">
        <v>30.554916072165199</v>
      </c>
      <c r="AG1253">
        <v>30.554916072165199</v>
      </c>
      <c r="AH1253">
        <v>18.616</v>
      </c>
      <c r="AI1253">
        <v>6.20533</v>
      </c>
      <c r="AJ1253">
        <v>2</v>
      </c>
      <c r="AK1253">
        <v>0</v>
      </c>
      <c r="AL1253" s="1">
        <v>3159</v>
      </c>
      <c r="AM1253">
        <v>3159</v>
      </c>
      <c r="AN1253">
        <v>3159</v>
      </c>
      <c r="AO1253">
        <v>1.3505948720300001</v>
      </c>
      <c r="AP1253">
        <v>1.3505948720300001</v>
      </c>
      <c r="AQ1253">
        <v>1.3505948720300001</v>
      </c>
      <c r="AR1253">
        <v>1.3505948720300001</v>
      </c>
      <c r="AS1253">
        <v>0</v>
      </c>
      <c r="AT1253">
        <v>0</v>
      </c>
      <c r="AU1253">
        <v>0</v>
      </c>
      <c r="AV1253">
        <v>0.88327337580200005</v>
      </c>
      <c r="AW1253">
        <v>0.88327337580200005</v>
      </c>
      <c r="AX1253">
        <v>0.88327337580200005</v>
      </c>
      <c r="AY1253">
        <v>0.88327337580200005</v>
      </c>
      <c r="AZ1253">
        <v>0</v>
      </c>
      <c r="BA1253">
        <v>0</v>
      </c>
      <c r="BB1253">
        <v>0.55015673981199997</v>
      </c>
      <c r="BC1253">
        <v>0.55015673981199997</v>
      </c>
      <c r="BD1253">
        <v>0.55015673981199997</v>
      </c>
      <c r="BE1253">
        <v>0.55015673981199997</v>
      </c>
      <c r="BF1253">
        <v>0</v>
      </c>
      <c r="BG1253">
        <v>0.53990163908300004</v>
      </c>
      <c r="BH1253">
        <v>0.53990163908300004</v>
      </c>
      <c r="BI1253">
        <v>0.53990163908300004</v>
      </c>
      <c r="BJ1253">
        <v>0</v>
      </c>
      <c r="BK1253">
        <v>0</v>
      </c>
      <c r="BL1253">
        <v>21</v>
      </c>
      <c r="BM1253" s="2">
        <v>21</v>
      </c>
      <c r="BN1253">
        <v>0</v>
      </c>
      <c r="BO1253">
        <v>0</v>
      </c>
      <c r="BP1253">
        <v>27.484751631200002</v>
      </c>
      <c r="BQ1253">
        <v>27.484751631200002</v>
      </c>
      <c r="BR1253">
        <v>27.484751631200002</v>
      </c>
      <c r="BS1253">
        <v>27.484751631200002</v>
      </c>
      <c r="BT1253">
        <v>27.484751631200002</v>
      </c>
      <c r="BU1253">
        <v>0</v>
      </c>
      <c r="BV1253">
        <v>86.676000000000002</v>
      </c>
      <c r="BW1253">
        <v>0</v>
      </c>
      <c r="BX1253">
        <v>8.1650899999999993</v>
      </c>
      <c r="BY1253">
        <v>3.2576000000000001</v>
      </c>
    </row>
    <row r="1254" spans="1:77">
      <c r="A1254">
        <v>1253</v>
      </c>
      <c r="B1254">
        <v>10</v>
      </c>
      <c r="C1254">
        <v>1</v>
      </c>
      <c r="D1254">
        <v>223.87799999999999</v>
      </c>
      <c r="E1254">
        <v>1404928</v>
      </c>
      <c r="F1254">
        <v>17.919999999999998</v>
      </c>
      <c r="G1254" s="1">
        <f t="shared" si="133"/>
        <v>1404928</v>
      </c>
      <c r="H1254" s="1">
        <f t="shared" si="134"/>
        <v>2238.7799999999997</v>
      </c>
      <c r="I1254" s="1">
        <f t="shared" si="135"/>
        <v>6435072</v>
      </c>
      <c r="J1254" s="1">
        <f t="shared" si="136"/>
        <v>7840000</v>
      </c>
      <c r="K1254" s="1">
        <f t="shared" si="137"/>
        <v>1.0002855586734694</v>
      </c>
      <c r="L1254" s="1">
        <f t="shared" si="138"/>
        <v>0.82079999999999997</v>
      </c>
      <c r="M1254" s="1">
        <f t="shared" si="139"/>
        <v>2.4373429792238532</v>
      </c>
      <c r="N1254">
        <v>0.17919999999999997</v>
      </c>
      <c r="O1254">
        <v>0.104695</v>
      </c>
      <c r="P1254">
        <v>0.14142099999999999</v>
      </c>
      <c r="Q1254">
        <v>2</v>
      </c>
      <c r="R1254">
        <v>10.4695</v>
      </c>
      <c r="S1254">
        <v>3.6510500000000001</v>
      </c>
      <c r="T1254">
        <v>0</v>
      </c>
      <c r="U1254">
        <v>0.03</v>
      </c>
      <c r="V1254">
        <v>867</v>
      </c>
      <c r="W1254">
        <v>7.04039779746455</v>
      </c>
      <c r="X1254">
        <v>40.079013843576902</v>
      </c>
      <c r="Y1254">
        <v>42.997021047456997</v>
      </c>
      <c r="Z1254">
        <v>0</v>
      </c>
      <c r="AA1254">
        <v>15.440663999700901</v>
      </c>
      <c r="AB1254">
        <v>42.997021047456997</v>
      </c>
      <c r="AC1254">
        <v>42.997021047456997</v>
      </c>
      <c r="AD1254">
        <v>29.010538413996098</v>
      </c>
      <c r="AE1254">
        <v>42.997021047456997</v>
      </c>
      <c r="AF1254">
        <v>42.997021047456997</v>
      </c>
      <c r="AG1254">
        <v>42.997021047456997</v>
      </c>
      <c r="AH1254">
        <v>13.172800000000001</v>
      </c>
      <c r="AI1254">
        <v>4.3909399999999996</v>
      </c>
      <c r="AJ1254">
        <v>0</v>
      </c>
      <c r="AK1254">
        <v>3</v>
      </c>
      <c r="AL1254" s="1">
        <v>1792</v>
      </c>
      <c r="AM1254">
        <v>1792</v>
      </c>
      <c r="AN1254">
        <v>1792</v>
      </c>
      <c r="AO1254">
        <v>1.2269510864199999</v>
      </c>
      <c r="AP1254">
        <v>1.2269510864199999</v>
      </c>
      <c r="AQ1254">
        <v>1.2269510864199999</v>
      </c>
      <c r="AR1254">
        <v>1.2269510864199999</v>
      </c>
      <c r="AS1254">
        <v>0</v>
      </c>
      <c r="AT1254">
        <v>0</v>
      </c>
      <c r="AU1254">
        <v>0</v>
      </c>
      <c r="AV1254">
        <v>0.75321754965099996</v>
      </c>
      <c r="AW1254">
        <v>0.75321754965099996</v>
      </c>
      <c r="AX1254">
        <v>0.75321754965099996</v>
      </c>
      <c r="AY1254">
        <v>0.75321754965099996</v>
      </c>
      <c r="AZ1254">
        <v>0</v>
      </c>
      <c r="BA1254">
        <v>0</v>
      </c>
      <c r="BB1254">
        <v>0.4375</v>
      </c>
      <c r="BC1254">
        <v>0.4375</v>
      </c>
      <c r="BD1254">
        <v>0.4375</v>
      </c>
      <c r="BE1254">
        <v>0.4375</v>
      </c>
      <c r="BF1254">
        <v>0</v>
      </c>
      <c r="BG1254">
        <v>0.44928822047799999</v>
      </c>
      <c r="BH1254">
        <v>0.44928822047799999</v>
      </c>
      <c r="BI1254">
        <v>0.44928822047799999</v>
      </c>
      <c r="BJ1254">
        <v>0</v>
      </c>
      <c r="BK1254">
        <v>0</v>
      </c>
      <c r="BL1254">
        <v>18</v>
      </c>
      <c r="BM1254" s="2">
        <v>18</v>
      </c>
      <c r="BN1254">
        <v>0</v>
      </c>
      <c r="BO1254">
        <v>0</v>
      </c>
      <c r="BP1254">
        <v>-51.947106408899998</v>
      </c>
      <c r="BQ1254">
        <v>-51.947106408899998</v>
      </c>
      <c r="BR1254">
        <v>-51.947106408899998</v>
      </c>
      <c r="BS1254">
        <v>-51.947106408899998</v>
      </c>
      <c r="BT1254">
        <v>-51.947106408899998</v>
      </c>
      <c r="BU1254">
        <v>0</v>
      </c>
      <c r="BV1254">
        <v>110.925</v>
      </c>
      <c r="BW1254">
        <v>0.22823399999999999</v>
      </c>
      <c r="BX1254">
        <v>7.6078000000000001</v>
      </c>
      <c r="BY1254">
        <v>3.1444700000000001</v>
      </c>
    </row>
    <row r="1255" spans="1:77">
      <c r="A1255">
        <v>1254</v>
      </c>
      <c r="B1255">
        <v>28</v>
      </c>
      <c r="C1255">
        <v>1</v>
      </c>
      <c r="D1255">
        <v>863.50599999999997</v>
      </c>
      <c r="E1255">
        <v>1670100</v>
      </c>
      <c r="F1255">
        <v>21.302295918367349</v>
      </c>
      <c r="G1255" s="1">
        <f t="shared" si="133"/>
        <v>1670100</v>
      </c>
      <c r="H1255" s="1">
        <f t="shared" si="134"/>
        <v>8635.06</v>
      </c>
      <c r="I1255" s="1">
        <f t="shared" si="135"/>
        <v>6169900</v>
      </c>
      <c r="J1255" s="1">
        <f t="shared" si="136"/>
        <v>7840000</v>
      </c>
      <c r="K1255" s="1">
        <f t="shared" si="137"/>
        <v>1.0011014107142857</v>
      </c>
      <c r="L1255" s="1">
        <f t="shared" si="138"/>
        <v>0.78697704081632658</v>
      </c>
      <c r="M1255" s="1">
        <f t="shared" si="139"/>
        <v>2.5441692928572586</v>
      </c>
      <c r="N1255">
        <v>0.2130229591836735</v>
      </c>
      <c r="O1255">
        <v>1.63879E-2</v>
      </c>
      <c r="P1255">
        <v>5.05076E-2</v>
      </c>
      <c r="Q1255">
        <v>2</v>
      </c>
      <c r="R1255">
        <v>12.848100000000001</v>
      </c>
      <c r="S1255">
        <v>4.0446</v>
      </c>
      <c r="T1255">
        <v>0</v>
      </c>
      <c r="U1255">
        <v>3.8265299999999999E-3</v>
      </c>
      <c r="V1255">
        <v>910</v>
      </c>
      <c r="W1255">
        <v>21.977327548456898</v>
      </c>
      <c r="X1255">
        <v>36.429920910286398</v>
      </c>
      <c r="Y1255">
        <v>23.540975167693901</v>
      </c>
      <c r="Z1255">
        <v>10.3575506556093</v>
      </c>
      <c r="AA1255">
        <v>15.440663999700901</v>
      </c>
      <c r="AB1255">
        <v>90.001944332359301</v>
      </c>
      <c r="AC1255">
        <v>18.915081603592999</v>
      </c>
      <c r="AD1255">
        <v>16.5549029596746</v>
      </c>
      <c r="AE1255">
        <v>20.443602435953299</v>
      </c>
      <c r="AF1255">
        <v>46.472923060175802</v>
      </c>
      <c r="AG1255">
        <v>69.968607600170998</v>
      </c>
      <c r="AH1255">
        <v>10.2841</v>
      </c>
      <c r="AI1255">
        <v>3.4280400000000002</v>
      </c>
      <c r="AJ1255">
        <v>0</v>
      </c>
      <c r="AK1255">
        <v>3</v>
      </c>
      <c r="AL1255" s="1">
        <v>16701</v>
      </c>
      <c r="AM1255">
        <v>16701</v>
      </c>
      <c r="AN1255">
        <v>16701</v>
      </c>
      <c r="AO1255">
        <v>1.6527479673900001</v>
      </c>
      <c r="AP1255">
        <v>1.6527479673900001</v>
      </c>
      <c r="AQ1255">
        <v>1.6527479673900001</v>
      </c>
      <c r="AR1255">
        <v>1.6527479673900001</v>
      </c>
      <c r="AS1255">
        <v>0</v>
      </c>
      <c r="AT1255">
        <v>0</v>
      </c>
      <c r="AU1255">
        <v>0</v>
      </c>
      <c r="AV1255">
        <v>0.79342392626699998</v>
      </c>
      <c r="AW1255">
        <v>0.79342392626699998</v>
      </c>
      <c r="AX1255">
        <v>0.79342392626699998</v>
      </c>
      <c r="AY1255">
        <v>0.79342392626699998</v>
      </c>
      <c r="AZ1255">
        <v>0</v>
      </c>
      <c r="BA1255">
        <v>0</v>
      </c>
      <c r="BB1255">
        <v>0.378707482993</v>
      </c>
      <c r="BC1255">
        <v>0.378707482993</v>
      </c>
      <c r="BD1255">
        <v>0.378707482993</v>
      </c>
      <c r="BE1255">
        <v>0.378707482993</v>
      </c>
      <c r="BF1255">
        <v>0</v>
      </c>
      <c r="BG1255">
        <v>0.28146319998699998</v>
      </c>
      <c r="BH1255">
        <v>0.28146319998699998</v>
      </c>
      <c r="BI1255">
        <v>0.28146319998699998</v>
      </c>
      <c r="BJ1255">
        <v>0</v>
      </c>
      <c r="BK1255">
        <v>0</v>
      </c>
      <c r="BL1255">
        <v>37.054014627299999</v>
      </c>
      <c r="BM1255" s="2">
        <v>37.054014627299999</v>
      </c>
      <c r="BN1255">
        <v>0</v>
      </c>
      <c r="BO1255">
        <v>0</v>
      </c>
      <c r="BP1255">
        <v>-56.3111716728</v>
      </c>
      <c r="BQ1255">
        <v>-56.3111716728</v>
      </c>
      <c r="BR1255">
        <v>-56.3111716728</v>
      </c>
      <c r="BS1255">
        <v>-56.3111716728</v>
      </c>
      <c r="BT1255">
        <v>-56.3111716728</v>
      </c>
      <c r="BU1255">
        <v>0</v>
      </c>
      <c r="BV1255">
        <v>150.86500000000001</v>
      </c>
      <c r="BW1255">
        <v>0.23769699999999999</v>
      </c>
      <c r="BX1255">
        <v>62.118299999999998</v>
      </c>
      <c r="BY1255">
        <v>8.9852000000000007</v>
      </c>
    </row>
    <row r="1256" spans="1:77">
      <c r="A1256">
        <v>1255</v>
      </c>
      <c r="B1256">
        <v>20</v>
      </c>
      <c r="C1256">
        <v>1</v>
      </c>
      <c r="D1256">
        <v>824.14400000000001</v>
      </c>
      <c r="E1256">
        <v>3063480</v>
      </c>
      <c r="F1256">
        <v>39.074999999999996</v>
      </c>
      <c r="G1256" s="1">
        <f t="shared" si="133"/>
        <v>3063480</v>
      </c>
      <c r="H1256" s="1">
        <f t="shared" si="134"/>
        <v>8241.44</v>
      </c>
      <c r="I1256" s="1">
        <f t="shared" si="135"/>
        <v>4776520</v>
      </c>
      <c r="J1256" s="1">
        <f t="shared" si="136"/>
        <v>7840000</v>
      </c>
      <c r="K1256" s="1">
        <f t="shared" si="137"/>
        <v>1.0010512040816326</v>
      </c>
      <c r="L1256" s="1">
        <f t="shared" si="138"/>
        <v>0.60924999999999996</v>
      </c>
      <c r="M1256" s="1">
        <f t="shared" si="139"/>
        <v>3.286175475032032</v>
      </c>
      <c r="N1256">
        <v>0.39074999999999993</v>
      </c>
      <c r="O1256">
        <v>0.17579700000000001</v>
      </c>
      <c r="P1256">
        <v>0.21213199999999999</v>
      </c>
      <c r="Q1256">
        <v>6</v>
      </c>
      <c r="R1256">
        <v>23.439599999999999</v>
      </c>
      <c r="S1256">
        <v>5.4629899999999996</v>
      </c>
      <c r="T1256">
        <v>0</v>
      </c>
      <c r="U1256">
        <v>1.2500000000000001E-2</v>
      </c>
      <c r="V1256">
        <v>1008</v>
      </c>
      <c r="W1256">
        <v>13.4942034169783</v>
      </c>
      <c r="X1256">
        <v>29.725666623606902</v>
      </c>
      <c r="Y1256">
        <v>25.563454311483799</v>
      </c>
      <c r="Z1256">
        <v>10.245574511093</v>
      </c>
      <c r="AA1256">
        <v>15.440663999700901</v>
      </c>
      <c r="AB1256">
        <v>56.500706619804603</v>
      </c>
      <c r="AC1256">
        <v>18.018770321735801</v>
      </c>
      <c r="AD1256">
        <v>18.018770321735801</v>
      </c>
      <c r="AE1256">
        <v>18.915081603592999</v>
      </c>
      <c r="AF1256">
        <v>32.473999644745</v>
      </c>
      <c r="AG1256">
        <v>56.500706619804603</v>
      </c>
      <c r="AH1256">
        <v>47.736499999999999</v>
      </c>
      <c r="AI1256">
        <v>15.9122</v>
      </c>
      <c r="AJ1256">
        <v>0</v>
      </c>
      <c r="AK1256">
        <v>5</v>
      </c>
      <c r="AL1256" s="1">
        <v>15630</v>
      </c>
      <c r="AM1256">
        <v>15630</v>
      </c>
      <c r="AN1256">
        <v>15630</v>
      </c>
      <c r="AO1256">
        <v>1.2432409129899999</v>
      </c>
      <c r="AP1256">
        <v>1.2432409129899999</v>
      </c>
      <c r="AQ1256">
        <v>1.2432409129899999</v>
      </c>
      <c r="AR1256">
        <v>1.2432409129899999</v>
      </c>
      <c r="AS1256">
        <v>0</v>
      </c>
      <c r="AT1256">
        <v>0</v>
      </c>
      <c r="AU1256">
        <v>0</v>
      </c>
      <c r="AV1256">
        <v>0.73778123696999998</v>
      </c>
      <c r="AW1256">
        <v>0.73778123696999998</v>
      </c>
      <c r="AX1256">
        <v>0.73778123696999998</v>
      </c>
      <c r="AY1256">
        <v>0.73778123696999998</v>
      </c>
      <c r="AZ1256">
        <v>0</v>
      </c>
      <c r="BA1256">
        <v>0</v>
      </c>
      <c r="BB1256">
        <v>0.52152152152200004</v>
      </c>
      <c r="BC1256">
        <v>0.52152152152200004</v>
      </c>
      <c r="BD1256">
        <v>0.52152152152200004</v>
      </c>
      <c r="BE1256">
        <v>0.52152152152200004</v>
      </c>
      <c r="BF1256">
        <v>0</v>
      </c>
      <c r="BG1256">
        <v>0.289176262061</v>
      </c>
      <c r="BH1256">
        <v>0.289176262061</v>
      </c>
      <c r="BI1256">
        <v>0.289176262061</v>
      </c>
      <c r="BJ1256">
        <v>0</v>
      </c>
      <c r="BK1256">
        <v>0</v>
      </c>
      <c r="BL1256">
        <v>42.941821107199999</v>
      </c>
      <c r="BM1256" s="2">
        <v>42.941821107199999</v>
      </c>
      <c r="BN1256">
        <v>0</v>
      </c>
      <c r="BO1256">
        <v>0</v>
      </c>
      <c r="BP1256">
        <v>-48.385442204100002</v>
      </c>
      <c r="BQ1256">
        <v>-48.385442204100002</v>
      </c>
      <c r="BR1256">
        <v>-48.385442204100002</v>
      </c>
      <c r="BS1256">
        <v>-48.385442204100002</v>
      </c>
      <c r="BT1256">
        <v>-48.385442204100002</v>
      </c>
      <c r="BU1256">
        <v>0</v>
      </c>
      <c r="BV1256">
        <v>19.2819</v>
      </c>
      <c r="BW1256">
        <v>0.58607100000000001</v>
      </c>
      <c r="BX1256">
        <v>46.8857</v>
      </c>
      <c r="BY1256">
        <v>7.8061699999999998</v>
      </c>
    </row>
    <row r="1257" spans="1:77">
      <c r="A1257">
        <v>1256</v>
      </c>
      <c r="B1257">
        <v>20</v>
      </c>
      <c r="C1257">
        <v>5</v>
      </c>
      <c r="D1257">
        <v>1000.364</v>
      </c>
      <c r="E1257">
        <v>1735972</v>
      </c>
      <c r="F1257">
        <v>22.142500000000002</v>
      </c>
      <c r="G1257" s="1">
        <f t="shared" si="133"/>
        <v>1735972</v>
      </c>
      <c r="H1257" s="1">
        <f t="shared" si="134"/>
        <v>10003.64</v>
      </c>
      <c r="I1257" s="1">
        <f t="shared" si="135"/>
        <v>6104028</v>
      </c>
      <c r="J1257" s="1">
        <f t="shared" si="136"/>
        <v>7840000</v>
      </c>
      <c r="K1257" s="1">
        <f t="shared" si="137"/>
        <v>1.0012759744897959</v>
      </c>
      <c r="L1257" s="1">
        <f t="shared" si="138"/>
        <v>0.77857500000000002</v>
      </c>
      <c r="M1257" s="1">
        <f t="shared" si="139"/>
        <v>2.5720732735826242</v>
      </c>
      <c r="N1257">
        <v>0.22142500000000001</v>
      </c>
      <c r="O1257">
        <v>0</v>
      </c>
      <c r="P1257">
        <v>0.21213199999999999</v>
      </c>
      <c r="Q1257">
        <v>6</v>
      </c>
      <c r="R1257">
        <v>40.782600000000002</v>
      </c>
      <c r="S1257">
        <v>7.2059699999999998</v>
      </c>
      <c r="T1257">
        <v>0.03</v>
      </c>
      <c r="U1257">
        <v>0</v>
      </c>
      <c r="V1257">
        <v>1272</v>
      </c>
      <c r="W1257">
        <v>16.1438376710854</v>
      </c>
      <c r="X1257">
        <v>27.6667556373413</v>
      </c>
      <c r="Y1257">
        <v>18.915081603592999</v>
      </c>
      <c r="Z1257">
        <v>4.2078459026434798</v>
      </c>
      <c r="AA1257">
        <v>15.440663999700901</v>
      </c>
      <c r="AB1257">
        <v>64.0597459617304</v>
      </c>
      <c r="AC1257">
        <v>16.5549029596746</v>
      </c>
      <c r="AD1257">
        <v>16.076928424958499</v>
      </c>
      <c r="AE1257">
        <v>16.5549029596746</v>
      </c>
      <c r="AF1257">
        <v>34.526374321064999</v>
      </c>
      <c r="AG1257">
        <v>64.0597459617304</v>
      </c>
      <c r="AH1257">
        <v>9.4544099999999993</v>
      </c>
      <c r="AI1257">
        <v>3.1514700000000002</v>
      </c>
      <c r="AJ1257">
        <v>12</v>
      </c>
      <c r="AK1257">
        <v>0</v>
      </c>
      <c r="AL1257" s="1">
        <v>1771.4</v>
      </c>
      <c r="AM1257">
        <v>944</v>
      </c>
      <c r="AN1257">
        <v>5080</v>
      </c>
      <c r="AO1257">
        <v>1.46536359611</v>
      </c>
      <c r="AP1257">
        <v>1.131252533868</v>
      </c>
      <c r="AQ1257">
        <v>1.0488942944799999</v>
      </c>
      <c r="AR1257">
        <v>1.04692766121</v>
      </c>
      <c r="AS1257">
        <v>0</v>
      </c>
      <c r="AT1257">
        <v>3.4885135662424897E-2</v>
      </c>
      <c r="AU1257">
        <v>6.4419593522256104E-3</v>
      </c>
      <c r="AV1257">
        <v>0.78076756056600005</v>
      </c>
      <c r="AW1257">
        <v>0.39925860301339999</v>
      </c>
      <c r="AX1257">
        <v>0.3066173834</v>
      </c>
      <c r="AY1257">
        <v>0.29758934617959998</v>
      </c>
      <c r="AZ1257">
        <v>0</v>
      </c>
      <c r="BA1257">
        <v>4.5534467758411301E-2</v>
      </c>
      <c r="BB1257">
        <v>0.70870870870900005</v>
      </c>
      <c r="BC1257">
        <v>0.61778503865419998</v>
      </c>
      <c r="BD1257">
        <v>0.53514739228999997</v>
      </c>
      <c r="BE1257">
        <v>0.50409606796340001</v>
      </c>
      <c r="BF1257">
        <v>1.0314950872155001E-2</v>
      </c>
      <c r="BG1257">
        <v>0.717677934904</v>
      </c>
      <c r="BH1257">
        <v>0.6182245471726</v>
      </c>
      <c r="BI1257">
        <v>0.717677934904</v>
      </c>
      <c r="BJ1257">
        <v>3.6677560145518297E-2</v>
      </c>
      <c r="BK1257">
        <v>1.58226114295235E-2</v>
      </c>
      <c r="BL1257">
        <v>17.888543819999999</v>
      </c>
      <c r="BM1257" s="2">
        <v>15.637466419840001</v>
      </c>
      <c r="BN1257">
        <v>1.58705496036295</v>
      </c>
      <c r="BO1257">
        <v>499.43839878564103</v>
      </c>
      <c r="BP1257">
        <v>80.640165409399998</v>
      </c>
      <c r="BQ1257">
        <v>17.364681604619999</v>
      </c>
      <c r="BR1257">
        <v>18.037006456</v>
      </c>
      <c r="BS1257">
        <v>-54.731545033000003</v>
      </c>
      <c r="BT1257">
        <v>-39.359585354319996</v>
      </c>
      <c r="BU1257">
        <v>3020.99982622888</v>
      </c>
      <c r="BV1257">
        <v>129.755</v>
      </c>
      <c r="BW1257">
        <v>0</v>
      </c>
      <c r="BX1257">
        <v>14.2051</v>
      </c>
      <c r="BY1257">
        <v>4.2967500000000003</v>
      </c>
    </row>
    <row r="1258" spans="1:77">
      <c r="A1258">
        <v>1257</v>
      </c>
      <c r="B1258">
        <v>20</v>
      </c>
      <c r="C1258">
        <v>1</v>
      </c>
      <c r="D1258">
        <v>948.09799999999996</v>
      </c>
      <c r="E1258">
        <v>2174424</v>
      </c>
      <c r="F1258">
        <v>27.734999999999999</v>
      </c>
      <c r="G1258" s="1">
        <f t="shared" si="133"/>
        <v>2174424</v>
      </c>
      <c r="H1258" s="1">
        <f t="shared" si="134"/>
        <v>9480.98</v>
      </c>
      <c r="I1258" s="1">
        <f t="shared" si="135"/>
        <v>5665576</v>
      </c>
      <c r="J1258" s="1">
        <f t="shared" si="136"/>
        <v>7840000</v>
      </c>
      <c r="K1258" s="1">
        <f t="shared" si="137"/>
        <v>1.0012093086734695</v>
      </c>
      <c r="L1258" s="1">
        <f t="shared" si="138"/>
        <v>0.72265000000000001</v>
      </c>
      <c r="M1258" s="1">
        <f t="shared" si="139"/>
        <v>2.7709383759038801</v>
      </c>
      <c r="N1258">
        <v>0.27734999999999999</v>
      </c>
      <c r="O1258">
        <v>0</v>
      </c>
      <c r="P1258">
        <v>0.14142099999999999</v>
      </c>
      <c r="Q1258">
        <v>4</v>
      </c>
      <c r="R1258">
        <v>22.4496</v>
      </c>
      <c r="S1258">
        <v>5.3463700000000003</v>
      </c>
      <c r="T1258">
        <v>0</v>
      </c>
      <c r="U1258">
        <v>1.7500000000000002E-2</v>
      </c>
      <c r="V1258">
        <v>1164</v>
      </c>
      <c r="W1258">
        <v>12.9373592196877</v>
      </c>
      <c r="X1258">
        <v>30.573318787201501</v>
      </c>
      <c r="Y1258">
        <v>27.0104842447011</v>
      </c>
      <c r="Z1258">
        <v>12.651707082584</v>
      </c>
      <c r="AA1258">
        <v>15.440663999700901</v>
      </c>
      <c r="AB1258">
        <v>55.5347142536517</v>
      </c>
      <c r="AC1258">
        <v>55.5347142536517</v>
      </c>
      <c r="AD1258">
        <v>16.076928424958499</v>
      </c>
      <c r="AE1258">
        <v>20.443602435953299</v>
      </c>
      <c r="AF1258">
        <v>38.048303015560101</v>
      </c>
      <c r="AG1258">
        <v>55.5347142536517</v>
      </c>
      <c r="AH1258">
        <v>37.714799999999997</v>
      </c>
      <c r="AI1258">
        <v>12.5716</v>
      </c>
      <c r="AJ1258">
        <v>0</v>
      </c>
      <c r="AK1258">
        <v>7</v>
      </c>
      <c r="AL1258" s="1">
        <v>11094</v>
      </c>
      <c r="AM1258">
        <v>11094</v>
      </c>
      <c r="AN1258">
        <v>11094</v>
      </c>
      <c r="AO1258">
        <v>1.95307264768</v>
      </c>
      <c r="AP1258">
        <v>1.95307264768</v>
      </c>
      <c r="AQ1258">
        <v>1.95307264768</v>
      </c>
      <c r="AR1258">
        <v>1.95307264768</v>
      </c>
      <c r="AS1258">
        <v>0</v>
      </c>
      <c r="AT1258">
        <v>0</v>
      </c>
      <c r="AU1258">
        <v>0</v>
      </c>
      <c r="AV1258">
        <v>0.83987633537200002</v>
      </c>
      <c r="AW1258">
        <v>0.83987633537200002</v>
      </c>
      <c r="AX1258">
        <v>0.83987633537200002</v>
      </c>
      <c r="AY1258">
        <v>0.83987633537200002</v>
      </c>
      <c r="AZ1258">
        <v>0</v>
      </c>
      <c r="BA1258">
        <v>0</v>
      </c>
      <c r="BB1258">
        <v>0.38160429279000002</v>
      </c>
      <c r="BC1258">
        <v>0.38160429279000002</v>
      </c>
      <c r="BD1258">
        <v>0.38160429279000002</v>
      </c>
      <c r="BE1258">
        <v>0.38160429279000002</v>
      </c>
      <c r="BF1258">
        <v>0</v>
      </c>
      <c r="BG1258">
        <v>0.155092774293</v>
      </c>
      <c r="BH1258">
        <v>0.155092774293</v>
      </c>
      <c r="BI1258">
        <v>0.155092774293</v>
      </c>
      <c r="BJ1258">
        <v>0</v>
      </c>
      <c r="BK1258">
        <v>0</v>
      </c>
      <c r="BL1258">
        <v>25</v>
      </c>
      <c r="BM1258" s="2">
        <v>25</v>
      </c>
      <c r="BN1258">
        <v>0</v>
      </c>
      <c r="BO1258">
        <v>0</v>
      </c>
      <c r="BP1258">
        <v>-10.685870960200001</v>
      </c>
      <c r="BQ1258">
        <v>-10.685870960200001</v>
      </c>
      <c r="BR1258">
        <v>-10.685870960200001</v>
      </c>
      <c r="BS1258">
        <v>-10.685870960200001</v>
      </c>
      <c r="BT1258">
        <v>-10.685870960200001</v>
      </c>
      <c r="BU1258">
        <v>0</v>
      </c>
      <c r="BV1258">
        <v>161.68600000000001</v>
      </c>
      <c r="BW1258">
        <v>0.36115999999999998</v>
      </c>
      <c r="BX1258">
        <v>20.637699999999999</v>
      </c>
      <c r="BY1258">
        <v>5.17903</v>
      </c>
    </row>
    <row r="1259" spans="1:77">
      <c r="A1259">
        <v>1258</v>
      </c>
      <c r="B1259">
        <v>10</v>
      </c>
      <c r="C1259">
        <v>1</v>
      </c>
      <c r="D1259">
        <v>382.61599999999999</v>
      </c>
      <c r="E1259">
        <v>4271232</v>
      </c>
      <c r="F1259">
        <v>54.48</v>
      </c>
      <c r="G1259" s="1">
        <f t="shared" si="133"/>
        <v>4271232</v>
      </c>
      <c r="H1259" s="1">
        <f t="shared" si="134"/>
        <v>3826.16</v>
      </c>
      <c r="I1259" s="1">
        <f t="shared" si="135"/>
        <v>3568768</v>
      </c>
      <c r="J1259" s="1">
        <f t="shared" si="136"/>
        <v>7840000</v>
      </c>
      <c r="K1259" s="1">
        <f t="shared" si="137"/>
        <v>1.000488030612245</v>
      </c>
      <c r="L1259" s="1">
        <f t="shared" si="138"/>
        <v>0.45519999999999999</v>
      </c>
      <c r="M1259" s="1">
        <f t="shared" si="139"/>
        <v>4.3958173576987916</v>
      </c>
      <c r="N1259">
        <v>0.54479999999999995</v>
      </c>
      <c r="O1259">
        <v>0</v>
      </c>
      <c r="P1259">
        <v>0.14142099999999999</v>
      </c>
      <c r="Q1259">
        <v>2</v>
      </c>
      <c r="R1259">
        <v>7.8862300000000003</v>
      </c>
      <c r="S1259">
        <v>3.1687599999999998</v>
      </c>
      <c r="T1259">
        <v>0.05</v>
      </c>
      <c r="U1259">
        <v>0</v>
      </c>
      <c r="V1259">
        <v>1512</v>
      </c>
      <c r="W1259">
        <v>2.9645098454162802</v>
      </c>
      <c r="X1259">
        <v>18.996008077820999</v>
      </c>
      <c r="Y1259">
        <v>17.047849373347098</v>
      </c>
      <c r="Z1259">
        <v>1.4394873980810201</v>
      </c>
      <c r="AA1259">
        <v>16.076928424958499</v>
      </c>
      <c r="AB1259">
        <v>22.0539680350007</v>
      </c>
      <c r="AC1259">
        <v>16.076928424958499</v>
      </c>
      <c r="AD1259">
        <v>16.076928424958499</v>
      </c>
      <c r="AE1259">
        <v>16.076928424958499</v>
      </c>
      <c r="AF1259">
        <v>22.0539680350007</v>
      </c>
      <c r="AG1259">
        <v>22.0539680350007</v>
      </c>
      <c r="AH1259">
        <v>21.8856</v>
      </c>
      <c r="AI1259">
        <v>7.2952000000000004</v>
      </c>
      <c r="AJ1259">
        <v>5</v>
      </c>
      <c r="AK1259">
        <v>0</v>
      </c>
      <c r="AL1259" s="1">
        <v>5448</v>
      </c>
      <c r="AM1259">
        <v>5448</v>
      </c>
      <c r="AN1259">
        <v>5448</v>
      </c>
      <c r="AO1259">
        <v>1.1089395687000001</v>
      </c>
      <c r="AP1259">
        <v>1.1089395687000001</v>
      </c>
      <c r="AQ1259">
        <v>1.1089395687000001</v>
      </c>
      <c r="AR1259">
        <v>1.1089395687000001</v>
      </c>
      <c r="AS1259">
        <v>0</v>
      </c>
      <c r="AT1259">
        <v>0</v>
      </c>
      <c r="AU1259">
        <v>0</v>
      </c>
      <c r="AV1259">
        <v>0.34343110787499997</v>
      </c>
      <c r="AW1259">
        <v>0.34343110787499997</v>
      </c>
      <c r="AX1259">
        <v>0.34343110787499997</v>
      </c>
      <c r="AY1259">
        <v>0.34343110787499997</v>
      </c>
      <c r="AZ1259">
        <v>0</v>
      </c>
      <c r="BA1259">
        <v>0</v>
      </c>
      <c r="BB1259">
        <v>0.65797101449299999</v>
      </c>
      <c r="BC1259">
        <v>0.65797101449299999</v>
      </c>
      <c r="BD1259">
        <v>0.65797101449299999</v>
      </c>
      <c r="BE1259">
        <v>0.65797101449299999</v>
      </c>
      <c r="BF1259">
        <v>0</v>
      </c>
      <c r="BG1259">
        <v>0.46764975232</v>
      </c>
      <c r="BH1259">
        <v>0.46764975232</v>
      </c>
      <c r="BI1259">
        <v>0.46764975232</v>
      </c>
      <c r="BJ1259">
        <v>0</v>
      </c>
      <c r="BK1259">
        <v>0</v>
      </c>
      <c r="BL1259">
        <v>29.0688837075</v>
      </c>
      <c r="BM1259" s="2">
        <v>29.0688837075</v>
      </c>
      <c r="BN1259">
        <v>0</v>
      </c>
      <c r="BO1259">
        <v>0</v>
      </c>
      <c r="BP1259">
        <v>82.596766240099996</v>
      </c>
      <c r="BQ1259">
        <v>82.596766240099996</v>
      </c>
      <c r="BR1259">
        <v>82.596766240099996</v>
      </c>
      <c r="BS1259">
        <v>82.596766240099996</v>
      </c>
      <c r="BT1259">
        <v>82.596766240099996</v>
      </c>
      <c r="BU1259">
        <v>0</v>
      </c>
      <c r="BV1259">
        <v>151.209</v>
      </c>
      <c r="BW1259">
        <v>0</v>
      </c>
      <c r="BX1259">
        <v>7.2276499999999997</v>
      </c>
      <c r="BY1259">
        <v>3.0649000000000002</v>
      </c>
    </row>
    <row r="1260" spans="1:77">
      <c r="A1260">
        <v>1259</v>
      </c>
      <c r="B1260">
        <v>20</v>
      </c>
      <c r="C1260">
        <v>1</v>
      </c>
      <c r="D1260">
        <v>1180.9000000000001</v>
      </c>
      <c r="E1260">
        <v>3617768</v>
      </c>
      <c r="F1260">
        <v>46.145000000000003</v>
      </c>
      <c r="G1260" s="1">
        <f t="shared" si="133"/>
        <v>3617768</v>
      </c>
      <c r="H1260" s="1">
        <f t="shared" si="134"/>
        <v>11809</v>
      </c>
      <c r="I1260" s="1">
        <f t="shared" si="135"/>
        <v>4222232</v>
      </c>
      <c r="J1260" s="1">
        <f t="shared" si="136"/>
        <v>7840000</v>
      </c>
      <c r="K1260" s="1">
        <f t="shared" si="137"/>
        <v>1.00150625</v>
      </c>
      <c r="L1260" s="1">
        <f t="shared" si="138"/>
        <v>0.53854999999999997</v>
      </c>
      <c r="M1260" s="1">
        <f t="shared" si="139"/>
        <v>3.7192693343236471</v>
      </c>
      <c r="N1260">
        <v>0.46145000000000003</v>
      </c>
      <c r="O1260">
        <v>0</v>
      </c>
      <c r="P1260">
        <v>0.14142099999999999</v>
      </c>
      <c r="Q1260">
        <v>4</v>
      </c>
      <c r="R1260">
        <v>68.977199999999996</v>
      </c>
      <c r="S1260">
        <v>9.37148</v>
      </c>
      <c r="T1260">
        <v>1.4999999999999999E-2</v>
      </c>
      <c r="U1260">
        <v>0</v>
      </c>
      <c r="V1260">
        <v>1193</v>
      </c>
      <c r="W1260">
        <v>7.1149887076423104</v>
      </c>
      <c r="X1260">
        <v>24.776713260617001</v>
      </c>
      <c r="Y1260">
        <v>24.495185964928801</v>
      </c>
      <c r="Z1260">
        <v>11.055798877297899</v>
      </c>
      <c r="AA1260">
        <v>15.440663999700901</v>
      </c>
      <c r="AB1260">
        <v>35.543943763508601</v>
      </c>
      <c r="AC1260">
        <v>35.543943763508601</v>
      </c>
      <c r="AD1260">
        <v>16.076928424958499</v>
      </c>
      <c r="AE1260">
        <v>17.038151783559702</v>
      </c>
      <c r="AF1260">
        <v>32.054708119109101</v>
      </c>
      <c r="AG1260">
        <v>35.543943763508601</v>
      </c>
      <c r="AH1260">
        <v>44.146700000000003</v>
      </c>
      <c r="AI1260">
        <v>14.7156</v>
      </c>
      <c r="AJ1260">
        <v>6</v>
      </c>
      <c r="AK1260">
        <v>0</v>
      </c>
      <c r="AL1260" s="1">
        <v>18458</v>
      </c>
      <c r="AM1260">
        <v>18458</v>
      </c>
      <c r="AN1260">
        <v>18458</v>
      </c>
      <c r="AO1260">
        <v>1.5048615842299999</v>
      </c>
      <c r="AP1260">
        <v>1.5048615842299999</v>
      </c>
      <c r="AQ1260">
        <v>1.5048615842299999</v>
      </c>
      <c r="AR1260">
        <v>1.5048615842299999</v>
      </c>
      <c r="AS1260">
        <v>0</v>
      </c>
      <c r="AT1260">
        <v>0</v>
      </c>
      <c r="AU1260">
        <v>0</v>
      </c>
      <c r="AV1260">
        <v>0.59089064488200005</v>
      </c>
      <c r="AW1260">
        <v>0.59089064488200005</v>
      </c>
      <c r="AX1260">
        <v>0.59089064488200005</v>
      </c>
      <c r="AY1260">
        <v>0.59089064488200005</v>
      </c>
      <c r="AZ1260">
        <v>0</v>
      </c>
      <c r="BA1260">
        <v>0</v>
      </c>
      <c r="BB1260">
        <v>0.52533014571900005</v>
      </c>
      <c r="BC1260">
        <v>0.52533014571900005</v>
      </c>
      <c r="BD1260">
        <v>0.52533014571900005</v>
      </c>
      <c r="BE1260">
        <v>0.52533014571900005</v>
      </c>
      <c r="BF1260">
        <v>0</v>
      </c>
      <c r="BG1260">
        <v>0.16632910876599999</v>
      </c>
      <c r="BH1260">
        <v>0.16632910876599999</v>
      </c>
      <c r="BI1260">
        <v>0.16632910876599999</v>
      </c>
      <c r="BJ1260">
        <v>0</v>
      </c>
      <c r="BK1260">
        <v>0</v>
      </c>
      <c r="BL1260">
        <v>25.079872408</v>
      </c>
      <c r="BM1260" s="2">
        <v>25.079872408</v>
      </c>
      <c r="BN1260">
        <v>0</v>
      </c>
      <c r="BO1260">
        <v>0</v>
      </c>
      <c r="BP1260">
        <v>37.701860255600003</v>
      </c>
      <c r="BQ1260">
        <v>37.701860255600003</v>
      </c>
      <c r="BR1260">
        <v>37.701860255600003</v>
      </c>
      <c r="BS1260">
        <v>37.701860255600003</v>
      </c>
      <c r="BT1260">
        <v>37.701860255600003</v>
      </c>
      <c r="BU1260">
        <v>0</v>
      </c>
      <c r="BV1260">
        <v>27.767299999999999</v>
      </c>
      <c r="BW1260">
        <v>0</v>
      </c>
      <c r="BX1260">
        <v>33.954300000000003</v>
      </c>
      <c r="BY1260">
        <v>6.6430199999999999</v>
      </c>
    </row>
    <row r="1261" spans="1:77">
      <c r="A1261">
        <v>1260</v>
      </c>
      <c r="B1261">
        <v>10</v>
      </c>
      <c r="C1261">
        <v>1</v>
      </c>
      <c r="D1261">
        <v>443.92200000000003</v>
      </c>
      <c r="E1261">
        <v>2909424</v>
      </c>
      <c r="F1261">
        <v>37.11</v>
      </c>
      <c r="G1261" s="1">
        <f t="shared" si="133"/>
        <v>2909424</v>
      </c>
      <c r="H1261" s="1">
        <f t="shared" si="134"/>
        <v>4439.22</v>
      </c>
      <c r="I1261" s="1">
        <f t="shared" si="135"/>
        <v>4930576</v>
      </c>
      <c r="J1261" s="1">
        <f t="shared" si="136"/>
        <v>7840000</v>
      </c>
      <c r="K1261" s="1">
        <f t="shared" si="137"/>
        <v>1.0005662270408164</v>
      </c>
      <c r="L1261" s="1">
        <f t="shared" si="138"/>
        <v>0.62890000000000001</v>
      </c>
      <c r="M1261" s="1">
        <f t="shared" si="139"/>
        <v>3.1819565178591711</v>
      </c>
      <c r="N1261">
        <v>0.37109999999999999</v>
      </c>
      <c r="O1261">
        <v>0</v>
      </c>
      <c r="P1261">
        <v>0.28284300000000001</v>
      </c>
      <c r="Q1261">
        <v>4</v>
      </c>
      <c r="R1261">
        <v>11.073700000000001</v>
      </c>
      <c r="S1261">
        <v>3.7549199999999998</v>
      </c>
      <c r="T1261">
        <v>0</v>
      </c>
      <c r="U1261">
        <v>0.04</v>
      </c>
      <c r="V1261">
        <v>784</v>
      </c>
      <c r="W1261">
        <v>0.72997915483577203</v>
      </c>
      <c r="X1261">
        <v>28.870143483475999</v>
      </c>
      <c r="Y1261">
        <v>29.010538413996098</v>
      </c>
      <c r="Z1261">
        <v>0</v>
      </c>
      <c r="AA1261">
        <v>25.079480359432701</v>
      </c>
      <c r="AB1261">
        <v>29.010538413996098</v>
      </c>
      <c r="AC1261">
        <v>29.010538413996098</v>
      </c>
      <c r="AD1261">
        <v>29.010538413996098</v>
      </c>
      <c r="AE1261">
        <v>29.010538413996098</v>
      </c>
      <c r="AF1261">
        <v>29.010538413996098</v>
      </c>
      <c r="AG1261">
        <v>29.010538413996098</v>
      </c>
      <c r="AH1261">
        <v>16.150600000000001</v>
      </c>
      <c r="AI1261">
        <v>5.3835300000000004</v>
      </c>
      <c r="AJ1261">
        <v>0</v>
      </c>
      <c r="AK1261">
        <v>4</v>
      </c>
      <c r="AL1261" s="1">
        <v>3711</v>
      </c>
      <c r="AM1261">
        <v>3711</v>
      </c>
      <c r="AN1261">
        <v>3711</v>
      </c>
      <c r="AO1261">
        <v>1.6776502371899999</v>
      </c>
      <c r="AP1261">
        <v>1.6776502371899999</v>
      </c>
      <c r="AQ1261">
        <v>1.6776502371899999</v>
      </c>
      <c r="AR1261">
        <v>1.6776502371899999</v>
      </c>
      <c r="AS1261">
        <v>0</v>
      </c>
      <c r="AT1261">
        <v>0</v>
      </c>
      <c r="AU1261">
        <v>0</v>
      </c>
      <c r="AV1261">
        <v>0.72512822700699997</v>
      </c>
      <c r="AW1261">
        <v>0.72512822700699997</v>
      </c>
      <c r="AX1261">
        <v>0.72512822700699997</v>
      </c>
      <c r="AY1261">
        <v>0.72512822700699997</v>
      </c>
      <c r="AZ1261">
        <v>0</v>
      </c>
      <c r="BA1261">
        <v>0</v>
      </c>
      <c r="BB1261">
        <v>0.50345950346000001</v>
      </c>
      <c r="BC1261">
        <v>0.50345950346000001</v>
      </c>
      <c r="BD1261">
        <v>0.50345950346000001</v>
      </c>
      <c r="BE1261">
        <v>0.50345950346000001</v>
      </c>
      <c r="BF1261">
        <v>0</v>
      </c>
      <c r="BG1261">
        <v>0.23663963212</v>
      </c>
      <c r="BH1261">
        <v>0.23663963212</v>
      </c>
      <c r="BI1261">
        <v>0.23663963212</v>
      </c>
      <c r="BJ1261">
        <v>0</v>
      </c>
      <c r="BK1261">
        <v>0</v>
      </c>
      <c r="BL1261">
        <v>15</v>
      </c>
      <c r="BM1261" s="2">
        <v>15</v>
      </c>
      <c r="BN1261">
        <v>0</v>
      </c>
      <c r="BO1261">
        <v>0</v>
      </c>
      <c r="BP1261">
        <v>-27.061265113600001</v>
      </c>
      <c r="BQ1261">
        <v>-27.061265113600001</v>
      </c>
      <c r="BR1261">
        <v>-27.061265113600001</v>
      </c>
      <c r="BS1261">
        <v>-27.061265113600001</v>
      </c>
      <c r="BT1261">
        <v>-27.061265113600001</v>
      </c>
      <c r="BU1261">
        <v>0</v>
      </c>
      <c r="BV1261">
        <v>93.892499999999998</v>
      </c>
      <c r="BW1261">
        <v>0.460648</v>
      </c>
      <c r="BX1261">
        <v>11.5162</v>
      </c>
      <c r="BY1261">
        <v>3.86877</v>
      </c>
    </row>
    <row r="1262" spans="1:77">
      <c r="A1262">
        <v>1261</v>
      </c>
      <c r="B1262">
        <v>28</v>
      </c>
      <c r="C1262">
        <v>2</v>
      </c>
      <c r="D1262">
        <v>1306.5219999999999</v>
      </c>
      <c r="E1262">
        <v>3058700</v>
      </c>
      <c r="F1262">
        <v>39.014030612244902</v>
      </c>
      <c r="G1262" s="1">
        <f t="shared" si="133"/>
        <v>3058700</v>
      </c>
      <c r="H1262" s="1">
        <f t="shared" si="134"/>
        <v>13065.22</v>
      </c>
      <c r="I1262" s="1">
        <f t="shared" si="135"/>
        <v>4781300</v>
      </c>
      <c r="J1262" s="1">
        <f t="shared" si="136"/>
        <v>7840000</v>
      </c>
      <c r="K1262" s="1">
        <f t="shared" si="137"/>
        <v>1.0016664821428571</v>
      </c>
      <c r="L1262" s="1">
        <f t="shared" si="138"/>
        <v>0.60985969387755101</v>
      </c>
      <c r="M1262" s="1">
        <f t="shared" si="139"/>
        <v>3.2849079622696755</v>
      </c>
      <c r="N1262">
        <v>0.39014030612244904</v>
      </c>
      <c r="O1262">
        <v>0.45918500000000001</v>
      </c>
      <c r="P1262">
        <v>0.10101499999999999</v>
      </c>
      <c r="Q1262">
        <v>4</v>
      </c>
      <c r="R1262">
        <v>60.0002</v>
      </c>
      <c r="S1262">
        <v>8.7403999999999993</v>
      </c>
      <c r="T1262">
        <v>2.5510200000000002E-3</v>
      </c>
      <c r="U1262">
        <v>0</v>
      </c>
      <c r="V1262">
        <v>832</v>
      </c>
      <c r="W1262">
        <v>14.503967647936101</v>
      </c>
      <c r="X1262">
        <v>33.930788130383398</v>
      </c>
      <c r="Y1262">
        <v>27.506773701378901</v>
      </c>
      <c r="Z1262">
        <v>15.628871361205</v>
      </c>
      <c r="AA1262">
        <v>15.440663999700901</v>
      </c>
      <c r="AB1262">
        <v>60.984692424996403</v>
      </c>
      <c r="AC1262">
        <v>20.058506827187099</v>
      </c>
      <c r="AD1262">
        <v>16.076928424958499</v>
      </c>
      <c r="AE1262">
        <v>21.079862454783001</v>
      </c>
      <c r="AF1262">
        <v>39.5134153387365</v>
      </c>
      <c r="AG1262">
        <v>54.990398423233998</v>
      </c>
      <c r="AH1262">
        <v>41.7209</v>
      </c>
      <c r="AI1262">
        <v>13.907</v>
      </c>
      <c r="AJ1262">
        <v>2</v>
      </c>
      <c r="AK1262">
        <v>0</v>
      </c>
      <c r="AL1262" s="1">
        <v>15293.5</v>
      </c>
      <c r="AM1262">
        <v>14175</v>
      </c>
      <c r="AN1262">
        <v>16412</v>
      </c>
      <c r="AO1262">
        <v>1.5409389203799999</v>
      </c>
      <c r="AP1262">
        <v>1.5389341875</v>
      </c>
      <c r="AQ1262">
        <v>1.5369294546200001</v>
      </c>
      <c r="AR1262">
        <v>1.5373304011960001</v>
      </c>
      <c r="AS1262">
        <v>0</v>
      </c>
      <c r="AT1262">
        <v>8.0379078403055106E-6</v>
      </c>
      <c r="AU1262">
        <v>0.120644749786707</v>
      </c>
      <c r="AV1262">
        <v>0.886653664136</v>
      </c>
      <c r="AW1262">
        <v>0.80527989522550003</v>
      </c>
      <c r="AX1262">
        <v>0.80527989522550003</v>
      </c>
      <c r="AY1262">
        <v>0.74018088009710004</v>
      </c>
      <c r="AZ1262">
        <v>0</v>
      </c>
      <c r="BA1262">
        <v>1.32433805333989E-2</v>
      </c>
      <c r="BB1262">
        <v>0.56779103961300004</v>
      </c>
      <c r="BC1262">
        <v>0.51821627888999999</v>
      </c>
      <c r="BD1262">
        <v>0.56779103961300004</v>
      </c>
      <c r="BE1262">
        <v>0.47855647031159998</v>
      </c>
      <c r="BF1262">
        <v>4.9153138014854103E-3</v>
      </c>
      <c r="BG1262">
        <v>0.47857740359099998</v>
      </c>
      <c r="BH1262">
        <v>0.45005251574350003</v>
      </c>
      <c r="BI1262">
        <v>0.47857740359099998</v>
      </c>
      <c r="BJ1262">
        <v>1.6273384534248999E-3</v>
      </c>
      <c r="BK1262">
        <v>26.556768581825999</v>
      </c>
      <c r="BL1262">
        <v>43.566041821600002</v>
      </c>
      <c r="BM1262" s="2">
        <v>43.514334722900003</v>
      </c>
      <c r="BN1262">
        <v>5.3472481119430197E-3</v>
      </c>
      <c r="BO1262">
        <v>307.07211620480302</v>
      </c>
      <c r="BP1262">
        <v>84.352923708299997</v>
      </c>
      <c r="BQ1262">
        <v>7.5808280071</v>
      </c>
      <c r="BR1262">
        <v>7.5808280071</v>
      </c>
      <c r="BS1262">
        <v>84.352923708299997</v>
      </c>
      <c r="BT1262">
        <v>-53.836848553860001</v>
      </c>
      <c r="BU1262">
        <v>11787.9093567084</v>
      </c>
      <c r="BV1262">
        <v>93.350399999999993</v>
      </c>
      <c r="BW1262">
        <v>0</v>
      </c>
      <c r="BX1262">
        <v>17.5593</v>
      </c>
      <c r="BY1262">
        <v>4.7771800000000004</v>
      </c>
    </row>
    <row r="1263" spans="1:77">
      <c r="A1263">
        <v>1262</v>
      </c>
      <c r="B1263">
        <v>20</v>
      </c>
      <c r="C1263">
        <v>4</v>
      </c>
      <c r="D1263">
        <v>1113.1099999999999</v>
      </c>
      <c r="E1263">
        <v>3010952</v>
      </c>
      <c r="F1263">
        <v>38.405000000000001</v>
      </c>
      <c r="G1263" s="1">
        <f t="shared" si="133"/>
        <v>3010952</v>
      </c>
      <c r="H1263" s="1">
        <f t="shared" si="134"/>
        <v>11131.099999999999</v>
      </c>
      <c r="I1263" s="1">
        <f t="shared" si="135"/>
        <v>4829048</v>
      </c>
      <c r="J1263" s="1">
        <f t="shared" si="136"/>
        <v>7840000</v>
      </c>
      <c r="K1263" s="1">
        <f t="shared" si="137"/>
        <v>1.0014197831632652</v>
      </c>
      <c r="L1263" s="1">
        <f t="shared" si="138"/>
        <v>0.61595</v>
      </c>
      <c r="M1263" s="1">
        <f t="shared" si="139"/>
        <v>3.2516268631001388</v>
      </c>
      <c r="N1263">
        <v>0.38405</v>
      </c>
      <c r="O1263">
        <v>0.47332800000000003</v>
      </c>
      <c r="P1263">
        <v>0.14142099999999999</v>
      </c>
      <c r="Q1263">
        <v>4</v>
      </c>
      <c r="R1263">
        <v>63.110399999999998</v>
      </c>
      <c r="S1263">
        <v>8.9640799999999992</v>
      </c>
      <c r="T1263">
        <v>0</v>
      </c>
      <c r="U1263">
        <v>1.2500000000000001E-2</v>
      </c>
      <c r="V1263">
        <v>1539</v>
      </c>
      <c r="W1263">
        <v>7.8504489023484698</v>
      </c>
      <c r="X1263">
        <v>23.833087850644599</v>
      </c>
      <c r="Y1263">
        <v>19.5522421554852</v>
      </c>
      <c r="Z1263">
        <v>3.7273903854168098</v>
      </c>
      <c r="AA1263">
        <v>17.038151783559702</v>
      </c>
      <c r="AB1263">
        <v>37.013588722724997</v>
      </c>
      <c r="AC1263">
        <v>17.038151783559702</v>
      </c>
      <c r="AD1263">
        <v>17.038151783559702</v>
      </c>
      <c r="AE1263">
        <v>17.038151783559702</v>
      </c>
      <c r="AF1263">
        <v>28.0510612748668</v>
      </c>
      <c r="AG1263">
        <v>37.013588722724997</v>
      </c>
      <c r="AH1263">
        <v>14.0176</v>
      </c>
      <c r="AI1263">
        <v>4.6725500000000002</v>
      </c>
      <c r="AJ1263">
        <v>0</v>
      </c>
      <c r="AK1263">
        <v>5</v>
      </c>
      <c r="AL1263" s="1">
        <v>3840.5</v>
      </c>
      <c r="AM1263">
        <v>1769</v>
      </c>
      <c r="AN1263">
        <v>10051</v>
      </c>
      <c r="AO1263">
        <v>1.4219580772</v>
      </c>
      <c r="AP1263">
        <v>1.3541925362225</v>
      </c>
      <c r="AQ1263">
        <v>1.4126728606100001</v>
      </c>
      <c r="AR1263">
        <v>1.2426346563520001</v>
      </c>
      <c r="AS1263">
        <v>0</v>
      </c>
      <c r="AT1263">
        <v>1.51018091697079E-2</v>
      </c>
      <c r="AU1263">
        <v>1.94929168639801E-3</v>
      </c>
      <c r="AV1263">
        <v>0.82783524877199999</v>
      </c>
      <c r="AW1263">
        <v>0.79715696109199996</v>
      </c>
      <c r="AX1263">
        <v>0.825361031046</v>
      </c>
      <c r="AY1263">
        <v>0.74461108054640002</v>
      </c>
      <c r="AZ1263">
        <v>0</v>
      </c>
      <c r="BA1263">
        <v>3.3720635301481101E-3</v>
      </c>
      <c r="BB1263">
        <v>0.56820622986000002</v>
      </c>
      <c r="BC1263">
        <v>0.49111615405925002</v>
      </c>
      <c r="BD1263">
        <v>0.40835641735900002</v>
      </c>
      <c r="BE1263">
        <v>0.43132646583549999</v>
      </c>
      <c r="BF1263">
        <v>4.3237088240434497E-3</v>
      </c>
      <c r="BG1263">
        <v>0.56462394663600002</v>
      </c>
      <c r="BH1263">
        <v>0.50761769055725003</v>
      </c>
      <c r="BI1263">
        <v>0.490689439256</v>
      </c>
      <c r="BJ1263">
        <v>1.45445470747876E-3</v>
      </c>
      <c r="BK1263">
        <v>0.25370158678346899</v>
      </c>
      <c r="BL1263">
        <v>47.853944456000001</v>
      </c>
      <c r="BM1263" s="2">
        <v>24.960886663949999</v>
      </c>
      <c r="BN1263">
        <v>232.93884926481201</v>
      </c>
      <c r="BO1263">
        <v>814.45912909035098</v>
      </c>
      <c r="BP1263">
        <v>41.562582145699999</v>
      </c>
      <c r="BQ1263">
        <v>-23.882775463527501</v>
      </c>
      <c r="BR1263">
        <v>-26.330236379405001</v>
      </c>
      <c r="BS1263">
        <v>-60.944219486400002</v>
      </c>
      <c r="BT1263">
        <v>-77.386513714619994</v>
      </c>
      <c r="BU1263">
        <v>3452.5619627912201</v>
      </c>
      <c r="BV1263">
        <v>160.76300000000001</v>
      </c>
      <c r="BW1263">
        <v>0.22121099999999999</v>
      </c>
      <c r="BX1263">
        <v>17.696899999999999</v>
      </c>
      <c r="BY1263">
        <v>4.7958600000000002</v>
      </c>
    </row>
    <row r="1264" spans="1:77">
      <c r="A1264">
        <v>1263</v>
      </c>
      <c r="B1264">
        <v>20</v>
      </c>
      <c r="C1264">
        <v>1</v>
      </c>
      <c r="D1264">
        <v>978.70399999999995</v>
      </c>
      <c r="E1264">
        <v>3996636</v>
      </c>
      <c r="F1264">
        <v>50.977499999999999</v>
      </c>
      <c r="G1264" s="1">
        <f t="shared" si="133"/>
        <v>3996636</v>
      </c>
      <c r="H1264" s="1">
        <f t="shared" si="134"/>
        <v>9787.0399999999991</v>
      </c>
      <c r="I1264" s="1">
        <f t="shared" si="135"/>
        <v>3843364</v>
      </c>
      <c r="J1264" s="1">
        <f t="shared" si="136"/>
        <v>7840000</v>
      </c>
      <c r="K1264" s="1">
        <f t="shared" si="137"/>
        <v>1.0012483469387756</v>
      </c>
      <c r="L1264" s="1">
        <f t="shared" si="138"/>
        <v>0.49022500000000002</v>
      </c>
      <c r="M1264" s="1">
        <f t="shared" si="139"/>
        <v>4.0848522492274997</v>
      </c>
      <c r="N1264">
        <v>0.50977499999999998</v>
      </c>
      <c r="O1264">
        <v>0.30695</v>
      </c>
      <c r="P1264">
        <v>0.14142099999999999</v>
      </c>
      <c r="Q1264">
        <v>4</v>
      </c>
      <c r="R1264">
        <v>61.390099999999997</v>
      </c>
      <c r="S1264">
        <v>8.8410499999999992</v>
      </c>
      <c r="T1264">
        <v>7.4999999999999997E-3</v>
      </c>
      <c r="U1264">
        <v>2.5000000000000001E-3</v>
      </c>
      <c r="V1264">
        <v>1348</v>
      </c>
      <c r="W1264">
        <v>6.7830982884765403</v>
      </c>
      <c r="X1264">
        <v>23.611094054819102</v>
      </c>
      <c r="Y1264">
        <v>23.014509567006399</v>
      </c>
      <c r="Z1264">
        <v>8.2092320126558107</v>
      </c>
      <c r="AA1264">
        <v>15.440663999700901</v>
      </c>
      <c r="AB1264">
        <v>36.5506031730445</v>
      </c>
      <c r="AC1264">
        <v>17.038151783559702</v>
      </c>
      <c r="AD1264">
        <v>15.440663999700901</v>
      </c>
      <c r="AE1264">
        <v>17.038151783559702</v>
      </c>
      <c r="AF1264">
        <v>28.551560701942201</v>
      </c>
      <c r="AG1264">
        <v>36.5506031730445</v>
      </c>
      <c r="AH1264">
        <v>41.702100000000002</v>
      </c>
      <c r="AI1264">
        <v>13.900700000000001</v>
      </c>
      <c r="AJ1264">
        <v>3</v>
      </c>
      <c r="AK1264">
        <v>1</v>
      </c>
      <c r="AL1264" s="1">
        <v>20391</v>
      </c>
      <c r="AM1264">
        <v>20391</v>
      </c>
      <c r="AN1264">
        <v>20391</v>
      </c>
      <c r="AO1264">
        <v>1.2295283067</v>
      </c>
      <c r="AP1264">
        <v>1.2295283067</v>
      </c>
      <c r="AQ1264">
        <v>1.2295283067</v>
      </c>
      <c r="AR1264">
        <v>1.2295283067</v>
      </c>
      <c r="AS1264">
        <v>0</v>
      </c>
      <c r="AT1264">
        <v>0</v>
      </c>
      <c r="AU1264">
        <v>0</v>
      </c>
      <c r="AV1264">
        <v>0.391522783529</v>
      </c>
      <c r="AW1264">
        <v>0.391522783529</v>
      </c>
      <c r="AX1264">
        <v>0.391522783529</v>
      </c>
      <c r="AY1264">
        <v>0.391522783529</v>
      </c>
      <c r="AZ1264">
        <v>0</v>
      </c>
      <c r="BA1264">
        <v>0</v>
      </c>
      <c r="BB1264">
        <v>0.68573446327700005</v>
      </c>
      <c r="BC1264">
        <v>0.68573446327700005</v>
      </c>
      <c r="BD1264">
        <v>0.68573446327700005</v>
      </c>
      <c r="BE1264">
        <v>0.68573446327700005</v>
      </c>
      <c r="BF1264">
        <v>0</v>
      </c>
      <c r="BG1264">
        <v>0.26751347449500001</v>
      </c>
      <c r="BH1264">
        <v>0.26751347449500001</v>
      </c>
      <c r="BI1264">
        <v>0.26751347449500001</v>
      </c>
      <c r="BJ1264">
        <v>0</v>
      </c>
      <c r="BK1264">
        <v>0</v>
      </c>
      <c r="BL1264">
        <v>43.863424398900001</v>
      </c>
      <c r="BM1264" s="2">
        <v>43.863424398900001</v>
      </c>
      <c r="BN1264">
        <v>0</v>
      </c>
      <c r="BO1264">
        <v>0</v>
      </c>
      <c r="BP1264">
        <v>-30.420572816100002</v>
      </c>
      <c r="BQ1264">
        <v>-30.420572816100002</v>
      </c>
      <c r="BR1264">
        <v>-30.420572816100002</v>
      </c>
      <c r="BS1264">
        <v>-30.420572816100002</v>
      </c>
      <c r="BT1264">
        <v>-30.420572816100002</v>
      </c>
      <c r="BU1264">
        <v>0</v>
      </c>
      <c r="BV1264">
        <v>11.052300000000001</v>
      </c>
      <c r="BW1264">
        <v>8.3435200000000001E-2</v>
      </c>
      <c r="BX1264">
        <v>33.374099999999999</v>
      </c>
      <c r="BY1264">
        <v>6.5860099999999999</v>
      </c>
    </row>
    <row r="1265" spans="1:77">
      <c r="A1265">
        <v>1264</v>
      </c>
      <c r="B1265">
        <v>10</v>
      </c>
      <c r="C1265">
        <v>1</v>
      </c>
      <c r="D1265">
        <v>333.50799999999998</v>
      </c>
      <c r="E1265">
        <v>2639728</v>
      </c>
      <c r="F1265">
        <v>33.67</v>
      </c>
      <c r="G1265" s="1">
        <f t="shared" si="133"/>
        <v>2639728</v>
      </c>
      <c r="H1265" s="1">
        <f t="shared" si="134"/>
        <v>3335.08</v>
      </c>
      <c r="I1265" s="1">
        <f t="shared" si="135"/>
        <v>5200272</v>
      </c>
      <c r="J1265" s="1">
        <f t="shared" si="136"/>
        <v>7840000</v>
      </c>
      <c r="K1265" s="1">
        <f t="shared" si="137"/>
        <v>1.0004253928571429</v>
      </c>
      <c r="L1265" s="1">
        <f t="shared" si="138"/>
        <v>0.6633</v>
      </c>
      <c r="M1265" s="1">
        <f t="shared" si="139"/>
        <v>3.0165095518080594</v>
      </c>
      <c r="N1265">
        <v>0.3367</v>
      </c>
      <c r="O1265">
        <v>8.8755100000000003E-2</v>
      </c>
      <c r="P1265">
        <v>0.14142099999999999</v>
      </c>
      <c r="Q1265">
        <v>2</v>
      </c>
      <c r="R1265">
        <v>8.8755100000000002</v>
      </c>
      <c r="S1265">
        <v>3.36164</v>
      </c>
      <c r="T1265">
        <v>0.02</v>
      </c>
      <c r="U1265">
        <v>0.01</v>
      </c>
      <c r="V1265">
        <v>1568</v>
      </c>
      <c r="W1265">
        <v>3.6521465234551398</v>
      </c>
      <c r="X1265">
        <v>24.383176412593802</v>
      </c>
      <c r="Y1265">
        <v>22.749306135664799</v>
      </c>
      <c r="Z1265">
        <v>6.3001746131975596</v>
      </c>
      <c r="AA1265">
        <v>15.440663999700901</v>
      </c>
      <c r="AB1265">
        <v>28.0510612748668</v>
      </c>
      <c r="AC1265">
        <v>28.0510612748668</v>
      </c>
      <c r="AD1265">
        <v>21.079862454783001</v>
      </c>
      <c r="AE1265">
        <v>21.079862454783001</v>
      </c>
      <c r="AF1265">
        <v>28.0510612748668</v>
      </c>
      <c r="AG1265">
        <v>28.0510612748668</v>
      </c>
      <c r="AH1265">
        <v>17.394600000000001</v>
      </c>
      <c r="AI1265">
        <v>5.7982100000000001</v>
      </c>
      <c r="AJ1265">
        <v>2</v>
      </c>
      <c r="AK1265">
        <v>1</v>
      </c>
      <c r="AL1265" s="1">
        <v>3367</v>
      </c>
      <c r="AM1265">
        <v>3367</v>
      </c>
      <c r="AN1265">
        <v>3367</v>
      </c>
      <c r="AO1265">
        <v>1.3637899255000001</v>
      </c>
      <c r="AP1265">
        <v>1.3637899255000001</v>
      </c>
      <c r="AQ1265">
        <v>1.3637899255000001</v>
      </c>
      <c r="AR1265">
        <v>1.3637899255000001</v>
      </c>
      <c r="AS1265">
        <v>0</v>
      </c>
      <c r="AT1265">
        <v>0</v>
      </c>
      <c r="AU1265">
        <v>0</v>
      </c>
      <c r="AV1265">
        <v>0.85585456098799995</v>
      </c>
      <c r="AW1265">
        <v>0.85585456098799995</v>
      </c>
      <c r="AX1265">
        <v>0.85585456098799995</v>
      </c>
      <c r="AY1265">
        <v>0.85585456098799995</v>
      </c>
      <c r="AZ1265">
        <v>0</v>
      </c>
      <c r="BA1265">
        <v>0</v>
      </c>
      <c r="BB1265">
        <v>0.56304347826099999</v>
      </c>
      <c r="BC1265">
        <v>0.56304347826099999</v>
      </c>
      <c r="BD1265">
        <v>0.56304347826099999</v>
      </c>
      <c r="BE1265">
        <v>0.56304347826099999</v>
      </c>
      <c r="BF1265">
        <v>0</v>
      </c>
      <c r="BG1265">
        <v>0.38039996511500002</v>
      </c>
      <c r="BH1265">
        <v>0.38039996511500002</v>
      </c>
      <c r="BI1265">
        <v>0.38039996511500002</v>
      </c>
      <c r="BJ1265">
        <v>0</v>
      </c>
      <c r="BK1265">
        <v>0</v>
      </c>
      <c r="BL1265">
        <v>20.0997512422</v>
      </c>
      <c r="BM1265" s="2">
        <v>20.0997512422</v>
      </c>
      <c r="BN1265">
        <v>0</v>
      </c>
      <c r="BO1265">
        <v>0</v>
      </c>
      <c r="BP1265">
        <v>-21.3426272351</v>
      </c>
      <c r="BQ1265">
        <v>-21.3426272351</v>
      </c>
      <c r="BR1265">
        <v>-21.3426272351</v>
      </c>
      <c r="BS1265">
        <v>-21.3426272351</v>
      </c>
      <c r="BT1265">
        <v>-21.3426272351</v>
      </c>
      <c r="BU1265">
        <v>0</v>
      </c>
      <c r="BV1265">
        <v>162.87700000000001</v>
      </c>
      <c r="BW1265">
        <v>0.104491</v>
      </c>
      <c r="BX1265">
        <v>10.4491</v>
      </c>
      <c r="BY1265">
        <v>3.6851699999999998</v>
      </c>
    </row>
    <row r="1266" spans="1:77">
      <c r="A1266">
        <v>1265</v>
      </c>
      <c r="B1266">
        <v>28</v>
      </c>
      <c r="C1266">
        <v>1</v>
      </c>
      <c r="D1266">
        <v>1386.568</v>
      </c>
      <c r="E1266">
        <v>3667100</v>
      </c>
      <c r="F1266">
        <v>46.774234693877553</v>
      </c>
      <c r="G1266" s="1">
        <f t="shared" si="133"/>
        <v>3667100</v>
      </c>
      <c r="H1266" s="1">
        <f t="shared" si="134"/>
        <v>13865.68</v>
      </c>
      <c r="I1266" s="1">
        <f t="shared" si="135"/>
        <v>4172900</v>
      </c>
      <c r="J1266" s="1">
        <f t="shared" si="136"/>
        <v>7840000</v>
      </c>
      <c r="K1266" s="1">
        <f t="shared" si="137"/>
        <v>1.0017685816326529</v>
      </c>
      <c r="L1266" s="1">
        <f t="shared" si="138"/>
        <v>0.53225765306122452</v>
      </c>
      <c r="M1266" s="1">
        <f t="shared" si="139"/>
        <v>3.764224246926597</v>
      </c>
      <c r="N1266">
        <v>0.46774234693877553</v>
      </c>
      <c r="O1266">
        <v>0.26733400000000002</v>
      </c>
      <c r="P1266">
        <v>5.05076E-2</v>
      </c>
      <c r="Q1266">
        <v>2</v>
      </c>
      <c r="R1266">
        <v>52.397399999999998</v>
      </c>
      <c r="S1266">
        <v>8.1678899999999999</v>
      </c>
      <c r="T1266">
        <v>3.8265299999999999E-3</v>
      </c>
      <c r="U1266">
        <v>6.3775500000000001E-3</v>
      </c>
      <c r="V1266">
        <v>633</v>
      </c>
      <c r="W1266">
        <v>16.8550696678682</v>
      </c>
      <c r="X1266">
        <v>34.616603089140398</v>
      </c>
      <c r="Y1266">
        <v>28.0510612748668</v>
      </c>
      <c r="Z1266">
        <v>11.8497612241299</v>
      </c>
      <c r="AA1266">
        <v>16.076928424958499</v>
      </c>
      <c r="AB1266">
        <v>69.968607600170998</v>
      </c>
      <c r="AC1266">
        <v>28.0510612748668</v>
      </c>
      <c r="AD1266">
        <v>20.058506827187099</v>
      </c>
      <c r="AE1266">
        <v>22.546416305823701</v>
      </c>
      <c r="AF1266">
        <v>46.472923060175802</v>
      </c>
      <c r="AG1266">
        <v>69.968607600170998</v>
      </c>
      <c r="AH1266">
        <v>65.994299999999996</v>
      </c>
      <c r="AI1266">
        <v>21.998100000000001</v>
      </c>
      <c r="AJ1266">
        <v>3</v>
      </c>
      <c r="AK1266">
        <v>5</v>
      </c>
      <c r="AL1266" s="1">
        <v>36671</v>
      </c>
      <c r="AM1266">
        <v>36671</v>
      </c>
      <c r="AN1266">
        <v>36671</v>
      </c>
      <c r="AO1266">
        <v>1.2860649696599999</v>
      </c>
      <c r="AP1266">
        <v>1.2860649696599999</v>
      </c>
      <c r="AQ1266">
        <v>1.2860649696599999</v>
      </c>
      <c r="AR1266">
        <v>1.2860649696599999</v>
      </c>
      <c r="AS1266">
        <v>0</v>
      </c>
      <c r="AT1266">
        <v>0</v>
      </c>
      <c r="AU1266">
        <v>0</v>
      </c>
      <c r="AV1266">
        <v>0.73066269973300002</v>
      </c>
      <c r="AW1266">
        <v>0.73066269973300002</v>
      </c>
      <c r="AX1266">
        <v>0.73066269973300002</v>
      </c>
      <c r="AY1266">
        <v>0.73066269973300002</v>
      </c>
      <c r="AZ1266">
        <v>0</v>
      </c>
      <c r="BA1266">
        <v>0</v>
      </c>
      <c r="BB1266">
        <v>0.53434458238600002</v>
      </c>
      <c r="BC1266">
        <v>0.53434458238600002</v>
      </c>
      <c r="BD1266">
        <v>0.53434458238600002</v>
      </c>
      <c r="BE1266">
        <v>0.53434458238600002</v>
      </c>
      <c r="BF1266">
        <v>0</v>
      </c>
      <c r="BG1266">
        <v>0.23969019623900001</v>
      </c>
      <c r="BH1266">
        <v>0.23969019623900001</v>
      </c>
      <c r="BI1266">
        <v>0.23969019623900001</v>
      </c>
      <c r="BJ1266">
        <v>0</v>
      </c>
      <c r="BK1266">
        <v>0</v>
      </c>
      <c r="BL1266">
        <v>46</v>
      </c>
      <c r="BM1266" s="2">
        <v>46</v>
      </c>
      <c r="BN1266">
        <v>0</v>
      </c>
      <c r="BO1266">
        <v>0</v>
      </c>
      <c r="BP1266">
        <v>-32.127580252599998</v>
      </c>
      <c r="BQ1266">
        <v>-32.127580252599998</v>
      </c>
      <c r="BR1266">
        <v>-32.127580252599998</v>
      </c>
      <c r="BS1266">
        <v>-32.127580252599998</v>
      </c>
      <c r="BT1266">
        <v>-32.127580252599998</v>
      </c>
      <c r="BU1266">
        <v>0</v>
      </c>
      <c r="BV1266">
        <v>163.084</v>
      </c>
      <c r="BW1266">
        <v>0.36522700000000002</v>
      </c>
      <c r="BX1266">
        <v>57.267699999999998</v>
      </c>
      <c r="BY1266">
        <v>8.6272599999999997</v>
      </c>
    </row>
    <row r="1267" spans="1:77">
      <c r="A1267">
        <v>1266</v>
      </c>
      <c r="B1267">
        <v>20</v>
      </c>
      <c r="C1267">
        <v>1</v>
      </c>
      <c r="D1267">
        <v>815.45600000000002</v>
      </c>
      <c r="E1267">
        <v>3520356</v>
      </c>
      <c r="F1267">
        <v>44.902500000000003</v>
      </c>
      <c r="G1267" s="1">
        <f t="shared" si="133"/>
        <v>3520356</v>
      </c>
      <c r="H1267" s="1">
        <f t="shared" si="134"/>
        <v>8154.56</v>
      </c>
      <c r="I1267" s="1">
        <f t="shared" si="135"/>
        <v>4319644</v>
      </c>
      <c r="J1267" s="1">
        <f t="shared" si="136"/>
        <v>7840000</v>
      </c>
      <c r="K1267" s="1">
        <f t="shared" si="137"/>
        <v>1.0010401224489796</v>
      </c>
      <c r="L1267" s="1">
        <f t="shared" si="138"/>
        <v>0.55097499999999999</v>
      </c>
      <c r="M1267" s="1">
        <f t="shared" si="139"/>
        <v>3.6337043330422598</v>
      </c>
      <c r="N1267">
        <v>0.44902500000000001</v>
      </c>
      <c r="O1267">
        <v>0</v>
      </c>
      <c r="P1267">
        <v>7.0710700000000001E-2</v>
      </c>
      <c r="Q1267">
        <v>2</v>
      </c>
      <c r="R1267">
        <v>12.537699999999999</v>
      </c>
      <c r="S1267">
        <v>3.9954399999999999</v>
      </c>
      <c r="T1267">
        <v>2.5000000000000001E-2</v>
      </c>
      <c r="U1267">
        <v>5.0000000000000001E-3</v>
      </c>
      <c r="V1267">
        <v>994</v>
      </c>
      <c r="W1267">
        <v>11.1585797873998</v>
      </c>
      <c r="X1267">
        <v>28.5719340648734</v>
      </c>
      <c r="Y1267">
        <v>25.079480359432701</v>
      </c>
      <c r="Z1267">
        <v>6.5460948890340704</v>
      </c>
      <c r="AA1267">
        <v>15.440663999700901</v>
      </c>
      <c r="AB1267">
        <v>51.039671908507998</v>
      </c>
      <c r="AC1267">
        <v>51.039671908507998</v>
      </c>
      <c r="AD1267">
        <v>18.5840314923704</v>
      </c>
      <c r="AE1267">
        <v>21.535494054462301</v>
      </c>
      <c r="AF1267">
        <v>29.4947608727431</v>
      </c>
      <c r="AG1267">
        <v>51.039671908507998</v>
      </c>
      <c r="AH1267">
        <v>25.1568</v>
      </c>
      <c r="AI1267">
        <v>8.3856199999999994</v>
      </c>
      <c r="AJ1267">
        <v>10</v>
      </c>
      <c r="AK1267">
        <v>2</v>
      </c>
      <c r="AL1267" s="1">
        <v>17961</v>
      </c>
      <c r="AM1267">
        <v>17961</v>
      </c>
      <c r="AN1267">
        <v>17961</v>
      </c>
      <c r="AO1267">
        <v>1.09119492593</v>
      </c>
      <c r="AP1267">
        <v>1.09119492593</v>
      </c>
      <c r="AQ1267">
        <v>1.09119492593</v>
      </c>
      <c r="AR1267">
        <v>1.09119492593</v>
      </c>
      <c r="AS1267">
        <v>0</v>
      </c>
      <c r="AT1267">
        <v>0</v>
      </c>
      <c r="AU1267">
        <v>0</v>
      </c>
      <c r="AV1267">
        <v>0.383156895153</v>
      </c>
      <c r="AW1267">
        <v>0.383156895153</v>
      </c>
      <c r="AX1267">
        <v>0.383156895153</v>
      </c>
      <c r="AY1267">
        <v>0.383156895153</v>
      </c>
      <c r="AZ1267">
        <v>0</v>
      </c>
      <c r="BA1267">
        <v>0</v>
      </c>
      <c r="BB1267">
        <v>0.63287526427100005</v>
      </c>
      <c r="BC1267">
        <v>0.63287526427100005</v>
      </c>
      <c r="BD1267">
        <v>0.63287526427100005</v>
      </c>
      <c r="BE1267">
        <v>0.63287526427100005</v>
      </c>
      <c r="BF1267">
        <v>0</v>
      </c>
      <c r="BG1267">
        <v>0.33942147139200002</v>
      </c>
      <c r="BH1267">
        <v>0.33942147139200002</v>
      </c>
      <c r="BI1267">
        <v>0.33942147139200002</v>
      </c>
      <c r="BJ1267">
        <v>0</v>
      </c>
      <c r="BK1267">
        <v>0</v>
      </c>
      <c r="BL1267">
        <v>48.270073544600002</v>
      </c>
      <c r="BM1267" s="2">
        <v>48.270073544600002</v>
      </c>
      <c r="BN1267">
        <v>0</v>
      </c>
      <c r="BO1267">
        <v>0</v>
      </c>
      <c r="BP1267">
        <v>-14.701932745300001</v>
      </c>
      <c r="BQ1267">
        <v>-14.701932745300001</v>
      </c>
      <c r="BR1267">
        <v>-14.701932745300001</v>
      </c>
      <c r="BS1267">
        <v>-14.701932745300001</v>
      </c>
      <c r="BT1267">
        <v>-14.701932745300001</v>
      </c>
      <c r="BU1267">
        <v>0</v>
      </c>
      <c r="BV1267">
        <v>26.759399999999999</v>
      </c>
      <c r="BW1267">
        <v>0.155803</v>
      </c>
      <c r="BX1267">
        <v>31.160699999999999</v>
      </c>
      <c r="BY1267">
        <v>6.3638700000000004</v>
      </c>
    </row>
    <row r="1268" spans="1:77">
      <c r="A1268">
        <v>1267</v>
      </c>
      <c r="B1268">
        <v>20</v>
      </c>
      <c r="C1268">
        <v>1</v>
      </c>
      <c r="D1268">
        <v>619.322</v>
      </c>
      <c r="E1268">
        <v>4318272</v>
      </c>
      <c r="F1268">
        <v>55.08</v>
      </c>
      <c r="G1268" s="1">
        <f t="shared" si="133"/>
        <v>4318272</v>
      </c>
      <c r="H1268" s="1">
        <f t="shared" si="134"/>
        <v>6193.22</v>
      </c>
      <c r="I1268" s="1">
        <f t="shared" si="135"/>
        <v>3521728</v>
      </c>
      <c r="J1268" s="1">
        <f t="shared" si="136"/>
        <v>7840000</v>
      </c>
      <c r="K1268" s="1">
        <f t="shared" si="137"/>
        <v>1.0007899515306122</v>
      </c>
      <c r="L1268" s="1">
        <f t="shared" si="138"/>
        <v>0.44919999999999999</v>
      </c>
      <c r="M1268" s="1">
        <f t="shared" si="139"/>
        <v>4.4558768990677304</v>
      </c>
      <c r="N1268">
        <v>0.55079999999999996</v>
      </c>
      <c r="O1268">
        <v>1.1291</v>
      </c>
      <c r="P1268">
        <v>7.0710700000000001E-2</v>
      </c>
      <c r="Q1268">
        <v>2</v>
      </c>
      <c r="R1268">
        <v>75.273499999999999</v>
      </c>
      <c r="S1268">
        <v>9.7898499999999995</v>
      </c>
      <c r="T1268">
        <v>7.4999999999999997E-3</v>
      </c>
      <c r="U1268">
        <v>0</v>
      </c>
      <c r="V1268">
        <v>798</v>
      </c>
      <c r="W1268">
        <v>9.8379174782128302</v>
      </c>
      <c r="X1268">
        <v>29.868692674301901</v>
      </c>
      <c r="Y1268">
        <v>25.563454311483799</v>
      </c>
      <c r="Z1268">
        <v>7.5906923906615296</v>
      </c>
      <c r="AA1268">
        <v>15.440663999700901</v>
      </c>
      <c r="AB1268">
        <v>46.472923060175802</v>
      </c>
      <c r="AC1268">
        <v>20.443602435953299</v>
      </c>
      <c r="AD1268">
        <v>20.443602435953299</v>
      </c>
      <c r="AE1268">
        <v>20.443602435953299</v>
      </c>
      <c r="AF1268">
        <v>35.543943763508601</v>
      </c>
      <c r="AG1268">
        <v>46.472923060175802</v>
      </c>
      <c r="AH1268">
        <v>11.6974</v>
      </c>
      <c r="AI1268">
        <v>3.8991500000000001</v>
      </c>
      <c r="AJ1268">
        <v>3</v>
      </c>
      <c r="AK1268">
        <v>0</v>
      </c>
      <c r="AL1268" s="1">
        <v>22032</v>
      </c>
      <c r="AM1268">
        <v>22032</v>
      </c>
      <c r="AN1268">
        <v>22032</v>
      </c>
      <c r="AO1268">
        <v>1.07485141006</v>
      </c>
      <c r="AP1268">
        <v>1.07485141006</v>
      </c>
      <c r="AQ1268">
        <v>1.07485141006</v>
      </c>
      <c r="AR1268">
        <v>1.07485141006</v>
      </c>
      <c r="AS1268">
        <v>0</v>
      </c>
      <c r="AT1268">
        <v>0</v>
      </c>
      <c r="AU1268">
        <v>0</v>
      </c>
      <c r="AV1268">
        <v>0.71847219493400005</v>
      </c>
      <c r="AW1268">
        <v>0.71847219493400005</v>
      </c>
      <c r="AX1268">
        <v>0.71847219493400005</v>
      </c>
      <c r="AY1268">
        <v>0.71847219493400005</v>
      </c>
      <c r="AZ1268">
        <v>0</v>
      </c>
      <c r="BA1268">
        <v>0</v>
      </c>
      <c r="BB1268">
        <v>0.69344076545400002</v>
      </c>
      <c r="BC1268">
        <v>0.69344076545400002</v>
      </c>
      <c r="BD1268">
        <v>0.69344076545400002</v>
      </c>
      <c r="BE1268">
        <v>0.69344076545400002</v>
      </c>
      <c r="BF1268">
        <v>0</v>
      </c>
      <c r="BG1268">
        <v>0.72182309228700003</v>
      </c>
      <c r="BH1268">
        <v>0.72182309228700003</v>
      </c>
      <c r="BI1268">
        <v>0.72182309228700003</v>
      </c>
      <c r="BJ1268">
        <v>0</v>
      </c>
      <c r="BK1268">
        <v>0</v>
      </c>
      <c r="BL1268">
        <v>66.528189513900003</v>
      </c>
      <c r="BM1268" s="2">
        <v>66.528189513900003</v>
      </c>
      <c r="BN1268">
        <v>0</v>
      </c>
      <c r="BO1268">
        <v>0</v>
      </c>
      <c r="BP1268">
        <v>32.842963630200003</v>
      </c>
      <c r="BQ1268">
        <v>32.842963630200003</v>
      </c>
      <c r="BR1268">
        <v>32.842963630200003</v>
      </c>
      <c r="BS1268">
        <v>32.842963630200003</v>
      </c>
      <c r="BT1268">
        <v>32.842963630200003</v>
      </c>
      <c r="BU1268">
        <v>0</v>
      </c>
      <c r="BV1268">
        <v>21.379799999999999</v>
      </c>
      <c r="BW1268">
        <v>0</v>
      </c>
      <c r="BX1268">
        <v>40.874899999999997</v>
      </c>
      <c r="BY1268">
        <v>7.28864</v>
      </c>
    </row>
    <row r="1269" spans="1:77">
      <c r="A1269">
        <v>1268</v>
      </c>
      <c r="B1269">
        <v>20</v>
      </c>
      <c r="C1269">
        <v>2</v>
      </c>
      <c r="D1269">
        <v>736.16800000000001</v>
      </c>
      <c r="E1269">
        <v>2103864</v>
      </c>
      <c r="F1269">
        <v>26.834999999999997</v>
      </c>
      <c r="G1269" s="1">
        <f t="shared" si="133"/>
        <v>2103864</v>
      </c>
      <c r="H1269" s="1">
        <f t="shared" si="134"/>
        <v>7361.68</v>
      </c>
      <c r="I1269" s="1">
        <f t="shared" si="135"/>
        <v>5736136</v>
      </c>
      <c r="J1269" s="1">
        <f t="shared" si="136"/>
        <v>7840000</v>
      </c>
      <c r="K1269" s="1">
        <f t="shared" si="137"/>
        <v>1.0009389897959182</v>
      </c>
      <c r="L1269" s="1">
        <f t="shared" si="138"/>
        <v>0.73165000000000002</v>
      </c>
      <c r="M1269" s="1">
        <f t="shared" si="139"/>
        <v>2.7361142343905369</v>
      </c>
      <c r="N1269">
        <v>0.26834999999999998</v>
      </c>
      <c r="O1269">
        <v>5.01261E-2</v>
      </c>
      <c r="P1269">
        <v>7.0710700000000001E-2</v>
      </c>
      <c r="Q1269">
        <v>2</v>
      </c>
      <c r="R1269">
        <v>10.0252</v>
      </c>
      <c r="S1269">
        <v>3.5727500000000001</v>
      </c>
      <c r="T1269">
        <v>7.4999999999999997E-3</v>
      </c>
      <c r="U1269">
        <v>2.5000000000000001E-3</v>
      </c>
      <c r="V1269">
        <v>681</v>
      </c>
      <c r="W1269">
        <v>16.275128640935399</v>
      </c>
      <c r="X1269">
        <v>41.471498972102999</v>
      </c>
      <c r="Y1269">
        <v>47.979340313109503</v>
      </c>
      <c r="Z1269">
        <v>21.5628825676514</v>
      </c>
      <c r="AA1269">
        <v>15.440663999700901</v>
      </c>
      <c r="AB1269">
        <v>62.523305352669396</v>
      </c>
      <c r="AC1269">
        <v>62.523305352669396</v>
      </c>
      <c r="AD1269">
        <v>19.5522421554852</v>
      </c>
      <c r="AE1269">
        <v>27.506773701378901</v>
      </c>
      <c r="AF1269">
        <v>59.984789350480902</v>
      </c>
      <c r="AG1269">
        <v>62.523305352669396</v>
      </c>
      <c r="AH1269">
        <v>25.2608</v>
      </c>
      <c r="AI1269">
        <v>8.4202499999999993</v>
      </c>
      <c r="AJ1269">
        <v>3</v>
      </c>
      <c r="AK1269">
        <v>1</v>
      </c>
      <c r="AL1269" s="1">
        <v>5367</v>
      </c>
      <c r="AM1269">
        <v>998</v>
      </c>
      <c r="AN1269">
        <v>9736</v>
      </c>
      <c r="AO1269">
        <v>1.6234943211099999</v>
      </c>
      <c r="AP1269">
        <v>1.3117416706739999</v>
      </c>
      <c r="AQ1269">
        <v>1.6234943211099999</v>
      </c>
      <c r="AR1269">
        <v>1.0623395503252</v>
      </c>
      <c r="AS1269">
        <v>0</v>
      </c>
      <c r="AT1269">
        <v>0.194379430107742</v>
      </c>
      <c r="AU1269">
        <v>0.61973147858588995</v>
      </c>
      <c r="AV1269">
        <v>0.89951574056700001</v>
      </c>
      <c r="AW1269">
        <v>0.48151258490405002</v>
      </c>
      <c r="AX1269">
        <v>0.48151258490405002</v>
      </c>
      <c r="AY1269">
        <v>0.14711006037369001</v>
      </c>
      <c r="AZ1269">
        <v>0</v>
      </c>
      <c r="BA1269">
        <v>0.34945327628836897</v>
      </c>
      <c r="BB1269">
        <v>0.81469387755099998</v>
      </c>
      <c r="BC1269">
        <v>0.63846311405900003</v>
      </c>
      <c r="BD1269">
        <v>0.46223235056700002</v>
      </c>
      <c r="BE1269">
        <v>0.4974785032654</v>
      </c>
      <c r="BF1269">
        <v>6.2114564001946503E-2</v>
      </c>
      <c r="BG1269">
        <v>0.92308422204200002</v>
      </c>
      <c r="BH1269">
        <v>0.62088269358149994</v>
      </c>
      <c r="BI1269">
        <v>0.31868116512099998</v>
      </c>
      <c r="BJ1269">
        <v>0.18265152760772499</v>
      </c>
      <c r="BK1269">
        <v>109.57314788715701</v>
      </c>
      <c r="BL1269">
        <v>29.017236257099999</v>
      </c>
      <c r="BM1269" s="2">
        <v>23.41086503595</v>
      </c>
      <c r="BN1269">
        <v>62.862796538677898</v>
      </c>
      <c r="BO1269">
        <v>1575.3236040727299</v>
      </c>
      <c r="BP1269">
        <v>-25.217321936400001</v>
      </c>
      <c r="BQ1269">
        <v>-31.392890534700001</v>
      </c>
      <c r="BR1269">
        <v>-31.392890534700001</v>
      </c>
      <c r="BS1269">
        <v>-25.217321936400001</v>
      </c>
      <c r="BT1269">
        <v>-36.333345413339998</v>
      </c>
      <c r="BU1269">
        <v>76.275295024618003</v>
      </c>
      <c r="BV1269">
        <v>159.39599999999999</v>
      </c>
      <c r="BW1269">
        <v>0.11849</v>
      </c>
      <c r="BX1269">
        <v>47.396099999999997</v>
      </c>
      <c r="BY1269">
        <v>7.8485500000000004</v>
      </c>
    </row>
    <row r="1270" spans="1:77">
      <c r="A1270">
        <v>1269</v>
      </c>
      <c r="B1270">
        <v>10</v>
      </c>
      <c r="C1270">
        <v>2</v>
      </c>
      <c r="D1270">
        <v>372.55200000000002</v>
      </c>
      <c r="E1270">
        <v>3016832</v>
      </c>
      <c r="F1270">
        <v>38.479999999999997</v>
      </c>
      <c r="G1270" s="1">
        <f t="shared" si="133"/>
        <v>3016832</v>
      </c>
      <c r="H1270" s="1">
        <f t="shared" si="134"/>
        <v>3725.5200000000004</v>
      </c>
      <c r="I1270" s="1">
        <f t="shared" si="135"/>
        <v>4823168</v>
      </c>
      <c r="J1270" s="1">
        <f t="shared" si="136"/>
        <v>7840000</v>
      </c>
      <c r="K1270" s="1">
        <f t="shared" si="137"/>
        <v>1.0004751938775509</v>
      </c>
      <c r="L1270" s="1">
        <f t="shared" si="138"/>
        <v>0.61519999999999997</v>
      </c>
      <c r="M1270" s="1">
        <f t="shared" si="139"/>
        <v>3.2525201361428833</v>
      </c>
      <c r="N1270">
        <v>0.38479999999999998</v>
      </c>
      <c r="O1270">
        <v>0.32984599999999997</v>
      </c>
      <c r="P1270">
        <v>0.28284300000000001</v>
      </c>
      <c r="Q1270">
        <v>4</v>
      </c>
      <c r="R1270">
        <v>8.2461599999999997</v>
      </c>
      <c r="S1270">
        <v>3.2402700000000002</v>
      </c>
      <c r="T1270">
        <v>0.01</v>
      </c>
      <c r="U1270">
        <v>0</v>
      </c>
      <c r="V1270">
        <v>1540</v>
      </c>
      <c r="W1270">
        <v>5.9231562991630602</v>
      </c>
      <c r="X1270">
        <v>22.026040056825099</v>
      </c>
      <c r="Y1270">
        <v>20.058506827187099</v>
      </c>
      <c r="Z1270">
        <v>5.9030881391441499</v>
      </c>
      <c r="AA1270">
        <v>16.076928424958499</v>
      </c>
      <c r="AB1270">
        <v>28.0510612748668</v>
      </c>
      <c r="AC1270">
        <v>28.0510612748668</v>
      </c>
      <c r="AD1270">
        <v>16.076928424958499</v>
      </c>
      <c r="AE1270">
        <v>16.076928424958499</v>
      </c>
      <c r="AF1270">
        <v>28.0510612748668</v>
      </c>
      <c r="AG1270">
        <v>28.0510612748668</v>
      </c>
      <c r="AH1270">
        <v>21.271999999999998</v>
      </c>
      <c r="AI1270">
        <v>7.0906599999999997</v>
      </c>
      <c r="AJ1270">
        <v>1</v>
      </c>
      <c r="AK1270">
        <v>0</v>
      </c>
      <c r="AL1270" s="1">
        <v>1924</v>
      </c>
      <c r="AM1270">
        <v>822</v>
      </c>
      <c r="AN1270">
        <v>3026</v>
      </c>
      <c r="AO1270">
        <v>1.5231654264800001</v>
      </c>
      <c r="AP1270">
        <v>1.261489481588</v>
      </c>
      <c r="AQ1270">
        <v>1.5231654264800001</v>
      </c>
      <c r="AR1270">
        <v>1.0521487256744</v>
      </c>
      <c r="AS1270">
        <v>0</v>
      </c>
      <c r="AT1270">
        <v>0.136948600270242</v>
      </c>
      <c r="AU1270">
        <v>0.54680423197598704</v>
      </c>
      <c r="AV1270">
        <v>0.87923374530099996</v>
      </c>
      <c r="AW1270">
        <v>0.51041934359050001</v>
      </c>
      <c r="AX1270">
        <v>0.51041934359050001</v>
      </c>
      <c r="AY1270">
        <v>0.21536782222209999</v>
      </c>
      <c r="AZ1270">
        <v>0</v>
      </c>
      <c r="BA1270">
        <v>0.27204812581814802</v>
      </c>
      <c r="BB1270">
        <v>0.802734375</v>
      </c>
      <c r="BC1270">
        <v>0.65165668295099999</v>
      </c>
      <c r="BD1270">
        <v>0.50057899090199998</v>
      </c>
      <c r="BE1270">
        <v>0.53079452931180005</v>
      </c>
      <c r="BF1270">
        <v>4.5648938069704999E-2</v>
      </c>
      <c r="BG1270">
        <v>0.93432112863600003</v>
      </c>
      <c r="BH1270">
        <v>0.73305331493750003</v>
      </c>
      <c r="BI1270">
        <v>0.53178550123900004</v>
      </c>
      <c r="BJ1270">
        <v>8.1017465661948201E-2</v>
      </c>
      <c r="BK1270">
        <v>48.295587964804902</v>
      </c>
      <c r="BL1270">
        <v>16.970562748500001</v>
      </c>
      <c r="BM1270" s="2">
        <v>16.390975524649999</v>
      </c>
      <c r="BN1270">
        <v>0.671842700100302</v>
      </c>
      <c r="BO1270">
        <v>252.31300657297999</v>
      </c>
      <c r="BP1270">
        <v>50.917690068299997</v>
      </c>
      <c r="BQ1270">
        <v>-11.58937472125</v>
      </c>
      <c r="BR1270">
        <v>-11.58937472125</v>
      </c>
      <c r="BS1270">
        <v>-74.096439510799996</v>
      </c>
      <c r="BT1270">
        <v>-61.595026552889998</v>
      </c>
      <c r="BU1270">
        <v>7814.2662972099997</v>
      </c>
      <c r="BV1270">
        <v>86.546599999999998</v>
      </c>
      <c r="BW1270">
        <v>0</v>
      </c>
      <c r="BX1270">
        <v>9.25976</v>
      </c>
      <c r="BY1270">
        <v>3.4691100000000001</v>
      </c>
    </row>
    <row r="1271" spans="1:77">
      <c r="A1271">
        <v>1270</v>
      </c>
      <c r="B1271">
        <v>20</v>
      </c>
      <c r="C1271">
        <v>4</v>
      </c>
      <c r="D1271">
        <v>591.55200000000002</v>
      </c>
      <c r="E1271">
        <v>711872</v>
      </c>
      <c r="F1271">
        <v>9.08</v>
      </c>
      <c r="G1271" s="1">
        <f t="shared" si="133"/>
        <v>711872</v>
      </c>
      <c r="H1271" s="1">
        <f t="shared" si="134"/>
        <v>5915.52</v>
      </c>
      <c r="I1271" s="1">
        <f t="shared" si="135"/>
        <v>7128128</v>
      </c>
      <c r="J1271" s="1">
        <f t="shared" si="136"/>
        <v>7840000</v>
      </c>
      <c r="K1271" s="1">
        <f t="shared" si="137"/>
        <v>1.0007545306122447</v>
      </c>
      <c r="L1271" s="1">
        <f t="shared" si="138"/>
        <v>0.90920000000000001</v>
      </c>
      <c r="M1271" s="1">
        <f t="shared" si="139"/>
        <v>2.2013957998509563</v>
      </c>
      <c r="N1271">
        <v>9.0800000000000006E-2</v>
      </c>
      <c r="O1271">
        <v>0</v>
      </c>
      <c r="P1271">
        <v>7.0710700000000001E-2</v>
      </c>
      <c r="Q1271">
        <v>2</v>
      </c>
      <c r="R1271">
        <v>70.082499999999996</v>
      </c>
      <c r="S1271">
        <v>9.4462600000000005</v>
      </c>
      <c r="T1271">
        <v>2.5000000000000001E-3</v>
      </c>
      <c r="U1271">
        <v>0.01</v>
      </c>
      <c r="V1271">
        <v>1234</v>
      </c>
      <c r="W1271">
        <v>20.377506002963901</v>
      </c>
      <c r="X1271">
        <v>32.569117717653199</v>
      </c>
      <c r="Y1271">
        <v>26.026206750103</v>
      </c>
      <c r="Z1271">
        <v>7.3334500522413597</v>
      </c>
      <c r="AA1271">
        <v>15.440663999700901</v>
      </c>
      <c r="AB1271">
        <v>80.003594865378801</v>
      </c>
      <c r="AC1271">
        <v>80.003594865378801</v>
      </c>
      <c r="AD1271">
        <v>15.440663999700901</v>
      </c>
      <c r="AE1271">
        <v>21.079862454783001</v>
      </c>
      <c r="AF1271">
        <v>29.4947608727431</v>
      </c>
      <c r="AG1271">
        <v>80.003594865378801</v>
      </c>
      <c r="AH1271">
        <v>9.6077200000000005</v>
      </c>
      <c r="AI1271">
        <v>3.2025700000000001</v>
      </c>
      <c r="AJ1271">
        <v>1</v>
      </c>
      <c r="AK1271">
        <v>4</v>
      </c>
      <c r="AL1271" s="1">
        <v>908</v>
      </c>
      <c r="AM1271">
        <v>701</v>
      </c>
      <c r="AN1271">
        <v>1266</v>
      </c>
      <c r="AO1271">
        <v>1.4955680301100001</v>
      </c>
      <c r="AP1271">
        <v>1.3411337813724999</v>
      </c>
      <c r="AQ1271">
        <v>1.04915860366</v>
      </c>
      <c r="AR1271">
        <v>1.1550042068469999</v>
      </c>
      <c r="AS1271">
        <v>0</v>
      </c>
      <c r="AT1271">
        <v>3.9561289566794597E-2</v>
      </c>
      <c r="AU1271">
        <v>2.20292134891962E-2</v>
      </c>
      <c r="AV1271">
        <v>0.85701613098200002</v>
      </c>
      <c r="AW1271">
        <v>0.71420792339950001</v>
      </c>
      <c r="AX1271">
        <v>0.82759891468750002</v>
      </c>
      <c r="AY1271">
        <v>0.48942215200110001</v>
      </c>
      <c r="AZ1271">
        <v>0</v>
      </c>
      <c r="BA1271">
        <v>6.0902102122553502E-2</v>
      </c>
      <c r="BB1271">
        <v>0.55807200929199996</v>
      </c>
      <c r="BC1271">
        <v>0.51761002900474995</v>
      </c>
      <c r="BD1271">
        <v>0.55807200929199996</v>
      </c>
      <c r="BE1271">
        <v>0.47603926760030002</v>
      </c>
      <c r="BF1271">
        <v>1.8305593060331099E-3</v>
      </c>
      <c r="BG1271">
        <v>0.70542716673200001</v>
      </c>
      <c r="BH1271">
        <v>0.53176695603150004</v>
      </c>
      <c r="BI1271">
        <v>0.70542716673200001</v>
      </c>
      <c r="BJ1271">
        <v>1.5174809445004E-2</v>
      </c>
      <c r="BK1271">
        <v>5.19630744351453</v>
      </c>
      <c r="BL1271">
        <v>15.2315462117</v>
      </c>
      <c r="BM1271" s="2">
        <v>12.50944867165</v>
      </c>
      <c r="BN1271">
        <v>4.0182585751491304</v>
      </c>
      <c r="BO1271">
        <v>28.527048004847799</v>
      </c>
      <c r="BP1271">
        <v>59.233934495900002</v>
      </c>
      <c r="BQ1271">
        <v>-17.011137731845</v>
      </c>
      <c r="BR1271">
        <v>-22.609427465789999</v>
      </c>
      <c r="BS1271">
        <v>59.233934495900002</v>
      </c>
      <c r="BT1271">
        <v>-70.319080232909997</v>
      </c>
      <c r="BU1271">
        <v>3644.2334932301301</v>
      </c>
      <c r="BV1271">
        <v>127.974</v>
      </c>
      <c r="BW1271">
        <v>7.0387699999999997E-2</v>
      </c>
      <c r="BX1271">
        <v>7.0387700000000004</v>
      </c>
      <c r="BY1271">
        <v>3.0245899999999999</v>
      </c>
    </row>
    <row r="1272" spans="1:77">
      <c r="A1272">
        <v>1271</v>
      </c>
      <c r="B1272">
        <v>28</v>
      </c>
      <c r="C1272">
        <v>5</v>
      </c>
      <c r="D1272">
        <v>1472.4580000000001</v>
      </c>
      <c r="E1272">
        <v>1899700</v>
      </c>
      <c r="F1272">
        <v>24.230867346938776</v>
      </c>
      <c r="G1272" s="1">
        <f t="shared" si="133"/>
        <v>1899700</v>
      </c>
      <c r="H1272" s="1">
        <f t="shared" si="134"/>
        <v>14724.580000000002</v>
      </c>
      <c r="I1272" s="1">
        <f t="shared" si="135"/>
        <v>5940300</v>
      </c>
      <c r="J1272" s="1">
        <f t="shared" si="136"/>
        <v>7840000</v>
      </c>
      <c r="K1272" s="1">
        <f t="shared" si="137"/>
        <v>1.0018781352040815</v>
      </c>
      <c r="L1272" s="1">
        <f t="shared" si="138"/>
        <v>0.75769132653061222</v>
      </c>
      <c r="M1272" s="1">
        <f t="shared" si="139"/>
        <v>2.6445548473982794</v>
      </c>
      <c r="N1272">
        <v>0.24230867346938775</v>
      </c>
      <c r="O1272">
        <v>6.9946900000000006E-2</v>
      </c>
      <c r="P1272">
        <v>0.15152299999999999</v>
      </c>
      <c r="Q1272">
        <v>6</v>
      </c>
      <c r="R1272">
        <v>54.8384</v>
      </c>
      <c r="S1272">
        <v>8.3559800000000006</v>
      </c>
      <c r="T1272">
        <v>7.6530599999999997E-3</v>
      </c>
      <c r="U1272">
        <v>3.8265299999999999E-3</v>
      </c>
      <c r="V1272">
        <v>1159</v>
      </c>
      <c r="W1272">
        <v>15.416621206934099</v>
      </c>
      <c r="X1272">
        <v>31.8430243403125</v>
      </c>
      <c r="Y1272">
        <v>25.563454311483799</v>
      </c>
      <c r="Z1272">
        <v>12.565723490300901</v>
      </c>
      <c r="AA1272">
        <v>15.440663999700901</v>
      </c>
      <c r="AB1272">
        <v>64.537468657477604</v>
      </c>
      <c r="AC1272">
        <v>16.076928424958499</v>
      </c>
      <c r="AD1272">
        <v>16.076928424958499</v>
      </c>
      <c r="AE1272">
        <v>18.915081603592999</v>
      </c>
      <c r="AF1272">
        <v>39.989859566987299</v>
      </c>
      <c r="AG1272">
        <v>56.011268850361198</v>
      </c>
      <c r="AH1272">
        <v>27.356200000000001</v>
      </c>
      <c r="AI1272">
        <v>9.1187400000000007</v>
      </c>
      <c r="AJ1272">
        <v>6</v>
      </c>
      <c r="AK1272">
        <v>3</v>
      </c>
      <c r="AL1272" s="1">
        <v>3799.4</v>
      </c>
      <c r="AM1272">
        <v>763</v>
      </c>
      <c r="AN1272">
        <v>13934</v>
      </c>
      <c r="AO1272">
        <v>1.8990651757899999</v>
      </c>
      <c r="AP1272">
        <v>1.582139256956</v>
      </c>
      <c r="AQ1272">
        <v>1.41659130632</v>
      </c>
      <c r="AR1272">
        <v>1.4158400363300001</v>
      </c>
      <c r="AS1272">
        <v>0.40348449129256397</v>
      </c>
      <c r="AT1272">
        <v>5.1901834354364997E-2</v>
      </c>
      <c r="AU1272">
        <v>2.9172739186625698E-3</v>
      </c>
      <c r="AV1272">
        <v>0.94300171037900005</v>
      </c>
      <c r="AW1272">
        <v>0.85036946586039996</v>
      </c>
      <c r="AX1272">
        <v>0.82759599340500001</v>
      </c>
      <c r="AY1272">
        <v>0.82553125976599995</v>
      </c>
      <c r="AZ1272">
        <v>1.06972822911541</v>
      </c>
      <c r="BA1272">
        <v>2.6850501437082602E-3</v>
      </c>
      <c r="BB1272">
        <v>0.50888742593799996</v>
      </c>
      <c r="BC1272">
        <v>0.42860928906079998</v>
      </c>
      <c r="BD1272">
        <v>0.50888742593799996</v>
      </c>
      <c r="BE1272">
        <v>0.39420378611520002</v>
      </c>
      <c r="BF1272">
        <v>2.2082096495811901E-3</v>
      </c>
      <c r="BG1272">
        <v>0.51386107445100004</v>
      </c>
      <c r="BH1272">
        <v>0.45227670915559998</v>
      </c>
      <c r="BI1272">
        <v>0.48006165723799998</v>
      </c>
      <c r="BJ1272">
        <v>9.4388376189069104E-3</v>
      </c>
      <c r="BK1272">
        <v>0.374664212888703</v>
      </c>
      <c r="BL1272">
        <v>41.773197148400001</v>
      </c>
      <c r="BM1272" s="2">
        <v>18.258307481860001</v>
      </c>
      <c r="BN1272">
        <v>175.542759871821</v>
      </c>
      <c r="BO1272">
        <v>2965.25113541781</v>
      </c>
      <c r="BP1272">
        <v>81.486063656699997</v>
      </c>
      <c r="BQ1272">
        <v>-16.926982836760001</v>
      </c>
      <c r="BR1272">
        <v>-41.154991079699997</v>
      </c>
      <c r="BS1272">
        <v>-1.2900366113999999</v>
      </c>
      <c r="BT1272">
        <v>-61.900361534760002</v>
      </c>
      <c r="BU1272">
        <v>3637.70681047781</v>
      </c>
      <c r="BV1272">
        <v>41.6297</v>
      </c>
      <c r="BW1272">
        <v>2.9456599999999999E-2</v>
      </c>
      <c r="BX1272">
        <v>7.6979899999999999</v>
      </c>
      <c r="BY1272">
        <v>3.1630600000000002</v>
      </c>
    </row>
    <row r="1273" spans="1:77">
      <c r="A1273">
        <v>1272</v>
      </c>
      <c r="B1273">
        <v>20</v>
      </c>
      <c r="C1273">
        <v>2</v>
      </c>
      <c r="D1273">
        <v>1119.3119999999999</v>
      </c>
      <c r="E1273">
        <v>3545052</v>
      </c>
      <c r="F1273">
        <v>45.217500000000001</v>
      </c>
      <c r="G1273" s="1">
        <f t="shared" si="133"/>
        <v>3545052</v>
      </c>
      <c r="H1273" s="1">
        <f t="shared" si="134"/>
        <v>11193.119999999999</v>
      </c>
      <c r="I1273" s="1">
        <f t="shared" si="135"/>
        <v>4294948</v>
      </c>
      <c r="J1273" s="1">
        <f t="shared" si="136"/>
        <v>7840000</v>
      </c>
      <c r="K1273" s="1">
        <f t="shared" si="137"/>
        <v>1.001427693877551</v>
      </c>
      <c r="L1273" s="1">
        <f t="shared" si="138"/>
        <v>0.54782500000000001</v>
      </c>
      <c r="M1273" s="1">
        <f t="shared" si="139"/>
        <v>3.6560131205313779</v>
      </c>
      <c r="N1273">
        <v>0.45217499999999999</v>
      </c>
      <c r="O1273">
        <v>0.226858</v>
      </c>
      <c r="P1273">
        <v>7.0710700000000001E-2</v>
      </c>
      <c r="Q1273">
        <v>2</v>
      </c>
      <c r="R1273">
        <v>12.9633</v>
      </c>
      <c r="S1273">
        <v>4.0626800000000003</v>
      </c>
      <c r="T1273">
        <v>0.01</v>
      </c>
      <c r="U1273">
        <v>0</v>
      </c>
      <c r="V1273">
        <v>826</v>
      </c>
      <c r="W1273">
        <v>12.481282531257801</v>
      </c>
      <c r="X1273">
        <v>28.3153425025682</v>
      </c>
      <c r="Y1273">
        <v>21.079862454783001</v>
      </c>
      <c r="Z1273">
        <v>5.9922402411557902</v>
      </c>
      <c r="AA1273">
        <v>15.440663999700901</v>
      </c>
      <c r="AB1273">
        <v>51.526912974279703</v>
      </c>
      <c r="AC1273">
        <v>19.5522421554852</v>
      </c>
      <c r="AD1273">
        <v>19.5522421554852</v>
      </c>
      <c r="AE1273">
        <v>19.5522421554852</v>
      </c>
      <c r="AF1273">
        <v>28.551560701942201</v>
      </c>
      <c r="AG1273">
        <v>51.526912974279703</v>
      </c>
      <c r="AH1273">
        <v>47.149500000000003</v>
      </c>
      <c r="AI1273">
        <v>15.7165</v>
      </c>
      <c r="AJ1273">
        <v>4</v>
      </c>
      <c r="AK1273">
        <v>0</v>
      </c>
      <c r="AL1273" s="1">
        <v>9043.5</v>
      </c>
      <c r="AM1273">
        <v>1299</v>
      </c>
      <c r="AN1273">
        <v>16788</v>
      </c>
      <c r="AO1273">
        <v>1.28753940496</v>
      </c>
      <c r="AP1273">
        <v>1.1437663988975</v>
      </c>
      <c r="AQ1273">
        <v>1.28753940496</v>
      </c>
      <c r="AR1273">
        <v>1.0287479940474999</v>
      </c>
      <c r="AS1273">
        <v>0</v>
      </c>
      <c r="AT1273">
        <v>4.13413545444953E-2</v>
      </c>
      <c r="AU1273">
        <v>0.40711987587811899</v>
      </c>
      <c r="AV1273">
        <v>0.62623915774600003</v>
      </c>
      <c r="AW1273">
        <v>0.35164056346695</v>
      </c>
      <c r="AX1273">
        <v>0.35164056346695</v>
      </c>
      <c r="AY1273">
        <v>0.13196168804371</v>
      </c>
      <c r="AZ1273">
        <v>0</v>
      </c>
      <c r="BA1273">
        <v>0.15080877596006101</v>
      </c>
      <c r="BB1273">
        <v>0.77275431290899999</v>
      </c>
      <c r="BC1273">
        <v>0.62542710804099999</v>
      </c>
      <c r="BD1273">
        <v>0.478099903173</v>
      </c>
      <c r="BE1273">
        <v>0.50756534414660004</v>
      </c>
      <c r="BF1273">
        <v>4.3410610588435303E-2</v>
      </c>
      <c r="BG1273">
        <v>0.91553368292199999</v>
      </c>
      <c r="BH1273">
        <v>0.56631321011049995</v>
      </c>
      <c r="BI1273">
        <v>0.217092737299</v>
      </c>
      <c r="BJ1273">
        <v>0.243909877261375</v>
      </c>
      <c r="BK1273">
        <v>106.70665987396301</v>
      </c>
      <c r="BL1273">
        <v>35.846896657899997</v>
      </c>
      <c r="BM1273" s="2">
        <v>28.03532253705</v>
      </c>
      <c r="BN1273">
        <v>122.041380491067</v>
      </c>
      <c r="BO1273">
        <v>6066.7902463707997</v>
      </c>
      <c r="BP1273">
        <v>64.611955448399996</v>
      </c>
      <c r="BQ1273">
        <v>47.131353167599997</v>
      </c>
      <c r="BR1273">
        <v>47.131353167599997</v>
      </c>
      <c r="BS1273">
        <v>29.650750886800001</v>
      </c>
      <c r="BT1273">
        <v>33.146871342959997</v>
      </c>
      <c r="BU1273">
        <v>611.14291219901997</v>
      </c>
      <c r="BV1273">
        <v>82.988399999999999</v>
      </c>
      <c r="BW1273">
        <v>0</v>
      </c>
      <c r="BX1273">
        <v>35.206499999999998</v>
      </c>
      <c r="BY1273">
        <v>6.7644099999999998</v>
      </c>
    </row>
    <row r="1274" spans="1:77">
      <c r="A1274">
        <v>1273</v>
      </c>
      <c r="B1274">
        <v>20</v>
      </c>
      <c r="C1274">
        <v>1</v>
      </c>
      <c r="D1274">
        <v>605.09400000000005</v>
      </c>
      <c r="E1274">
        <v>1531740</v>
      </c>
      <c r="F1274">
        <v>19.537499999999998</v>
      </c>
      <c r="G1274" s="1">
        <f t="shared" si="133"/>
        <v>1531740</v>
      </c>
      <c r="H1274" s="1">
        <f t="shared" si="134"/>
        <v>6050.9400000000005</v>
      </c>
      <c r="I1274" s="1">
        <f t="shared" si="135"/>
        <v>6308260</v>
      </c>
      <c r="J1274" s="1">
        <f t="shared" si="136"/>
        <v>7840000</v>
      </c>
      <c r="K1274" s="1">
        <f t="shared" si="137"/>
        <v>1.0007718035714286</v>
      </c>
      <c r="L1274" s="1">
        <f t="shared" si="138"/>
        <v>0.80462500000000003</v>
      </c>
      <c r="M1274" s="1">
        <f t="shared" si="139"/>
        <v>2.4875483699150003</v>
      </c>
      <c r="N1274">
        <v>0.19537499999999997</v>
      </c>
      <c r="O1274">
        <v>0.102478</v>
      </c>
      <c r="P1274">
        <v>7.0710700000000001E-2</v>
      </c>
      <c r="Q1274">
        <v>2</v>
      </c>
      <c r="R1274">
        <v>13.6638</v>
      </c>
      <c r="S1274">
        <v>4.1710000000000003</v>
      </c>
      <c r="T1274">
        <v>7.4999999999999997E-3</v>
      </c>
      <c r="U1274">
        <v>0</v>
      </c>
      <c r="V1274">
        <v>984</v>
      </c>
      <c r="W1274">
        <v>20.5568073575688</v>
      </c>
      <c r="X1274">
        <v>35.643938506904</v>
      </c>
      <c r="Y1274">
        <v>28.0510612748668</v>
      </c>
      <c r="Z1274">
        <v>4.4096028867759296</v>
      </c>
      <c r="AA1274">
        <v>15.440663999700901</v>
      </c>
      <c r="AB1274">
        <v>76.515839775686104</v>
      </c>
      <c r="AC1274">
        <v>28.0510612748668</v>
      </c>
      <c r="AD1274">
        <v>17.038151783559702</v>
      </c>
      <c r="AE1274">
        <v>20.443602435953299</v>
      </c>
      <c r="AF1274">
        <v>31.025297674958502</v>
      </c>
      <c r="AG1274">
        <v>76.515839775686104</v>
      </c>
      <c r="AH1274">
        <v>16.231100000000001</v>
      </c>
      <c r="AI1274">
        <v>5.4103599999999998</v>
      </c>
      <c r="AJ1274">
        <v>3</v>
      </c>
      <c r="AK1274">
        <v>0</v>
      </c>
      <c r="AL1274" s="1">
        <v>7815</v>
      </c>
      <c r="AM1274">
        <v>7815</v>
      </c>
      <c r="AN1274">
        <v>7815</v>
      </c>
      <c r="AO1274">
        <v>1.55550329154</v>
      </c>
      <c r="AP1274">
        <v>1.55550329154</v>
      </c>
      <c r="AQ1274">
        <v>1.55550329154</v>
      </c>
      <c r="AR1274">
        <v>1.55550329154</v>
      </c>
      <c r="AS1274">
        <v>0</v>
      </c>
      <c r="AT1274">
        <v>0</v>
      </c>
      <c r="AU1274">
        <v>0</v>
      </c>
      <c r="AV1274">
        <v>0.88363040719200003</v>
      </c>
      <c r="AW1274">
        <v>0.88363040719200003</v>
      </c>
      <c r="AX1274">
        <v>0.88363040719200003</v>
      </c>
      <c r="AY1274">
        <v>0.88363040719200003</v>
      </c>
      <c r="AZ1274">
        <v>0</v>
      </c>
      <c r="BA1274">
        <v>0</v>
      </c>
      <c r="BB1274">
        <v>0.63474658869400002</v>
      </c>
      <c r="BC1274">
        <v>0.63474658869400002</v>
      </c>
      <c r="BD1274">
        <v>0.63474658869400002</v>
      </c>
      <c r="BE1274">
        <v>0.63474658869400002</v>
      </c>
      <c r="BF1274">
        <v>0</v>
      </c>
      <c r="BG1274">
        <v>0.268221232152</v>
      </c>
      <c r="BH1274">
        <v>0.268221232152</v>
      </c>
      <c r="BI1274">
        <v>0.268221232152</v>
      </c>
      <c r="BJ1274">
        <v>0</v>
      </c>
      <c r="BK1274">
        <v>0</v>
      </c>
      <c r="BL1274">
        <v>21.931712199500002</v>
      </c>
      <c r="BM1274" s="2">
        <v>21.931712199500002</v>
      </c>
      <c r="BN1274">
        <v>0</v>
      </c>
      <c r="BO1274">
        <v>0</v>
      </c>
      <c r="BP1274">
        <v>-76.939767676200006</v>
      </c>
      <c r="BQ1274">
        <v>-76.939767676200006</v>
      </c>
      <c r="BR1274">
        <v>-76.939767676200006</v>
      </c>
      <c r="BS1274">
        <v>-76.939767676200006</v>
      </c>
      <c r="BT1274">
        <v>-76.939767676200006</v>
      </c>
      <c r="BU1274">
        <v>0</v>
      </c>
      <c r="BV1274">
        <v>10.5467</v>
      </c>
      <c r="BW1274">
        <v>0</v>
      </c>
      <c r="BX1274">
        <v>19.506499999999999</v>
      </c>
      <c r="BY1274">
        <v>5.0350900000000003</v>
      </c>
    </row>
    <row r="1275" spans="1:77">
      <c r="A1275">
        <v>1274</v>
      </c>
      <c r="B1275">
        <v>10</v>
      </c>
      <c r="C1275">
        <v>2</v>
      </c>
      <c r="D1275">
        <v>375.858</v>
      </c>
      <c r="E1275">
        <v>2384144</v>
      </c>
      <c r="F1275">
        <v>30.409999999999997</v>
      </c>
      <c r="G1275" s="1">
        <f t="shared" si="133"/>
        <v>2384144</v>
      </c>
      <c r="H1275" s="1">
        <f t="shared" si="134"/>
        <v>3758.58</v>
      </c>
      <c r="I1275" s="1">
        <f t="shared" si="135"/>
        <v>5455856</v>
      </c>
      <c r="J1275" s="1">
        <f t="shared" si="136"/>
        <v>7840000</v>
      </c>
      <c r="K1275" s="1">
        <f t="shared" si="137"/>
        <v>1.0004794107142858</v>
      </c>
      <c r="L1275" s="1">
        <f t="shared" si="138"/>
        <v>0.69589999999999996</v>
      </c>
      <c r="M1275" s="1">
        <f t="shared" si="139"/>
        <v>2.8753539609549819</v>
      </c>
      <c r="N1275">
        <v>0.30409999999999998</v>
      </c>
      <c r="O1275">
        <v>0.18288299999999999</v>
      </c>
      <c r="P1275">
        <v>0.28284300000000001</v>
      </c>
      <c r="Q1275">
        <v>4</v>
      </c>
      <c r="R1275">
        <v>9.1441300000000005</v>
      </c>
      <c r="S1275">
        <v>3.41214</v>
      </c>
      <c r="T1275">
        <v>0</v>
      </c>
      <c r="U1275">
        <v>0.01</v>
      </c>
      <c r="V1275">
        <v>2296</v>
      </c>
      <c r="W1275">
        <v>4.9494795255132198</v>
      </c>
      <c r="X1275">
        <v>21.453426488139701</v>
      </c>
      <c r="Y1275">
        <v>18.018770321735801</v>
      </c>
      <c r="Z1275">
        <v>0</v>
      </c>
      <c r="AA1275">
        <v>15.440663999700901</v>
      </c>
      <c r="AB1275">
        <v>28.551560701942201</v>
      </c>
      <c r="AC1275">
        <v>18.018770321735801</v>
      </c>
      <c r="AD1275">
        <v>18.018770321735801</v>
      </c>
      <c r="AE1275">
        <v>18.018770321735801</v>
      </c>
      <c r="AF1275">
        <v>28.551560701942201</v>
      </c>
      <c r="AG1275">
        <v>28.551560701942201</v>
      </c>
      <c r="AH1275">
        <v>15.6564</v>
      </c>
      <c r="AI1275">
        <v>5.2187999999999999</v>
      </c>
      <c r="AJ1275">
        <v>0</v>
      </c>
      <c r="AK1275">
        <v>1</v>
      </c>
      <c r="AL1275" s="1">
        <v>1520.5</v>
      </c>
      <c r="AM1275">
        <v>914</v>
      </c>
      <c r="AN1275">
        <v>2127</v>
      </c>
      <c r="AO1275">
        <v>1.67723880812</v>
      </c>
      <c r="AP1275">
        <v>1.3385644630705</v>
      </c>
      <c r="AQ1275">
        <v>1.67723880812</v>
      </c>
      <c r="AR1275">
        <v>1.0676249870309</v>
      </c>
      <c r="AS1275">
        <v>0</v>
      </c>
      <c r="AT1275">
        <v>0.22940062398941599</v>
      </c>
      <c r="AU1275">
        <v>0.62340310962828005</v>
      </c>
      <c r="AV1275">
        <v>0.92617368834400005</v>
      </c>
      <c r="AW1275">
        <v>0.50569405147074997</v>
      </c>
      <c r="AX1275">
        <v>0.50569405147074997</v>
      </c>
      <c r="AY1275">
        <v>0.16931034197215</v>
      </c>
      <c r="AZ1275">
        <v>0</v>
      </c>
      <c r="BA1275">
        <v>0.35360625005011997</v>
      </c>
      <c r="BB1275">
        <v>0.79065743944599998</v>
      </c>
      <c r="BC1275">
        <v>0.61515096031850003</v>
      </c>
      <c r="BD1275">
        <v>0.43964448119100002</v>
      </c>
      <c r="BE1275">
        <v>0.4747457770165</v>
      </c>
      <c r="BF1275">
        <v>6.1605048431463201E-2</v>
      </c>
      <c r="BG1275">
        <v>0.92571914904899999</v>
      </c>
      <c r="BH1275">
        <v>0.65393046508649999</v>
      </c>
      <c r="BI1275">
        <v>0.38214178112399999</v>
      </c>
      <c r="BJ1275">
        <v>0.14773817746013501</v>
      </c>
      <c r="BK1275">
        <v>40.690312146674202</v>
      </c>
      <c r="BL1275">
        <v>16.763054614200001</v>
      </c>
      <c r="BM1275" s="2">
        <v>16.62773855835</v>
      </c>
      <c r="BN1275">
        <v>3.6620869941601401E-2</v>
      </c>
      <c r="BO1275">
        <v>7.1047634838826701</v>
      </c>
      <c r="BP1275">
        <v>90</v>
      </c>
      <c r="BQ1275">
        <v>26.900604421850002</v>
      </c>
      <c r="BR1275">
        <v>26.900604421850002</v>
      </c>
      <c r="BS1275">
        <v>-36.198791156299997</v>
      </c>
      <c r="BT1275">
        <v>-23.578912040670001</v>
      </c>
      <c r="BU1275">
        <v>7963.0674446557096</v>
      </c>
      <c r="BV1275">
        <v>161.203</v>
      </c>
      <c r="BW1275">
        <v>0.12199699999999999</v>
      </c>
      <c r="BX1275">
        <v>12.1997</v>
      </c>
      <c r="BY1275">
        <v>3.9819200000000001</v>
      </c>
    </row>
    <row r="1276" spans="1:77">
      <c r="A1276">
        <v>1275</v>
      </c>
      <c r="B1276">
        <v>28</v>
      </c>
      <c r="C1276">
        <v>5</v>
      </c>
      <c r="D1276">
        <v>956.74800000000005</v>
      </c>
      <c r="E1276">
        <v>910200</v>
      </c>
      <c r="F1276">
        <v>11.60969387755102</v>
      </c>
      <c r="G1276" s="1">
        <f t="shared" si="133"/>
        <v>910200</v>
      </c>
      <c r="H1276" s="1">
        <f t="shared" si="134"/>
        <v>9567.48</v>
      </c>
      <c r="I1276" s="1">
        <f t="shared" si="135"/>
        <v>6929800</v>
      </c>
      <c r="J1276" s="1">
        <f t="shared" si="136"/>
        <v>7840000</v>
      </c>
      <c r="K1276" s="1">
        <f t="shared" si="137"/>
        <v>1.0012203418367347</v>
      </c>
      <c r="L1276" s="1">
        <f t="shared" si="138"/>
        <v>0.88390306122448981</v>
      </c>
      <c r="M1276" s="1">
        <f t="shared" si="139"/>
        <v>2.2654528211492395</v>
      </c>
      <c r="N1276">
        <v>0.11609693877551021</v>
      </c>
      <c r="O1276">
        <v>6.8423399999999995E-2</v>
      </c>
      <c r="P1276">
        <v>5.05076E-2</v>
      </c>
      <c r="Q1276">
        <v>2</v>
      </c>
      <c r="R1276">
        <v>13.411</v>
      </c>
      <c r="S1276">
        <v>4.1322400000000004</v>
      </c>
      <c r="T1276">
        <v>2.5510200000000002E-3</v>
      </c>
      <c r="U1276">
        <v>1.2755100000000001E-3</v>
      </c>
      <c r="V1276">
        <v>1033</v>
      </c>
      <c r="W1276">
        <v>22.821218707353701</v>
      </c>
      <c r="X1276">
        <v>34.956961968729303</v>
      </c>
      <c r="Y1276">
        <v>24.495185964928801</v>
      </c>
      <c r="Z1276">
        <v>11.055798877297899</v>
      </c>
      <c r="AA1276">
        <v>15.440663999700901</v>
      </c>
      <c r="AB1276">
        <v>100.54136987100701</v>
      </c>
      <c r="AC1276">
        <v>24.495185964928801</v>
      </c>
      <c r="AD1276">
        <v>17.038151783559702</v>
      </c>
      <c r="AE1276">
        <v>18.915081603592999</v>
      </c>
      <c r="AF1276">
        <v>45.517898118984903</v>
      </c>
      <c r="AG1276">
        <v>61.496664606705401</v>
      </c>
      <c r="AH1276">
        <v>18.4099</v>
      </c>
      <c r="AI1276">
        <v>6.1366300000000003</v>
      </c>
      <c r="AJ1276">
        <v>2</v>
      </c>
      <c r="AK1276">
        <v>1</v>
      </c>
      <c r="AL1276" s="1">
        <v>1820.4</v>
      </c>
      <c r="AM1276">
        <v>945</v>
      </c>
      <c r="AN1276">
        <v>3180</v>
      </c>
      <c r="AO1276">
        <v>1.6917194889</v>
      </c>
      <c r="AP1276">
        <v>1.2820337613198001</v>
      </c>
      <c r="AQ1276">
        <v>1.0001375878600001</v>
      </c>
      <c r="AR1276">
        <v>1.0000070731774</v>
      </c>
      <c r="AS1276">
        <v>0</v>
      </c>
      <c r="AT1276">
        <v>8.5967046640195999E-2</v>
      </c>
      <c r="AU1276">
        <v>8.0339526703153294E-2</v>
      </c>
      <c r="AV1276">
        <v>0.87820671679100004</v>
      </c>
      <c r="AW1276">
        <v>0.54963671272736003</v>
      </c>
      <c r="AX1276">
        <v>0.82401844840899996</v>
      </c>
      <c r="AY1276">
        <v>8.9906755958000004E-2</v>
      </c>
      <c r="AZ1276">
        <v>0</v>
      </c>
      <c r="BA1276">
        <v>0.17579090711779899</v>
      </c>
      <c r="BB1276">
        <v>0.79714455681100005</v>
      </c>
      <c r="BC1276">
        <v>0.663310083735</v>
      </c>
      <c r="BD1276">
        <v>0.76077097505699998</v>
      </c>
      <c r="BE1276">
        <v>0.49053569926840002</v>
      </c>
      <c r="BF1276">
        <v>2.5023718879308599E-2</v>
      </c>
      <c r="BG1276">
        <v>0.92004474688100002</v>
      </c>
      <c r="BH1276">
        <v>0.67368996488020005</v>
      </c>
      <c r="BI1276">
        <v>0.88407065092000003</v>
      </c>
      <c r="BJ1276">
        <v>5.5448188007126399E-2</v>
      </c>
      <c r="BK1276">
        <v>13.7404149057458</v>
      </c>
      <c r="BL1276">
        <v>20.591260282</v>
      </c>
      <c r="BM1276" s="2">
        <v>18.856481044599999</v>
      </c>
      <c r="BN1276">
        <v>12.541403268671701</v>
      </c>
      <c r="BO1276">
        <v>105.23501783029</v>
      </c>
      <c r="BP1276">
        <v>89.778732139200002</v>
      </c>
      <c r="BQ1276">
        <v>2.30125595756</v>
      </c>
      <c r="BR1276">
        <v>30.6732821449</v>
      </c>
      <c r="BS1276">
        <v>36.503424526400003</v>
      </c>
      <c r="BT1276">
        <v>-74.390519985099999</v>
      </c>
      <c r="BU1276">
        <v>5255.89722565392</v>
      </c>
      <c r="BV1276">
        <v>13.2959</v>
      </c>
      <c r="BW1276">
        <v>1.20448E-2</v>
      </c>
      <c r="BX1276">
        <v>9.4431399999999996</v>
      </c>
      <c r="BY1276">
        <v>3.5032899999999998</v>
      </c>
    </row>
    <row r="1277" spans="1:77">
      <c r="A1277">
        <v>1276</v>
      </c>
      <c r="B1277">
        <v>10</v>
      </c>
      <c r="C1277">
        <v>1</v>
      </c>
      <c r="D1277">
        <v>323.68</v>
      </c>
      <c r="E1277">
        <v>3177552</v>
      </c>
      <c r="F1277">
        <v>40.53</v>
      </c>
      <c r="G1277" s="1">
        <f t="shared" si="133"/>
        <v>3177552</v>
      </c>
      <c r="H1277" s="1">
        <f t="shared" si="134"/>
        <v>3236.8</v>
      </c>
      <c r="I1277" s="1">
        <f t="shared" si="135"/>
        <v>4662448</v>
      </c>
      <c r="J1277" s="1">
        <f t="shared" si="136"/>
        <v>7840000</v>
      </c>
      <c r="K1277" s="1">
        <f t="shared" si="137"/>
        <v>1.0004128571428572</v>
      </c>
      <c r="L1277" s="1">
        <f t="shared" si="138"/>
        <v>0.59470000000000001</v>
      </c>
      <c r="M1277" s="1">
        <f t="shared" si="139"/>
        <v>3.3644286434937185</v>
      </c>
      <c r="N1277">
        <v>0.40529999999999999</v>
      </c>
      <c r="O1277">
        <v>0.123264</v>
      </c>
      <c r="P1277">
        <v>0.14142099999999999</v>
      </c>
      <c r="Q1277">
        <v>2</v>
      </c>
      <c r="R1277">
        <v>12.3264</v>
      </c>
      <c r="S1277">
        <v>3.96163</v>
      </c>
      <c r="T1277">
        <v>0.03</v>
      </c>
      <c r="U1277">
        <v>0</v>
      </c>
      <c r="V1277">
        <v>1567</v>
      </c>
      <c r="W1277">
        <v>3.92724712543126</v>
      </c>
      <c r="X1277">
        <v>23.8973429322341</v>
      </c>
      <c r="Y1277">
        <v>20.443602435953299</v>
      </c>
      <c r="Z1277">
        <v>3.5950560925389401</v>
      </c>
      <c r="AA1277">
        <v>15.440663999700901</v>
      </c>
      <c r="AB1277">
        <v>28.0510612748668</v>
      </c>
      <c r="AC1277">
        <v>28.0510612748668</v>
      </c>
      <c r="AD1277">
        <v>20.443602435953299</v>
      </c>
      <c r="AE1277">
        <v>20.443602435953299</v>
      </c>
      <c r="AF1277">
        <v>28.0510612748668</v>
      </c>
      <c r="AG1277">
        <v>28.0510612748668</v>
      </c>
      <c r="AH1277">
        <v>12.920400000000001</v>
      </c>
      <c r="AI1277">
        <v>4.3068</v>
      </c>
      <c r="AJ1277">
        <v>3</v>
      </c>
      <c r="AK1277">
        <v>0</v>
      </c>
      <c r="AL1277" s="1">
        <v>4053</v>
      </c>
      <c r="AM1277">
        <v>4053</v>
      </c>
      <c r="AN1277">
        <v>4053</v>
      </c>
      <c r="AO1277">
        <v>1.1971836955799999</v>
      </c>
      <c r="AP1277">
        <v>1.1971836955799999</v>
      </c>
      <c r="AQ1277">
        <v>1.1971836955799999</v>
      </c>
      <c r="AR1277">
        <v>1.1971836955799999</v>
      </c>
      <c r="AS1277">
        <v>0</v>
      </c>
      <c r="AT1277">
        <v>0</v>
      </c>
      <c r="AU1277">
        <v>0</v>
      </c>
      <c r="AV1277">
        <v>0.734287652332</v>
      </c>
      <c r="AW1277">
        <v>0.734287652332</v>
      </c>
      <c r="AX1277">
        <v>0.734287652332</v>
      </c>
      <c r="AY1277">
        <v>0.734287652332</v>
      </c>
      <c r="AZ1277">
        <v>0</v>
      </c>
      <c r="BA1277">
        <v>0</v>
      </c>
      <c r="BB1277">
        <v>0.63816721776100005</v>
      </c>
      <c r="BC1277">
        <v>0.63816721776100005</v>
      </c>
      <c r="BD1277">
        <v>0.63816721776100005</v>
      </c>
      <c r="BE1277">
        <v>0.63816721776100005</v>
      </c>
      <c r="BF1277">
        <v>0</v>
      </c>
      <c r="BG1277">
        <v>0.48613259005800002</v>
      </c>
      <c r="BH1277">
        <v>0.48613259005800002</v>
      </c>
      <c r="BI1277">
        <v>0.48613259005800002</v>
      </c>
      <c r="BJ1277">
        <v>0</v>
      </c>
      <c r="BK1277">
        <v>0</v>
      </c>
      <c r="BL1277">
        <v>21.931712199500002</v>
      </c>
      <c r="BM1277" s="2">
        <v>21.931712199500002</v>
      </c>
      <c r="BN1277">
        <v>0</v>
      </c>
      <c r="BO1277">
        <v>0</v>
      </c>
      <c r="BP1277">
        <v>25.226557775100002</v>
      </c>
      <c r="BQ1277">
        <v>25.226557775100002</v>
      </c>
      <c r="BR1277">
        <v>25.226557775100002</v>
      </c>
      <c r="BS1277">
        <v>25.226557775100002</v>
      </c>
      <c r="BT1277">
        <v>25.226557775100002</v>
      </c>
      <c r="BU1277">
        <v>0</v>
      </c>
      <c r="BV1277">
        <v>60.951700000000002</v>
      </c>
      <c r="BW1277">
        <v>0</v>
      </c>
      <c r="BX1277">
        <v>9.3169900000000005</v>
      </c>
      <c r="BY1277">
        <v>3.4798100000000001</v>
      </c>
    </row>
    <row r="1278" spans="1:77">
      <c r="A1278">
        <v>1277</v>
      </c>
      <c r="B1278">
        <v>28</v>
      </c>
      <c r="C1278">
        <v>3</v>
      </c>
      <c r="D1278">
        <v>2281.6819999999998</v>
      </c>
      <c r="E1278">
        <v>3890800</v>
      </c>
      <c r="F1278">
        <v>49.627551020408163</v>
      </c>
      <c r="G1278" s="1">
        <f t="shared" si="133"/>
        <v>3890800</v>
      </c>
      <c r="H1278" s="1">
        <f t="shared" si="134"/>
        <v>22816.82</v>
      </c>
      <c r="I1278" s="1">
        <f t="shared" si="135"/>
        <v>3949200</v>
      </c>
      <c r="J1278" s="1">
        <f t="shared" si="136"/>
        <v>7840000</v>
      </c>
      <c r="K1278" s="1">
        <f t="shared" si="137"/>
        <v>1.0029103086734694</v>
      </c>
      <c r="L1278" s="1">
        <f t="shared" si="138"/>
        <v>0.50372448979591833</v>
      </c>
      <c r="M1278" s="1">
        <f t="shared" si="139"/>
        <v>3.9819795502886666</v>
      </c>
      <c r="N1278">
        <v>0.49627551020408162</v>
      </c>
      <c r="O1278">
        <v>5.2443900000000002E-2</v>
      </c>
      <c r="P1278">
        <v>0.15152299999999999</v>
      </c>
      <c r="Q1278">
        <v>6</v>
      </c>
      <c r="R1278">
        <v>41.116100000000003</v>
      </c>
      <c r="S1278">
        <v>7.2353699999999996</v>
      </c>
      <c r="T1278">
        <v>1.7857100000000001E-2</v>
      </c>
      <c r="U1278">
        <v>0</v>
      </c>
      <c r="V1278">
        <v>1012</v>
      </c>
      <c r="W1278">
        <v>8.8939877849038904</v>
      </c>
      <c r="X1278">
        <v>26.0216014272739</v>
      </c>
      <c r="Y1278">
        <v>22.0539680350007</v>
      </c>
      <c r="Z1278">
        <v>6.6053265745288696</v>
      </c>
      <c r="AA1278">
        <v>15.440663999700901</v>
      </c>
      <c r="AB1278">
        <v>47.502618697887499</v>
      </c>
      <c r="AC1278">
        <v>26.026206750103</v>
      </c>
      <c r="AD1278">
        <v>16.5549029596746</v>
      </c>
      <c r="AE1278">
        <v>20.443602435953299</v>
      </c>
      <c r="AF1278">
        <v>30.003005818213602</v>
      </c>
      <c r="AG1278">
        <v>35.949104827605801</v>
      </c>
      <c r="AH1278">
        <v>40.575200000000002</v>
      </c>
      <c r="AI1278">
        <v>13.5251</v>
      </c>
      <c r="AJ1278">
        <v>14</v>
      </c>
      <c r="AK1278">
        <v>0</v>
      </c>
      <c r="AL1278" s="1">
        <v>12969.333333333299</v>
      </c>
      <c r="AM1278">
        <v>4060</v>
      </c>
      <c r="AN1278">
        <v>20848</v>
      </c>
      <c r="AO1278">
        <v>2.4796408238600001</v>
      </c>
      <c r="AP1278">
        <v>2.0339361872400001</v>
      </c>
      <c r="AQ1278">
        <v>1.7915414058600001</v>
      </c>
      <c r="AR1278">
        <v>1.799358391088</v>
      </c>
      <c r="AS1278">
        <v>0</v>
      </c>
      <c r="AT1278">
        <v>0.149371375191267</v>
      </c>
      <c r="AU1278">
        <v>6.2009417327608903E-2</v>
      </c>
      <c r="AV1278">
        <v>0.97500046721900002</v>
      </c>
      <c r="AW1278">
        <v>0.93077694136099998</v>
      </c>
      <c r="AX1278">
        <v>0.93317568823099994</v>
      </c>
      <c r="AY1278">
        <v>0.89395887255259998</v>
      </c>
      <c r="AZ1278">
        <v>0</v>
      </c>
      <c r="BA1278">
        <v>2.0675552700917701E-3</v>
      </c>
      <c r="BB1278">
        <v>0.85294117647099998</v>
      </c>
      <c r="BC1278">
        <v>0.66297181484366696</v>
      </c>
      <c r="BD1278">
        <v>0.59574468085099996</v>
      </c>
      <c r="BE1278">
        <v>0.55133260593739997</v>
      </c>
      <c r="BF1278">
        <v>2.78367501733424E-2</v>
      </c>
      <c r="BG1278">
        <v>0.45311773121600002</v>
      </c>
      <c r="BH1278">
        <v>0.30629407804933301</v>
      </c>
      <c r="BI1278">
        <v>0.255593708009</v>
      </c>
      <c r="BJ1278">
        <v>1.66836991052088E-2</v>
      </c>
      <c r="BK1278">
        <v>65.978462727248399</v>
      </c>
      <c r="BL1278">
        <v>38.013155617499997</v>
      </c>
      <c r="BM1278" s="2">
        <v>28.1768704069667</v>
      </c>
      <c r="BN1278">
        <v>138.59596110487499</v>
      </c>
      <c r="BO1278">
        <v>3392.8993942505199</v>
      </c>
      <c r="BP1278">
        <v>88.021541312099998</v>
      </c>
      <c r="BQ1278">
        <v>-25.4267921259333</v>
      </c>
      <c r="BR1278">
        <v>-78.540121303600003</v>
      </c>
      <c r="BS1278">
        <v>-85.761796386300006</v>
      </c>
      <c r="BT1278">
        <v>-84.317461369759997</v>
      </c>
      <c r="BU1278">
        <v>9665.9314176504195</v>
      </c>
      <c r="BV1278">
        <v>22.773299999999999</v>
      </c>
      <c r="BW1278">
        <v>0</v>
      </c>
      <c r="BX1278">
        <v>42.255899999999997</v>
      </c>
      <c r="BY1278">
        <v>7.4107399999999997</v>
      </c>
    </row>
    <row r="1279" spans="1:77">
      <c r="A1279">
        <v>1278</v>
      </c>
      <c r="B1279">
        <v>28</v>
      </c>
      <c r="C1279">
        <v>3</v>
      </c>
      <c r="D1279">
        <v>830.54399999999998</v>
      </c>
      <c r="E1279">
        <v>1241100</v>
      </c>
      <c r="F1279">
        <v>15.830357142857142</v>
      </c>
      <c r="G1279" s="1">
        <f t="shared" si="133"/>
        <v>1241100</v>
      </c>
      <c r="H1279" s="1">
        <f t="shared" si="134"/>
        <v>8305.44</v>
      </c>
      <c r="I1279" s="1">
        <f t="shared" si="135"/>
        <v>6598900</v>
      </c>
      <c r="J1279" s="1">
        <f t="shared" si="136"/>
        <v>7840000</v>
      </c>
      <c r="K1279" s="1">
        <f t="shared" si="137"/>
        <v>1.0010593673469388</v>
      </c>
      <c r="L1279" s="1">
        <f t="shared" si="138"/>
        <v>0.84169642857142857</v>
      </c>
      <c r="M1279" s="1">
        <f t="shared" si="139"/>
        <v>2.3786708208943916</v>
      </c>
      <c r="N1279">
        <v>0.15830357142857143</v>
      </c>
      <c r="O1279">
        <v>0.15824299999999999</v>
      </c>
      <c r="P1279">
        <v>0.10101499999999999</v>
      </c>
      <c r="Q1279">
        <v>4</v>
      </c>
      <c r="R1279">
        <v>31.015599999999999</v>
      </c>
      <c r="S1279">
        <v>6.2841300000000002</v>
      </c>
      <c r="T1279">
        <v>0</v>
      </c>
      <c r="U1279">
        <v>0</v>
      </c>
      <c r="V1279">
        <v>841</v>
      </c>
      <c r="W1279">
        <v>26.225650648588999</v>
      </c>
      <c r="X1279">
        <v>37.830517380971799</v>
      </c>
      <c r="Y1279">
        <v>29.010538413996098</v>
      </c>
      <c r="Z1279">
        <v>12.606200847124001</v>
      </c>
      <c r="AA1279">
        <v>16.076928424958499</v>
      </c>
      <c r="AB1279">
        <v>110.015522142343</v>
      </c>
      <c r="AC1279">
        <v>37.013588722724997</v>
      </c>
      <c r="AD1279">
        <v>18.5840314923704</v>
      </c>
      <c r="AE1279">
        <v>21.079862454783001</v>
      </c>
      <c r="AF1279">
        <v>37.513304397487303</v>
      </c>
      <c r="AG1279">
        <v>76.515839775686104</v>
      </c>
      <c r="AH1279">
        <v>52.662100000000002</v>
      </c>
      <c r="AI1279">
        <v>17.553999999999998</v>
      </c>
      <c r="AJ1279">
        <v>0</v>
      </c>
      <c r="AK1279">
        <v>0</v>
      </c>
      <c r="AL1279" s="1">
        <v>4137</v>
      </c>
      <c r="AM1279">
        <v>3100</v>
      </c>
      <c r="AN1279">
        <v>6203</v>
      </c>
      <c r="AO1279">
        <v>1.53062851092</v>
      </c>
      <c r="AP1279">
        <v>1.176872520978</v>
      </c>
      <c r="AQ1279">
        <v>1.00000938467</v>
      </c>
      <c r="AR1279">
        <v>0.99998561080920001</v>
      </c>
      <c r="AS1279">
        <v>0</v>
      </c>
      <c r="AT1279">
        <v>9.3857475535663107E-2</v>
      </c>
      <c r="AU1279">
        <v>1.8794480588788399E-2</v>
      </c>
      <c r="AV1279">
        <v>0.89713369844000002</v>
      </c>
      <c r="AW1279">
        <v>0.35306441873290001</v>
      </c>
      <c r="AX1279">
        <v>8.7368130622499998E-2</v>
      </c>
      <c r="AY1279">
        <v>7.7226767833459997E-2</v>
      </c>
      <c r="AZ1279">
        <v>0</v>
      </c>
      <c r="BA1279">
        <v>0.222048710543572</v>
      </c>
      <c r="BB1279">
        <v>0.793650793651</v>
      </c>
      <c r="BC1279">
        <v>0.71816509487299995</v>
      </c>
      <c r="BD1279">
        <v>0.793650793651</v>
      </c>
      <c r="BE1279">
        <v>0.618834322933</v>
      </c>
      <c r="BF1279">
        <v>1.4809879718190999E-2</v>
      </c>
      <c r="BG1279">
        <v>0.91234602719400004</v>
      </c>
      <c r="BH1279">
        <v>0.75640915493000005</v>
      </c>
      <c r="BI1279">
        <v>0.91234602719400004</v>
      </c>
      <c r="BJ1279">
        <v>7.0665903326066301E-2</v>
      </c>
      <c r="BK1279">
        <v>7.0563739282256205E-2</v>
      </c>
      <c r="BL1279">
        <v>31.304951684999999</v>
      </c>
      <c r="BM1279" s="2">
        <v>31.1873169670667</v>
      </c>
      <c r="BN1279">
        <v>2.6890594429294701E-2</v>
      </c>
      <c r="BO1279">
        <v>0.57376177140865203</v>
      </c>
      <c r="BP1279">
        <v>66.579352566400004</v>
      </c>
      <c r="BQ1279">
        <v>-3.6184368403999998</v>
      </c>
      <c r="BR1279">
        <v>12.418341108</v>
      </c>
      <c r="BS1279">
        <v>-89.853004195599993</v>
      </c>
      <c r="BT1279">
        <v>-69.398735134879999</v>
      </c>
      <c r="BU1279">
        <v>6310.6542457531305</v>
      </c>
      <c r="BV1279">
        <v>131.25399999999999</v>
      </c>
      <c r="BW1279">
        <v>0</v>
      </c>
      <c r="BX1279">
        <v>26.8797</v>
      </c>
      <c r="BY1279">
        <v>5.9105800000000004</v>
      </c>
    </row>
    <row r="1280" spans="1:77">
      <c r="A1280">
        <v>1279</v>
      </c>
      <c r="B1280">
        <v>20</v>
      </c>
      <c r="C1280">
        <v>2</v>
      </c>
      <c r="D1280">
        <v>1017.766</v>
      </c>
      <c r="E1280">
        <v>3535448</v>
      </c>
      <c r="F1280">
        <v>45.094999999999999</v>
      </c>
      <c r="G1280" s="1">
        <f t="shared" si="133"/>
        <v>3535448</v>
      </c>
      <c r="H1280" s="1">
        <f t="shared" si="134"/>
        <v>10177.66</v>
      </c>
      <c r="I1280" s="1">
        <f t="shared" si="135"/>
        <v>4304552</v>
      </c>
      <c r="J1280" s="1">
        <f t="shared" si="136"/>
        <v>7840000</v>
      </c>
      <c r="K1280" s="1">
        <f t="shared" si="137"/>
        <v>1.0012981709183673</v>
      </c>
      <c r="L1280" s="1">
        <f t="shared" si="138"/>
        <v>0.54905000000000004</v>
      </c>
      <c r="M1280" s="1">
        <f t="shared" si="139"/>
        <v>3.6473842852868308</v>
      </c>
      <c r="N1280">
        <v>0.45094999999999996</v>
      </c>
      <c r="O1280">
        <v>0.59295900000000001</v>
      </c>
      <c r="P1280">
        <v>0.21213199999999999</v>
      </c>
      <c r="Q1280">
        <v>6</v>
      </c>
      <c r="R1280">
        <v>23.718399999999999</v>
      </c>
      <c r="S1280">
        <v>5.4953700000000003</v>
      </c>
      <c r="T1280">
        <v>0</v>
      </c>
      <c r="U1280">
        <v>0</v>
      </c>
      <c r="V1280">
        <v>1307</v>
      </c>
      <c r="W1280">
        <v>8.2419605409984804</v>
      </c>
      <c r="X1280">
        <v>25.497953418974301</v>
      </c>
      <c r="Y1280">
        <v>23.540975167693901</v>
      </c>
      <c r="Z1280">
        <v>5.1631075616353401</v>
      </c>
      <c r="AA1280">
        <v>16.5549029596746</v>
      </c>
      <c r="AB1280">
        <v>44.035710811018497</v>
      </c>
      <c r="AC1280">
        <v>20.058506827187099</v>
      </c>
      <c r="AD1280">
        <v>17.598736297155799</v>
      </c>
      <c r="AE1280">
        <v>20.058506827187099</v>
      </c>
      <c r="AF1280">
        <v>30.003005818213602</v>
      </c>
      <c r="AG1280">
        <v>44.035710811018497</v>
      </c>
      <c r="AH1280">
        <v>37.362499999999997</v>
      </c>
      <c r="AI1280">
        <v>12.4542</v>
      </c>
      <c r="AJ1280">
        <v>0</v>
      </c>
      <c r="AK1280">
        <v>0</v>
      </c>
      <c r="AL1280" s="1">
        <v>9019</v>
      </c>
      <c r="AM1280">
        <v>6424</v>
      </c>
      <c r="AN1280">
        <v>11614</v>
      </c>
      <c r="AO1280">
        <v>1.6144631001600001</v>
      </c>
      <c r="AP1280">
        <v>1.4109010824199999</v>
      </c>
      <c r="AQ1280">
        <v>1.6144631001600001</v>
      </c>
      <c r="AR1280">
        <v>1.2480514682279999</v>
      </c>
      <c r="AS1280">
        <v>0</v>
      </c>
      <c r="AT1280">
        <v>8.2874990132760201E-2</v>
      </c>
      <c r="AU1280">
        <v>0.14289809838950701</v>
      </c>
      <c r="AV1280">
        <v>0.82755866385400001</v>
      </c>
      <c r="AW1280">
        <v>0.73117521694349996</v>
      </c>
      <c r="AX1280">
        <v>0.73117521694349996</v>
      </c>
      <c r="AY1280">
        <v>0.65406845941509995</v>
      </c>
      <c r="AZ1280">
        <v>0</v>
      </c>
      <c r="BA1280">
        <v>1.8579537676698302E-2</v>
      </c>
      <c r="BB1280">
        <v>0.66363636363599998</v>
      </c>
      <c r="BC1280">
        <v>0.58333412083400005</v>
      </c>
      <c r="BD1280">
        <v>0.503031878032</v>
      </c>
      <c r="BE1280">
        <v>0.51909232659240001</v>
      </c>
      <c r="BF1280">
        <v>1.28969003980627E-2</v>
      </c>
      <c r="BG1280">
        <v>0.69525427393100003</v>
      </c>
      <c r="BH1280">
        <v>0.50683474775000004</v>
      </c>
      <c r="BI1280">
        <v>0.31841522156899998</v>
      </c>
      <c r="BJ1280">
        <v>7.1003835692545106E-2</v>
      </c>
      <c r="BK1280">
        <v>37.2349517856834</v>
      </c>
      <c r="BL1280">
        <v>30.463092423500001</v>
      </c>
      <c r="BM1280" s="2">
        <v>29.86882738005</v>
      </c>
      <c r="BN1280">
        <v>0.70630188373326297</v>
      </c>
      <c r="BO1280">
        <v>1899.92723673111</v>
      </c>
      <c r="BP1280">
        <v>-44.601875807299997</v>
      </c>
      <c r="BQ1280">
        <v>-53.28265871915</v>
      </c>
      <c r="BR1280">
        <v>-53.28265871915</v>
      </c>
      <c r="BS1280">
        <v>-44.601875807299997</v>
      </c>
      <c r="BT1280">
        <v>-60.227285048630002</v>
      </c>
      <c r="BU1280">
        <v>150.71198392533401</v>
      </c>
      <c r="BV1280">
        <v>45.006500000000003</v>
      </c>
      <c r="BW1280">
        <v>0</v>
      </c>
      <c r="BX1280">
        <v>21.320799999999998</v>
      </c>
      <c r="BY1280">
        <v>5.2640500000000001</v>
      </c>
    </row>
    <row r="1281" spans="1:77">
      <c r="A1281">
        <v>1280</v>
      </c>
      <c r="B1281">
        <v>28</v>
      </c>
      <c r="C1281">
        <v>3</v>
      </c>
      <c r="D1281">
        <v>912.02200000000005</v>
      </c>
      <c r="E1281">
        <v>1051300</v>
      </c>
      <c r="F1281">
        <v>13.409438775510205</v>
      </c>
      <c r="G1281" s="1">
        <f t="shared" si="133"/>
        <v>1051300</v>
      </c>
      <c r="H1281" s="1">
        <f t="shared" si="134"/>
        <v>9120.2200000000012</v>
      </c>
      <c r="I1281" s="1">
        <f t="shared" si="135"/>
        <v>6788700</v>
      </c>
      <c r="J1281" s="1">
        <f t="shared" si="136"/>
        <v>7840000</v>
      </c>
      <c r="K1281" s="1">
        <f t="shared" si="137"/>
        <v>1.0011632933673469</v>
      </c>
      <c r="L1281" s="1">
        <f t="shared" si="138"/>
        <v>0.86590561224489793</v>
      </c>
      <c r="M1281" s="1">
        <f t="shared" si="139"/>
        <v>2.3124074476703935</v>
      </c>
      <c r="N1281">
        <v>0.13409438775510205</v>
      </c>
      <c r="O1281">
        <v>0</v>
      </c>
      <c r="P1281">
        <v>5.05076E-2</v>
      </c>
      <c r="Q1281">
        <v>2</v>
      </c>
      <c r="R1281">
        <v>78.176299999999998</v>
      </c>
      <c r="S1281">
        <v>9.9768299999999996</v>
      </c>
      <c r="T1281">
        <v>1.2755100000000001E-3</v>
      </c>
      <c r="U1281">
        <v>2.5510200000000002E-3</v>
      </c>
      <c r="V1281">
        <v>930</v>
      </c>
      <c r="W1281">
        <v>21.947562377016901</v>
      </c>
      <c r="X1281">
        <v>38.043762812195197</v>
      </c>
      <c r="Y1281">
        <v>32.473999644745</v>
      </c>
      <c r="Z1281">
        <v>20.102451887811998</v>
      </c>
      <c r="AA1281">
        <v>16.5549029596746</v>
      </c>
      <c r="AB1281">
        <v>92.508168774715301</v>
      </c>
      <c r="AC1281">
        <v>17.038151783559702</v>
      </c>
      <c r="AD1281">
        <v>17.038151783559702</v>
      </c>
      <c r="AE1281">
        <v>23.014509567006399</v>
      </c>
      <c r="AF1281">
        <v>47.502618697887499</v>
      </c>
      <c r="AG1281">
        <v>86.054762137107801</v>
      </c>
      <c r="AH1281">
        <v>40.651000000000003</v>
      </c>
      <c r="AI1281">
        <v>13.5503</v>
      </c>
      <c r="AJ1281">
        <v>1</v>
      </c>
      <c r="AK1281">
        <v>2</v>
      </c>
      <c r="AL1281" s="1">
        <v>3504.3333333333298</v>
      </c>
      <c r="AM1281">
        <v>3224</v>
      </c>
      <c r="AN1281">
        <v>4063</v>
      </c>
      <c r="AO1281">
        <v>2.47966404725</v>
      </c>
      <c r="AP1281">
        <v>1.7707013229666699</v>
      </c>
      <c r="AQ1281">
        <v>2.47966404725</v>
      </c>
      <c r="AR1281">
        <v>1.415672843256</v>
      </c>
      <c r="AS1281">
        <v>0</v>
      </c>
      <c r="AT1281">
        <v>0.37697193981086302</v>
      </c>
      <c r="AU1281">
        <v>5.7317860114197803E-4</v>
      </c>
      <c r="AV1281">
        <v>0.975048125268</v>
      </c>
      <c r="AW1281">
        <v>0.87597562480799995</v>
      </c>
      <c r="AX1281">
        <v>0.82663267641299998</v>
      </c>
      <c r="AY1281">
        <v>0.82632339347700001</v>
      </c>
      <c r="AZ1281">
        <v>0</v>
      </c>
      <c r="BA1281">
        <v>7.3615576261469402E-3</v>
      </c>
      <c r="BB1281">
        <v>0.73605072463800003</v>
      </c>
      <c r="BC1281">
        <v>0.517277974624333</v>
      </c>
      <c r="BD1281">
        <v>0.73605072463800003</v>
      </c>
      <c r="BE1281">
        <v>0.39960695154499998</v>
      </c>
      <c r="BF1281">
        <v>3.6086790982754399E-2</v>
      </c>
      <c r="BG1281">
        <v>0.51155548363799996</v>
      </c>
      <c r="BH1281">
        <v>0.47769796880733301</v>
      </c>
      <c r="BI1281">
        <v>0.442284749388</v>
      </c>
      <c r="BJ1281">
        <v>1.20142381845893E-3</v>
      </c>
      <c r="BK1281">
        <v>0.16631382583662799</v>
      </c>
      <c r="BL1281">
        <v>23.345235059899998</v>
      </c>
      <c r="BM1281" s="2">
        <v>20.6077386900667</v>
      </c>
      <c r="BN1281">
        <v>22.481659124551999</v>
      </c>
      <c r="BO1281">
        <v>305.06297304063298</v>
      </c>
      <c r="BP1281">
        <v>4.1301921159499999</v>
      </c>
      <c r="BQ1281">
        <v>-38.5122680165167</v>
      </c>
      <c r="BR1281">
        <v>-57.732759693799999</v>
      </c>
      <c r="BS1281">
        <v>4.1301921159499999</v>
      </c>
      <c r="BT1281">
        <v>-61.09394111612</v>
      </c>
      <c r="BU1281">
        <v>1368.19765639057</v>
      </c>
      <c r="BV1281">
        <v>130.80099999999999</v>
      </c>
      <c r="BW1281">
        <v>8.2217600000000002E-2</v>
      </c>
      <c r="BX1281">
        <v>32.229300000000002</v>
      </c>
      <c r="BY1281">
        <v>6.4720800000000001</v>
      </c>
    </row>
    <row r="1282" spans="1:77">
      <c r="A1282">
        <v>1281</v>
      </c>
      <c r="B1282">
        <v>20</v>
      </c>
      <c r="C1282">
        <v>3</v>
      </c>
      <c r="D1282">
        <v>534.07399999999996</v>
      </c>
      <c r="E1282">
        <v>1289092</v>
      </c>
      <c r="F1282">
        <v>16.442499999999999</v>
      </c>
      <c r="G1282" s="1">
        <f t="shared" si="133"/>
        <v>1289092</v>
      </c>
      <c r="H1282" s="1">
        <f t="shared" si="134"/>
        <v>5340.74</v>
      </c>
      <c r="I1282" s="1">
        <f t="shared" si="135"/>
        <v>6550908</v>
      </c>
      <c r="J1282" s="1">
        <f t="shared" si="136"/>
        <v>7840000</v>
      </c>
      <c r="K1282" s="1">
        <f t="shared" si="137"/>
        <v>1.0006812168367347</v>
      </c>
      <c r="L1282" s="1">
        <f t="shared" si="138"/>
        <v>0.83557499999999996</v>
      </c>
      <c r="M1282" s="1">
        <f t="shared" si="139"/>
        <v>2.3951918543200423</v>
      </c>
      <c r="N1282">
        <v>0.16442499999999999</v>
      </c>
      <c r="O1282">
        <v>0.17535600000000001</v>
      </c>
      <c r="P1282">
        <v>7.0710700000000001E-2</v>
      </c>
      <c r="Q1282">
        <v>2</v>
      </c>
      <c r="R1282">
        <v>17.535599999999999</v>
      </c>
      <c r="S1282">
        <v>4.7251399999999997</v>
      </c>
      <c r="T1282">
        <v>0</v>
      </c>
      <c r="U1282">
        <v>0</v>
      </c>
      <c r="V1282">
        <v>1218</v>
      </c>
      <c r="W1282">
        <v>20.050140889376902</v>
      </c>
      <c r="X1282">
        <v>31.191755963649001</v>
      </c>
      <c r="Y1282">
        <v>25.079480359432701</v>
      </c>
      <c r="Z1282">
        <v>11.0909511467318</v>
      </c>
      <c r="AA1282">
        <v>15.440663999700901</v>
      </c>
      <c r="AB1282">
        <v>77.548879293451805</v>
      </c>
      <c r="AC1282">
        <v>27.0104842447011</v>
      </c>
      <c r="AD1282">
        <v>15.440663999700901</v>
      </c>
      <c r="AE1282">
        <v>17.598736297155799</v>
      </c>
      <c r="AF1282">
        <v>27.0104842447011</v>
      </c>
      <c r="AG1282">
        <v>77.548879293451805</v>
      </c>
      <c r="AH1282">
        <v>41.728000000000002</v>
      </c>
      <c r="AI1282">
        <v>13.9093</v>
      </c>
      <c r="AJ1282">
        <v>0</v>
      </c>
      <c r="AK1282">
        <v>0</v>
      </c>
      <c r="AL1282" s="1">
        <v>2192.3333333333298</v>
      </c>
      <c r="AM1282">
        <v>1754</v>
      </c>
      <c r="AN1282">
        <v>3069</v>
      </c>
      <c r="AO1282">
        <v>1.1543555348800001</v>
      </c>
      <c r="AP1282">
        <v>1.05142770718333</v>
      </c>
      <c r="AQ1282">
        <v>1.0000327170700001</v>
      </c>
      <c r="AR1282">
        <v>0.99992243909400003</v>
      </c>
      <c r="AS1282">
        <v>0</v>
      </c>
      <c r="AT1282">
        <v>7.9456080362472793E-3</v>
      </c>
      <c r="AU1282">
        <v>5.2936498022607803E-2</v>
      </c>
      <c r="AV1282">
        <v>0.79939781489799999</v>
      </c>
      <c r="AW1282">
        <v>0.31016008198036699</v>
      </c>
      <c r="AX1282">
        <v>8.3393804899199994E-2</v>
      </c>
      <c r="AY1282">
        <v>5.4829661894959997E-2</v>
      </c>
      <c r="AZ1282">
        <v>0</v>
      </c>
      <c r="BA1282">
        <v>0.17983388443027601</v>
      </c>
      <c r="BB1282">
        <v>0.81341107871700002</v>
      </c>
      <c r="BC1282">
        <v>0.80048665653899997</v>
      </c>
      <c r="BD1282">
        <v>0.79402444544999995</v>
      </c>
      <c r="BE1282">
        <v>0.79402444544999995</v>
      </c>
      <c r="BF1282">
        <v>1.2528051647638501E-4</v>
      </c>
      <c r="BG1282">
        <v>0.91526228967599998</v>
      </c>
      <c r="BH1282">
        <v>0.86705482448266702</v>
      </c>
      <c r="BI1282">
        <v>0.91526228967599998</v>
      </c>
      <c r="BJ1282">
        <v>6.9718791010993297E-3</v>
      </c>
      <c r="BK1282">
        <v>8.7045594880440696E-2</v>
      </c>
      <c r="BL1282">
        <v>23.600847442399999</v>
      </c>
      <c r="BM1282" s="2">
        <v>23.465819577833301</v>
      </c>
      <c r="BN1282">
        <v>3.2967310454215699E-2</v>
      </c>
      <c r="BO1282">
        <v>0.41064899560364299</v>
      </c>
      <c r="BP1282">
        <v>53.663976299600002</v>
      </c>
      <c r="BQ1282">
        <v>-3.70453878825667</v>
      </c>
      <c r="BR1282">
        <v>-2.5704183872700002</v>
      </c>
      <c r="BS1282">
        <v>-62.207174277100002</v>
      </c>
      <c r="BT1282">
        <v>-50.279823099133999</v>
      </c>
      <c r="BU1282">
        <v>3357.4955558050201</v>
      </c>
      <c r="BV1282">
        <v>142.93600000000001</v>
      </c>
      <c r="BW1282">
        <v>0</v>
      </c>
      <c r="BX1282">
        <v>29.143000000000001</v>
      </c>
      <c r="BY1282">
        <v>6.1543900000000002</v>
      </c>
    </row>
    <row r="1283" spans="1:77">
      <c r="A1283">
        <v>1282</v>
      </c>
      <c r="B1283">
        <v>10</v>
      </c>
      <c r="C1283">
        <v>2</v>
      </c>
      <c r="D1283">
        <v>291.12599999999998</v>
      </c>
      <c r="E1283">
        <v>2290064</v>
      </c>
      <c r="F1283">
        <v>29.21</v>
      </c>
      <c r="G1283" s="1">
        <f t="shared" ref="G1283:G1346" si="140">E1283</f>
        <v>2290064</v>
      </c>
      <c r="H1283" s="1">
        <f t="shared" ref="H1283:H1346" si="141">D1283*10</f>
        <v>2911.2599999999998</v>
      </c>
      <c r="I1283" s="1">
        <f t="shared" ref="I1283:I1346" si="142">2800*2800 -E1283</f>
        <v>5549936</v>
      </c>
      <c r="J1283" s="1">
        <f t="shared" ref="J1283:J1346" si="143">2800*2800</f>
        <v>7840000</v>
      </c>
      <c r="K1283" s="1">
        <f t="shared" ref="K1283:K1346" si="144">(G1283+H1283+I1283)/(G1283+I1283)</f>
        <v>1.0003713341836735</v>
      </c>
      <c r="L1283" s="1">
        <f t="shared" ref="L1283:L1346" si="145">I1283/J1283</f>
        <v>0.70789999999999997</v>
      </c>
      <c r="M1283" s="1">
        <f t="shared" ref="M1283:M1346" si="146">K1283*2/L1283</f>
        <v>2.826306919575289</v>
      </c>
      <c r="N1283">
        <v>0.29210000000000003</v>
      </c>
      <c r="O1283">
        <v>0.339138</v>
      </c>
      <c r="P1283">
        <v>0.14142099999999999</v>
      </c>
      <c r="Q1283">
        <v>2</v>
      </c>
      <c r="R1283">
        <v>11.304600000000001</v>
      </c>
      <c r="S1283">
        <v>3.7938700000000001</v>
      </c>
      <c r="T1283">
        <v>0</v>
      </c>
      <c r="U1283">
        <v>0</v>
      </c>
      <c r="V1283">
        <v>1568</v>
      </c>
      <c r="W1283">
        <v>3.4824455304667201</v>
      </c>
      <c r="X1283">
        <v>28.0260109584415</v>
      </c>
      <c r="Y1283">
        <v>27.0104842447011</v>
      </c>
      <c r="Z1283">
        <v>4.7885579417218498</v>
      </c>
      <c r="AA1283">
        <v>16.076928424958499</v>
      </c>
      <c r="AB1283">
        <v>31.539156525252</v>
      </c>
      <c r="AC1283">
        <v>31.539156525252</v>
      </c>
      <c r="AD1283">
        <v>25.079480359432701</v>
      </c>
      <c r="AE1283">
        <v>25.079480359432701</v>
      </c>
      <c r="AF1283">
        <v>31.539156525252</v>
      </c>
      <c r="AG1283">
        <v>31.539156525252</v>
      </c>
      <c r="AH1283">
        <v>22.3642</v>
      </c>
      <c r="AI1283">
        <v>7.4547299999999996</v>
      </c>
      <c r="AJ1283">
        <v>0</v>
      </c>
      <c r="AK1283">
        <v>0</v>
      </c>
      <c r="AL1283" s="1">
        <v>1460.5</v>
      </c>
      <c r="AM1283">
        <v>1124</v>
      </c>
      <c r="AN1283">
        <v>1797</v>
      </c>
      <c r="AO1283">
        <v>1.0871324469999999</v>
      </c>
      <c r="AP1283">
        <v>1.0435857235299999</v>
      </c>
      <c r="AQ1283">
        <v>1.0871324469999999</v>
      </c>
      <c r="AR1283">
        <v>1.008748344754</v>
      </c>
      <c r="AS1283">
        <v>0</v>
      </c>
      <c r="AT1283">
        <v>3.7926342499453002E-3</v>
      </c>
      <c r="AU1283">
        <v>0.46011840538605497</v>
      </c>
      <c r="AV1283">
        <v>0.73710201821400001</v>
      </c>
      <c r="AW1283">
        <v>0.42675640551600003</v>
      </c>
      <c r="AX1283">
        <v>0.42675640551600003</v>
      </c>
      <c r="AY1283">
        <v>0.17847991535759999</v>
      </c>
      <c r="AZ1283">
        <v>0</v>
      </c>
      <c r="BA1283">
        <v>0.192628798641794</v>
      </c>
      <c r="BB1283">
        <v>0.778393351801</v>
      </c>
      <c r="BC1283">
        <v>0.74321558843000002</v>
      </c>
      <c r="BD1283">
        <v>0.70803782505900004</v>
      </c>
      <c r="BE1283">
        <v>0.71507337773320001</v>
      </c>
      <c r="BF1283">
        <v>2.4749500715721402E-3</v>
      </c>
      <c r="BG1283">
        <v>0.88906153533700005</v>
      </c>
      <c r="BH1283">
        <v>0.85884371175999996</v>
      </c>
      <c r="BI1283">
        <v>0.82862588818299998</v>
      </c>
      <c r="BJ1283">
        <v>1.8262337234614E-3</v>
      </c>
      <c r="BK1283">
        <v>15.153723463878899</v>
      </c>
      <c r="BL1283">
        <v>18.867962264100001</v>
      </c>
      <c r="BM1283" s="2">
        <v>18.8281282461</v>
      </c>
      <c r="BN1283">
        <v>3.1734979800487301E-3</v>
      </c>
      <c r="BO1283">
        <v>0.37012009114609101</v>
      </c>
      <c r="BP1283">
        <v>89.8764929182</v>
      </c>
      <c r="BQ1283">
        <v>74.071667284200004</v>
      </c>
      <c r="BR1283">
        <v>74.071667284200004</v>
      </c>
      <c r="BS1283">
        <v>58.2668416502</v>
      </c>
      <c r="BT1283">
        <v>61.427806777000001</v>
      </c>
      <c r="BU1283">
        <v>499.585026642287</v>
      </c>
      <c r="BV1283">
        <v>174.64599999999999</v>
      </c>
      <c r="BW1283">
        <v>0</v>
      </c>
      <c r="BX1283">
        <v>9.0640699999999992</v>
      </c>
      <c r="BY1283">
        <v>3.4322599999999999</v>
      </c>
    </row>
    <row r="1284" spans="1:77">
      <c r="A1284">
        <v>1283</v>
      </c>
      <c r="B1284">
        <v>10</v>
      </c>
      <c r="C1284">
        <v>1</v>
      </c>
      <c r="D1284">
        <v>257.26</v>
      </c>
      <c r="E1284">
        <v>2380224</v>
      </c>
      <c r="F1284">
        <v>30.36</v>
      </c>
      <c r="G1284" s="1">
        <f t="shared" si="140"/>
        <v>2380224</v>
      </c>
      <c r="H1284" s="1">
        <f t="shared" si="141"/>
        <v>2572.6</v>
      </c>
      <c r="I1284" s="1">
        <f t="shared" si="142"/>
        <v>5459776</v>
      </c>
      <c r="J1284" s="1">
        <f t="shared" si="143"/>
        <v>7840000</v>
      </c>
      <c r="K1284" s="1">
        <f t="shared" si="144"/>
        <v>1.0003281377551021</v>
      </c>
      <c r="L1284" s="1">
        <f t="shared" si="145"/>
        <v>0.69640000000000002</v>
      </c>
      <c r="M1284" s="1">
        <f t="shared" si="146"/>
        <v>2.8728550768383174</v>
      </c>
      <c r="N1284">
        <v>0.30359999999999998</v>
      </c>
      <c r="O1284">
        <v>0.43429499999999999</v>
      </c>
      <c r="P1284">
        <v>0.14142099999999999</v>
      </c>
      <c r="Q1284">
        <v>2</v>
      </c>
      <c r="R1284">
        <v>8.6859000000000002</v>
      </c>
      <c r="S1284">
        <v>3.3255400000000002</v>
      </c>
      <c r="T1284">
        <v>0</v>
      </c>
      <c r="U1284">
        <v>0</v>
      </c>
      <c r="V1284">
        <v>1568</v>
      </c>
      <c r="W1284">
        <v>10.011676861454101</v>
      </c>
      <c r="X1284">
        <v>25.591241586087101</v>
      </c>
      <c r="Y1284">
        <v>22.023714060206999</v>
      </c>
      <c r="Z1284">
        <v>9.7600300197063596</v>
      </c>
      <c r="AA1284">
        <v>15.440663999700901</v>
      </c>
      <c r="AB1284">
        <v>35.949104827605801</v>
      </c>
      <c r="AC1284">
        <v>35.949104827605801</v>
      </c>
      <c r="AD1284">
        <v>15.440663999700901</v>
      </c>
      <c r="AE1284">
        <v>15.440663999700901</v>
      </c>
      <c r="AF1284">
        <v>35.949104827605801</v>
      </c>
      <c r="AG1284">
        <v>35.949104827605801</v>
      </c>
      <c r="AH1284">
        <v>22.637499999999999</v>
      </c>
      <c r="AI1284">
        <v>7.54582</v>
      </c>
      <c r="AJ1284">
        <v>0</v>
      </c>
      <c r="AK1284">
        <v>0</v>
      </c>
      <c r="AL1284" s="1">
        <v>3036</v>
      </c>
      <c r="AM1284">
        <v>3036</v>
      </c>
      <c r="AN1284">
        <v>3036</v>
      </c>
      <c r="AO1284">
        <v>1.23731980118</v>
      </c>
      <c r="AP1284">
        <v>1.23731980118</v>
      </c>
      <c r="AQ1284">
        <v>1.23731980118</v>
      </c>
      <c r="AR1284">
        <v>1.23731980118</v>
      </c>
      <c r="AS1284">
        <v>0</v>
      </c>
      <c r="AT1284">
        <v>0</v>
      </c>
      <c r="AU1284">
        <v>0</v>
      </c>
      <c r="AV1284">
        <v>0.68604821340699995</v>
      </c>
      <c r="AW1284">
        <v>0.68604821340699995</v>
      </c>
      <c r="AX1284">
        <v>0.68604821340699995</v>
      </c>
      <c r="AY1284">
        <v>0.68604821340699995</v>
      </c>
      <c r="AZ1284">
        <v>0</v>
      </c>
      <c r="BA1284">
        <v>0</v>
      </c>
      <c r="BB1284">
        <v>0.63249999999999995</v>
      </c>
      <c r="BC1284">
        <v>0.63249999999999995</v>
      </c>
      <c r="BD1284">
        <v>0.63249999999999995</v>
      </c>
      <c r="BE1284">
        <v>0.63249999999999995</v>
      </c>
      <c r="BF1284">
        <v>0</v>
      </c>
      <c r="BG1284">
        <v>0.57645724342000004</v>
      </c>
      <c r="BH1284">
        <v>0.57645724342000004</v>
      </c>
      <c r="BI1284">
        <v>0.57645724342000004</v>
      </c>
      <c r="BJ1284">
        <v>0</v>
      </c>
      <c r="BK1284">
        <v>0</v>
      </c>
      <c r="BL1284">
        <v>17.464249196600001</v>
      </c>
      <c r="BM1284" s="2">
        <v>17.464249196600001</v>
      </c>
      <c r="BN1284">
        <v>0</v>
      </c>
      <c r="BO1284">
        <v>0</v>
      </c>
      <c r="BP1284">
        <v>-10.718617155600001</v>
      </c>
      <c r="BQ1284">
        <v>-10.718617155600001</v>
      </c>
      <c r="BR1284">
        <v>-10.718617155600001</v>
      </c>
      <c r="BS1284">
        <v>-10.718617155600001</v>
      </c>
      <c r="BT1284">
        <v>-10.718617155600001</v>
      </c>
      <c r="BU1284">
        <v>0</v>
      </c>
      <c r="BV1284">
        <v>32.055300000000003</v>
      </c>
      <c r="BW1284">
        <v>0</v>
      </c>
      <c r="BX1284">
        <v>7.0763699999999998</v>
      </c>
      <c r="BY1284">
        <v>3.0326599999999999</v>
      </c>
    </row>
    <row r="1285" spans="1:77">
      <c r="A1285">
        <v>1284</v>
      </c>
      <c r="B1285">
        <v>28</v>
      </c>
      <c r="C1285">
        <v>2</v>
      </c>
      <c r="D1285">
        <v>1235.1220000000001</v>
      </c>
      <c r="E1285">
        <v>1761900</v>
      </c>
      <c r="F1285">
        <v>22.473214285714285</v>
      </c>
      <c r="G1285" s="1">
        <f t="shared" si="140"/>
        <v>1761900</v>
      </c>
      <c r="H1285" s="1">
        <f t="shared" si="141"/>
        <v>12351.220000000001</v>
      </c>
      <c r="I1285" s="1">
        <f t="shared" si="142"/>
        <v>6078100</v>
      </c>
      <c r="J1285" s="1">
        <f t="shared" si="143"/>
        <v>7840000</v>
      </c>
      <c r="K1285" s="1">
        <f t="shared" si="144"/>
        <v>1.0015754107142856</v>
      </c>
      <c r="L1285" s="1">
        <f t="shared" si="145"/>
        <v>0.77526785714285718</v>
      </c>
      <c r="M1285" s="1">
        <f t="shared" si="146"/>
        <v>2.5838177127720829</v>
      </c>
      <c r="N1285">
        <v>0.22473214285714285</v>
      </c>
      <c r="O1285">
        <v>1.7306700000000001E-2</v>
      </c>
      <c r="P1285">
        <v>5.05076E-2</v>
      </c>
      <c r="Q1285">
        <v>2</v>
      </c>
      <c r="R1285">
        <v>13.5684</v>
      </c>
      <c r="S1285">
        <v>4.1564199999999998</v>
      </c>
      <c r="T1285">
        <v>2.5510200000000002E-3</v>
      </c>
      <c r="U1285">
        <v>2.5510200000000002E-3</v>
      </c>
      <c r="V1285">
        <v>1018</v>
      </c>
      <c r="W1285">
        <v>20.3303282334127</v>
      </c>
      <c r="X1285">
        <v>33.567035514807202</v>
      </c>
      <c r="Y1285">
        <v>22.546416305823701</v>
      </c>
      <c r="Z1285">
        <v>10.5349883690577</v>
      </c>
      <c r="AA1285">
        <v>15.440663999700901</v>
      </c>
      <c r="AB1285">
        <v>85.011220764771906</v>
      </c>
      <c r="AC1285">
        <v>22.546416305823701</v>
      </c>
      <c r="AD1285">
        <v>16.076928424958499</v>
      </c>
      <c r="AE1285">
        <v>22.0539680350007</v>
      </c>
      <c r="AF1285">
        <v>34.038918691829799</v>
      </c>
      <c r="AG1285">
        <v>62.523305352669396</v>
      </c>
      <c r="AH1285">
        <v>36.759599999999999</v>
      </c>
      <c r="AI1285">
        <v>12.2532</v>
      </c>
      <c r="AJ1285">
        <v>2</v>
      </c>
      <c r="AK1285">
        <v>2</v>
      </c>
      <c r="AL1285" s="1">
        <v>8809.5</v>
      </c>
      <c r="AM1285">
        <v>6717</v>
      </c>
      <c r="AN1285">
        <v>10902</v>
      </c>
      <c r="AO1285">
        <v>1.5321411975799999</v>
      </c>
      <c r="AP1285">
        <v>1.412138317685</v>
      </c>
      <c r="AQ1285">
        <v>1.2921354377900001</v>
      </c>
      <c r="AR1285">
        <v>1.3161360137689999</v>
      </c>
      <c r="AS1285">
        <v>0</v>
      </c>
      <c r="AT1285">
        <v>2.8801382366187501E-2</v>
      </c>
      <c r="AU1285">
        <v>0.139171155438575</v>
      </c>
      <c r="AV1285">
        <v>0.70379637604400003</v>
      </c>
      <c r="AW1285">
        <v>0.60992671771499996</v>
      </c>
      <c r="AX1285">
        <v>0.60992671771499996</v>
      </c>
      <c r="AY1285">
        <v>0.53483099105179999</v>
      </c>
      <c r="AZ1285">
        <v>0</v>
      </c>
      <c r="BA1285">
        <v>1.7623025509606399E-2</v>
      </c>
      <c r="BB1285">
        <v>0.44249011857699999</v>
      </c>
      <c r="BC1285">
        <v>0.4302878572635</v>
      </c>
      <c r="BD1285">
        <v>0.44249011857699999</v>
      </c>
      <c r="BE1285">
        <v>0.42052604821270001</v>
      </c>
      <c r="BF1285">
        <v>2.9779036232587702E-4</v>
      </c>
      <c r="BG1285">
        <v>0.434349161506</v>
      </c>
      <c r="BH1285">
        <v>0.32574908531300001</v>
      </c>
      <c r="BI1285">
        <v>0.434349161506</v>
      </c>
      <c r="BJ1285">
        <v>2.3587953098250802E-2</v>
      </c>
      <c r="BK1285">
        <v>40.839885422412301</v>
      </c>
      <c r="BL1285">
        <v>31.827660925699998</v>
      </c>
      <c r="BM1285" s="2">
        <v>31.446055029850001</v>
      </c>
      <c r="BN1285">
        <v>0.29124611949496099</v>
      </c>
      <c r="BO1285">
        <v>726.12113663738899</v>
      </c>
      <c r="BP1285">
        <v>71.219675944599999</v>
      </c>
      <c r="BQ1285">
        <v>59.436840189649999</v>
      </c>
      <c r="BR1285">
        <v>59.436840189649999</v>
      </c>
      <c r="BS1285">
        <v>71.219675944599999</v>
      </c>
      <c r="BT1285">
        <v>50.010571585690002</v>
      </c>
      <c r="BU1285">
        <v>277.670436856256</v>
      </c>
      <c r="BV1285">
        <v>27.751200000000001</v>
      </c>
      <c r="BW1285">
        <v>0.139654</v>
      </c>
      <c r="BX1285">
        <v>54.744599999999998</v>
      </c>
      <c r="BY1285">
        <v>8.4350699999999996</v>
      </c>
    </row>
    <row r="1286" spans="1:77">
      <c r="A1286">
        <v>1285</v>
      </c>
      <c r="B1286">
        <v>10</v>
      </c>
      <c r="C1286">
        <v>1</v>
      </c>
      <c r="D1286">
        <v>328.63</v>
      </c>
      <c r="E1286">
        <v>3126592</v>
      </c>
      <c r="F1286">
        <v>39.879999999999995</v>
      </c>
      <c r="G1286" s="1">
        <f t="shared" si="140"/>
        <v>3126592</v>
      </c>
      <c r="H1286" s="1">
        <f t="shared" si="141"/>
        <v>3286.3</v>
      </c>
      <c r="I1286" s="1">
        <f t="shared" si="142"/>
        <v>4713408</v>
      </c>
      <c r="J1286" s="1">
        <f t="shared" si="143"/>
        <v>7840000</v>
      </c>
      <c r="K1286" s="1">
        <f t="shared" si="144"/>
        <v>1.0004191709183674</v>
      </c>
      <c r="L1286" s="1">
        <f t="shared" si="145"/>
        <v>0.60119999999999996</v>
      </c>
      <c r="M1286" s="1">
        <f t="shared" si="146"/>
        <v>3.3280744208861193</v>
      </c>
      <c r="N1286">
        <v>0.39879999999999993</v>
      </c>
      <c r="O1286">
        <v>7.2350700000000004E-2</v>
      </c>
      <c r="P1286">
        <v>0.14142099999999999</v>
      </c>
      <c r="Q1286">
        <v>2</v>
      </c>
      <c r="R1286">
        <v>7.2350700000000003</v>
      </c>
      <c r="S1286">
        <v>3.03512</v>
      </c>
      <c r="T1286">
        <v>0.02</v>
      </c>
      <c r="U1286">
        <v>0</v>
      </c>
      <c r="V1286">
        <v>811</v>
      </c>
      <c r="W1286">
        <v>3.6438239449600598</v>
      </c>
      <c r="X1286">
        <v>30.933742548744799</v>
      </c>
      <c r="Y1286">
        <v>32.054708119109101</v>
      </c>
      <c r="Z1286">
        <v>0</v>
      </c>
      <c r="AA1286">
        <v>15.440663999700901</v>
      </c>
      <c r="AB1286">
        <v>32.054708119109101</v>
      </c>
      <c r="AC1286">
        <v>32.054708119109101</v>
      </c>
      <c r="AD1286">
        <v>26.564883166870199</v>
      </c>
      <c r="AE1286">
        <v>32.054708119109101</v>
      </c>
      <c r="AF1286">
        <v>32.054708119109101</v>
      </c>
      <c r="AG1286">
        <v>32.054708119109101</v>
      </c>
      <c r="AH1286">
        <v>22.834099999999999</v>
      </c>
      <c r="AI1286">
        <v>7.6113600000000003</v>
      </c>
      <c r="AJ1286">
        <v>2</v>
      </c>
      <c r="AK1286">
        <v>0</v>
      </c>
      <c r="AL1286" s="1">
        <v>3988</v>
      </c>
      <c r="AM1286">
        <v>3988</v>
      </c>
      <c r="AN1286">
        <v>3988</v>
      </c>
      <c r="AO1286">
        <v>1.1759280053800001</v>
      </c>
      <c r="AP1286">
        <v>1.1759280053800001</v>
      </c>
      <c r="AQ1286">
        <v>1.1759280053800001</v>
      </c>
      <c r="AR1286">
        <v>1.1759280053800001</v>
      </c>
      <c r="AS1286">
        <v>0</v>
      </c>
      <c r="AT1286">
        <v>0</v>
      </c>
      <c r="AU1286">
        <v>0</v>
      </c>
      <c r="AV1286">
        <v>0.41636714515099998</v>
      </c>
      <c r="AW1286">
        <v>0.41636714515099998</v>
      </c>
      <c r="AX1286">
        <v>0.41636714515099998</v>
      </c>
      <c r="AY1286">
        <v>0.41636714515099998</v>
      </c>
      <c r="AZ1286">
        <v>0</v>
      </c>
      <c r="BA1286">
        <v>0</v>
      </c>
      <c r="BB1286">
        <v>0.63910256410300004</v>
      </c>
      <c r="BC1286">
        <v>0.63910256410300004</v>
      </c>
      <c r="BD1286">
        <v>0.63910256410300004</v>
      </c>
      <c r="BE1286">
        <v>0.63910256410300004</v>
      </c>
      <c r="BF1286">
        <v>0</v>
      </c>
      <c r="BG1286">
        <v>0.46403485193900001</v>
      </c>
      <c r="BH1286">
        <v>0.46403485193900001</v>
      </c>
      <c r="BI1286">
        <v>0.46403485193900001</v>
      </c>
      <c r="BJ1286">
        <v>0</v>
      </c>
      <c r="BK1286">
        <v>0</v>
      </c>
      <c r="BL1286">
        <v>20.124611797499998</v>
      </c>
      <c r="BM1286" s="2">
        <v>20.124611797499998</v>
      </c>
      <c r="BN1286">
        <v>0</v>
      </c>
      <c r="BO1286">
        <v>0</v>
      </c>
      <c r="BP1286">
        <v>-6.9227394736200001</v>
      </c>
      <c r="BQ1286">
        <v>-6.9227394736200001</v>
      </c>
      <c r="BR1286">
        <v>-6.9227394736200001</v>
      </c>
      <c r="BS1286">
        <v>-6.9227394736200001</v>
      </c>
      <c r="BT1286">
        <v>-6.9227394736200001</v>
      </c>
      <c r="BU1286">
        <v>0</v>
      </c>
      <c r="BV1286">
        <v>67.374799999999993</v>
      </c>
      <c r="BW1286">
        <v>0</v>
      </c>
      <c r="BX1286">
        <v>8.1458100000000009</v>
      </c>
      <c r="BY1286">
        <v>3.2537600000000002</v>
      </c>
    </row>
    <row r="1287" spans="1:77">
      <c r="A1287">
        <v>1286</v>
      </c>
      <c r="B1287">
        <v>10</v>
      </c>
      <c r="C1287">
        <v>1</v>
      </c>
      <c r="D1287">
        <v>317.08800000000002</v>
      </c>
      <c r="E1287">
        <v>2480576</v>
      </c>
      <c r="F1287">
        <v>31.64</v>
      </c>
      <c r="G1287" s="1">
        <f t="shared" si="140"/>
        <v>2480576</v>
      </c>
      <c r="H1287" s="1">
        <f t="shared" si="141"/>
        <v>3170.88</v>
      </c>
      <c r="I1287" s="1">
        <f t="shared" si="142"/>
        <v>5359424</v>
      </c>
      <c r="J1287" s="1">
        <f t="shared" si="143"/>
        <v>7840000</v>
      </c>
      <c r="K1287" s="1">
        <f t="shared" si="144"/>
        <v>1.0004044489795918</v>
      </c>
      <c r="L1287" s="1">
        <f t="shared" si="145"/>
        <v>0.68359999999999999</v>
      </c>
      <c r="M1287" s="1">
        <f t="shared" si="146"/>
        <v>2.9268708279098647</v>
      </c>
      <c r="N1287">
        <v>0.31640000000000001</v>
      </c>
      <c r="O1287">
        <v>0</v>
      </c>
      <c r="P1287">
        <v>0.14142099999999999</v>
      </c>
      <c r="Q1287">
        <v>2</v>
      </c>
      <c r="R1287">
        <v>12.391500000000001</v>
      </c>
      <c r="S1287">
        <v>3.9720800000000001</v>
      </c>
      <c r="T1287">
        <v>0.02</v>
      </c>
      <c r="U1287">
        <v>0.02</v>
      </c>
      <c r="V1287">
        <v>1568</v>
      </c>
      <c r="W1287">
        <v>7.5722708715488602</v>
      </c>
      <c r="X1287">
        <v>25.1112260846573</v>
      </c>
      <c r="Y1287">
        <v>20.443602435953299</v>
      </c>
      <c r="Z1287">
        <v>5.2180340967830698</v>
      </c>
      <c r="AA1287">
        <v>16.076928424958499</v>
      </c>
      <c r="AB1287">
        <v>33.071328502609397</v>
      </c>
      <c r="AC1287">
        <v>33.071328502609397</v>
      </c>
      <c r="AD1287">
        <v>17.598736297155799</v>
      </c>
      <c r="AE1287">
        <v>17.598736297155799</v>
      </c>
      <c r="AF1287">
        <v>33.071328502609397</v>
      </c>
      <c r="AG1287">
        <v>33.071328502609397</v>
      </c>
      <c r="AH1287">
        <v>16.340299999999999</v>
      </c>
      <c r="AI1287">
        <v>5.4467499999999998</v>
      </c>
      <c r="AJ1287">
        <v>2</v>
      </c>
      <c r="AK1287">
        <v>2</v>
      </c>
      <c r="AL1287" s="1">
        <v>3164</v>
      </c>
      <c r="AM1287">
        <v>3164</v>
      </c>
      <c r="AN1287">
        <v>3164</v>
      </c>
      <c r="AO1287">
        <v>1.1566418785799999</v>
      </c>
      <c r="AP1287">
        <v>1.1566418785799999</v>
      </c>
      <c r="AQ1287">
        <v>1.1566418785799999</v>
      </c>
      <c r="AR1287">
        <v>1.1566418785799999</v>
      </c>
      <c r="AS1287">
        <v>0</v>
      </c>
      <c r="AT1287">
        <v>0</v>
      </c>
      <c r="AU1287">
        <v>0</v>
      </c>
      <c r="AV1287">
        <v>0.356110666011</v>
      </c>
      <c r="AW1287">
        <v>0.356110666011</v>
      </c>
      <c r="AX1287">
        <v>0.356110666011</v>
      </c>
      <c r="AY1287">
        <v>0.356110666011</v>
      </c>
      <c r="AZ1287">
        <v>0</v>
      </c>
      <c r="BA1287">
        <v>0</v>
      </c>
      <c r="BB1287">
        <v>0.55802469135800004</v>
      </c>
      <c r="BC1287">
        <v>0.55802469135800004</v>
      </c>
      <c r="BD1287">
        <v>0.55802469135800004</v>
      </c>
      <c r="BE1287">
        <v>0.55802469135800004</v>
      </c>
      <c r="BF1287">
        <v>0</v>
      </c>
      <c r="BG1287">
        <v>0.39544557973200001</v>
      </c>
      <c r="BH1287">
        <v>0.39544557973200001</v>
      </c>
      <c r="BI1287">
        <v>0.39544557973200001</v>
      </c>
      <c r="BJ1287">
        <v>0</v>
      </c>
      <c r="BK1287">
        <v>0</v>
      </c>
      <c r="BL1287">
        <v>21.4709105536</v>
      </c>
      <c r="BM1287" s="2">
        <v>21.4709105536</v>
      </c>
      <c r="BN1287">
        <v>0</v>
      </c>
      <c r="BO1287">
        <v>0</v>
      </c>
      <c r="BP1287">
        <v>75.527257934600001</v>
      </c>
      <c r="BQ1287">
        <v>75.527257934600001</v>
      </c>
      <c r="BR1287">
        <v>75.527257934600001</v>
      </c>
      <c r="BS1287">
        <v>75.527257934600001</v>
      </c>
      <c r="BT1287">
        <v>75.527257934600001</v>
      </c>
      <c r="BU1287">
        <v>0</v>
      </c>
      <c r="BV1287">
        <v>90.0441</v>
      </c>
      <c r="BW1287">
        <v>0.150343</v>
      </c>
      <c r="BX1287">
        <v>7.5171700000000001</v>
      </c>
      <c r="BY1287">
        <v>3.1256900000000001</v>
      </c>
    </row>
    <row r="1288" spans="1:77">
      <c r="A1288">
        <v>1287</v>
      </c>
      <c r="B1288">
        <v>28</v>
      </c>
      <c r="C1288">
        <v>2</v>
      </c>
      <c r="D1288">
        <v>734.98599999999999</v>
      </c>
      <c r="E1288">
        <v>857700</v>
      </c>
      <c r="F1288">
        <v>10.940051020408163</v>
      </c>
      <c r="G1288" s="1">
        <f t="shared" si="140"/>
        <v>857700</v>
      </c>
      <c r="H1288" s="1">
        <f t="shared" si="141"/>
        <v>7349.86</v>
      </c>
      <c r="I1288" s="1">
        <f t="shared" si="142"/>
        <v>6982300</v>
      </c>
      <c r="J1288" s="1">
        <f t="shared" si="143"/>
        <v>7840000</v>
      </c>
      <c r="K1288" s="1">
        <f t="shared" si="144"/>
        <v>1.0009374821428572</v>
      </c>
      <c r="L1288" s="1">
        <f t="shared" si="145"/>
        <v>0.89059948979591841</v>
      </c>
      <c r="M1288" s="1">
        <f t="shared" si="146"/>
        <v>2.2477836414934904</v>
      </c>
      <c r="N1288">
        <v>0.10940051020408163</v>
      </c>
      <c r="O1288">
        <v>0</v>
      </c>
      <c r="P1288">
        <v>5.05076E-2</v>
      </c>
      <c r="Q1288">
        <v>2</v>
      </c>
      <c r="R1288">
        <v>17.4146</v>
      </c>
      <c r="S1288">
        <v>4.7088200000000002</v>
      </c>
      <c r="T1288">
        <v>2.5510200000000002E-3</v>
      </c>
      <c r="U1288">
        <v>1.2755100000000001E-3</v>
      </c>
      <c r="V1288">
        <v>910</v>
      </c>
      <c r="W1288">
        <v>27.002229169065</v>
      </c>
      <c r="X1288">
        <v>36.9269188086176</v>
      </c>
      <c r="Y1288">
        <v>28.551560701942201</v>
      </c>
      <c r="Z1288">
        <v>15.615915017694</v>
      </c>
      <c r="AA1288">
        <v>15.440663999700901</v>
      </c>
      <c r="AB1288">
        <v>112.50596705996701</v>
      </c>
      <c r="AC1288">
        <v>18.018770321735801</v>
      </c>
      <c r="AD1288">
        <v>16.076928424958499</v>
      </c>
      <c r="AE1288">
        <v>18.018770321735801</v>
      </c>
      <c r="AF1288">
        <v>38.048303015560101</v>
      </c>
      <c r="AG1288">
        <v>76.515839775686104</v>
      </c>
      <c r="AH1288">
        <v>40.111400000000003</v>
      </c>
      <c r="AI1288">
        <v>13.3705</v>
      </c>
      <c r="AJ1288">
        <v>2</v>
      </c>
      <c r="AK1288">
        <v>1</v>
      </c>
      <c r="AL1288" s="1">
        <v>4288.5</v>
      </c>
      <c r="AM1288">
        <v>1839</v>
      </c>
      <c r="AN1288">
        <v>6738</v>
      </c>
      <c r="AO1288">
        <v>3.87980319488</v>
      </c>
      <c r="AP1288">
        <v>2.64586916292</v>
      </c>
      <c r="AQ1288">
        <v>3.87980319488</v>
      </c>
      <c r="AR1288">
        <v>1.6587219373519999</v>
      </c>
      <c r="AS1288">
        <v>0</v>
      </c>
      <c r="AT1288">
        <v>3.04518639045813</v>
      </c>
      <c r="AU1288">
        <v>0.122651755406844</v>
      </c>
      <c r="AV1288">
        <v>0.99033596794599998</v>
      </c>
      <c r="AW1288">
        <v>0.9076084922905</v>
      </c>
      <c r="AX1288">
        <v>0.9076084922905</v>
      </c>
      <c r="AY1288">
        <v>0.84142651176609995</v>
      </c>
      <c r="AZ1288">
        <v>0</v>
      </c>
      <c r="BA1288">
        <v>1.36876704566627E-2</v>
      </c>
      <c r="BB1288">
        <v>0.68364448051899995</v>
      </c>
      <c r="BC1288">
        <v>0.57296854493500005</v>
      </c>
      <c r="BD1288">
        <v>0.68364448051899995</v>
      </c>
      <c r="BE1288">
        <v>0.48442779646779999</v>
      </c>
      <c r="BF1288">
        <v>2.4498325434787398E-2</v>
      </c>
      <c r="BG1288">
        <v>0.49540971582600002</v>
      </c>
      <c r="BH1288">
        <v>0.404873578505</v>
      </c>
      <c r="BI1288">
        <v>0.31433744118399998</v>
      </c>
      <c r="BJ1288">
        <v>1.6393584322013901E-2</v>
      </c>
      <c r="BK1288">
        <v>136.62966813468699</v>
      </c>
      <c r="BL1288">
        <v>17.691806013000001</v>
      </c>
      <c r="BM1288" s="2">
        <v>16.985313304550001</v>
      </c>
      <c r="BN1288">
        <v>0.99826389418603301</v>
      </c>
      <c r="BO1288">
        <v>61.162627041945797</v>
      </c>
      <c r="BP1288">
        <v>68.5783607077</v>
      </c>
      <c r="BQ1288">
        <v>-8.7657937087499995</v>
      </c>
      <c r="BR1288">
        <v>-8.7657937087499995</v>
      </c>
      <c r="BS1288">
        <v>-86.109948125200006</v>
      </c>
      <c r="BT1288">
        <v>-70.641117241909996</v>
      </c>
      <c r="BU1288">
        <v>11964.236444791301</v>
      </c>
      <c r="BV1288">
        <v>10.9711</v>
      </c>
      <c r="BW1288">
        <v>2.34953E-2</v>
      </c>
      <c r="BX1288">
        <v>18.420300000000001</v>
      </c>
      <c r="BY1288">
        <v>4.8929</v>
      </c>
    </row>
    <row r="1289" spans="1:77">
      <c r="A1289">
        <v>1288</v>
      </c>
      <c r="B1289">
        <v>28</v>
      </c>
      <c r="C1289">
        <v>5</v>
      </c>
      <c r="D1289">
        <v>1637.566</v>
      </c>
      <c r="E1289">
        <v>2158200</v>
      </c>
      <c r="F1289">
        <v>27.528061224489797</v>
      </c>
      <c r="G1289" s="1">
        <f t="shared" si="140"/>
        <v>2158200</v>
      </c>
      <c r="H1289" s="1">
        <f t="shared" si="141"/>
        <v>16375.66</v>
      </c>
      <c r="I1289" s="1">
        <f t="shared" si="142"/>
        <v>5681800</v>
      </c>
      <c r="J1289" s="1">
        <f t="shared" si="143"/>
        <v>7840000</v>
      </c>
      <c r="K1289" s="1">
        <f t="shared" si="144"/>
        <v>1.0020887321428571</v>
      </c>
      <c r="L1289" s="1">
        <f t="shared" si="145"/>
        <v>0.72471938775510203</v>
      </c>
      <c r="M1289" s="1">
        <f t="shared" si="146"/>
        <v>2.7654530817698615</v>
      </c>
      <c r="N1289">
        <v>0.27528061224489797</v>
      </c>
      <c r="O1289">
        <v>0.12145300000000001</v>
      </c>
      <c r="P1289">
        <v>0.10101499999999999</v>
      </c>
      <c r="Q1289">
        <v>4</v>
      </c>
      <c r="R1289">
        <v>11.9024</v>
      </c>
      <c r="S1289">
        <v>3.89289</v>
      </c>
      <c r="T1289">
        <v>1.2755100000000001E-3</v>
      </c>
      <c r="U1289">
        <v>5.1020400000000004E-3</v>
      </c>
      <c r="V1289">
        <v>1229</v>
      </c>
      <c r="W1289">
        <v>15.217535981494899</v>
      </c>
      <c r="X1289">
        <v>30.032094187138199</v>
      </c>
      <c r="Y1289">
        <v>23.014509567006399</v>
      </c>
      <c r="Z1289">
        <v>10.2856578012002</v>
      </c>
      <c r="AA1289">
        <v>15.440663999700901</v>
      </c>
      <c r="AB1289">
        <v>62.523305352669396</v>
      </c>
      <c r="AC1289">
        <v>16.076928424958499</v>
      </c>
      <c r="AD1289">
        <v>16.076928424958499</v>
      </c>
      <c r="AE1289">
        <v>18.5840314923704</v>
      </c>
      <c r="AF1289">
        <v>37.513304397487303</v>
      </c>
      <c r="AG1289">
        <v>60.536779891517</v>
      </c>
      <c r="AH1289">
        <v>9.3823699999999999</v>
      </c>
      <c r="AI1289">
        <v>3.1274600000000001</v>
      </c>
      <c r="AJ1289">
        <v>1</v>
      </c>
      <c r="AK1289">
        <v>4</v>
      </c>
      <c r="AL1289" s="1">
        <v>4316.3999999999996</v>
      </c>
      <c r="AM1289">
        <v>1192</v>
      </c>
      <c r="AN1289">
        <v>16029</v>
      </c>
      <c r="AO1289">
        <v>2.4264961110300001</v>
      </c>
      <c r="AP1289">
        <v>1.3325445026398</v>
      </c>
      <c r="AQ1289">
        <v>2.4264961110300001</v>
      </c>
      <c r="AR1289">
        <v>0.99989586421239995</v>
      </c>
      <c r="AS1289">
        <v>0</v>
      </c>
      <c r="AT1289">
        <v>0.38446474611882597</v>
      </c>
      <c r="AU1289">
        <v>2.3832851211592902E-2</v>
      </c>
      <c r="AV1289">
        <v>0.90098858619</v>
      </c>
      <c r="AW1289">
        <v>0.39961312146299999</v>
      </c>
      <c r="AX1289">
        <v>9.4520860107900007E-2</v>
      </c>
      <c r="AY1289">
        <v>8.2680203585979994E-2</v>
      </c>
      <c r="AZ1289">
        <v>0</v>
      </c>
      <c r="BA1289">
        <v>0.18342450048589001</v>
      </c>
      <c r="BB1289">
        <v>0.78566732412899998</v>
      </c>
      <c r="BC1289">
        <v>0.69342597692240004</v>
      </c>
      <c r="BD1289">
        <v>0.78369493754099995</v>
      </c>
      <c r="BE1289">
        <v>0.53001443872999998</v>
      </c>
      <c r="BF1289">
        <v>2.46297164981817E-2</v>
      </c>
      <c r="BG1289">
        <v>0.91838938113500002</v>
      </c>
      <c r="BH1289">
        <v>0.71697986739279995</v>
      </c>
      <c r="BI1289">
        <v>0.91608380109800003</v>
      </c>
      <c r="BJ1289">
        <v>0.103149301827639</v>
      </c>
      <c r="BK1289">
        <v>4.3450788002996898E-2</v>
      </c>
      <c r="BL1289">
        <v>28</v>
      </c>
      <c r="BM1289" s="2">
        <v>21.019325734919999</v>
      </c>
      <c r="BN1289">
        <v>15.234932061765299</v>
      </c>
      <c r="BO1289">
        <v>2012.52867044805</v>
      </c>
      <c r="BP1289">
        <v>89.556473463200007</v>
      </c>
      <c r="BQ1289">
        <v>29.663107091419999</v>
      </c>
      <c r="BR1289">
        <v>17.823381984800001</v>
      </c>
      <c r="BS1289">
        <v>89.556473463200007</v>
      </c>
      <c r="BT1289">
        <v>-22.209169981580001</v>
      </c>
      <c r="BU1289">
        <v>3027.0420254318301</v>
      </c>
      <c r="BV1289">
        <v>76.031300000000002</v>
      </c>
      <c r="BW1289">
        <v>0.21121100000000001</v>
      </c>
      <c r="BX1289">
        <v>41.397300000000001</v>
      </c>
      <c r="BY1289">
        <v>7.3350600000000004</v>
      </c>
    </row>
    <row r="1290" spans="1:77">
      <c r="A1290">
        <v>1289</v>
      </c>
      <c r="B1290">
        <v>10</v>
      </c>
      <c r="C1290">
        <v>2</v>
      </c>
      <c r="D1290">
        <v>305.77600000000001</v>
      </c>
      <c r="E1290">
        <v>1650320</v>
      </c>
      <c r="F1290">
        <v>21.05</v>
      </c>
      <c r="G1290" s="1">
        <f t="shared" si="140"/>
        <v>1650320</v>
      </c>
      <c r="H1290" s="1">
        <f t="shared" si="141"/>
        <v>3057.76</v>
      </c>
      <c r="I1290" s="1">
        <f t="shared" si="142"/>
        <v>6189680</v>
      </c>
      <c r="J1290" s="1">
        <f t="shared" si="143"/>
        <v>7840000</v>
      </c>
      <c r="K1290" s="1">
        <f t="shared" si="144"/>
        <v>1.0003900204081633</v>
      </c>
      <c r="L1290" s="1">
        <f t="shared" si="145"/>
        <v>0.78949999999999998</v>
      </c>
      <c r="M1290" s="1">
        <f t="shared" si="146"/>
        <v>2.5342369104703315</v>
      </c>
      <c r="N1290">
        <v>0.21050000000000002</v>
      </c>
      <c r="O1290">
        <v>7.5962699999999994E-2</v>
      </c>
      <c r="P1290">
        <v>0.28284300000000001</v>
      </c>
      <c r="Q1290">
        <v>4</v>
      </c>
      <c r="R1290">
        <v>7.5962699999999996</v>
      </c>
      <c r="S1290">
        <v>3.1099600000000001</v>
      </c>
      <c r="T1290">
        <v>0</v>
      </c>
      <c r="U1290">
        <v>0.02</v>
      </c>
      <c r="V1290">
        <v>2296</v>
      </c>
      <c r="W1290">
        <v>7.3065669744633297</v>
      </c>
      <c r="X1290">
        <v>23.843253770117101</v>
      </c>
      <c r="Y1290">
        <v>22.546416305823701</v>
      </c>
      <c r="Z1290">
        <v>10.5349883690577</v>
      </c>
      <c r="AA1290">
        <v>15.440663999700901</v>
      </c>
      <c r="AB1290">
        <v>33.477889856637098</v>
      </c>
      <c r="AC1290">
        <v>33.477889856637098</v>
      </c>
      <c r="AD1290">
        <v>15.440663999700901</v>
      </c>
      <c r="AE1290">
        <v>15.440663999700901</v>
      </c>
      <c r="AF1290">
        <v>33.477889856637098</v>
      </c>
      <c r="AG1290">
        <v>33.477889856637098</v>
      </c>
      <c r="AH1290">
        <v>22.799900000000001</v>
      </c>
      <c r="AI1290">
        <v>7.5999699999999999</v>
      </c>
      <c r="AJ1290">
        <v>0</v>
      </c>
      <c r="AK1290">
        <v>2</v>
      </c>
      <c r="AL1290" s="1">
        <v>1052.5</v>
      </c>
      <c r="AM1290">
        <v>758</v>
      </c>
      <c r="AN1290">
        <v>1347</v>
      </c>
      <c r="AO1290">
        <v>1.2657514964600001</v>
      </c>
      <c r="AP1290">
        <v>1.1328692045765001</v>
      </c>
      <c r="AQ1290">
        <v>1.2657514964600001</v>
      </c>
      <c r="AR1290">
        <v>1.0265633710697</v>
      </c>
      <c r="AS1290">
        <v>0</v>
      </c>
      <c r="AT1290">
        <v>3.5315406992423401E-2</v>
      </c>
      <c r="AU1290">
        <v>0.50782175491669601</v>
      </c>
      <c r="AV1290">
        <v>0.77648527208700002</v>
      </c>
      <c r="AW1290">
        <v>0.4339641909345</v>
      </c>
      <c r="AX1290">
        <v>0.4339641909345</v>
      </c>
      <c r="AY1290">
        <v>0.1599473260125</v>
      </c>
      <c r="AZ1290">
        <v>0</v>
      </c>
      <c r="BA1290">
        <v>0.23464138206775501</v>
      </c>
      <c r="BB1290">
        <v>0.78876170655599998</v>
      </c>
      <c r="BC1290">
        <v>0.69505049613500003</v>
      </c>
      <c r="BD1290">
        <v>0.60133928571399997</v>
      </c>
      <c r="BE1290">
        <v>0.62008152779820003</v>
      </c>
      <c r="BF1290">
        <v>1.7563581917137899E-2</v>
      </c>
      <c r="BG1290">
        <v>0.90986086341600003</v>
      </c>
      <c r="BH1290">
        <v>0.65938551935449996</v>
      </c>
      <c r="BI1290">
        <v>0.408910175293</v>
      </c>
      <c r="BJ1290">
        <v>0.125475795965454</v>
      </c>
      <c r="BK1290">
        <v>18.2133838907341</v>
      </c>
      <c r="BL1290">
        <v>15.2970585408</v>
      </c>
      <c r="BM1290" s="2">
        <v>15.264302376250001</v>
      </c>
      <c r="BN1290">
        <v>2.1459326320533898E-3</v>
      </c>
      <c r="BO1290">
        <v>3.0361625991315</v>
      </c>
      <c r="BP1290">
        <v>-63.981665632199999</v>
      </c>
      <c r="BQ1290">
        <v>-65.659207885249998</v>
      </c>
      <c r="BR1290">
        <v>-65.659207885249998</v>
      </c>
      <c r="BS1290">
        <v>-67.336750138300005</v>
      </c>
      <c r="BT1290">
        <v>-67.001241687689998</v>
      </c>
      <c r="BU1290">
        <v>5.6282960215361602</v>
      </c>
      <c r="BV1290">
        <v>28.371500000000001</v>
      </c>
      <c r="BW1290">
        <v>0.17879500000000001</v>
      </c>
      <c r="BX1290">
        <v>8.9397300000000008</v>
      </c>
      <c r="BY1290">
        <v>3.40863</v>
      </c>
    </row>
    <row r="1291" spans="1:77">
      <c r="A1291">
        <v>1290</v>
      </c>
      <c r="B1291">
        <v>10</v>
      </c>
      <c r="C1291">
        <v>1</v>
      </c>
      <c r="D1291">
        <v>221.91</v>
      </c>
      <c r="E1291">
        <v>1928640</v>
      </c>
      <c r="F1291">
        <v>24.6</v>
      </c>
      <c r="G1291" s="1">
        <f t="shared" si="140"/>
        <v>1928640</v>
      </c>
      <c r="H1291" s="1">
        <f t="shared" si="141"/>
        <v>2219.1</v>
      </c>
      <c r="I1291" s="1">
        <f t="shared" si="142"/>
        <v>5911360</v>
      </c>
      <c r="J1291" s="1">
        <f t="shared" si="143"/>
        <v>7840000</v>
      </c>
      <c r="K1291" s="1">
        <f t="shared" si="144"/>
        <v>1.0002830484693876</v>
      </c>
      <c r="L1291" s="1">
        <f t="shared" si="145"/>
        <v>0.754</v>
      </c>
      <c r="M1291" s="1">
        <f t="shared" si="146"/>
        <v>2.6532706855951926</v>
      </c>
      <c r="N1291">
        <v>0.24600000000000002</v>
      </c>
      <c r="O1291">
        <v>0</v>
      </c>
      <c r="P1291">
        <v>0.14142099999999999</v>
      </c>
      <c r="Q1291">
        <v>2</v>
      </c>
      <c r="R1291">
        <v>7.9409400000000003</v>
      </c>
      <c r="S1291">
        <v>3.1797399999999998</v>
      </c>
      <c r="T1291">
        <v>0.02</v>
      </c>
      <c r="U1291">
        <v>0.01</v>
      </c>
      <c r="V1291">
        <v>1568</v>
      </c>
      <c r="W1291">
        <v>10.143663256481799</v>
      </c>
      <c r="X1291">
        <v>27.0355229745735</v>
      </c>
      <c r="Y1291">
        <v>28.0510612748668</v>
      </c>
      <c r="Z1291">
        <v>14.0287216535972</v>
      </c>
      <c r="AA1291">
        <v>16.076928424958499</v>
      </c>
      <c r="AB1291">
        <v>37.513304397487303</v>
      </c>
      <c r="AC1291">
        <v>37.513304397487303</v>
      </c>
      <c r="AD1291">
        <v>16.5549029596746</v>
      </c>
      <c r="AE1291">
        <v>16.5549029596746</v>
      </c>
      <c r="AF1291">
        <v>37.513304397487303</v>
      </c>
      <c r="AG1291">
        <v>37.513304397487303</v>
      </c>
      <c r="AH1291">
        <v>18.1812</v>
      </c>
      <c r="AI1291">
        <v>6.0604100000000001</v>
      </c>
      <c r="AJ1291">
        <v>2</v>
      </c>
      <c r="AK1291">
        <v>1</v>
      </c>
      <c r="AL1291" s="1">
        <v>2460</v>
      </c>
      <c r="AM1291">
        <v>2460</v>
      </c>
      <c r="AN1291">
        <v>2460</v>
      </c>
      <c r="AO1291">
        <v>1.15229723449</v>
      </c>
      <c r="AP1291">
        <v>1.15229723449</v>
      </c>
      <c r="AQ1291">
        <v>1.15229723449</v>
      </c>
      <c r="AR1291">
        <v>1.15229723449</v>
      </c>
      <c r="AS1291">
        <v>0</v>
      </c>
      <c r="AT1291">
        <v>0</v>
      </c>
      <c r="AU1291">
        <v>0</v>
      </c>
      <c r="AV1291">
        <v>0.77539363466400002</v>
      </c>
      <c r="AW1291">
        <v>0.77539363466400002</v>
      </c>
      <c r="AX1291">
        <v>0.77539363466400002</v>
      </c>
      <c r="AY1291">
        <v>0.77539363466400002</v>
      </c>
      <c r="AZ1291">
        <v>0</v>
      </c>
      <c r="BA1291">
        <v>0</v>
      </c>
      <c r="BB1291">
        <v>0.59120403749100003</v>
      </c>
      <c r="BC1291">
        <v>0.59120403749100003</v>
      </c>
      <c r="BD1291">
        <v>0.59120403749100003</v>
      </c>
      <c r="BE1291">
        <v>0.59120403749100003</v>
      </c>
      <c r="BF1291">
        <v>0</v>
      </c>
      <c r="BG1291">
        <v>0.62775650873699995</v>
      </c>
      <c r="BH1291">
        <v>0.62775650873699995</v>
      </c>
      <c r="BI1291">
        <v>0.62775650873699995</v>
      </c>
      <c r="BJ1291">
        <v>0</v>
      </c>
      <c r="BK1291">
        <v>0</v>
      </c>
      <c r="BL1291">
        <v>20.248456731299999</v>
      </c>
      <c r="BM1291" s="2">
        <v>20.248456731299999</v>
      </c>
      <c r="BN1291">
        <v>0</v>
      </c>
      <c r="BO1291">
        <v>0</v>
      </c>
      <c r="BP1291">
        <v>-73.118002387999994</v>
      </c>
      <c r="BQ1291">
        <v>-73.118002387999994</v>
      </c>
      <c r="BR1291">
        <v>-73.118002387999994</v>
      </c>
      <c r="BS1291">
        <v>-73.118002387999994</v>
      </c>
      <c r="BT1291">
        <v>-73.118002387999994</v>
      </c>
      <c r="BU1291">
        <v>0</v>
      </c>
      <c r="BV1291">
        <v>14.887600000000001</v>
      </c>
      <c r="BW1291">
        <v>7.7183500000000002E-2</v>
      </c>
      <c r="BX1291">
        <v>7.71835</v>
      </c>
      <c r="BY1291">
        <v>3.16723</v>
      </c>
    </row>
    <row r="1292" spans="1:77">
      <c r="A1292">
        <v>1291</v>
      </c>
      <c r="B1292">
        <v>28</v>
      </c>
      <c r="C1292">
        <v>3</v>
      </c>
      <c r="D1292">
        <v>1296.096</v>
      </c>
      <c r="E1292">
        <v>1654300</v>
      </c>
      <c r="F1292">
        <v>21.100765306122447</v>
      </c>
      <c r="G1292" s="1">
        <f t="shared" si="140"/>
        <v>1654300</v>
      </c>
      <c r="H1292" s="1">
        <f t="shared" si="141"/>
        <v>12960.96</v>
      </c>
      <c r="I1292" s="1">
        <f t="shared" si="142"/>
        <v>6185700</v>
      </c>
      <c r="J1292" s="1">
        <f t="shared" si="143"/>
        <v>7840000</v>
      </c>
      <c r="K1292" s="1">
        <f t="shared" si="144"/>
        <v>1.0016531836734694</v>
      </c>
      <c r="L1292" s="1">
        <f t="shared" si="145"/>
        <v>0.78899234693877551</v>
      </c>
      <c r="M1292" s="1">
        <f t="shared" si="146"/>
        <v>2.539069453740078</v>
      </c>
      <c r="N1292">
        <v>0.21100765306122449</v>
      </c>
      <c r="O1292">
        <v>6.8150199999999994E-2</v>
      </c>
      <c r="P1292">
        <v>0.10101499999999999</v>
      </c>
      <c r="Q1292">
        <v>4</v>
      </c>
      <c r="R1292">
        <v>26.7149</v>
      </c>
      <c r="S1292">
        <v>5.8321899999999998</v>
      </c>
      <c r="T1292">
        <v>5.1020400000000004E-3</v>
      </c>
      <c r="U1292">
        <v>0</v>
      </c>
      <c r="V1292">
        <v>1039</v>
      </c>
      <c r="W1292">
        <v>18.5460776743815</v>
      </c>
      <c r="X1292">
        <v>33.724672452512401</v>
      </c>
      <c r="Y1292">
        <v>25.079480359432701</v>
      </c>
      <c r="Z1292">
        <v>13.3471834980515</v>
      </c>
      <c r="AA1292">
        <v>15.440663999700901</v>
      </c>
      <c r="AB1292">
        <v>76.046393814480794</v>
      </c>
      <c r="AC1292">
        <v>15.440663999700901</v>
      </c>
      <c r="AD1292">
        <v>16.076928424958499</v>
      </c>
      <c r="AE1292">
        <v>21.079862454783001</v>
      </c>
      <c r="AF1292">
        <v>45.517898118984903</v>
      </c>
      <c r="AG1292">
        <v>62.050595349916897</v>
      </c>
      <c r="AH1292">
        <v>30.659199999999998</v>
      </c>
      <c r="AI1292">
        <v>10.2197</v>
      </c>
      <c r="AJ1292">
        <v>4</v>
      </c>
      <c r="AK1292">
        <v>0</v>
      </c>
      <c r="AL1292" s="1">
        <v>5514.3333333333303</v>
      </c>
      <c r="AM1292">
        <v>2670</v>
      </c>
      <c r="AN1292">
        <v>10803</v>
      </c>
      <c r="AO1292">
        <v>3.32535417293</v>
      </c>
      <c r="AP1292">
        <v>2.08650627893633</v>
      </c>
      <c r="AQ1292">
        <v>3.32535417293</v>
      </c>
      <c r="AR1292">
        <v>1.1868241588912001</v>
      </c>
      <c r="AS1292">
        <v>0</v>
      </c>
      <c r="AT1292">
        <v>1.3692376437848801</v>
      </c>
      <c r="AU1292">
        <v>0.211063298715125</v>
      </c>
      <c r="AV1292">
        <v>0.95560059313500001</v>
      </c>
      <c r="AW1292">
        <v>0.60656172577366696</v>
      </c>
      <c r="AX1292">
        <v>0.813240348487</v>
      </c>
      <c r="AY1292">
        <v>0.2033234582566</v>
      </c>
      <c r="AZ1292">
        <v>0</v>
      </c>
      <c r="BA1292">
        <v>0.23668305639522499</v>
      </c>
      <c r="BB1292">
        <v>0.79369797859699998</v>
      </c>
      <c r="BC1292">
        <v>0.53254408365766703</v>
      </c>
      <c r="BD1292">
        <v>0.28226902173899998</v>
      </c>
      <c r="BE1292">
        <v>0.33014826751859999</v>
      </c>
      <c r="BF1292">
        <v>6.5478656234134194E-2</v>
      </c>
      <c r="BG1292">
        <v>0.91429061809500001</v>
      </c>
      <c r="BH1292">
        <v>0.53280060969099996</v>
      </c>
      <c r="BI1292">
        <v>0.200931786802</v>
      </c>
      <c r="BJ1292">
        <v>0.12906690208486399</v>
      </c>
      <c r="BK1292">
        <v>88.183057264498999</v>
      </c>
      <c r="BL1292">
        <v>29</v>
      </c>
      <c r="BM1292" s="2">
        <v>24.341302103166701</v>
      </c>
      <c r="BN1292">
        <v>62.251517883830097</v>
      </c>
      <c r="BO1292">
        <v>3845.8233915655801</v>
      </c>
      <c r="BP1292">
        <v>35.069821743399999</v>
      </c>
      <c r="BQ1292">
        <v>9.4531696238666694</v>
      </c>
      <c r="BR1292">
        <v>15.195007543799999</v>
      </c>
      <c r="BS1292">
        <v>-21.905320415599999</v>
      </c>
      <c r="BT1292">
        <v>-14.48525482372</v>
      </c>
      <c r="BU1292">
        <v>836.26823303365302</v>
      </c>
      <c r="BV1292">
        <v>77.05</v>
      </c>
      <c r="BW1292">
        <v>0</v>
      </c>
      <c r="BX1292">
        <v>70.203100000000006</v>
      </c>
      <c r="BY1292">
        <v>9.5520399999999999</v>
      </c>
    </row>
    <row r="1293" spans="1:77">
      <c r="A1293">
        <v>1292</v>
      </c>
      <c r="B1293">
        <v>10</v>
      </c>
      <c r="C1293">
        <v>1</v>
      </c>
      <c r="D1293">
        <v>487.66800000000001</v>
      </c>
      <c r="E1293">
        <v>5279456</v>
      </c>
      <c r="F1293">
        <v>67.34</v>
      </c>
      <c r="G1293" s="1">
        <f t="shared" si="140"/>
        <v>5279456</v>
      </c>
      <c r="H1293" s="1">
        <f t="shared" si="141"/>
        <v>4876.68</v>
      </c>
      <c r="I1293" s="1">
        <f t="shared" si="142"/>
        <v>2560544</v>
      </c>
      <c r="J1293" s="1">
        <f t="shared" si="143"/>
        <v>7840000</v>
      </c>
      <c r="K1293" s="1">
        <f t="shared" si="144"/>
        <v>1.0006220255102041</v>
      </c>
      <c r="L1293" s="1">
        <f t="shared" si="145"/>
        <v>0.3266</v>
      </c>
      <c r="M1293" s="1">
        <f t="shared" si="146"/>
        <v>6.1275078108401964</v>
      </c>
      <c r="N1293">
        <v>0.6734</v>
      </c>
      <c r="O1293">
        <v>0</v>
      </c>
      <c r="P1293">
        <v>0.28284300000000001</v>
      </c>
      <c r="Q1293">
        <v>4</v>
      </c>
      <c r="R1293">
        <v>8.53918</v>
      </c>
      <c r="S1293">
        <v>3.2973400000000002</v>
      </c>
      <c r="T1293">
        <v>0.04</v>
      </c>
      <c r="U1293">
        <v>0</v>
      </c>
      <c r="V1293">
        <v>729</v>
      </c>
      <c r="W1293">
        <v>0</v>
      </c>
      <c r="X1293">
        <v>15.440663999700901</v>
      </c>
      <c r="Y1293">
        <v>15.440663999700901</v>
      </c>
      <c r="Z1293">
        <v>0</v>
      </c>
      <c r="AA1293">
        <v>15.440663999700901</v>
      </c>
      <c r="AB1293">
        <v>15.440663999700901</v>
      </c>
      <c r="AC1293">
        <v>15.440663999700901</v>
      </c>
      <c r="AD1293">
        <v>15.440663999700901</v>
      </c>
      <c r="AE1293">
        <v>15.440663999700901</v>
      </c>
      <c r="AF1293">
        <v>15.440663999700901</v>
      </c>
      <c r="AG1293">
        <v>15.440663999700901</v>
      </c>
      <c r="AH1293">
        <v>21.904399999999999</v>
      </c>
      <c r="AI1293">
        <v>7.3014799999999997</v>
      </c>
      <c r="AJ1293">
        <v>4</v>
      </c>
      <c r="AK1293">
        <v>0</v>
      </c>
      <c r="AL1293" s="1">
        <v>6734</v>
      </c>
      <c r="AM1293">
        <v>6734</v>
      </c>
      <c r="AN1293">
        <v>6734</v>
      </c>
      <c r="AO1293">
        <v>1.1355877806100001</v>
      </c>
      <c r="AP1293">
        <v>1.1355877806100001</v>
      </c>
      <c r="AQ1293">
        <v>1.1355877806100001</v>
      </c>
      <c r="AR1293">
        <v>1.1355877806100001</v>
      </c>
      <c r="AS1293">
        <v>0</v>
      </c>
      <c r="AT1293">
        <v>0</v>
      </c>
      <c r="AU1293">
        <v>0</v>
      </c>
      <c r="AV1293">
        <v>0.40582142003499999</v>
      </c>
      <c r="AW1293">
        <v>0.40582142003499999</v>
      </c>
      <c r="AX1293">
        <v>0.40582142003499999</v>
      </c>
      <c r="AY1293">
        <v>0.40582142003499999</v>
      </c>
      <c r="AZ1293">
        <v>0</v>
      </c>
      <c r="BA1293">
        <v>0</v>
      </c>
      <c r="BB1293">
        <v>0.730765056972</v>
      </c>
      <c r="BC1293">
        <v>0.730765056972</v>
      </c>
      <c r="BD1293">
        <v>0.730765056972</v>
      </c>
      <c r="BE1293">
        <v>0.730765056972</v>
      </c>
      <c r="BF1293">
        <v>0</v>
      </c>
      <c r="BG1293">
        <v>0.35582336171500001</v>
      </c>
      <c r="BH1293">
        <v>0.35582336171500001</v>
      </c>
      <c r="BI1293">
        <v>0.35582336171500001</v>
      </c>
      <c r="BJ1293">
        <v>0</v>
      </c>
      <c r="BK1293">
        <v>0</v>
      </c>
      <c r="BL1293">
        <v>23</v>
      </c>
      <c r="BM1293" s="2">
        <v>23</v>
      </c>
      <c r="BN1293">
        <v>0</v>
      </c>
      <c r="BO1293">
        <v>0</v>
      </c>
      <c r="BP1293">
        <v>-39.7574865984</v>
      </c>
      <c r="BQ1293">
        <v>-39.7574865984</v>
      </c>
      <c r="BR1293">
        <v>-39.7574865984</v>
      </c>
      <c r="BS1293">
        <v>-39.7574865984</v>
      </c>
      <c r="BT1293">
        <v>-39.7574865984</v>
      </c>
      <c r="BU1293">
        <v>0</v>
      </c>
      <c r="BV1293">
        <v>73.394499999999994</v>
      </c>
      <c r="BW1293">
        <v>0</v>
      </c>
      <c r="BX1293">
        <v>12.0304</v>
      </c>
      <c r="BY1293">
        <v>3.9542000000000002</v>
      </c>
    </row>
    <row r="1294" spans="1:77">
      <c r="A1294">
        <v>1293</v>
      </c>
      <c r="B1294">
        <v>10</v>
      </c>
      <c r="C1294">
        <v>1</v>
      </c>
      <c r="D1294">
        <v>367.79399999999998</v>
      </c>
      <c r="E1294">
        <v>3146976</v>
      </c>
      <c r="F1294">
        <v>40.14</v>
      </c>
      <c r="G1294" s="1">
        <f t="shared" si="140"/>
        <v>3146976</v>
      </c>
      <c r="H1294" s="1">
        <f t="shared" si="141"/>
        <v>3677.9399999999996</v>
      </c>
      <c r="I1294" s="1">
        <f t="shared" si="142"/>
        <v>4693024</v>
      </c>
      <c r="J1294" s="1">
        <f t="shared" si="143"/>
        <v>7840000</v>
      </c>
      <c r="K1294" s="1">
        <f t="shared" si="144"/>
        <v>1.000469125</v>
      </c>
      <c r="L1294" s="1">
        <f t="shared" si="145"/>
        <v>0.59860000000000002</v>
      </c>
      <c r="M1294" s="1">
        <f t="shared" si="146"/>
        <v>3.3426967089876376</v>
      </c>
      <c r="N1294">
        <v>0.40139999999999998</v>
      </c>
      <c r="O1294">
        <v>0.12386900000000001</v>
      </c>
      <c r="P1294">
        <v>0.14142099999999999</v>
      </c>
      <c r="Q1294">
        <v>2</v>
      </c>
      <c r="R1294">
        <v>12.386900000000001</v>
      </c>
      <c r="S1294">
        <v>3.97133</v>
      </c>
      <c r="T1294">
        <v>0.01</v>
      </c>
      <c r="U1294">
        <v>0.01</v>
      </c>
      <c r="V1294">
        <v>1541</v>
      </c>
      <c r="W1294">
        <v>7.0981664738463497</v>
      </c>
      <c r="X1294">
        <v>24.689797369664898</v>
      </c>
      <c r="Y1294">
        <v>22.0539680350007</v>
      </c>
      <c r="Z1294">
        <v>6.6053265745288696</v>
      </c>
      <c r="AA1294">
        <v>16.5549029596746</v>
      </c>
      <c r="AB1294">
        <v>32.054708119109101</v>
      </c>
      <c r="AC1294">
        <v>32.054708119109101</v>
      </c>
      <c r="AD1294">
        <v>17.598736297155799</v>
      </c>
      <c r="AE1294">
        <v>17.598736297155799</v>
      </c>
      <c r="AF1294">
        <v>32.054708119109101</v>
      </c>
      <c r="AG1294">
        <v>32.054708119109101</v>
      </c>
      <c r="AH1294">
        <v>22.989699999999999</v>
      </c>
      <c r="AI1294">
        <v>7.6632300000000004</v>
      </c>
      <c r="AJ1294">
        <v>1</v>
      </c>
      <c r="AK1294">
        <v>1</v>
      </c>
      <c r="AL1294" s="1">
        <v>4014</v>
      </c>
      <c r="AM1294">
        <v>4014</v>
      </c>
      <c r="AN1294">
        <v>4014</v>
      </c>
      <c r="AO1294">
        <v>1.28430499129</v>
      </c>
      <c r="AP1294">
        <v>1.28430499129</v>
      </c>
      <c r="AQ1294">
        <v>1.28430499129</v>
      </c>
      <c r="AR1294">
        <v>1.28430499129</v>
      </c>
      <c r="AS1294">
        <v>0</v>
      </c>
      <c r="AT1294">
        <v>0</v>
      </c>
      <c r="AU1294">
        <v>0</v>
      </c>
      <c r="AV1294">
        <v>0.56324133580199998</v>
      </c>
      <c r="AW1294">
        <v>0.56324133580199998</v>
      </c>
      <c r="AX1294">
        <v>0.56324133580199998</v>
      </c>
      <c r="AY1294">
        <v>0.56324133580199998</v>
      </c>
      <c r="AZ1294">
        <v>0</v>
      </c>
      <c r="BA1294">
        <v>0</v>
      </c>
      <c r="BB1294">
        <v>0.49610678531699998</v>
      </c>
      <c r="BC1294">
        <v>0.49610678531699998</v>
      </c>
      <c r="BD1294">
        <v>0.49610678531699998</v>
      </c>
      <c r="BE1294">
        <v>0.49610678531699998</v>
      </c>
      <c r="BF1294">
        <v>0</v>
      </c>
      <c r="BG1294">
        <v>0.37288760891599998</v>
      </c>
      <c r="BH1294">
        <v>0.37288760891599998</v>
      </c>
      <c r="BI1294">
        <v>0.37288760891599998</v>
      </c>
      <c r="BJ1294">
        <v>0</v>
      </c>
      <c r="BK1294">
        <v>0</v>
      </c>
      <c r="BL1294">
        <v>20.518284528700001</v>
      </c>
      <c r="BM1294" s="2">
        <v>20.518284528700001</v>
      </c>
      <c r="BN1294">
        <v>0</v>
      </c>
      <c r="BO1294">
        <v>0</v>
      </c>
      <c r="BP1294">
        <v>-13.269212658900001</v>
      </c>
      <c r="BQ1294">
        <v>-13.269212658900001</v>
      </c>
      <c r="BR1294">
        <v>-13.269212658900001</v>
      </c>
      <c r="BS1294">
        <v>-13.269212658900001</v>
      </c>
      <c r="BT1294">
        <v>-13.269212658900001</v>
      </c>
      <c r="BU1294">
        <v>0</v>
      </c>
      <c r="BV1294">
        <v>32.829000000000001</v>
      </c>
      <c r="BW1294">
        <v>9.9483500000000002E-2</v>
      </c>
      <c r="BX1294">
        <v>9.9483499999999996</v>
      </c>
      <c r="BY1294">
        <v>3.59578</v>
      </c>
    </row>
    <row r="1295" spans="1:77">
      <c r="A1295">
        <v>1294</v>
      </c>
      <c r="B1295">
        <v>28</v>
      </c>
      <c r="C1295">
        <v>3</v>
      </c>
      <c r="D1295">
        <v>960.38400000000001</v>
      </c>
      <c r="E1295">
        <v>1580700</v>
      </c>
      <c r="F1295">
        <v>20.161989795918366</v>
      </c>
      <c r="G1295" s="1">
        <f t="shared" si="140"/>
        <v>1580700</v>
      </c>
      <c r="H1295" s="1">
        <f t="shared" si="141"/>
        <v>9603.84</v>
      </c>
      <c r="I1295" s="1">
        <f t="shared" si="142"/>
        <v>6259300</v>
      </c>
      <c r="J1295" s="1">
        <f t="shared" si="143"/>
        <v>7840000</v>
      </c>
      <c r="K1295" s="1">
        <f t="shared" si="144"/>
        <v>1.0012249795918367</v>
      </c>
      <c r="L1295" s="1">
        <f t="shared" si="145"/>
        <v>0.79838010204081633</v>
      </c>
      <c r="M1295" s="1">
        <f t="shared" si="146"/>
        <v>2.5081411148211461</v>
      </c>
      <c r="N1295">
        <v>0.20161989795918367</v>
      </c>
      <c r="O1295">
        <v>0.14177899999999999</v>
      </c>
      <c r="P1295">
        <v>5.05076E-2</v>
      </c>
      <c r="Q1295">
        <v>2</v>
      </c>
      <c r="R1295">
        <v>55.577500000000001</v>
      </c>
      <c r="S1295">
        <v>8.4121100000000002</v>
      </c>
      <c r="T1295">
        <v>1.2755100000000001E-3</v>
      </c>
      <c r="U1295">
        <v>1.2755100000000001E-3</v>
      </c>
      <c r="V1295">
        <v>1030</v>
      </c>
      <c r="W1295">
        <v>22.606737661439599</v>
      </c>
      <c r="X1295">
        <v>33.1921676477684</v>
      </c>
      <c r="Y1295">
        <v>23.014509567006399</v>
      </c>
      <c r="Z1295">
        <v>10.3611445420399</v>
      </c>
      <c r="AA1295">
        <v>15.440663999700901</v>
      </c>
      <c r="AB1295">
        <v>93.521124579808301</v>
      </c>
      <c r="AC1295">
        <v>50.019153385524199</v>
      </c>
      <c r="AD1295">
        <v>15.440663999700901</v>
      </c>
      <c r="AE1295">
        <v>16.5549029596746</v>
      </c>
      <c r="AF1295">
        <v>50.019153385524199</v>
      </c>
      <c r="AG1295">
        <v>60.984692424996403</v>
      </c>
      <c r="AH1295">
        <v>26.695599999999999</v>
      </c>
      <c r="AI1295">
        <v>8.8985400000000006</v>
      </c>
      <c r="AJ1295">
        <v>1</v>
      </c>
      <c r="AK1295">
        <v>1</v>
      </c>
      <c r="AL1295" s="1">
        <v>5269</v>
      </c>
      <c r="AM1295">
        <v>2502</v>
      </c>
      <c r="AN1295">
        <v>7744</v>
      </c>
      <c r="AO1295">
        <v>1.4297134866300001</v>
      </c>
      <c r="AP1295">
        <v>1.2812058491756699</v>
      </c>
      <c r="AQ1295">
        <v>0.99999083666699995</v>
      </c>
      <c r="AR1295">
        <v>1.0827753141795999</v>
      </c>
      <c r="AS1295">
        <v>0</v>
      </c>
      <c r="AT1295">
        <v>5.9373824518164399E-2</v>
      </c>
      <c r="AU1295">
        <v>4.2108338650984303E-2</v>
      </c>
      <c r="AV1295">
        <v>0.85481288301500002</v>
      </c>
      <c r="AW1295">
        <v>0.57821979247309996</v>
      </c>
      <c r="AX1295">
        <v>0.82641119769799998</v>
      </c>
      <c r="AY1295">
        <v>0.20803047690463999</v>
      </c>
      <c r="AZ1295">
        <v>0</v>
      </c>
      <c r="BA1295">
        <v>0.20675073918012199</v>
      </c>
      <c r="BB1295">
        <v>0.78812358276600003</v>
      </c>
      <c r="BC1295">
        <v>0.63239772017700002</v>
      </c>
      <c r="BD1295">
        <v>0.78812358276600003</v>
      </c>
      <c r="BE1295">
        <v>0.51849375745019999</v>
      </c>
      <c r="BF1295">
        <v>2.1796119172382899E-2</v>
      </c>
      <c r="BG1295">
        <v>0.908133811628</v>
      </c>
      <c r="BH1295">
        <v>0.64375506822866702</v>
      </c>
      <c r="BI1295">
        <v>0.908133811628</v>
      </c>
      <c r="BJ1295">
        <v>5.2458826076471801E-2</v>
      </c>
      <c r="BK1295">
        <v>2.1946219452267601</v>
      </c>
      <c r="BL1295">
        <v>41.677331968300003</v>
      </c>
      <c r="BM1295" s="2">
        <v>34.784887978866699</v>
      </c>
      <c r="BN1295">
        <v>142.51735244242701</v>
      </c>
      <c r="BO1295">
        <v>287.87433818107502</v>
      </c>
      <c r="BP1295">
        <v>83.474514623499999</v>
      </c>
      <c r="BQ1295">
        <v>44.317073919033298</v>
      </c>
      <c r="BR1295">
        <v>73.584604359799997</v>
      </c>
      <c r="BS1295">
        <v>-24.107897226199999</v>
      </c>
      <c r="BT1295">
        <v>-4.5693969090000097</v>
      </c>
      <c r="BU1295">
        <v>3535.93508842552</v>
      </c>
      <c r="BV1295">
        <v>105.09699999999999</v>
      </c>
      <c r="BW1295">
        <v>3.1966000000000001E-2</v>
      </c>
      <c r="BX1295">
        <v>25.061399999999999</v>
      </c>
      <c r="BY1295">
        <v>5.7071699999999996</v>
      </c>
    </row>
    <row r="1296" spans="1:77">
      <c r="A1296">
        <v>1295</v>
      </c>
      <c r="B1296">
        <v>20</v>
      </c>
      <c r="C1296">
        <v>1</v>
      </c>
      <c r="D1296">
        <v>339.33600000000001</v>
      </c>
      <c r="E1296">
        <v>1453536</v>
      </c>
      <c r="F1296">
        <v>18.54</v>
      </c>
      <c r="G1296" s="1">
        <f t="shared" si="140"/>
        <v>1453536</v>
      </c>
      <c r="H1296" s="1">
        <f t="shared" si="141"/>
        <v>3393.36</v>
      </c>
      <c r="I1296" s="1">
        <f t="shared" si="142"/>
        <v>6386464</v>
      </c>
      <c r="J1296" s="1">
        <f t="shared" si="143"/>
        <v>7840000</v>
      </c>
      <c r="K1296" s="1">
        <f t="shared" si="144"/>
        <v>1.0004328265306124</v>
      </c>
      <c r="L1296" s="1">
        <f t="shared" si="145"/>
        <v>0.81459999999999999</v>
      </c>
      <c r="M1296" s="1">
        <f t="shared" si="146"/>
        <v>2.4562554051819601</v>
      </c>
      <c r="N1296">
        <v>0.18539999999999998</v>
      </c>
      <c r="O1296">
        <v>0.30721999999999999</v>
      </c>
      <c r="P1296">
        <v>7.0710700000000001E-2</v>
      </c>
      <c r="Q1296">
        <v>2</v>
      </c>
      <c r="R1296">
        <v>40.962600000000002</v>
      </c>
      <c r="S1296">
        <v>7.2218600000000004</v>
      </c>
      <c r="T1296">
        <v>0</v>
      </c>
      <c r="U1296">
        <v>0</v>
      </c>
      <c r="V1296">
        <v>1129</v>
      </c>
      <c r="W1296">
        <v>24.576866836510099</v>
      </c>
      <c r="X1296">
        <v>31.160563844692899</v>
      </c>
      <c r="Y1296">
        <v>22.546416305823701</v>
      </c>
      <c r="Z1296">
        <v>9.5916627321707999</v>
      </c>
      <c r="AA1296">
        <v>15.440663999700901</v>
      </c>
      <c r="AB1296">
        <v>86.001444844645306</v>
      </c>
      <c r="AC1296">
        <v>16.076928424958499</v>
      </c>
      <c r="AD1296">
        <v>15.440663999700901</v>
      </c>
      <c r="AE1296">
        <v>16.076928424958499</v>
      </c>
      <c r="AF1296">
        <v>24.495185964928801</v>
      </c>
      <c r="AG1296">
        <v>86.001444844645306</v>
      </c>
      <c r="AH1296">
        <v>9.03918</v>
      </c>
      <c r="AI1296">
        <v>3.0130599999999998</v>
      </c>
      <c r="AJ1296">
        <v>0</v>
      </c>
      <c r="AK1296">
        <v>0</v>
      </c>
      <c r="AL1296" s="1">
        <v>7416</v>
      </c>
      <c r="AM1296">
        <v>7416</v>
      </c>
      <c r="AN1296">
        <v>7416</v>
      </c>
      <c r="AO1296">
        <v>1.0816142739500001</v>
      </c>
      <c r="AP1296">
        <v>1.0816142739500001</v>
      </c>
      <c r="AQ1296">
        <v>1.0816142739500001</v>
      </c>
      <c r="AR1296">
        <v>1.0816142739500001</v>
      </c>
      <c r="AS1296">
        <v>0</v>
      </c>
      <c r="AT1296">
        <v>0</v>
      </c>
      <c r="AU1296">
        <v>0</v>
      </c>
      <c r="AV1296">
        <v>0.71730261198</v>
      </c>
      <c r="AW1296">
        <v>0.71730261198</v>
      </c>
      <c r="AX1296">
        <v>0.71730261198</v>
      </c>
      <c r="AY1296">
        <v>0.71730261198</v>
      </c>
      <c r="AZ1296">
        <v>0</v>
      </c>
      <c r="BA1296">
        <v>0</v>
      </c>
      <c r="BB1296">
        <v>0.69929278642100001</v>
      </c>
      <c r="BC1296">
        <v>0.69929278642100001</v>
      </c>
      <c r="BD1296">
        <v>0.69929278642100001</v>
      </c>
      <c r="BE1296">
        <v>0.69929278642100001</v>
      </c>
      <c r="BF1296">
        <v>0</v>
      </c>
      <c r="BG1296">
        <v>0.80931895627799999</v>
      </c>
      <c r="BH1296">
        <v>0.80931895627799999</v>
      </c>
      <c r="BI1296">
        <v>0.80931895627799999</v>
      </c>
      <c r="BJ1296">
        <v>0</v>
      </c>
      <c r="BK1296">
        <v>0</v>
      </c>
      <c r="BL1296">
        <v>38.327535793499997</v>
      </c>
      <c r="BM1296" s="2">
        <v>38.327535793499997</v>
      </c>
      <c r="BN1296">
        <v>0</v>
      </c>
      <c r="BO1296">
        <v>0</v>
      </c>
      <c r="BP1296">
        <v>-38.861870389400003</v>
      </c>
      <c r="BQ1296">
        <v>-38.861870389400003</v>
      </c>
      <c r="BR1296">
        <v>-38.861870389400003</v>
      </c>
      <c r="BS1296">
        <v>-38.861870389400003</v>
      </c>
      <c r="BT1296">
        <v>-38.861870389400003</v>
      </c>
      <c r="BU1296">
        <v>0</v>
      </c>
      <c r="BV1296">
        <v>174.285</v>
      </c>
      <c r="BW1296">
        <v>0</v>
      </c>
      <c r="BX1296">
        <v>27.8416</v>
      </c>
      <c r="BY1296">
        <v>6.0154100000000001</v>
      </c>
    </row>
    <row r="1297" spans="1:77">
      <c r="A1297">
        <v>1296</v>
      </c>
      <c r="B1297">
        <v>28</v>
      </c>
      <c r="C1297">
        <v>2</v>
      </c>
      <c r="D1297">
        <v>1118.8620000000001</v>
      </c>
      <c r="E1297">
        <v>1374300</v>
      </c>
      <c r="F1297">
        <v>17.529336734693878</v>
      </c>
      <c r="G1297" s="1">
        <f t="shared" si="140"/>
        <v>1374300</v>
      </c>
      <c r="H1297" s="1">
        <f t="shared" si="141"/>
        <v>11188.62</v>
      </c>
      <c r="I1297" s="1">
        <f t="shared" si="142"/>
        <v>6465700</v>
      </c>
      <c r="J1297" s="1">
        <f t="shared" si="143"/>
        <v>7840000</v>
      </c>
      <c r="K1297" s="1">
        <f t="shared" si="144"/>
        <v>1.0014271198979592</v>
      </c>
      <c r="L1297" s="1">
        <f t="shared" si="145"/>
        <v>0.82470663265306121</v>
      </c>
      <c r="M1297" s="1">
        <f t="shared" si="146"/>
        <v>2.4285656989962416</v>
      </c>
      <c r="N1297">
        <v>0.17529336734693879</v>
      </c>
      <c r="O1297">
        <v>0</v>
      </c>
      <c r="P1297">
        <v>5.05076E-2</v>
      </c>
      <c r="Q1297">
        <v>2</v>
      </c>
      <c r="R1297">
        <v>67.012699999999995</v>
      </c>
      <c r="S1297">
        <v>9.2370599999999996</v>
      </c>
      <c r="T1297">
        <v>2.5510200000000002E-3</v>
      </c>
      <c r="U1297">
        <v>2.5510200000000002E-3</v>
      </c>
      <c r="V1297">
        <v>1024</v>
      </c>
      <c r="W1297">
        <v>23.0859091360775</v>
      </c>
      <c r="X1297">
        <v>33.497171810250201</v>
      </c>
      <c r="Y1297">
        <v>25.563454311483799</v>
      </c>
      <c r="Z1297">
        <v>9.7404051359520807</v>
      </c>
      <c r="AA1297">
        <v>15.440663999700901</v>
      </c>
      <c r="AB1297">
        <v>101.007269401578</v>
      </c>
      <c r="AC1297">
        <v>24.495185964928801</v>
      </c>
      <c r="AD1297">
        <v>16.5549029596746</v>
      </c>
      <c r="AE1297">
        <v>18.5840314923704</v>
      </c>
      <c r="AF1297">
        <v>31.539156525252</v>
      </c>
      <c r="AG1297">
        <v>53.526696942183001</v>
      </c>
      <c r="AH1297">
        <v>38.567999999999998</v>
      </c>
      <c r="AI1297">
        <v>12.856</v>
      </c>
      <c r="AJ1297">
        <v>2</v>
      </c>
      <c r="AK1297">
        <v>2</v>
      </c>
      <c r="AL1297" s="1">
        <v>6871.5</v>
      </c>
      <c r="AM1297">
        <v>3493</v>
      </c>
      <c r="AN1297">
        <v>10250</v>
      </c>
      <c r="AO1297">
        <v>2.7280979625100001</v>
      </c>
      <c r="AP1297">
        <v>2.0728728862249999</v>
      </c>
      <c r="AQ1297">
        <v>2.7280979625100001</v>
      </c>
      <c r="AR1297">
        <v>1.548692825197</v>
      </c>
      <c r="AS1297">
        <v>0</v>
      </c>
      <c r="AT1297">
        <v>0.85863980118536798</v>
      </c>
      <c r="AU1297">
        <v>8.5473103148569401E-2</v>
      </c>
      <c r="AV1297">
        <v>0.94075281066399996</v>
      </c>
      <c r="AW1297">
        <v>0.8831019924065</v>
      </c>
      <c r="AX1297">
        <v>0.8831019924065</v>
      </c>
      <c r="AY1297">
        <v>0.83698133780049999</v>
      </c>
      <c r="AZ1297">
        <v>0</v>
      </c>
      <c r="BA1297">
        <v>6.64723369151858E-3</v>
      </c>
      <c r="BB1297">
        <v>0.43617021276599999</v>
      </c>
      <c r="BC1297">
        <v>0.430064715559</v>
      </c>
      <c r="BD1297">
        <v>0.43617021276599999</v>
      </c>
      <c r="BE1297">
        <v>0.42518031779339999</v>
      </c>
      <c r="BF1297">
        <v>7.4554192289369301E-5</v>
      </c>
      <c r="BG1297">
        <v>0.50524360137199997</v>
      </c>
      <c r="BH1297">
        <v>0.347448636172</v>
      </c>
      <c r="BI1297">
        <v>0.189653670972</v>
      </c>
      <c r="BJ1297">
        <v>4.9798502084938398E-2</v>
      </c>
      <c r="BK1297">
        <v>114.558759484356</v>
      </c>
      <c r="BL1297">
        <v>24.331050121200001</v>
      </c>
      <c r="BM1297" s="2">
        <v>24.248571034200001</v>
      </c>
      <c r="BN1297">
        <v>1.36055995847069E-2</v>
      </c>
      <c r="BO1297">
        <v>636.27168620797102</v>
      </c>
      <c r="BP1297">
        <v>62.477907285800001</v>
      </c>
      <c r="BQ1297">
        <v>-12.405046508</v>
      </c>
      <c r="BR1297">
        <v>-12.405046508</v>
      </c>
      <c r="BS1297">
        <v>-87.288000301799997</v>
      </c>
      <c r="BT1297">
        <v>-72.31140954304</v>
      </c>
      <c r="BU1297">
        <v>11214.9135377688</v>
      </c>
      <c r="BV1297">
        <v>72.534700000000001</v>
      </c>
      <c r="BW1297">
        <v>8.9049699999999996E-2</v>
      </c>
      <c r="BX1297">
        <v>34.907499999999999</v>
      </c>
      <c r="BY1297">
        <v>6.7356100000000003</v>
      </c>
    </row>
    <row r="1298" spans="1:77">
      <c r="A1298">
        <v>1297</v>
      </c>
      <c r="B1298">
        <v>28</v>
      </c>
      <c r="C1298">
        <v>1</v>
      </c>
      <c r="D1298">
        <v>1646.5940000000001</v>
      </c>
      <c r="E1298">
        <v>3630400</v>
      </c>
      <c r="F1298">
        <v>46.306122448979593</v>
      </c>
      <c r="G1298" s="1">
        <f t="shared" si="140"/>
        <v>3630400</v>
      </c>
      <c r="H1298" s="1">
        <f t="shared" si="141"/>
        <v>16465.940000000002</v>
      </c>
      <c r="I1298" s="1">
        <f t="shared" si="142"/>
        <v>4209600</v>
      </c>
      <c r="J1298" s="1">
        <f t="shared" si="143"/>
        <v>7840000</v>
      </c>
      <c r="K1298" s="1">
        <f t="shared" si="144"/>
        <v>1.0021002474489795</v>
      </c>
      <c r="L1298" s="1">
        <f t="shared" si="145"/>
        <v>0.53693877551020408</v>
      </c>
      <c r="M1298" s="1">
        <f t="shared" si="146"/>
        <v>3.7326425028506267</v>
      </c>
      <c r="N1298">
        <v>0.46306122448979592</v>
      </c>
      <c r="O1298">
        <v>0</v>
      </c>
      <c r="P1298">
        <v>0.15152299999999999</v>
      </c>
      <c r="Q1298">
        <v>6</v>
      </c>
      <c r="R1298">
        <v>39.188400000000001</v>
      </c>
      <c r="S1298">
        <v>7.06372</v>
      </c>
      <c r="T1298">
        <v>6.3775500000000001E-3</v>
      </c>
      <c r="U1298">
        <v>1.14796E-2</v>
      </c>
      <c r="V1298">
        <v>1129</v>
      </c>
      <c r="W1298">
        <v>11.872874496256999</v>
      </c>
      <c r="X1298">
        <v>26.9887352838604</v>
      </c>
      <c r="Y1298">
        <v>23.540975167693901</v>
      </c>
      <c r="Z1298">
        <v>10.3575506556093</v>
      </c>
      <c r="AA1298">
        <v>15.440663999700901</v>
      </c>
      <c r="AB1298">
        <v>54.516597539630602</v>
      </c>
      <c r="AC1298">
        <v>17.598736297155799</v>
      </c>
      <c r="AD1298">
        <v>16.5549029596746</v>
      </c>
      <c r="AE1298">
        <v>17.598736297155799</v>
      </c>
      <c r="AF1298">
        <v>32.054708119109101</v>
      </c>
      <c r="AG1298">
        <v>45.050458758017697</v>
      </c>
      <c r="AH1298">
        <v>53.375900000000001</v>
      </c>
      <c r="AI1298">
        <v>17.792000000000002</v>
      </c>
      <c r="AJ1298">
        <v>5</v>
      </c>
      <c r="AK1298">
        <v>9</v>
      </c>
      <c r="AL1298" s="1">
        <v>36304</v>
      </c>
      <c r="AM1298">
        <v>36304</v>
      </c>
      <c r="AN1298">
        <v>36304</v>
      </c>
      <c r="AO1298">
        <v>1.2637025071400001</v>
      </c>
      <c r="AP1298">
        <v>1.2637025071400001</v>
      </c>
      <c r="AQ1298">
        <v>1.2637025071400001</v>
      </c>
      <c r="AR1298">
        <v>1.2637025071400001</v>
      </c>
      <c r="AS1298">
        <v>0</v>
      </c>
      <c r="AT1298">
        <v>0</v>
      </c>
      <c r="AU1298">
        <v>0</v>
      </c>
      <c r="AV1298">
        <v>0.64421178079700003</v>
      </c>
      <c r="AW1298">
        <v>0.64421178079700003</v>
      </c>
      <c r="AX1298">
        <v>0.64421178079700003</v>
      </c>
      <c r="AY1298">
        <v>0.64421178079700003</v>
      </c>
      <c r="AZ1298">
        <v>0</v>
      </c>
      <c r="BA1298">
        <v>0</v>
      </c>
      <c r="BB1298">
        <v>0.60391922014800004</v>
      </c>
      <c r="BC1298">
        <v>0.60391922014800004</v>
      </c>
      <c r="BD1298">
        <v>0.60391922014800004</v>
      </c>
      <c r="BE1298">
        <v>0.60391922014800004</v>
      </c>
      <c r="BF1298">
        <v>0</v>
      </c>
      <c r="BG1298">
        <v>0.16826402968599999</v>
      </c>
      <c r="BH1298">
        <v>0.16826402968599999</v>
      </c>
      <c r="BI1298">
        <v>0.16826402968599999</v>
      </c>
      <c r="BJ1298">
        <v>0</v>
      </c>
      <c r="BK1298">
        <v>0</v>
      </c>
      <c r="BL1298">
        <v>39.357337308300004</v>
      </c>
      <c r="BM1298" s="2">
        <v>39.357337308300004</v>
      </c>
      <c r="BN1298">
        <v>0</v>
      </c>
      <c r="BO1298">
        <v>0</v>
      </c>
      <c r="BP1298">
        <v>13.3002814693</v>
      </c>
      <c r="BQ1298">
        <v>13.3002814693</v>
      </c>
      <c r="BR1298">
        <v>13.3002814693</v>
      </c>
      <c r="BS1298">
        <v>13.3002814693</v>
      </c>
      <c r="BT1298">
        <v>13.3002814693</v>
      </c>
      <c r="BU1298">
        <v>0</v>
      </c>
      <c r="BV1298">
        <v>97.575999999999993</v>
      </c>
      <c r="BW1298">
        <v>0.45719900000000002</v>
      </c>
      <c r="BX1298">
        <v>39.827100000000002</v>
      </c>
      <c r="BY1298">
        <v>7.1946199999999996</v>
      </c>
    </row>
    <row r="1299" spans="1:77">
      <c r="A1299">
        <v>1298</v>
      </c>
      <c r="B1299">
        <v>10</v>
      </c>
      <c r="C1299">
        <v>1</v>
      </c>
      <c r="D1299">
        <v>235.05</v>
      </c>
      <c r="E1299">
        <v>2125424</v>
      </c>
      <c r="F1299">
        <v>27.11</v>
      </c>
      <c r="G1299" s="1">
        <f t="shared" si="140"/>
        <v>2125424</v>
      </c>
      <c r="H1299" s="1">
        <f t="shared" si="141"/>
        <v>2350.5</v>
      </c>
      <c r="I1299" s="1">
        <f t="shared" si="142"/>
        <v>5714576</v>
      </c>
      <c r="J1299" s="1">
        <f t="shared" si="143"/>
        <v>7840000</v>
      </c>
      <c r="K1299" s="1">
        <f t="shared" si="144"/>
        <v>1.0002998086734693</v>
      </c>
      <c r="L1299" s="1">
        <f t="shared" si="145"/>
        <v>0.72889999999999999</v>
      </c>
      <c r="M1299" s="1">
        <f t="shared" si="146"/>
        <v>2.7446832450911494</v>
      </c>
      <c r="N1299">
        <v>0.27110000000000001</v>
      </c>
      <c r="O1299">
        <v>0.15828200000000001</v>
      </c>
      <c r="P1299">
        <v>0.14142099999999999</v>
      </c>
      <c r="Q1299">
        <v>2</v>
      </c>
      <c r="R1299">
        <v>7.9141199999999996</v>
      </c>
      <c r="S1299">
        <v>3.1743600000000001</v>
      </c>
      <c r="T1299">
        <v>0.01</v>
      </c>
      <c r="U1299">
        <v>0</v>
      </c>
      <c r="V1299">
        <v>866</v>
      </c>
      <c r="W1299">
        <v>4.8862839912682396</v>
      </c>
      <c r="X1299">
        <v>34.573626297207802</v>
      </c>
      <c r="Y1299">
        <v>36.5506031730445</v>
      </c>
      <c r="Z1299">
        <v>0</v>
      </c>
      <c r="AA1299">
        <v>18.018770321735801</v>
      </c>
      <c r="AB1299">
        <v>36.5506031730445</v>
      </c>
      <c r="AC1299">
        <v>36.5506031730445</v>
      </c>
      <c r="AD1299">
        <v>27.0104842447011</v>
      </c>
      <c r="AE1299">
        <v>36.5506031730445</v>
      </c>
      <c r="AF1299">
        <v>36.5506031730445</v>
      </c>
      <c r="AG1299">
        <v>36.5506031730445</v>
      </c>
      <c r="AH1299">
        <v>20.523800000000001</v>
      </c>
      <c r="AI1299">
        <v>6.8412499999999996</v>
      </c>
      <c r="AJ1299">
        <v>1</v>
      </c>
      <c r="AK1299">
        <v>0</v>
      </c>
      <c r="AL1299" s="1">
        <v>2711</v>
      </c>
      <c r="AM1299">
        <v>2711</v>
      </c>
      <c r="AN1299">
        <v>2711</v>
      </c>
      <c r="AO1299">
        <v>1.13284108369</v>
      </c>
      <c r="AP1299">
        <v>1.13284108369</v>
      </c>
      <c r="AQ1299">
        <v>1.13284108369</v>
      </c>
      <c r="AR1299">
        <v>1.13284108369</v>
      </c>
      <c r="AS1299">
        <v>0</v>
      </c>
      <c r="AT1299">
        <v>0</v>
      </c>
      <c r="AU1299">
        <v>0</v>
      </c>
      <c r="AV1299">
        <v>0.70340872486799999</v>
      </c>
      <c r="AW1299">
        <v>0.70340872486799999</v>
      </c>
      <c r="AX1299">
        <v>0.70340872486799999</v>
      </c>
      <c r="AY1299">
        <v>0.70340872486799999</v>
      </c>
      <c r="AZ1299">
        <v>0</v>
      </c>
      <c r="BA1299">
        <v>0</v>
      </c>
      <c r="BB1299">
        <v>0.600575985822</v>
      </c>
      <c r="BC1299">
        <v>0.600575985822</v>
      </c>
      <c r="BD1299">
        <v>0.600575985822</v>
      </c>
      <c r="BE1299">
        <v>0.600575985822</v>
      </c>
      <c r="BF1299">
        <v>0</v>
      </c>
      <c r="BG1299">
        <v>0.616621794148</v>
      </c>
      <c r="BH1299">
        <v>0.616621794148</v>
      </c>
      <c r="BI1299">
        <v>0.616621794148</v>
      </c>
      <c r="BJ1299">
        <v>0</v>
      </c>
      <c r="BK1299">
        <v>0</v>
      </c>
      <c r="BL1299">
        <v>21.840329667799999</v>
      </c>
      <c r="BM1299" s="2">
        <v>21.840329667799999</v>
      </c>
      <c r="BN1299">
        <v>0</v>
      </c>
      <c r="BO1299">
        <v>0</v>
      </c>
      <c r="BP1299">
        <v>-70.108888332299998</v>
      </c>
      <c r="BQ1299">
        <v>-70.108888332299998</v>
      </c>
      <c r="BR1299">
        <v>-70.108888332299998</v>
      </c>
      <c r="BS1299">
        <v>-70.108888332299998</v>
      </c>
      <c r="BT1299">
        <v>-70.108888332299998</v>
      </c>
      <c r="BU1299">
        <v>0</v>
      </c>
      <c r="BV1299">
        <v>150.30099999999999</v>
      </c>
      <c r="BW1299">
        <v>0</v>
      </c>
      <c r="BX1299">
        <v>10.483700000000001</v>
      </c>
      <c r="BY1299">
        <v>3.6912699999999998</v>
      </c>
    </row>
    <row r="1300" spans="1:77">
      <c r="A1300">
        <v>1299</v>
      </c>
      <c r="B1300">
        <v>28</v>
      </c>
      <c r="C1300">
        <v>3</v>
      </c>
      <c r="D1300">
        <v>1580.826</v>
      </c>
      <c r="E1300">
        <v>2707300</v>
      </c>
      <c r="F1300">
        <v>34.531887755102041</v>
      </c>
      <c r="G1300" s="1">
        <f t="shared" si="140"/>
        <v>2707300</v>
      </c>
      <c r="H1300" s="1">
        <f t="shared" si="141"/>
        <v>15808.26</v>
      </c>
      <c r="I1300" s="1">
        <f t="shared" si="142"/>
        <v>5132700</v>
      </c>
      <c r="J1300" s="1">
        <f t="shared" si="143"/>
        <v>7840000</v>
      </c>
      <c r="K1300" s="1">
        <f t="shared" si="144"/>
        <v>1.0020163596938776</v>
      </c>
      <c r="L1300" s="1">
        <f t="shared" si="145"/>
        <v>0.65468112244897958</v>
      </c>
      <c r="M1300" s="1">
        <f t="shared" si="146"/>
        <v>3.0610821828667176</v>
      </c>
      <c r="N1300">
        <v>0.34531887755102042</v>
      </c>
      <c r="O1300">
        <v>0.31131199999999998</v>
      </c>
      <c r="P1300">
        <v>0.10101499999999999</v>
      </c>
      <c r="Q1300">
        <v>4</v>
      </c>
      <c r="R1300">
        <v>22.188099999999999</v>
      </c>
      <c r="S1300">
        <v>5.3151400000000004</v>
      </c>
      <c r="T1300">
        <v>2.5510200000000002E-3</v>
      </c>
      <c r="U1300">
        <v>1.2755100000000001E-3</v>
      </c>
      <c r="V1300">
        <v>1102</v>
      </c>
      <c r="W1300">
        <v>15.894701769964501</v>
      </c>
      <c r="X1300">
        <v>29.369921581516799</v>
      </c>
      <c r="Y1300">
        <v>23.963118216867301</v>
      </c>
      <c r="Z1300">
        <v>5.7889768463398896</v>
      </c>
      <c r="AA1300">
        <v>15.440663999700901</v>
      </c>
      <c r="AB1300">
        <v>78.005203571872997</v>
      </c>
      <c r="AC1300">
        <v>21.079862454783001</v>
      </c>
      <c r="AD1300">
        <v>17.598736297155799</v>
      </c>
      <c r="AE1300">
        <v>20.058506827187099</v>
      </c>
      <c r="AF1300">
        <v>35.016134589357002</v>
      </c>
      <c r="AG1300">
        <v>44.995363221207697</v>
      </c>
      <c r="AH1300">
        <v>58.723300000000002</v>
      </c>
      <c r="AI1300">
        <v>19.574400000000001</v>
      </c>
      <c r="AJ1300">
        <v>2</v>
      </c>
      <c r="AK1300">
        <v>1</v>
      </c>
      <c r="AL1300" s="1">
        <v>9024.3333333333303</v>
      </c>
      <c r="AM1300">
        <v>2217</v>
      </c>
      <c r="AN1300">
        <v>22171</v>
      </c>
      <c r="AO1300">
        <v>1.44416463057</v>
      </c>
      <c r="AP1300">
        <v>1.1514389757000001</v>
      </c>
      <c r="AQ1300">
        <v>1.0000182772599999</v>
      </c>
      <c r="AR1300">
        <v>1.0020414256620001</v>
      </c>
      <c r="AS1300">
        <v>0</v>
      </c>
      <c r="AT1300">
        <v>6.4291813823405999E-2</v>
      </c>
      <c r="AU1300">
        <v>4.0388407215748198E-2</v>
      </c>
      <c r="AV1300">
        <v>0.49147040374000001</v>
      </c>
      <c r="AW1300">
        <v>0.33943696659490002</v>
      </c>
      <c r="AX1300">
        <v>0.46422879628300001</v>
      </c>
      <c r="AY1300">
        <v>0.14293511906595999</v>
      </c>
      <c r="AZ1300">
        <v>0</v>
      </c>
      <c r="BA1300">
        <v>5.7659697562164602E-2</v>
      </c>
      <c r="BB1300">
        <v>0.801971326165</v>
      </c>
      <c r="BC1300">
        <v>0.69528487341099998</v>
      </c>
      <c r="BD1300">
        <v>0.78924884300499998</v>
      </c>
      <c r="BE1300">
        <v>0.55355732945140002</v>
      </c>
      <c r="BF1300">
        <v>3.0235909385762198E-2</v>
      </c>
      <c r="BG1300">
        <v>0.91496526067600004</v>
      </c>
      <c r="BH1300">
        <v>0.66830600937166695</v>
      </c>
      <c r="BI1300">
        <v>0.91496526067600004</v>
      </c>
      <c r="BJ1300">
        <v>0.172045745789704</v>
      </c>
      <c r="BK1300">
        <v>14.0413306549215</v>
      </c>
      <c r="BL1300">
        <v>36.124783736399998</v>
      </c>
      <c r="BM1300" s="2">
        <v>29.660205507099999</v>
      </c>
      <c r="BN1300">
        <v>31.4083139168645</v>
      </c>
      <c r="BO1300">
        <v>5425.5032617342404</v>
      </c>
      <c r="BP1300">
        <v>85.605122080599998</v>
      </c>
      <c r="BQ1300">
        <v>29.951224835336699</v>
      </c>
      <c r="BR1300">
        <v>7.5545874392699996</v>
      </c>
      <c r="BS1300">
        <v>-3.3060350138599999</v>
      </c>
      <c r="BT1300">
        <v>-1.1339105232340001</v>
      </c>
      <c r="BU1300">
        <v>2352.5054889571102</v>
      </c>
      <c r="BV1300">
        <v>163.024</v>
      </c>
      <c r="BW1300">
        <v>4.4312999999999998E-2</v>
      </c>
      <c r="BX1300">
        <v>34.741399999999999</v>
      </c>
      <c r="BY1300">
        <v>6.71957</v>
      </c>
    </row>
    <row r="1301" spans="1:77">
      <c r="A1301">
        <v>1300</v>
      </c>
      <c r="B1301">
        <v>10</v>
      </c>
      <c r="C1301">
        <v>1</v>
      </c>
      <c r="D1301">
        <v>247.36199999999999</v>
      </c>
      <c r="E1301">
        <v>1683248</v>
      </c>
      <c r="F1301">
        <v>21.47</v>
      </c>
      <c r="G1301" s="1">
        <f t="shared" si="140"/>
        <v>1683248</v>
      </c>
      <c r="H1301" s="1">
        <f t="shared" si="141"/>
        <v>2473.62</v>
      </c>
      <c r="I1301" s="1">
        <f t="shared" si="142"/>
        <v>6156752</v>
      </c>
      <c r="J1301" s="1">
        <f t="shared" si="143"/>
        <v>7840000</v>
      </c>
      <c r="K1301" s="1">
        <f t="shared" si="144"/>
        <v>1.000315512755102</v>
      </c>
      <c r="L1301" s="1">
        <f t="shared" si="145"/>
        <v>0.7853</v>
      </c>
      <c r="M1301" s="1">
        <f t="shared" si="146"/>
        <v>2.5476009493317253</v>
      </c>
      <c r="N1301">
        <v>0.2147</v>
      </c>
      <c r="O1301">
        <v>0.25605699999999998</v>
      </c>
      <c r="P1301">
        <v>0.14142099999999999</v>
      </c>
      <c r="Q1301">
        <v>2</v>
      </c>
      <c r="R1301">
        <v>8.5352399999999999</v>
      </c>
      <c r="S1301">
        <v>3.29657</v>
      </c>
      <c r="T1301">
        <v>0</v>
      </c>
      <c r="U1301">
        <v>0</v>
      </c>
      <c r="V1301">
        <v>2270</v>
      </c>
      <c r="W1301">
        <v>8.5681368103504294</v>
      </c>
      <c r="X1301">
        <v>24.950425442712501</v>
      </c>
      <c r="Y1301">
        <v>20.443602435953299</v>
      </c>
      <c r="Z1301">
        <v>5.04892113723887</v>
      </c>
      <c r="AA1301">
        <v>16.076928424958499</v>
      </c>
      <c r="AB1301">
        <v>37.013588722724997</v>
      </c>
      <c r="AC1301">
        <v>37.013588722724997</v>
      </c>
      <c r="AD1301">
        <v>17.038151783559702</v>
      </c>
      <c r="AE1301">
        <v>17.038151783559702</v>
      </c>
      <c r="AF1301">
        <v>37.013588722724997</v>
      </c>
      <c r="AG1301">
        <v>37.013588722724997</v>
      </c>
      <c r="AH1301">
        <v>16.856300000000001</v>
      </c>
      <c r="AI1301">
        <v>5.6187500000000004</v>
      </c>
      <c r="AJ1301">
        <v>0</v>
      </c>
      <c r="AK1301">
        <v>0</v>
      </c>
      <c r="AL1301" s="1">
        <v>2147</v>
      </c>
      <c r="AM1301">
        <v>2147</v>
      </c>
      <c r="AN1301">
        <v>2147</v>
      </c>
      <c r="AO1301">
        <v>1.5417905080400001</v>
      </c>
      <c r="AP1301">
        <v>1.5417905080400001</v>
      </c>
      <c r="AQ1301">
        <v>1.5417905080400001</v>
      </c>
      <c r="AR1301">
        <v>1.5417905080400001</v>
      </c>
      <c r="AS1301">
        <v>0</v>
      </c>
      <c r="AT1301">
        <v>0</v>
      </c>
      <c r="AU1301">
        <v>0</v>
      </c>
      <c r="AV1301">
        <v>0.88581775669999996</v>
      </c>
      <c r="AW1301">
        <v>0.88581775669999996</v>
      </c>
      <c r="AX1301">
        <v>0.88581775669999996</v>
      </c>
      <c r="AY1301">
        <v>0.88581775669999996</v>
      </c>
      <c r="AZ1301">
        <v>0</v>
      </c>
      <c r="BA1301">
        <v>0</v>
      </c>
      <c r="BB1301">
        <v>0.54148802017700004</v>
      </c>
      <c r="BC1301">
        <v>0.54148802017700004</v>
      </c>
      <c r="BD1301">
        <v>0.54148802017700004</v>
      </c>
      <c r="BE1301">
        <v>0.54148802017700004</v>
      </c>
      <c r="BF1301">
        <v>0</v>
      </c>
      <c r="BG1301">
        <v>0.44093638896499998</v>
      </c>
      <c r="BH1301">
        <v>0.44093638896499998</v>
      </c>
      <c r="BI1301">
        <v>0.44093638896499998</v>
      </c>
      <c r="BJ1301">
        <v>0</v>
      </c>
      <c r="BK1301">
        <v>0</v>
      </c>
      <c r="BL1301">
        <v>16.124515496600001</v>
      </c>
      <c r="BM1301" s="2">
        <v>16.124515496600001</v>
      </c>
      <c r="BN1301">
        <v>0</v>
      </c>
      <c r="BO1301">
        <v>0</v>
      </c>
      <c r="BP1301">
        <v>-50.858702610599998</v>
      </c>
      <c r="BQ1301">
        <v>-50.858702610599998</v>
      </c>
      <c r="BR1301">
        <v>-50.858702610599998</v>
      </c>
      <c r="BS1301">
        <v>-50.858702610599998</v>
      </c>
      <c r="BT1301">
        <v>-50.858702610599998</v>
      </c>
      <c r="BU1301">
        <v>0</v>
      </c>
      <c r="BV1301">
        <v>48.002000000000002</v>
      </c>
      <c r="BW1301">
        <v>0</v>
      </c>
      <c r="BX1301">
        <v>10.387499999999999</v>
      </c>
      <c r="BY1301">
        <v>3.6742900000000001</v>
      </c>
    </row>
    <row r="1302" spans="1:77">
      <c r="A1302">
        <v>1301</v>
      </c>
      <c r="B1302">
        <v>28</v>
      </c>
      <c r="C1302">
        <v>1</v>
      </c>
      <c r="D1302">
        <v>936.31399999999996</v>
      </c>
      <c r="E1302">
        <v>4007900</v>
      </c>
      <c r="F1302">
        <v>51.121173469387756</v>
      </c>
      <c r="G1302" s="1">
        <f t="shared" si="140"/>
        <v>4007900</v>
      </c>
      <c r="H1302" s="1">
        <f t="shared" si="141"/>
        <v>9363.14</v>
      </c>
      <c r="I1302" s="1">
        <f t="shared" si="142"/>
        <v>3832100</v>
      </c>
      <c r="J1302" s="1">
        <f t="shared" si="143"/>
        <v>7840000</v>
      </c>
      <c r="K1302" s="1">
        <f t="shared" si="144"/>
        <v>1.0011942780612246</v>
      </c>
      <c r="L1302" s="1">
        <f t="shared" si="145"/>
        <v>0.48878826530612246</v>
      </c>
      <c r="M1302" s="1">
        <f t="shared" si="146"/>
        <v>4.0966379478614865</v>
      </c>
      <c r="N1302">
        <v>0.5112117346938776</v>
      </c>
      <c r="O1302">
        <v>1.29359</v>
      </c>
      <c r="P1302">
        <v>5.05076E-2</v>
      </c>
      <c r="Q1302">
        <v>2</v>
      </c>
      <c r="R1302">
        <v>72.441299999999998</v>
      </c>
      <c r="S1302">
        <v>9.6039100000000008</v>
      </c>
      <c r="T1302">
        <v>0</v>
      </c>
      <c r="U1302">
        <v>0</v>
      </c>
      <c r="V1302">
        <v>719</v>
      </c>
      <c r="W1302">
        <v>15.257048232466699</v>
      </c>
      <c r="X1302">
        <v>32.367182909160299</v>
      </c>
      <c r="Y1302">
        <v>29.010538413996098</v>
      </c>
      <c r="Z1302">
        <v>12.7013392810462</v>
      </c>
      <c r="AA1302">
        <v>16.076928424958499</v>
      </c>
      <c r="AB1302">
        <v>67.012803808532894</v>
      </c>
      <c r="AC1302">
        <v>67.012803808532894</v>
      </c>
      <c r="AD1302">
        <v>16.076928424958499</v>
      </c>
      <c r="AE1302">
        <v>23.540975167693901</v>
      </c>
      <c r="AF1302">
        <v>41.524506661218702</v>
      </c>
      <c r="AG1302">
        <v>67.012803808532894</v>
      </c>
      <c r="AH1302">
        <v>15.7104</v>
      </c>
      <c r="AI1302">
        <v>5.2367999999999997</v>
      </c>
      <c r="AJ1302">
        <v>0</v>
      </c>
      <c r="AK1302">
        <v>0</v>
      </c>
      <c r="AL1302" s="1">
        <v>40079</v>
      </c>
      <c r="AM1302">
        <v>40079</v>
      </c>
      <c r="AN1302">
        <v>40079</v>
      </c>
      <c r="AO1302">
        <v>1.2218796325100001</v>
      </c>
      <c r="AP1302">
        <v>1.2218796325100001</v>
      </c>
      <c r="AQ1302">
        <v>1.2218796325100001</v>
      </c>
      <c r="AR1302">
        <v>1.2218796325100001</v>
      </c>
      <c r="AS1302">
        <v>0</v>
      </c>
      <c r="AT1302">
        <v>0</v>
      </c>
      <c r="AU1302">
        <v>0</v>
      </c>
      <c r="AV1302">
        <v>0.76647093437199998</v>
      </c>
      <c r="AW1302">
        <v>0.76647093437199998</v>
      </c>
      <c r="AX1302">
        <v>0.76647093437199998</v>
      </c>
      <c r="AY1302">
        <v>0.76647093437199998</v>
      </c>
      <c r="AZ1302">
        <v>0</v>
      </c>
      <c r="BA1302">
        <v>0</v>
      </c>
      <c r="BB1302">
        <v>0.61822641101999998</v>
      </c>
      <c r="BC1302">
        <v>0.61822641101999998</v>
      </c>
      <c r="BD1302">
        <v>0.61822641101999998</v>
      </c>
      <c r="BE1302">
        <v>0.61822641101999998</v>
      </c>
      <c r="BF1302">
        <v>0</v>
      </c>
      <c r="BG1302">
        <v>0.57449163154899996</v>
      </c>
      <c r="BH1302">
        <v>0.57449163154899996</v>
      </c>
      <c r="BI1302">
        <v>0.57449163154899996</v>
      </c>
      <c r="BJ1302">
        <v>0</v>
      </c>
      <c r="BK1302">
        <v>0</v>
      </c>
      <c r="BL1302">
        <v>71.700767080999995</v>
      </c>
      <c r="BM1302" s="2">
        <v>71.700767080999995</v>
      </c>
      <c r="BN1302">
        <v>0</v>
      </c>
      <c r="BO1302">
        <v>0</v>
      </c>
      <c r="BP1302">
        <v>46.193018436199999</v>
      </c>
      <c r="BQ1302">
        <v>46.193018436199999</v>
      </c>
      <c r="BR1302">
        <v>46.193018436199999</v>
      </c>
      <c r="BS1302">
        <v>46.193018436199999</v>
      </c>
      <c r="BT1302">
        <v>46.193018436199999</v>
      </c>
      <c r="BU1302">
        <v>0</v>
      </c>
      <c r="BV1302">
        <v>150.87100000000001</v>
      </c>
      <c r="BW1302">
        <v>0</v>
      </c>
      <c r="BX1302">
        <v>7.8645199999999997</v>
      </c>
      <c r="BY1302">
        <v>3.1970800000000001</v>
      </c>
    </row>
    <row r="1303" spans="1:77">
      <c r="A1303">
        <v>1302</v>
      </c>
      <c r="B1303">
        <v>20</v>
      </c>
      <c r="C1303">
        <v>2</v>
      </c>
      <c r="D1303">
        <v>1104.25</v>
      </c>
      <c r="E1303">
        <v>2684808</v>
      </c>
      <c r="F1303">
        <v>34.244999999999997</v>
      </c>
      <c r="G1303" s="1">
        <f t="shared" si="140"/>
        <v>2684808</v>
      </c>
      <c r="H1303" s="1">
        <f t="shared" si="141"/>
        <v>11042.5</v>
      </c>
      <c r="I1303" s="1">
        <f t="shared" si="142"/>
        <v>5155192</v>
      </c>
      <c r="J1303" s="1">
        <f t="shared" si="143"/>
        <v>7840000</v>
      </c>
      <c r="K1303" s="1">
        <f t="shared" si="144"/>
        <v>1.001408482142857</v>
      </c>
      <c r="L1303" s="1">
        <f t="shared" si="145"/>
        <v>0.65754999999999997</v>
      </c>
      <c r="M1303" s="1">
        <f t="shared" si="146"/>
        <v>3.0458778256949497</v>
      </c>
      <c r="N1303">
        <v>0.34244999999999998</v>
      </c>
      <c r="O1303">
        <v>0</v>
      </c>
      <c r="P1303">
        <v>7.0710700000000001E-2</v>
      </c>
      <c r="Q1303">
        <v>2</v>
      </c>
      <c r="R1303">
        <v>62.652000000000001</v>
      </c>
      <c r="S1303">
        <v>8.9314599999999995</v>
      </c>
      <c r="T1303">
        <v>0</v>
      </c>
      <c r="U1303">
        <v>2.5000000000000001E-2</v>
      </c>
      <c r="V1303">
        <v>1019</v>
      </c>
      <c r="W1303">
        <v>12.519420464963099</v>
      </c>
      <c r="X1303">
        <v>29.595886285247101</v>
      </c>
      <c r="Y1303">
        <v>26.564883166870199</v>
      </c>
      <c r="Z1303">
        <v>7.4565722980559004</v>
      </c>
      <c r="AA1303">
        <v>16.5549029596746</v>
      </c>
      <c r="AB1303">
        <v>55.5347142536517</v>
      </c>
      <c r="AC1303">
        <v>29.010538413996098</v>
      </c>
      <c r="AD1303">
        <v>18.915081603592999</v>
      </c>
      <c r="AE1303">
        <v>21.535494054462301</v>
      </c>
      <c r="AF1303">
        <v>29.010538413996098</v>
      </c>
      <c r="AG1303">
        <v>55.5347142536517</v>
      </c>
      <c r="AH1303">
        <v>19.660499999999999</v>
      </c>
      <c r="AI1303">
        <v>6.5534999999999997</v>
      </c>
      <c r="AJ1303">
        <v>0</v>
      </c>
      <c r="AK1303">
        <v>10</v>
      </c>
      <c r="AL1303" s="1">
        <v>6849</v>
      </c>
      <c r="AM1303">
        <v>1906</v>
      </c>
      <c r="AN1303">
        <v>11792</v>
      </c>
      <c r="AO1303">
        <v>1.5739548483100001</v>
      </c>
      <c r="AP1303">
        <v>1.4952425460800001</v>
      </c>
      <c r="AQ1303">
        <v>1.41653024385</v>
      </c>
      <c r="AR1303">
        <v>1.432272704296</v>
      </c>
      <c r="AS1303">
        <v>0</v>
      </c>
      <c r="AT1303">
        <v>1.23912530446937E-2</v>
      </c>
      <c r="AU1303">
        <v>1.94426958475701E-2</v>
      </c>
      <c r="AV1303">
        <v>0.82711903005999998</v>
      </c>
      <c r="AW1303">
        <v>0.8140051113715</v>
      </c>
      <c r="AX1303">
        <v>0.8140051113715</v>
      </c>
      <c r="AY1303">
        <v>0.80351397642069999</v>
      </c>
      <c r="AZ1303">
        <v>0</v>
      </c>
      <c r="BA1303">
        <v>3.43949726737178E-4</v>
      </c>
      <c r="BB1303">
        <v>0.52945402298900002</v>
      </c>
      <c r="BC1303">
        <v>0.50783925639250005</v>
      </c>
      <c r="BD1303">
        <v>0.48622448979600003</v>
      </c>
      <c r="BE1303">
        <v>0.49054744311530002</v>
      </c>
      <c r="BF1303">
        <v>9.3439627004234405E-4</v>
      </c>
      <c r="BG1303">
        <v>0.47980562986000003</v>
      </c>
      <c r="BH1303">
        <v>0.33539966790800002</v>
      </c>
      <c r="BI1303">
        <v>0.47980562986000003</v>
      </c>
      <c r="BJ1303">
        <v>4.1706163694565E-2</v>
      </c>
      <c r="BK1303">
        <v>84.469098663726001</v>
      </c>
      <c r="BL1303">
        <v>32.802438933700003</v>
      </c>
      <c r="BM1303" s="2">
        <v>25.415097655499999</v>
      </c>
      <c r="BN1303">
        <v>109.14562232119501</v>
      </c>
      <c r="BO1303">
        <v>3161.3931966904202</v>
      </c>
      <c r="BP1303">
        <v>10.8655922843</v>
      </c>
      <c r="BQ1303">
        <v>8.1003722022200009</v>
      </c>
      <c r="BR1303">
        <v>8.1003722022200009</v>
      </c>
      <c r="BS1303">
        <v>10.8655922843</v>
      </c>
      <c r="BT1303">
        <v>5.888196136556</v>
      </c>
      <c r="BU1303">
        <v>15.292884204677</v>
      </c>
      <c r="BV1303">
        <v>74.543499999999995</v>
      </c>
      <c r="BW1303">
        <v>0.477128</v>
      </c>
      <c r="BX1303">
        <v>19.085100000000001</v>
      </c>
      <c r="BY1303">
        <v>4.98041</v>
      </c>
    </row>
    <row r="1304" spans="1:77">
      <c r="A1304">
        <v>1303</v>
      </c>
      <c r="B1304">
        <v>10</v>
      </c>
      <c r="C1304">
        <v>2</v>
      </c>
      <c r="D1304">
        <v>400.74400000000003</v>
      </c>
      <c r="E1304">
        <v>3266928</v>
      </c>
      <c r="F1304">
        <v>41.67</v>
      </c>
      <c r="G1304" s="1">
        <f t="shared" si="140"/>
        <v>3266928</v>
      </c>
      <c r="H1304" s="1">
        <f t="shared" si="141"/>
        <v>4007.4400000000005</v>
      </c>
      <c r="I1304" s="1">
        <f t="shared" si="142"/>
        <v>4573072</v>
      </c>
      <c r="J1304" s="1">
        <f t="shared" si="143"/>
        <v>7840000</v>
      </c>
      <c r="K1304" s="1">
        <f t="shared" si="144"/>
        <v>1.0005111530612245</v>
      </c>
      <c r="L1304" s="1">
        <f t="shared" si="145"/>
        <v>0.58330000000000004</v>
      </c>
      <c r="M1304" s="1">
        <f t="shared" si="146"/>
        <v>3.4305199830660875</v>
      </c>
      <c r="N1304">
        <v>0.41670000000000001</v>
      </c>
      <c r="O1304">
        <v>0.20458599999999999</v>
      </c>
      <c r="P1304">
        <v>0.28284300000000001</v>
      </c>
      <c r="Q1304">
        <v>4</v>
      </c>
      <c r="R1304">
        <v>10.2293</v>
      </c>
      <c r="S1304">
        <v>3.6089199999999999</v>
      </c>
      <c r="T1304">
        <v>0.03</v>
      </c>
      <c r="U1304">
        <v>0</v>
      </c>
      <c r="V1304">
        <v>811</v>
      </c>
      <c r="W1304">
        <v>2.2897466764318901</v>
      </c>
      <c r="X1304">
        <v>25.938064828430399</v>
      </c>
      <c r="Y1304">
        <v>26.564883166870199</v>
      </c>
      <c r="Z1304">
        <v>0</v>
      </c>
      <c r="AA1304">
        <v>16.076928424958499</v>
      </c>
      <c r="AB1304">
        <v>26.564883166870199</v>
      </c>
      <c r="AC1304">
        <v>26.564883166870199</v>
      </c>
      <c r="AD1304">
        <v>26.026206750103</v>
      </c>
      <c r="AE1304">
        <v>26.564883166870199</v>
      </c>
      <c r="AF1304">
        <v>26.564883166870199</v>
      </c>
      <c r="AG1304">
        <v>26.564883166870199</v>
      </c>
      <c r="AH1304">
        <v>13.7963</v>
      </c>
      <c r="AI1304">
        <v>4.5987600000000004</v>
      </c>
      <c r="AJ1304">
        <v>3</v>
      </c>
      <c r="AK1304">
        <v>0</v>
      </c>
      <c r="AL1304" s="1">
        <v>2083.5</v>
      </c>
      <c r="AM1304">
        <v>1379</v>
      </c>
      <c r="AN1304">
        <v>2788</v>
      </c>
      <c r="AO1304">
        <v>1.31222846177</v>
      </c>
      <c r="AP1304">
        <v>1.2296352175850001</v>
      </c>
      <c r="AQ1304">
        <v>1.31222846177</v>
      </c>
      <c r="AR1304">
        <v>1.1635606222370001</v>
      </c>
      <c r="AS1304">
        <v>0</v>
      </c>
      <c r="AT1304">
        <v>1.36432879700061E-2</v>
      </c>
      <c r="AU1304">
        <v>7.8845930596985997E-2</v>
      </c>
      <c r="AV1304">
        <v>0.86651154765799998</v>
      </c>
      <c r="AW1304">
        <v>0.81333069604800001</v>
      </c>
      <c r="AX1304">
        <v>0.81333069604800001</v>
      </c>
      <c r="AY1304">
        <v>0.77078601475999997</v>
      </c>
      <c r="AZ1304">
        <v>0</v>
      </c>
      <c r="BA1304">
        <v>5.6564059559296703E-3</v>
      </c>
      <c r="BB1304">
        <v>0.71122448979599995</v>
      </c>
      <c r="BC1304">
        <v>0.68710262951349999</v>
      </c>
      <c r="BD1304">
        <v>0.71122448979599995</v>
      </c>
      <c r="BE1304">
        <v>0.66780514128750001</v>
      </c>
      <c r="BF1304">
        <v>1.1637282869769001E-3</v>
      </c>
      <c r="BG1304">
        <v>0.65299616949499995</v>
      </c>
      <c r="BH1304">
        <v>0.63617073105650002</v>
      </c>
      <c r="BI1304">
        <v>0.61934529261799998</v>
      </c>
      <c r="BJ1304">
        <v>5.6619075729550598E-4</v>
      </c>
      <c r="BK1304">
        <v>24.508898581395101</v>
      </c>
      <c r="BL1304">
        <v>18.439088914599999</v>
      </c>
      <c r="BM1304" s="2">
        <v>16.7859174325</v>
      </c>
      <c r="BN1304">
        <v>5.46595189845742</v>
      </c>
      <c r="BO1304">
        <v>165.04025802021999</v>
      </c>
      <c r="BP1304">
        <v>84.559573045500002</v>
      </c>
      <c r="BQ1304">
        <v>4.46746735365</v>
      </c>
      <c r="BR1304">
        <v>4.46746735365</v>
      </c>
      <c r="BS1304">
        <v>84.559573045500002</v>
      </c>
      <c r="BT1304">
        <v>-59.606217199829999</v>
      </c>
      <c r="BU1304">
        <v>12829.4907883089</v>
      </c>
      <c r="BV1304">
        <v>33.416200000000003</v>
      </c>
      <c r="BW1304">
        <v>0</v>
      </c>
      <c r="BX1304">
        <v>10.4261</v>
      </c>
      <c r="BY1304">
        <v>3.6811099999999999</v>
      </c>
    </row>
    <row r="1305" spans="1:77">
      <c r="A1305">
        <v>1304</v>
      </c>
      <c r="B1305">
        <v>20</v>
      </c>
      <c r="C1305">
        <v>1</v>
      </c>
      <c r="D1305">
        <v>1053.2260000000001</v>
      </c>
      <c r="E1305">
        <v>3742816</v>
      </c>
      <c r="F1305">
        <v>47.74</v>
      </c>
      <c r="G1305" s="1">
        <f t="shared" si="140"/>
        <v>3742816</v>
      </c>
      <c r="H1305" s="1">
        <f t="shared" si="141"/>
        <v>10532.260000000002</v>
      </c>
      <c r="I1305" s="1">
        <f t="shared" si="142"/>
        <v>4097184</v>
      </c>
      <c r="J1305" s="1">
        <f t="shared" si="143"/>
        <v>7840000</v>
      </c>
      <c r="K1305" s="1">
        <f t="shared" si="144"/>
        <v>1.001343400510204</v>
      </c>
      <c r="L1305" s="1">
        <f t="shared" si="145"/>
        <v>0.52259999999999995</v>
      </c>
      <c r="M1305" s="1">
        <f t="shared" si="146"/>
        <v>3.8321599713364107</v>
      </c>
      <c r="N1305">
        <v>0.47740000000000005</v>
      </c>
      <c r="O1305">
        <v>0</v>
      </c>
      <c r="P1305">
        <v>7.0710700000000001E-2</v>
      </c>
      <c r="Q1305">
        <v>2</v>
      </c>
      <c r="R1305">
        <v>25.548400000000001</v>
      </c>
      <c r="S1305">
        <v>5.7034399999999996</v>
      </c>
      <c r="T1305">
        <v>0.03</v>
      </c>
      <c r="U1305">
        <v>0</v>
      </c>
      <c r="V1305">
        <v>955</v>
      </c>
      <c r="W1305">
        <v>9.6446242748174296</v>
      </c>
      <c r="X1305">
        <v>27.695185136369101</v>
      </c>
      <c r="Y1305">
        <v>22.546416305823701</v>
      </c>
      <c r="Z1305">
        <v>5.3838168295273201</v>
      </c>
      <c r="AA1305">
        <v>17.038151783559702</v>
      </c>
      <c r="AB1305">
        <v>46.472923060175802</v>
      </c>
      <c r="AC1305">
        <v>22.546416305823701</v>
      </c>
      <c r="AD1305">
        <v>18.915081603592999</v>
      </c>
      <c r="AE1305">
        <v>21.079862454783001</v>
      </c>
      <c r="AF1305">
        <v>29.4947608727431</v>
      </c>
      <c r="AG1305">
        <v>46.472923060175802</v>
      </c>
      <c r="AH1305">
        <v>29.448899999999998</v>
      </c>
      <c r="AI1305">
        <v>9.8162900000000004</v>
      </c>
      <c r="AJ1305">
        <v>12</v>
      </c>
      <c r="AK1305">
        <v>0</v>
      </c>
      <c r="AL1305" s="1">
        <v>19096</v>
      </c>
      <c r="AM1305">
        <v>19096</v>
      </c>
      <c r="AN1305">
        <v>19096</v>
      </c>
      <c r="AO1305">
        <v>1.30162755135</v>
      </c>
      <c r="AP1305">
        <v>1.30162755135</v>
      </c>
      <c r="AQ1305">
        <v>1.30162755135</v>
      </c>
      <c r="AR1305">
        <v>1.30162755135</v>
      </c>
      <c r="AS1305">
        <v>0</v>
      </c>
      <c r="AT1305">
        <v>0</v>
      </c>
      <c r="AU1305">
        <v>0</v>
      </c>
      <c r="AV1305">
        <v>0.69127575006700004</v>
      </c>
      <c r="AW1305">
        <v>0.69127575006700004</v>
      </c>
      <c r="AX1305">
        <v>0.69127575006700004</v>
      </c>
      <c r="AY1305">
        <v>0.69127575006700004</v>
      </c>
      <c r="AZ1305">
        <v>0</v>
      </c>
      <c r="BA1305">
        <v>0</v>
      </c>
      <c r="BB1305">
        <v>0.61455282721299997</v>
      </c>
      <c r="BC1305">
        <v>0.61455282721299997</v>
      </c>
      <c r="BD1305">
        <v>0.61455282721299997</v>
      </c>
      <c r="BE1305">
        <v>0.61455282721299997</v>
      </c>
      <c r="BF1305">
        <v>0</v>
      </c>
      <c r="BG1305">
        <v>0.21632620266300001</v>
      </c>
      <c r="BH1305">
        <v>0.21632620266300001</v>
      </c>
      <c r="BI1305">
        <v>0.21632620266300001</v>
      </c>
      <c r="BJ1305">
        <v>0</v>
      </c>
      <c r="BK1305">
        <v>0</v>
      </c>
      <c r="BL1305">
        <v>38.1182371051</v>
      </c>
      <c r="BM1305" s="2">
        <v>38.1182371051</v>
      </c>
      <c r="BN1305">
        <v>0</v>
      </c>
      <c r="BO1305">
        <v>0</v>
      </c>
      <c r="BP1305">
        <v>-19.126245934100002</v>
      </c>
      <c r="BQ1305">
        <v>-19.126245934100002</v>
      </c>
      <c r="BR1305">
        <v>-19.126245934100002</v>
      </c>
      <c r="BS1305">
        <v>-19.126245934100002</v>
      </c>
      <c r="BT1305">
        <v>-19.126245934100002</v>
      </c>
      <c r="BU1305">
        <v>0</v>
      </c>
      <c r="BV1305">
        <v>52.819899999999997</v>
      </c>
      <c r="BW1305">
        <v>0</v>
      </c>
      <c r="BX1305">
        <v>35.876600000000003</v>
      </c>
      <c r="BY1305">
        <v>6.8284799999999999</v>
      </c>
    </row>
    <row r="1306" spans="1:77">
      <c r="A1306">
        <v>1305</v>
      </c>
      <c r="B1306">
        <v>10</v>
      </c>
      <c r="C1306">
        <v>1</v>
      </c>
      <c r="D1306">
        <v>385.33</v>
      </c>
      <c r="E1306">
        <v>3635408</v>
      </c>
      <c r="F1306">
        <v>46.37</v>
      </c>
      <c r="G1306" s="1">
        <f t="shared" si="140"/>
        <v>3635408</v>
      </c>
      <c r="H1306" s="1">
        <f t="shared" si="141"/>
        <v>3853.2999999999997</v>
      </c>
      <c r="I1306" s="1">
        <f t="shared" si="142"/>
        <v>4204592</v>
      </c>
      <c r="J1306" s="1">
        <f t="shared" si="143"/>
        <v>7840000</v>
      </c>
      <c r="K1306" s="1">
        <f t="shared" si="144"/>
        <v>1.0004914923469388</v>
      </c>
      <c r="L1306" s="1">
        <f t="shared" si="145"/>
        <v>0.5363</v>
      </c>
      <c r="M1306" s="1">
        <f t="shared" si="146"/>
        <v>3.7310889142156958</v>
      </c>
      <c r="N1306">
        <v>0.4637</v>
      </c>
      <c r="O1306">
        <v>0.210065</v>
      </c>
      <c r="P1306">
        <v>0.14142099999999999</v>
      </c>
      <c r="Q1306">
        <v>2</v>
      </c>
      <c r="R1306">
        <v>10.503299999999999</v>
      </c>
      <c r="S1306">
        <v>3.65693</v>
      </c>
      <c r="T1306">
        <v>0.02</v>
      </c>
      <c r="U1306">
        <v>0.01</v>
      </c>
      <c r="V1306">
        <v>784</v>
      </c>
      <c r="W1306">
        <v>1.29406298210116</v>
      </c>
      <c r="X1306">
        <v>25.765699761426202</v>
      </c>
      <c r="Y1306">
        <v>26.026206750103</v>
      </c>
      <c r="Z1306">
        <v>0</v>
      </c>
      <c r="AA1306">
        <v>18.5840314923704</v>
      </c>
      <c r="AB1306">
        <v>26.026206750103</v>
      </c>
      <c r="AC1306">
        <v>26.026206750103</v>
      </c>
      <c r="AD1306">
        <v>26.026206750103</v>
      </c>
      <c r="AE1306">
        <v>26.026206750103</v>
      </c>
      <c r="AF1306">
        <v>26.026206750103</v>
      </c>
      <c r="AG1306">
        <v>26.026206750103</v>
      </c>
      <c r="AH1306">
        <v>20.0334</v>
      </c>
      <c r="AI1306">
        <v>6.6778000000000004</v>
      </c>
      <c r="AJ1306">
        <v>2</v>
      </c>
      <c r="AK1306">
        <v>1</v>
      </c>
      <c r="AL1306" s="1">
        <v>4637</v>
      </c>
      <c r="AM1306">
        <v>4637</v>
      </c>
      <c r="AN1306">
        <v>4637</v>
      </c>
      <c r="AO1306">
        <v>1.33718753519</v>
      </c>
      <c r="AP1306">
        <v>1.33718753519</v>
      </c>
      <c r="AQ1306">
        <v>1.33718753519</v>
      </c>
      <c r="AR1306">
        <v>1.33718753519</v>
      </c>
      <c r="AS1306">
        <v>0</v>
      </c>
      <c r="AT1306">
        <v>0</v>
      </c>
      <c r="AU1306">
        <v>0</v>
      </c>
      <c r="AV1306">
        <v>0.67831886393100005</v>
      </c>
      <c r="AW1306">
        <v>0.67831886393100005</v>
      </c>
      <c r="AX1306">
        <v>0.67831886393100005</v>
      </c>
      <c r="AY1306">
        <v>0.67831886393100005</v>
      </c>
      <c r="AZ1306">
        <v>0</v>
      </c>
      <c r="BA1306">
        <v>0</v>
      </c>
      <c r="BB1306">
        <v>0.59948287007099998</v>
      </c>
      <c r="BC1306">
        <v>0.59948287007099998</v>
      </c>
      <c r="BD1306">
        <v>0.59948287007099998</v>
      </c>
      <c r="BE1306">
        <v>0.59948287007099998</v>
      </c>
      <c r="BF1306">
        <v>0</v>
      </c>
      <c r="BG1306">
        <v>0.39244727238600002</v>
      </c>
      <c r="BH1306">
        <v>0.39244727238600002</v>
      </c>
      <c r="BI1306">
        <v>0.39244727238600002</v>
      </c>
      <c r="BJ1306">
        <v>0</v>
      </c>
      <c r="BK1306">
        <v>0</v>
      </c>
      <c r="BL1306">
        <v>20.808652046700001</v>
      </c>
      <c r="BM1306" s="2">
        <v>20.808652046700001</v>
      </c>
      <c r="BN1306">
        <v>0</v>
      </c>
      <c r="BO1306">
        <v>0</v>
      </c>
      <c r="BP1306">
        <v>55.5573035639</v>
      </c>
      <c r="BQ1306">
        <v>55.5573035639</v>
      </c>
      <c r="BR1306">
        <v>55.5573035639</v>
      </c>
      <c r="BS1306">
        <v>55.5573035639</v>
      </c>
      <c r="BT1306">
        <v>55.5573035639</v>
      </c>
      <c r="BU1306">
        <v>0</v>
      </c>
      <c r="BV1306">
        <v>125.07899999999999</v>
      </c>
      <c r="BW1306">
        <v>0.115895</v>
      </c>
      <c r="BX1306">
        <v>11.589499999999999</v>
      </c>
      <c r="BY1306">
        <v>3.8810600000000002</v>
      </c>
    </row>
    <row r="1307" spans="1:77">
      <c r="A1307">
        <v>1306</v>
      </c>
      <c r="B1307">
        <v>20</v>
      </c>
      <c r="C1307">
        <v>1</v>
      </c>
      <c r="D1307">
        <v>985.428</v>
      </c>
      <c r="E1307">
        <v>3123456</v>
      </c>
      <c r="F1307">
        <v>39.839999999999996</v>
      </c>
      <c r="G1307" s="1">
        <f t="shared" si="140"/>
        <v>3123456</v>
      </c>
      <c r="H1307" s="1">
        <f t="shared" si="141"/>
        <v>9854.2800000000007</v>
      </c>
      <c r="I1307" s="1">
        <f t="shared" si="142"/>
        <v>4716544</v>
      </c>
      <c r="J1307" s="1">
        <f t="shared" si="143"/>
        <v>7840000</v>
      </c>
      <c r="K1307" s="1">
        <f t="shared" si="144"/>
        <v>1.0012569234693878</v>
      </c>
      <c r="L1307" s="1">
        <f t="shared" si="145"/>
        <v>0.60160000000000002</v>
      </c>
      <c r="M1307" s="1">
        <f t="shared" si="146"/>
        <v>3.3286466870657838</v>
      </c>
      <c r="N1307">
        <v>0.39839999999999998</v>
      </c>
      <c r="O1307">
        <v>0</v>
      </c>
      <c r="P1307">
        <v>0.28284300000000001</v>
      </c>
      <c r="Q1307">
        <v>8</v>
      </c>
      <c r="R1307">
        <v>58.075800000000001</v>
      </c>
      <c r="S1307">
        <v>8.5990900000000003</v>
      </c>
      <c r="T1307">
        <v>1.4999999999999999E-2</v>
      </c>
      <c r="U1307">
        <v>2.5000000000000001E-3</v>
      </c>
      <c r="V1307">
        <v>1022</v>
      </c>
      <c r="W1307">
        <v>12.6793537550852</v>
      </c>
      <c r="X1307">
        <v>28.440175934120099</v>
      </c>
      <c r="Y1307">
        <v>28.551560701942201</v>
      </c>
      <c r="Z1307">
        <v>15.615915017694</v>
      </c>
      <c r="AA1307">
        <v>15.440663999700901</v>
      </c>
      <c r="AB1307">
        <v>53.526696942183001</v>
      </c>
      <c r="AC1307">
        <v>16.5549029596746</v>
      </c>
      <c r="AD1307">
        <v>16.5549029596746</v>
      </c>
      <c r="AE1307">
        <v>18.018770321735801</v>
      </c>
      <c r="AF1307">
        <v>29.4947608727431</v>
      </c>
      <c r="AG1307">
        <v>53.526696942183001</v>
      </c>
      <c r="AH1307">
        <v>40.511600000000001</v>
      </c>
      <c r="AI1307">
        <v>13.5039</v>
      </c>
      <c r="AJ1307">
        <v>6</v>
      </c>
      <c r="AK1307">
        <v>1</v>
      </c>
      <c r="AL1307" s="1">
        <v>15936</v>
      </c>
      <c r="AM1307">
        <v>15936</v>
      </c>
      <c r="AN1307">
        <v>15936</v>
      </c>
      <c r="AO1307">
        <v>1.2287029487800001</v>
      </c>
      <c r="AP1307">
        <v>1.2287029487800001</v>
      </c>
      <c r="AQ1307">
        <v>1.2287029487800001</v>
      </c>
      <c r="AR1307">
        <v>1.2287029487800001</v>
      </c>
      <c r="AS1307">
        <v>0</v>
      </c>
      <c r="AT1307">
        <v>0</v>
      </c>
      <c r="AU1307">
        <v>0</v>
      </c>
      <c r="AV1307">
        <v>0.59995104377800001</v>
      </c>
      <c r="AW1307">
        <v>0.59995104377800001</v>
      </c>
      <c r="AX1307">
        <v>0.59995104377800001</v>
      </c>
      <c r="AY1307">
        <v>0.59995104377800001</v>
      </c>
      <c r="AZ1307">
        <v>0</v>
      </c>
      <c r="BA1307">
        <v>0</v>
      </c>
      <c r="BB1307">
        <v>0.51552795031099996</v>
      </c>
      <c r="BC1307">
        <v>0.51552795031099996</v>
      </c>
      <c r="BD1307">
        <v>0.51552795031099996</v>
      </c>
      <c r="BE1307">
        <v>0.51552795031099996</v>
      </c>
      <c r="BF1307">
        <v>0</v>
      </c>
      <c r="BG1307">
        <v>0.206224086611</v>
      </c>
      <c r="BH1307">
        <v>0.206224086611</v>
      </c>
      <c r="BI1307">
        <v>0.206224086611</v>
      </c>
      <c r="BJ1307">
        <v>0</v>
      </c>
      <c r="BK1307">
        <v>0</v>
      </c>
      <c r="BL1307">
        <v>30.413812651499999</v>
      </c>
      <c r="BM1307" s="2">
        <v>30.413812651499999</v>
      </c>
      <c r="BN1307">
        <v>0</v>
      </c>
      <c r="BO1307">
        <v>0</v>
      </c>
      <c r="BP1307">
        <v>37.033368585700003</v>
      </c>
      <c r="BQ1307">
        <v>37.033368585700003</v>
      </c>
      <c r="BR1307">
        <v>37.033368585700003</v>
      </c>
      <c r="BS1307">
        <v>37.033368585700003</v>
      </c>
      <c r="BT1307">
        <v>37.033368585700003</v>
      </c>
      <c r="BU1307">
        <v>0</v>
      </c>
      <c r="BV1307">
        <v>40.508800000000001</v>
      </c>
      <c r="BW1307">
        <v>5.4193499999999999E-2</v>
      </c>
      <c r="BX1307">
        <v>21.677399999999999</v>
      </c>
      <c r="BY1307">
        <v>5.3078799999999999</v>
      </c>
    </row>
    <row r="1308" spans="1:77">
      <c r="A1308">
        <v>1307</v>
      </c>
      <c r="B1308">
        <v>10</v>
      </c>
      <c r="C1308">
        <v>1</v>
      </c>
      <c r="D1308">
        <v>259.50200000000001</v>
      </c>
      <c r="E1308">
        <v>2584064</v>
      </c>
      <c r="F1308">
        <v>32.96</v>
      </c>
      <c r="G1308" s="1">
        <f t="shared" si="140"/>
        <v>2584064</v>
      </c>
      <c r="H1308" s="1">
        <f t="shared" si="141"/>
        <v>2595.02</v>
      </c>
      <c r="I1308" s="1">
        <f t="shared" si="142"/>
        <v>5255936</v>
      </c>
      <c r="J1308" s="1">
        <f t="shared" si="143"/>
        <v>7840000</v>
      </c>
      <c r="K1308" s="1">
        <f t="shared" si="144"/>
        <v>1.0003309974489796</v>
      </c>
      <c r="L1308" s="1">
        <f t="shared" si="145"/>
        <v>0.6704</v>
      </c>
      <c r="M1308" s="1">
        <f t="shared" si="146"/>
        <v>2.9842810186425406</v>
      </c>
      <c r="N1308">
        <v>0.3296</v>
      </c>
      <c r="O1308">
        <v>0.45236199999999999</v>
      </c>
      <c r="P1308">
        <v>0.14142099999999999</v>
      </c>
      <c r="Q1308">
        <v>2</v>
      </c>
      <c r="R1308">
        <v>11.309100000000001</v>
      </c>
      <c r="S1308">
        <v>3.7946200000000001</v>
      </c>
      <c r="T1308">
        <v>0</v>
      </c>
      <c r="U1308">
        <v>0</v>
      </c>
      <c r="V1308">
        <v>2326</v>
      </c>
      <c r="W1308">
        <v>7.0910282613779101</v>
      </c>
      <c r="X1308">
        <v>22.306490884604798</v>
      </c>
      <c r="Y1308">
        <v>17.598736297155799</v>
      </c>
      <c r="Z1308">
        <v>0.83112259985760595</v>
      </c>
      <c r="AA1308">
        <v>15.440663999700901</v>
      </c>
      <c r="AB1308">
        <v>32.473999644745</v>
      </c>
      <c r="AC1308">
        <v>17.598736297155799</v>
      </c>
      <c r="AD1308">
        <v>17.038151783559702</v>
      </c>
      <c r="AE1308">
        <v>17.038151783559702</v>
      </c>
      <c r="AF1308">
        <v>32.473999644745</v>
      </c>
      <c r="AG1308">
        <v>32.473999644745</v>
      </c>
      <c r="AH1308">
        <v>23.331299999999999</v>
      </c>
      <c r="AI1308">
        <v>7.7771100000000004</v>
      </c>
      <c r="AJ1308">
        <v>0</v>
      </c>
      <c r="AK1308">
        <v>0</v>
      </c>
      <c r="AL1308" s="1">
        <v>3296</v>
      </c>
      <c r="AM1308">
        <v>3296</v>
      </c>
      <c r="AN1308">
        <v>3296</v>
      </c>
      <c r="AO1308">
        <v>1.29301442304</v>
      </c>
      <c r="AP1308">
        <v>1.29301442304</v>
      </c>
      <c r="AQ1308">
        <v>1.29301442304</v>
      </c>
      <c r="AR1308">
        <v>1.29301442304</v>
      </c>
      <c r="AS1308">
        <v>0</v>
      </c>
      <c r="AT1308">
        <v>0</v>
      </c>
      <c r="AU1308">
        <v>0</v>
      </c>
      <c r="AV1308">
        <v>0.81465483902699998</v>
      </c>
      <c r="AW1308">
        <v>0.81465483902699998</v>
      </c>
      <c r="AX1308">
        <v>0.81465483902699998</v>
      </c>
      <c r="AY1308">
        <v>0.81465483902699998</v>
      </c>
      <c r="AZ1308">
        <v>0</v>
      </c>
      <c r="BA1308">
        <v>0</v>
      </c>
      <c r="BB1308">
        <v>0.60588235294100001</v>
      </c>
      <c r="BC1308">
        <v>0.60588235294100001</v>
      </c>
      <c r="BD1308">
        <v>0.60588235294100001</v>
      </c>
      <c r="BE1308">
        <v>0.60588235294100001</v>
      </c>
      <c r="BF1308">
        <v>0</v>
      </c>
      <c r="BG1308">
        <v>0.61505740048299995</v>
      </c>
      <c r="BH1308">
        <v>0.61505740048299995</v>
      </c>
      <c r="BI1308">
        <v>0.61505740048299995</v>
      </c>
      <c r="BJ1308">
        <v>0</v>
      </c>
      <c r="BK1308">
        <v>0</v>
      </c>
      <c r="BL1308">
        <v>21</v>
      </c>
      <c r="BM1308" s="2">
        <v>21</v>
      </c>
      <c r="BN1308">
        <v>0</v>
      </c>
      <c r="BO1308">
        <v>0</v>
      </c>
      <c r="BP1308">
        <v>34.025724863699999</v>
      </c>
      <c r="BQ1308">
        <v>34.025724863699999</v>
      </c>
      <c r="BR1308">
        <v>34.025724863699999</v>
      </c>
      <c r="BS1308">
        <v>34.025724863699999</v>
      </c>
      <c r="BT1308">
        <v>34.025724863699999</v>
      </c>
      <c r="BU1308">
        <v>0</v>
      </c>
      <c r="BV1308">
        <v>32.9773</v>
      </c>
      <c r="BW1308">
        <v>0</v>
      </c>
      <c r="BX1308">
        <v>12.157</v>
      </c>
      <c r="BY1308">
        <v>3.9749500000000002</v>
      </c>
    </row>
    <row r="1309" spans="1:77">
      <c r="A1309">
        <v>1308</v>
      </c>
      <c r="B1309">
        <v>20</v>
      </c>
      <c r="C1309">
        <v>3</v>
      </c>
      <c r="D1309">
        <v>770.12400000000002</v>
      </c>
      <c r="E1309">
        <v>1760276</v>
      </c>
      <c r="F1309">
        <v>22.452500000000001</v>
      </c>
      <c r="G1309" s="1">
        <f t="shared" si="140"/>
        <v>1760276</v>
      </c>
      <c r="H1309" s="1">
        <f t="shared" si="141"/>
        <v>7701.24</v>
      </c>
      <c r="I1309" s="1">
        <f t="shared" si="142"/>
        <v>6079724</v>
      </c>
      <c r="J1309" s="1">
        <f t="shared" si="143"/>
        <v>7840000</v>
      </c>
      <c r="K1309" s="1">
        <f t="shared" si="144"/>
        <v>1.0009823010204082</v>
      </c>
      <c r="L1309" s="1">
        <f t="shared" si="145"/>
        <v>0.77547500000000003</v>
      </c>
      <c r="M1309" s="1">
        <f t="shared" si="146"/>
        <v>2.5815978620082096</v>
      </c>
      <c r="N1309">
        <v>0.224525</v>
      </c>
      <c r="O1309">
        <v>2.1681700000000002E-2</v>
      </c>
      <c r="P1309">
        <v>7.0710700000000001E-2</v>
      </c>
      <c r="Q1309">
        <v>2</v>
      </c>
      <c r="R1309">
        <v>8.6727000000000007</v>
      </c>
      <c r="S1309">
        <v>3.32301</v>
      </c>
      <c r="T1309">
        <v>1.4999999999999999E-2</v>
      </c>
      <c r="U1309">
        <v>0</v>
      </c>
      <c r="V1309">
        <v>1388</v>
      </c>
      <c r="W1309">
        <v>16.333761094679499</v>
      </c>
      <c r="X1309">
        <v>28.0497758772193</v>
      </c>
      <c r="Y1309">
        <v>25.563454311483799</v>
      </c>
      <c r="Z1309">
        <v>13.356078234192299</v>
      </c>
      <c r="AA1309">
        <v>15.440663999700901</v>
      </c>
      <c r="AB1309">
        <v>66.017414078623702</v>
      </c>
      <c r="AC1309">
        <v>25.563454311483799</v>
      </c>
      <c r="AD1309">
        <v>15.440663999700901</v>
      </c>
      <c r="AE1309">
        <v>16.076928424958499</v>
      </c>
      <c r="AF1309">
        <v>34.038918691829799</v>
      </c>
      <c r="AG1309">
        <v>66.017414078623702</v>
      </c>
      <c r="AH1309">
        <v>20.052</v>
      </c>
      <c r="AI1309">
        <v>6.6840000000000002</v>
      </c>
      <c r="AJ1309">
        <v>6</v>
      </c>
      <c r="AK1309">
        <v>0</v>
      </c>
      <c r="AL1309" s="1">
        <v>2993.6666666666702</v>
      </c>
      <c r="AM1309">
        <v>2280</v>
      </c>
      <c r="AN1309">
        <v>4279</v>
      </c>
      <c r="AO1309">
        <v>1.38635563377</v>
      </c>
      <c r="AP1309">
        <v>1.2950805492199999</v>
      </c>
      <c r="AQ1309">
        <v>1.2769036577399999</v>
      </c>
      <c r="AR1309">
        <v>1.232966616468</v>
      </c>
      <c r="AS1309">
        <v>0</v>
      </c>
      <c r="AT1309">
        <v>7.0024431367921702E-3</v>
      </c>
      <c r="AU1309">
        <v>1.5241498368305999E-2</v>
      </c>
      <c r="AV1309">
        <v>0.85452565469399999</v>
      </c>
      <c r="AW1309">
        <v>0.82884192186799999</v>
      </c>
      <c r="AX1309">
        <v>0.82114018036000003</v>
      </c>
      <c r="AY1309">
        <v>0.81291598051199998</v>
      </c>
      <c r="AZ1309">
        <v>0</v>
      </c>
      <c r="BA1309">
        <v>5.2116148294701205E-4</v>
      </c>
      <c r="BB1309">
        <v>0.86499999999999999</v>
      </c>
      <c r="BC1309">
        <v>0.65879804270599995</v>
      </c>
      <c r="BD1309">
        <v>0.86499999999999999</v>
      </c>
      <c r="BE1309">
        <v>0.54431272392880004</v>
      </c>
      <c r="BF1309">
        <v>3.2249444283352101E-2</v>
      </c>
      <c r="BG1309">
        <v>0.68877481438499999</v>
      </c>
      <c r="BH1309">
        <v>0.58866221315300005</v>
      </c>
      <c r="BI1309">
        <v>0.68877481438499999</v>
      </c>
      <c r="BJ1309">
        <v>1.5790526073058E-2</v>
      </c>
      <c r="BK1309">
        <v>8.2818831966427098</v>
      </c>
      <c r="BL1309">
        <v>22</v>
      </c>
      <c r="BM1309" s="2">
        <v>20.095624625599999</v>
      </c>
      <c r="BN1309">
        <v>2.74880635973321</v>
      </c>
      <c r="BO1309">
        <v>301.29358144588099</v>
      </c>
      <c r="BP1309">
        <v>87.450979059000005</v>
      </c>
      <c r="BQ1309">
        <v>4.8595629867333399</v>
      </c>
      <c r="BR1309">
        <v>-12.6226555578</v>
      </c>
      <c r="BS1309">
        <v>87.450979059000005</v>
      </c>
      <c r="BT1309">
        <v>-50.724238744360001</v>
      </c>
      <c r="BU1309">
        <v>5683.0887883832502</v>
      </c>
      <c r="BV1309">
        <v>74.099100000000007</v>
      </c>
      <c r="BW1309">
        <v>0</v>
      </c>
      <c r="BX1309">
        <v>17.754100000000001</v>
      </c>
      <c r="BY1309">
        <v>4.8036000000000003</v>
      </c>
    </row>
    <row r="1310" spans="1:77">
      <c r="A1310">
        <v>1309</v>
      </c>
      <c r="B1310">
        <v>20</v>
      </c>
      <c r="C1310">
        <v>1</v>
      </c>
      <c r="D1310">
        <v>1255.7919999999999</v>
      </c>
      <c r="E1310">
        <v>3251052</v>
      </c>
      <c r="F1310">
        <v>41.467500000000001</v>
      </c>
      <c r="G1310" s="1">
        <f t="shared" si="140"/>
        <v>3251052</v>
      </c>
      <c r="H1310" s="1">
        <f t="shared" si="141"/>
        <v>12557.919999999998</v>
      </c>
      <c r="I1310" s="1">
        <f t="shared" si="142"/>
        <v>4588948</v>
      </c>
      <c r="J1310" s="1">
        <f t="shared" si="143"/>
        <v>7840000</v>
      </c>
      <c r="K1310" s="1">
        <f t="shared" si="144"/>
        <v>1.001601775510204</v>
      </c>
      <c r="L1310" s="1">
        <f t="shared" si="145"/>
        <v>0.58532499999999998</v>
      </c>
      <c r="M1310" s="1">
        <f t="shared" si="146"/>
        <v>3.4223782531421145</v>
      </c>
      <c r="N1310">
        <v>0.41467500000000002</v>
      </c>
      <c r="O1310">
        <v>0</v>
      </c>
      <c r="P1310">
        <v>0.21213199999999999</v>
      </c>
      <c r="Q1310">
        <v>6</v>
      </c>
      <c r="R1310">
        <v>18.3306</v>
      </c>
      <c r="S1310">
        <v>4.8310700000000004</v>
      </c>
      <c r="T1310">
        <v>1.7500000000000002E-2</v>
      </c>
      <c r="U1310">
        <v>1.2500000000000001E-2</v>
      </c>
      <c r="V1310">
        <v>1049</v>
      </c>
      <c r="W1310">
        <v>8.0050945126520396</v>
      </c>
      <c r="X1310">
        <v>28.223887568450799</v>
      </c>
      <c r="Y1310">
        <v>25.079480359432701</v>
      </c>
      <c r="Z1310">
        <v>3.7555207658806702</v>
      </c>
      <c r="AA1310">
        <v>15.440663999700901</v>
      </c>
      <c r="AB1310">
        <v>43.545057032880798</v>
      </c>
      <c r="AC1310">
        <v>43.545057032880798</v>
      </c>
      <c r="AD1310">
        <v>20.443602435953299</v>
      </c>
      <c r="AE1310">
        <v>23.014509567006399</v>
      </c>
      <c r="AF1310">
        <v>32.473999644745</v>
      </c>
      <c r="AG1310">
        <v>43.545057032880798</v>
      </c>
      <c r="AH1310">
        <v>26.0791</v>
      </c>
      <c r="AI1310">
        <v>8.6930399999999999</v>
      </c>
      <c r="AJ1310">
        <v>7</v>
      </c>
      <c r="AK1310">
        <v>5</v>
      </c>
      <c r="AL1310" s="1">
        <v>16587</v>
      </c>
      <c r="AM1310">
        <v>16587</v>
      </c>
      <c r="AN1310">
        <v>16587</v>
      </c>
      <c r="AO1310">
        <v>1.33249790328</v>
      </c>
      <c r="AP1310">
        <v>1.33249790328</v>
      </c>
      <c r="AQ1310">
        <v>1.33249790328</v>
      </c>
      <c r="AR1310">
        <v>1.33249790328</v>
      </c>
      <c r="AS1310">
        <v>0</v>
      </c>
      <c r="AT1310">
        <v>0</v>
      </c>
      <c r="AU1310">
        <v>0</v>
      </c>
      <c r="AV1310">
        <v>0.72346476335999998</v>
      </c>
      <c r="AW1310">
        <v>0.72346476335999998</v>
      </c>
      <c r="AX1310">
        <v>0.72346476335999998</v>
      </c>
      <c r="AY1310">
        <v>0.72346476335999998</v>
      </c>
      <c r="AZ1310">
        <v>0</v>
      </c>
      <c r="BA1310">
        <v>0</v>
      </c>
      <c r="BB1310">
        <v>0.56037162162200005</v>
      </c>
      <c r="BC1310">
        <v>0.56037162162200005</v>
      </c>
      <c r="BD1310">
        <v>0.56037162162200005</v>
      </c>
      <c r="BE1310">
        <v>0.56037162162200005</v>
      </c>
      <c r="BF1310">
        <v>0</v>
      </c>
      <c r="BG1310">
        <v>0.13217285909900001</v>
      </c>
      <c r="BH1310">
        <v>0.13217285909900001</v>
      </c>
      <c r="BI1310">
        <v>0.13217285909900001</v>
      </c>
      <c r="BJ1310">
        <v>0</v>
      </c>
      <c r="BK1310">
        <v>0</v>
      </c>
      <c r="BL1310">
        <v>25.9615099715</v>
      </c>
      <c r="BM1310" s="2">
        <v>25.9615099715</v>
      </c>
      <c r="BN1310">
        <v>0</v>
      </c>
      <c r="BO1310">
        <v>0</v>
      </c>
      <c r="BP1310">
        <v>47.874992343800002</v>
      </c>
      <c r="BQ1310">
        <v>47.874992343800002</v>
      </c>
      <c r="BR1310">
        <v>47.874992343800002</v>
      </c>
      <c r="BS1310">
        <v>47.874992343800002</v>
      </c>
      <c r="BT1310">
        <v>47.874992343800002</v>
      </c>
      <c r="BU1310">
        <v>0</v>
      </c>
      <c r="BV1310">
        <v>140.48699999999999</v>
      </c>
      <c r="BW1310">
        <v>0.162941</v>
      </c>
      <c r="BX1310">
        <v>13.035299999999999</v>
      </c>
      <c r="BY1310">
        <v>4.1160300000000003</v>
      </c>
    </row>
    <row r="1311" spans="1:77">
      <c r="A1311">
        <v>1310</v>
      </c>
      <c r="B1311">
        <v>10</v>
      </c>
      <c r="C1311">
        <v>1</v>
      </c>
      <c r="D1311">
        <v>288.98599999999999</v>
      </c>
      <c r="E1311">
        <v>1989792</v>
      </c>
      <c r="F1311">
        <v>25.380000000000003</v>
      </c>
      <c r="G1311" s="1">
        <f t="shared" si="140"/>
        <v>1989792</v>
      </c>
      <c r="H1311" s="1">
        <f t="shared" si="141"/>
        <v>2889.8599999999997</v>
      </c>
      <c r="I1311" s="1">
        <f t="shared" si="142"/>
        <v>5850208</v>
      </c>
      <c r="J1311" s="1">
        <f t="shared" si="143"/>
        <v>7840000</v>
      </c>
      <c r="K1311" s="1">
        <f t="shared" si="144"/>
        <v>1.0003686045918367</v>
      </c>
      <c r="L1311" s="1">
        <f t="shared" si="145"/>
        <v>0.74619999999999997</v>
      </c>
      <c r="M1311" s="1">
        <f t="shared" si="146"/>
        <v>2.6812345338832397</v>
      </c>
      <c r="N1311">
        <v>0.25380000000000003</v>
      </c>
      <c r="O1311">
        <v>7.15702E-2</v>
      </c>
      <c r="P1311">
        <v>0.14142099999999999</v>
      </c>
      <c r="Q1311">
        <v>2</v>
      </c>
      <c r="R1311">
        <v>7.1570200000000002</v>
      </c>
      <c r="S1311">
        <v>3.01871</v>
      </c>
      <c r="T1311">
        <v>0</v>
      </c>
      <c r="U1311">
        <v>0.02</v>
      </c>
      <c r="V1311">
        <v>1541</v>
      </c>
      <c r="W1311">
        <v>8.1235279123550992</v>
      </c>
      <c r="X1311">
        <v>27.6341866722864</v>
      </c>
      <c r="Y1311">
        <v>26.564883166870199</v>
      </c>
      <c r="Z1311">
        <v>10.3969415634794</v>
      </c>
      <c r="AA1311">
        <v>16.076928424958499</v>
      </c>
      <c r="AB1311">
        <v>35.949104827605801</v>
      </c>
      <c r="AC1311">
        <v>35.949104827605801</v>
      </c>
      <c r="AD1311">
        <v>19.5522421554852</v>
      </c>
      <c r="AE1311">
        <v>19.5522421554852</v>
      </c>
      <c r="AF1311">
        <v>35.949104827605801</v>
      </c>
      <c r="AG1311">
        <v>35.949104827605801</v>
      </c>
      <c r="AH1311">
        <v>11.5466</v>
      </c>
      <c r="AI1311">
        <v>3.8488699999999998</v>
      </c>
      <c r="AJ1311">
        <v>0</v>
      </c>
      <c r="AK1311">
        <v>2</v>
      </c>
      <c r="AL1311" s="1">
        <v>2538</v>
      </c>
      <c r="AM1311">
        <v>2538</v>
      </c>
      <c r="AN1311">
        <v>2538</v>
      </c>
      <c r="AO1311">
        <v>1.4156351042799999</v>
      </c>
      <c r="AP1311">
        <v>1.4156351042799999</v>
      </c>
      <c r="AQ1311">
        <v>1.4156351042799999</v>
      </c>
      <c r="AR1311">
        <v>1.4156351042799999</v>
      </c>
      <c r="AS1311">
        <v>0</v>
      </c>
      <c r="AT1311">
        <v>0</v>
      </c>
      <c r="AU1311">
        <v>0</v>
      </c>
      <c r="AV1311">
        <v>0.63316174139000003</v>
      </c>
      <c r="AW1311">
        <v>0.63316174139000003</v>
      </c>
      <c r="AX1311">
        <v>0.63316174139000003</v>
      </c>
      <c r="AY1311">
        <v>0.63316174139000003</v>
      </c>
      <c r="AZ1311">
        <v>0</v>
      </c>
      <c r="BA1311">
        <v>0</v>
      </c>
      <c r="BB1311">
        <v>0.47157190635500001</v>
      </c>
      <c r="BC1311">
        <v>0.47157190635500001</v>
      </c>
      <c r="BD1311">
        <v>0.47157190635500001</v>
      </c>
      <c r="BE1311">
        <v>0.47157190635500001</v>
      </c>
      <c r="BF1311">
        <v>0</v>
      </c>
      <c r="BG1311">
        <v>0.38189843113100003</v>
      </c>
      <c r="BH1311">
        <v>0.38189843113100003</v>
      </c>
      <c r="BI1311">
        <v>0.38189843113100003</v>
      </c>
      <c r="BJ1311">
        <v>0</v>
      </c>
      <c r="BK1311">
        <v>0</v>
      </c>
      <c r="BL1311">
        <v>15.652475842499999</v>
      </c>
      <c r="BM1311" s="2">
        <v>15.652475842499999</v>
      </c>
      <c r="BN1311">
        <v>0</v>
      </c>
      <c r="BO1311">
        <v>0</v>
      </c>
      <c r="BP1311">
        <v>57.474910916399999</v>
      </c>
      <c r="BQ1311">
        <v>57.474910916399999</v>
      </c>
      <c r="BR1311">
        <v>57.474910916399999</v>
      </c>
      <c r="BS1311">
        <v>57.474910916399999</v>
      </c>
      <c r="BT1311">
        <v>57.474910916399999</v>
      </c>
      <c r="BU1311">
        <v>0</v>
      </c>
      <c r="BV1311">
        <v>23.7257</v>
      </c>
      <c r="BW1311">
        <v>0.219282</v>
      </c>
      <c r="BX1311">
        <v>10.9641</v>
      </c>
      <c r="BY1311">
        <v>3.7748900000000001</v>
      </c>
    </row>
    <row r="1312" spans="1:77">
      <c r="A1312">
        <v>1311</v>
      </c>
      <c r="B1312">
        <v>20</v>
      </c>
      <c r="C1312">
        <v>1</v>
      </c>
      <c r="D1312">
        <v>567.08000000000004</v>
      </c>
      <c r="E1312">
        <v>3568964</v>
      </c>
      <c r="F1312">
        <v>45.522500000000001</v>
      </c>
      <c r="G1312" s="1">
        <f t="shared" si="140"/>
        <v>3568964</v>
      </c>
      <c r="H1312" s="1">
        <f t="shared" si="141"/>
        <v>5670.8</v>
      </c>
      <c r="I1312" s="1">
        <f t="shared" si="142"/>
        <v>4271036</v>
      </c>
      <c r="J1312" s="1">
        <f t="shared" si="143"/>
        <v>7840000</v>
      </c>
      <c r="K1312" s="1">
        <f t="shared" si="144"/>
        <v>1.0007233163265306</v>
      </c>
      <c r="L1312" s="1">
        <f t="shared" si="145"/>
        <v>0.54477500000000001</v>
      </c>
      <c r="M1312" s="1">
        <f t="shared" si="146"/>
        <v>3.6738958884916912</v>
      </c>
      <c r="N1312">
        <v>0.45522499999999999</v>
      </c>
      <c r="O1312">
        <v>0.71556699999999995</v>
      </c>
      <c r="P1312">
        <v>7.0710700000000001E-2</v>
      </c>
      <c r="Q1312">
        <v>2</v>
      </c>
      <c r="R1312">
        <v>71.556700000000006</v>
      </c>
      <c r="S1312">
        <v>9.5450900000000001</v>
      </c>
      <c r="T1312">
        <v>0</v>
      </c>
      <c r="U1312">
        <v>0</v>
      </c>
      <c r="V1312">
        <v>486</v>
      </c>
      <c r="W1312">
        <v>16.670705130967502</v>
      </c>
      <c r="X1312">
        <v>43.466642092760303</v>
      </c>
      <c r="Y1312">
        <v>36.5506031730445</v>
      </c>
      <c r="Z1312">
        <v>12.601420818238299</v>
      </c>
      <c r="AA1312">
        <v>16.076928424958499</v>
      </c>
      <c r="AB1312">
        <v>64.537468657477604</v>
      </c>
      <c r="AC1312">
        <v>64.537468657477604</v>
      </c>
      <c r="AD1312">
        <v>18.915081603592999</v>
      </c>
      <c r="AE1312">
        <v>35.032431534059903</v>
      </c>
      <c r="AF1312">
        <v>64.537468657477604</v>
      </c>
      <c r="AG1312">
        <v>64.537468657477604</v>
      </c>
      <c r="AH1312">
        <v>11.474399999999999</v>
      </c>
      <c r="AI1312">
        <v>3.8248099999999998</v>
      </c>
      <c r="AJ1312">
        <v>0</v>
      </c>
      <c r="AK1312">
        <v>0</v>
      </c>
      <c r="AL1312" s="1">
        <v>18209</v>
      </c>
      <c r="AM1312">
        <v>18209</v>
      </c>
      <c r="AN1312">
        <v>18209</v>
      </c>
      <c r="AO1312">
        <v>1.12071788337</v>
      </c>
      <c r="AP1312">
        <v>1.12071788337</v>
      </c>
      <c r="AQ1312">
        <v>1.12071788337</v>
      </c>
      <c r="AR1312">
        <v>1.12071788337</v>
      </c>
      <c r="AS1312">
        <v>0</v>
      </c>
      <c r="AT1312">
        <v>0</v>
      </c>
      <c r="AU1312">
        <v>0</v>
      </c>
      <c r="AV1312">
        <v>0.69862628915199998</v>
      </c>
      <c r="AW1312">
        <v>0.69862628915199998</v>
      </c>
      <c r="AX1312">
        <v>0.69862628915199998</v>
      </c>
      <c r="AY1312">
        <v>0.69862628915199998</v>
      </c>
      <c r="AZ1312">
        <v>0</v>
      </c>
      <c r="BA1312">
        <v>0</v>
      </c>
      <c r="BB1312">
        <v>0.717115626969</v>
      </c>
      <c r="BC1312">
        <v>0.717115626969</v>
      </c>
      <c r="BD1312">
        <v>0.717115626969</v>
      </c>
      <c r="BE1312">
        <v>0.717115626969</v>
      </c>
      <c r="BF1312">
        <v>0</v>
      </c>
      <c r="BG1312">
        <v>0.71155307294500003</v>
      </c>
      <c r="BH1312">
        <v>0.71155307294500003</v>
      </c>
      <c r="BI1312">
        <v>0.71155307294500003</v>
      </c>
      <c r="BJ1312">
        <v>0</v>
      </c>
      <c r="BK1312">
        <v>0</v>
      </c>
      <c r="BL1312">
        <v>52.038447325</v>
      </c>
      <c r="BM1312" s="2">
        <v>52.038447325</v>
      </c>
      <c r="BN1312">
        <v>0</v>
      </c>
      <c r="BO1312">
        <v>0</v>
      </c>
      <c r="BP1312">
        <v>-87.812439726500003</v>
      </c>
      <c r="BQ1312">
        <v>-87.812439726500003</v>
      </c>
      <c r="BR1312">
        <v>-87.812439726500003</v>
      </c>
      <c r="BS1312">
        <v>-87.812439726500003</v>
      </c>
      <c r="BT1312">
        <v>-87.812439726500003</v>
      </c>
      <c r="BU1312">
        <v>0</v>
      </c>
      <c r="BV1312">
        <v>115.94</v>
      </c>
      <c r="BW1312">
        <v>0</v>
      </c>
      <c r="BX1312">
        <v>25.629899999999999</v>
      </c>
      <c r="BY1312">
        <v>5.7715399999999999</v>
      </c>
    </row>
    <row r="1313" spans="1:77">
      <c r="A1313">
        <v>1312</v>
      </c>
      <c r="B1313">
        <v>28</v>
      </c>
      <c r="C1313">
        <v>2</v>
      </c>
      <c r="D1313">
        <v>1833.568</v>
      </c>
      <c r="E1313">
        <v>2672600</v>
      </c>
      <c r="F1313">
        <v>34.089285714285715</v>
      </c>
      <c r="G1313" s="1">
        <f t="shared" si="140"/>
        <v>2672600</v>
      </c>
      <c r="H1313" s="1">
        <f t="shared" si="141"/>
        <v>18335.68</v>
      </c>
      <c r="I1313" s="1">
        <f t="shared" si="142"/>
        <v>5167400</v>
      </c>
      <c r="J1313" s="1">
        <f t="shared" si="143"/>
        <v>7840000</v>
      </c>
      <c r="K1313" s="1">
        <f t="shared" si="144"/>
        <v>1.0023387346938775</v>
      </c>
      <c r="L1313" s="1">
        <f t="shared" si="145"/>
        <v>0.65910714285714289</v>
      </c>
      <c r="M1313" s="1">
        <f t="shared" si="146"/>
        <v>3.0415046948175095</v>
      </c>
      <c r="N1313">
        <v>0.34089285714285716</v>
      </c>
      <c r="O1313">
        <v>0</v>
      </c>
      <c r="P1313">
        <v>0.10101499999999999</v>
      </c>
      <c r="Q1313">
        <v>4</v>
      </c>
      <c r="R1313">
        <v>31.384899999999998</v>
      </c>
      <c r="S1313">
        <v>6.3214300000000003</v>
      </c>
      <c r="T1313">
        <v>5.1020400000000004E-3</v>
      </c>
      <c r="U1313">
        <v>1.2755100000000001E-3</v>
      </c>
      <c r="V1313">
        <v>1293</v>
      </c>
      <c r="W1313">
        <v>12.1010142121933</v>
      </c>
      <c r="X1313">
        <v>27.6601670788082</v>
      </c>
      <c r="Y1313">
        <v>21.535494054462301</v>
      </c>
      <c r="Z1313">
        <v>7.4565722980559004</v>
      </c>
      <c r="AA1313">
        <v>15.440663999700901</v>
      </c>
      <c r="AB1313">
        <v>59.065018010446302</v>
      </c>
      <c r="AC1313">
        <v>18.915081603592999</v>
      </c>
      <c r="AD1313">
        <v>16.076928424958499</v>
      </c>
      <c r="AE1313">
        <v>18.5840314923704</v>
      </c>
      <c r="AF1313">
        <v>37.513304397487303</v>
      </c>
      <c r="AG1313">
        <v>39.989859566987299</v>
      </c>
      <c r="AH1313">
        <v>60.844299999999997</v>
      </c>
      <c r="AI1313">
        <v>20.281400000000001</v>
      </c>
      <c r="AJ1313">
        <v>4</v>
      </c>
      <c r="AK1313">
        <v>1</v>
      </c>
      <c r="AL1313" s="1">
        <v>13363</v>
      </c>
      <c r="AM1313">
        <v>5977</v>
      </c>
      <c r="AN1313">
        <v>20749</v>
      </c>
      <c r="AO1313">
        <v>3.6808724166800002</v>
      </c>
      <c r="AP1313">
        <v>2.8832543245350002</v>
      </c>
      <c r="AQ1313">
        <v>2.0856362323900002</v>
      </c>
      <c r="AR1313">
        <v>2.2451598508189998</v>
      </c>
      <c r="AS1313">
        <v>0</v>
      </c>
      <c r="AT1313">
        <v>1.2723892418340601</v>
      </c>
      <c r="AU1313">
        <v>0.45161373613016798</v>
      </c>
      <c r="AV1313">
        <v>0.98934545686499997</v>
      </c>
      <c r="AW1313">
        <v>0.68473616499250001</v>
      </c>
      <c r="AX1313">
        <v>0.68473616499250001</v>
      </c>
      <c r="AY1313">
        <v>0.44104873149450002</v>
      </c>
      <c r="AZ1313">
        <v>0</v>
      </c>
      <c r="BA1313">
        <v>0.18557364139013199</v>
      </c>
      <c r="BB1313">
        <v>0.72890243902399998</v>
      </c>
      <c r="BC1313">
        <v>0.56581962013300002</v>
      </c>
      <c r="BD1313">
        <v>0.40273680124200001</v>
      </c>
      <c r="BE1313">
        <v>0.4353533650202</v>
      </c>
      <c r="BF1313">
        <v>5.3192011634869397E-2</v>
      </c>
      <c r="BG1313">
        <v>0.33463318439599998</v>
      </c>
      <c r="BH1313">
        <v>0.23782232167699999</v>
      </c>
      <c r="BI1313">
        <v>0.14101145895799999</v>
      </c>
      <c r="BJ1313">
        <v>1.87446862807941E-2</v>
      </c>
      <c r="BK1313">
        <v>7.0012022724587997</v>
      </c>
      <c r="BL1313">
        <v>33.4215499341</v>
      </c>
      <c r="BM1313" s="2">
        <v>24.21077496705</v>
      </c>
      <c r="BN1313">
        <v>169.67675098727</v>
      </c>
      <c r="BO1313">
        <v>15486.458267105399</v>
      </c>
      <c r="BP1313">
        <v>-44.580672442100003</v>
      </c>
      <c r="BQ1313">
        <v>-65.761060666600002</v>
      </c>
      <c r="BR1313">
        <v>-65.761060666600002</v>
      </c>
      <c r="BS1313">
        <v>-44.580672442100003</v>
      </c>
      <c r="BT1313">
        <v>-82.705371246200002</v>
      </c>
      <c r="BU1313">
        <v>897.21769068107596</v>
      </c>
      <c r="BV1313">
        <v>50.040100000000002</v>
      </c>
      <c r="BW1313">
        <v>8.4583400000000003E-2</v>
      </c>
      <c r="BX1313">
        <v>66.313400000000001</v>
      </c>
      <c r="BY1313">
        <v>9.2836400000000001</v>
      </c>
    </row>
    <row r="1314" spans="1:77">
      <c r="A1314">
        <v>1313</v>
      </c>
      <c r="B1314">
        <v>28</v>
      </c>
      <c r="C1314">
        <v>2</v>
      </c>
      <c r="D1314">
        <v>925.44799999999998</v>
      </c>
      <c r="E1314">
        <v>2453100</v>
      </c>
      <c r="F1314">
        <v>31.289540816326532</v>
      </c>
      <c r="G1314" s="1">
        <f t="shared" si="140"/>
        <v>2453100</v>
      </c>
      <c r="H1314" s="1">
        <f t="shared" si="141"/>
        <v>9254.48</v>
      </c>
      <c r="I1314" s="1">
        <f t="shared" si="142"/>
        <v>5386900</v>
      </c>
      <c r="J1314" s="1">
        <f t="shared" si="143"/>
        <v>7840000</v>
      </c>
      <c r="K1314" s="1">
        <f t="shared" si="144"/>
        <v>1.0011804183673469</v>
      </c>
      <c r="L1314" s="1">
        <f t="shared" si="145"/>
        <v>0.68710459183673467</v>
      </c>
      <c r="M1314" s="1">
        <f t="shared" si="146"/>
        <v>2.9142009244649056</v>
      </c>
      <c r="N1314">
        <v>0.31289540816326533</v>
      </c>
      <c r="O1314">
        <v>0.39051999999999998</v>
      </c>
      <c r="P1314">
        <v>5.05076E-2</v>
      </c>
      <c r="Q1314">
        <v>2</v>
      </c>
      <c r="R1314">
        <v>61.233499999999999</v>
      </c>
      <c r="S1314">
        <v>8.8297699999999999</v>
      </c>
      <c r="T1314">
        <v>0</v>
      </c>
      <c r="U1314">
        <v>0</v>
      </c>
      <c r="V1314">
        <v>768</v>
      </c>
      <c r="W1314">
        <v>19.9217902021398</v>
      </c>
      <c r="X1314">
        <v>37.006045275191298</v>
      </c>
      <c r="Y1314">
        <v>27.506773701378901</v>
      </c>
      <c r="Z1314">
        <v>10.407259878746601</v>
      </c>
      <c r="AA1314">
        <v>15.440663999700901</v>
      </c>
      <c r="AB1314">
        <v>75.493963415102101</v>
      </c>
      <c r="AC1314">
        <v>66.538501688348404</v>
      </c>
      <c r="AD1314">
        <v>20.058506827187099</v>
      </c>
      <c r="AE1314">
        <v>23.014509567006399</v>
      </c>
      <c r="AF1314">
        <v>54.044532707966503</v>
      </c>
      <c r="AG1314">
        <v>75.493963415102101</v>
      </c>
      <c r="AH1314">
        <v>42.060899999999997</v>
      </c>
      <c r="AI1314">
        <v>14.020300000000001</v>
      </c>
      <c r="AJ1314">
        <v>0</v>
      </c>
      <c r="AK1314">
        <v>0</v>
      </c>
      <c r="AL1314" s="1">
        <v>12265.5</v>
      </c>
      <c r="AM1314">
        <v>6128</v>
      </c>
      <c r="AN1314">
        <v>18403</v>
      </c>
      <c r="AO1314">
        <v>1.3454333442499999</v>
      </c>
      <c r="AP1314">
        <v>1.1727224224649999</v>
      </c>
      <c r="AQ1314">
        <v>1.0000115006800001</v>
      </c>
      <c r="AR1314">
        <v>1.0345536850370001</v>
      </c>
      <c r="AS1314">
        <v>0</v>
      </c>
      <c r="AT1314">
        <v>5.96581250076487E-2</v>
      </c>
      <c r="AU1314">
        <v>0.61696626781124897</v>
      </c>
      <c r="AV1314">
        <v>0.87558418798299997</v>
      </c>
      <c r="AW1314">
        <v>0.45944614143555002</v>
      </c>
      <c r="AX1314">
        <v>0.45944614143555002</v>
      </c>
      <c r="AY1314">
        <v>0.12653570419759</v>
      </c>
      <c r="AZ1314">
        <v>0</v>
      </c>
      <c r="BA1314">
        <v>0.34634174756865499</v>
      </c>
      <c r="BB1314">
        <v>0.78243105209399999</v>
      </c>
      <c r="BC1314">
        <v>0.6767990145635</v>
      </c>
      <c r="BD1314">
        <v>0.78243105209399999</v>
      </c>
      <c r="BE1314">
        <v>0.59229338453909997</v>
      </c>
      <c r="BF1314">
        <v>2.23162547056899E-2</v>
      </c>
      <c r="BG1314">
        <v>0.90387430830600002</v>
      </c>
      <c r="BH1314">
        <v>0.74000017476549995</v>
      </c>
      <c r="BI1314">
        <v>0.90387430830600002</v>
      </c>
      <c r="BJ1314">
        <v>5.3709463287299301E-2</v>
      </c>
      <c r="BK1314">
        <v>101.85635295102099</v>
      </c>
      <c r="BL1314">
        <v>45.607017003999999</v>
      </c>
      <c r="BM1314" s="2">
        <v>44.786456438999998</v>
      </c>
      <c r="BN1314">
        <v>1.34663928166624</v>
      </c>
      <c r="BO1314">
        <v>459.03025525970401</v>
      </c>
      <c r="BP1314">
        <v>44.527465045299998</v>
      </c>
      <c r="BQ1314">
        <v>22.725993113189499</v>
      </c>
      <c r="BR1314">
        <v>22.725993113189499</v>
      </c>
      <c r="BS1314">
        <v>0.92452118107900005</v>
      </c>
      <c r="BT1314">
        <v>5.2848155675011004</v>
      </c>
      <c r="BU1314">
        <v>950.60835681320395</v>
      </c>
      <c r="BV1314">
        <v>152.488</v>
      </c>
      <c r="BW1314">
        <v>0</v>
      </c>
      <c r="BX1314">
        <v>25.724599999999999</v>
      </c>
      <c r="BY1314">
        <v>5.7821899999999999</v>
      </c>
    </row>
    <row r="1315" spans="1:77">
      <c r="A1315">
        <v>1314</v>
      </c>
      <c r="B1315">
        <v>10</v>
      </c>
      <c r="C1315">
        <v>1</v>
      </c>
      <c r="D1315">
        <v>252.43199999999999</v>
      </c>
      <c r="E1315">
        <v>2485280</v>
      </c>
      <c r="F1315">
        <v>31.7</v>
      </c>
      <c r="G1315" s="1">
        <f t="shared" si="140"/>
        <v>2485280</v>
      </c>
      <c r="H1315" s="1">
        <f t="shared" si="141"/>
        <v>2524.3199999999997</v>
      </c>
      <c r="I1315" s="1">
        <f t="shared" si="142"/>
        <v>5354720</v>
      </c>
      <c r="J1315" s="1">
        <f t="shared" si="143"/>
        <v>7840000</v>
      </c>
      <c r="K1315" s="1">
        <f t="shared" si="144"/>
        <v>1.0003219795918368</v>
      </c>
      <c r="L1315" s="1">
        <f t="shared" si="145"/>
        <v>0.68300000000000005</v>
      </c>
      <c r="M1315" s="1">
        <f t="shared" si="146"/>
        <v>2.9292005258911762</v>
      </c>
      <c r="N1315">
        <v>0.317</v>
      </c>
      <c r="O1315">
        <v>0.48444799999999999</v>
      </c>
      <c r="P1315">
        <v>0.14142099999999999</v>
      </c>
      <c r="Q1315">
        <v>2</v>
      </c>
      <c r="R1315">
        <v>12.1112</v>
      </c>
      <c r="S1315">
        <v>3.9268900000000002</v>
      </c>
      <c r="T1315">
        <v>0</v>
      </c>
      <c r="U1315">
        <v>0</v>
      </c>
      <c r="V1315">
        <v>1567</v>
      </c>
      <c r="W1315">
        <v>7.3677162496202104</v>
      </c>
      <c r="X1315">
        <v>26.7707026451323</v>
      </c>
      <c r="Y1315">
        <v>22.0539680350007</v>
      </c>
      <c r="Z1315">
        <v>4.6537130232050998</v>
      </c>
      <c r="AA1315">
        <v>18.018770321735801</v>
      </c>
      <c r="AB1315">
        <v>34.526374321064999</v>
      </c>
      <c r="AC1315">
        <v>34.526374321064999</v>
      </c>
      <c r="AD1315">
        <v>19.5522421554852</v>
      </c>
      <c r="AE1315">
        <v>19.5522421554852</v>
      </c>
      <c r="AF1315">
        <v>34.526374321064999</v>
      </c>
      <c r="AG1315">
        <v>34.526374321064999</v>
      </c>
      <c r="AH1315">
        <v>11.3506</v>
      </c>
      <c r="AI1315">
        <v>3.78355</v>
      </c>
      <c r="AJ1315">
        <v>0</v>
      </c>
      <c r="AK1315">
        <v>0</v>
      </c>
      <c r="AL1315" s="1">
        <v>3170</v>
      </c>
      <c r="AM1315">
        <v>3170</v>
      </c>
      <c r="AN1315">
        <v>3170</v>
      </c>
      <c r="AO1315">
        <v>1.22149455762</v>
      </c>
      <c r="AP1315">
        <v>1.22149455762</v>
      </c>
      <c r="AQ1315">
        <v>1.22149455762</v>
      </c>
      <c r="AR1315">
        <v>1.22149455762</v>
      </c>
      <c r="AS1315">
        <v>0</v>
      </c>
      <c r="AT1315">
        <v>0</v>
      </c>
      <c r="AU1315">
        <v>0</v>
      </c>
      <c r="AV1315">
        <v>0.76980484937799998</v>
      </c>
      <c r="AW1315">
        <v>0.76980484937799998</v>
      </c>
      <c r="AX1315">
        <v>0.76980484937799998</v>
      </c>
      <c r="AY1315">
        <v>0.76980484937799998</v>
      </c>
      <c r="AZ1315">
        <v>0</v>
      </c>
      <c r="BA1315">
        <v>0</v>
      </c>
      <c r="BB1315">
        <v>0.63197767145100003</v>
      </c>
      <c r="BC1315">
        <v>0.63197767145100003</v>
      </c>
      <c r="BD1315">
        <v>0.63197767145100003</v>
      </c>
      <c r="BE1315">
        <v>0.63197767145100003</v>
      </c>
      <c r="BF1315">
        <v>0</v>
      </c>
      <c r="BG1315">
        <v>0.62514434920200002</v>
      </c>
      <c r="BH1315">
        <v>0.62514434920200002</v>
      </c>
      <c r="BI1315">
        <v>0.62514434920200002</v>
      </c>
      <c r="BJ1315">
        <v>0</v>
      </c>
      <c r="BK1315">
        <v>0</v>
      </c>
      <c r="BL1315">
        <v>21.4709105536</v>
      </c>
      <c r="BM1315" s="2">
        <v>21.4709105536</v>
      </c>
      <c r="BN1315">
        <v>0</v>
      </c>
      <c r="BO1315">
        <v>0</v>
      </c>
      <c r="BP1315">
        <v>29.515869025899999</v>
      </c>
      <c r="BQ1315">
        <v>29.515869025899999</v>
      </c>
      <c r="BR1315">
        <v>29.515869025899999</v>
      </c>
      <c r="BS1315">
        <v>29.515869025899999</v>
      </c>
      <c r="BT1315">
        <v>29.515869025899999</v>
      </c>
      <c r="BU1315">
        <v>0</v>
      </c>
      <c r="BV1315">
        <v>1.2570300000000001</v>
      </c>
      <c r="BW1315">
        <v>0</v>
      </c>
      <c r="BX1315">
        <v>11.873799999999999</v>
      </c>
      <c r="BY1315">
        <v>3.9283700000000001</v>
      </c>
    </row>
    <row r="1316" spans="1:77">
      <c r="A1316">
        <v>1315</v>
      </c>
      <c r="B1316">
        <v>20</v>
      </c>
      <c r="C1316">
        <v>4</v>
      </c>
      <c r="D1316">
        <v>1052.0139999999999</v>
      </c>
      <c r="E1316">
        <v>2597000</v>
      </c>
      <c r="F1316">
        <v>33.125</v>
      </c>
      <c r="G1316" s="1">
        <f t="shared" si="140"/>
        <v>2597000</v>
      </c>
      <c r="H1316" s="1">
        <f t="shared" si="141"/>
        <v>10520.14</v>
      </c>
      <c r="I1316" s="1">
        <f t="shared" si="142"/>
        <v>5243000</v>
      </c>
      <c r="J1316" s="1">
        <f t="shared" si="143"/>
        <v>7840000</v>
      </c>
      <c r="K1316" s="1">
        <f t="shared" si="144"/>
        <v>1.0013418545918369</v>
      </c>
      <c r="L1316" s="1">
        <f t="shared" si="145"/>
        <v>0.66874999999999996</v>
      </c>
      <c r="M1316" s="1">
        <f t="shared" si="146"/>
        <v>2.9946672286858673</v>
      </c>
      <c r="N1316">
        <v>0.33124999999999999</v>
      </c>
      <c r="O1316">
        <v>0.29618299999999997</v>
      </c>
      <c r="P1316">
        <v>0.21213199999999999</v>
      </c>
      <c r="Q1316">
        <v>6</v>
      </c>
      <c r="R1316">
        <v>19.7455</v>
      </c>
      <c r="S1316">
        <v>5.0140599999999997</v>
      </c>
      <c r="T1316">
        <v>0</v>
      </c>
      <c r="U1316">
        <v>1.2500000000000001E-2</v>
      </c>
      <c r="V1316">
        <v>1271</v>
      </c>
      <c r="W1316">
        <v>7.3074538068745403</v>
      </c>
      <c r="X1316">
        <v>28.299357453995199</v>
      </c>
      <c r="Y1316">
        <v>28.0510612748668</v>
      </c>
      <c r="Z1316">
        <v>11.1089475776604</v>
      </c>
      <c r="AA1316">
        <v>15.440663999700901</v>
      </c>
      <c r="AB1316">
        <v>39.989859566987299</v>
      </c>
      <c r="AC1316">
        <v>28.0510612748668</v>
      </c>
      <c r="AD1316">
        <v>19.5522421554852</v>
      </c>
      <c r="AE1316">
        <v>20.443602435953299</v>
      </c>
      <c r="AF1316">
        <v>35.543943763508601</v>
      </c>
      <c r="AG1316">
        <v>39.989859566987299</v>
      </c>
      <c r="AH1316">
        <v>15.0503</v>
      </c>
      <c r="AI1316">
        <v>5.0167799999999998</v>
      </c>
      <c r="AJ1316">
        <v>0</v>
      </c>
      <c r="AK1316">
        <v>5</v>
      </c>
      <c r="AL1316" s="1">
        <v>3312.5</v>
      </c>
      <c r="AM1316">
        <v>1672</v>
      </c>
      <c r="AN1316">
        <v>7633</v>
      </c>
      <c r="AO1316">
        <v>1.4964073630800001</v>
      </c>
      <c r="AP1316">
        <v>1.2282967919679999</v>
      </c>
      <c r="AQ1316">
        <v>1.0000083318199999</v>
      </c>
      <c r="AR1316">
        <v>1.0000008501444</v>
      </c>
      <c r="AS1316">
        <v>0</v>
      </c>
      <c r="AT1316">
        <v>7.0547664686510997E-2</v>
      </c>
      <c r="AU1316">
        <v>0.56933717489917002</v>
      </c>
      <c r="AV1316">
        <v>0.85338851758599998</v>
      </c>
      <c r="AW1316">
        <v>0.4471783570549</v>
      </c>
      <c r="AX1316">
        <v>0.45610698157750001</v>
      </c>
      <c r="AY1316">
        <v>4.1786620413220003E-2</v>
      </c>
      <c r="AZ1316">
        <v>0</v>
      </c>
      <c r="BA1316">
        <v>0.20663374005360699</v>
      </c>
      <c r="BB1316">
        <v>0.78920000000000001</v>
      </c>
      <c r="BC1316">
        <v>0.61622854860700005</v>
      </c>
      <c r="BD1316">
        <v>0.78879999999999995</v>
      </c>
      <c r="BE1316">
        <v>0.432649600794</v>
      </c>
      <c r="BF1316">
        <v>4.0286667467209603E-2</v>
      </c>
      <c r="BG1316">
        <v>0.91199312181199998</v>
      </c>
      <c r="BH1316">
        <v>0.66979056442850005</v>
      </c>
      <c r="BI1316">
        <v>0.91199312181199998</v>
      </c>
      <c r="BJ1316">
        <v>7.9771077295319598E-2</v>
      </c>
      <c r="BK1316">
        <v>13.012746863071801</v>
      </c>
      <c r="BL1316">
        <v>29.529646120500001</v>
      </c>
      <c r="BM1316" s="2">
        <v>23.948783673000001</v>
      </c>
      <c r="BN1316">
        <v>26.9410141134573</v>
      </c>
      <c r="BO1316">
        <v>546.63758852286003</v>
      </c>
      <c r="BP1316">
        <v>39.767269643600002</v>
      </c>
      <c r="BQ1316">
        <v>7.3791967276999904</v>
      </c>
      <c r="BR1316">
        <v>9.4584160259999894</v>
      </c>
      <c r="BS1316">
        <v>-2.9492416137100002E-14</v>
      </c>
      <c r="BT1316">
        <v>-20.417120349360001</v>
      </c>
      <c r="BU1316">
        <v>857.40144805386103</v>
      </c>
      <c r="BV1316">
        <v>66.182000000000002</v>
      </c>
      <c r="BW1316">
        <v>0.20980199999999999</v>
      </c>
      <c r="BX1316">
        <v>16.784199999999998</v>
      </c>
      <c r="BY1316">
        <v>4.6705500000000004</v>
      </c>
    </row>
    <row r="1317" spans="1:77">
      <c r="A1317">
        <v>1316</v>
      </c>
      <c r="B1317">
        <v>28</v>
      </c>
      <c r="C1317">
        <v>1</v>
      </c>
      <c r="D1317">
        <v>1673.2360000000001</v>
      </c>
      <c r="E1317">
        <v>2879800</v>
      </c>
      <c r="F1317">
        <v>36.732142857142861</v>
      </c>
      <c r="G1317" s="1">
        <f t="shared" si="140"/>
        <v>2879800</v>
      </c>
      <c r="H1317" s="1">
        <f t="shared" si="141"/>
        <v>16732.36</v>
      </c>
      <c r="I1317" s="1">
        <f t="shared" si="142"/>
        <v>4960200</v>
      </c>
      <c r="J1317" s="1">
        <f t="shared" si="143"/>
        <v>7840000</v>
      </c>
      <c r="K1317" s="1">
        <f t="shared" si="144"/>
        <v>1.0021342295918367</v>
      </c>
      <c r="L1317" s="1">
        <f t="shared" si="145"/>
        <v>0.63267857142857142</v>
      </c>
      <c r="M1317" s="1">
        <f t="shared" si="146"/>
        <v>3.1679095036490463</v>
      </c>
      <c r="N1317">
        <v>0.36732142857142863</v>
      </c>
      <c r="O1317">
        <v>9.5402899999999999E-2</v>
      </c>
      <c r="P1317">
        <v>0.15152299999999999</v>
      </c>
      <c r="Q1317">
        <v>6</v>
      </c>
      <c r="R1317">
        <v>74.795900000000003</v>
      </c>
      <c r="S1317">
        <v>9.7587399999999995</v>
      </c>
      <c r="T1317">
        <v>6.3775500000000001E-3</v>
      </c>
      <c r="U1317">
        <v>0</v>
      </c>
      <c r="V1317">
        <v>1162</v>
      </c>
      <c r="W1317">
        <v>12.9656340528919</v>
      </c>
      <c r="X1317">
        <v>28.969954067635602</v>
      </c>
      <c r="Y1317">
        <v>23.014509567006399</v>
      </c>
      <c r="Z1317">
        <v>8.1193287312681495</v>
      </c>
      <c r="AA1317">
        <v>15.440663999700901</v>
      </c>
      <c r="AB1317">
        <v>54.990398423233998</v>
      </c>
      <c r="AC1317">
        <v>18.5840314923704</v>
      </c>
      <c r="AD1317">
        <v>16.076928424958499</v>
      </c>
      <c r="AE1317">
        <v>18.5840314923704</v>
      </c>
      <c r="AF1317">
        <v>34.038918691829799</v>
      </c>
      <c r="AG1317">
        <v>47.979340313109503</v>
      </c>
      <c r="AH1317">
        <v>54.549700000000001</v>
      </c>
      <c r="AI1317">
        <v>18.183199999999999</v>
      </c>
      <c r="AJ1317">
        <v>5</v>
      </c>
      <c r="AK1317">
        <v>0</v>
      </c>
      <c r="AL1317" s="1">
        <v>28798</v>
      </c>
      <c r="AM1317">
        <v>28798</v>
      </c>
      <c r="AN1317">
        <v>28798</v>
      </c>
      <c r="AO1317">
        <v>1.6490999957300001</v>
      </c>
      <c r="AP1317">
        <v>1.6490999957300001</v>
      </c>
      <c r="AQ1317">
        <v>1.6490999957300001</v>
      </c>
      <c r="AR1317">
        <v>1.6490999957300001</v>
      </c>
      <c r="AS1317">
        <v>0</v>
      </c>
      <c r="AT1317">
        <v>0</v>
      </c>
      <c r="AU1317">
        <v>0</v>
      </c>
      <c r="AV1317">
        <v>0.46081873880500002</v>
      </c>
      <c r="AW1317">
        <v>0.46081873880500002</v>
      </c>
      <c r="AX1317">
        <v>0.46081873880500002</v>
      </c>
      <c r="AY1317">
        <v>0.46081873880500002</v>
      </c>
      <c r="AZ1317">
        <v>0</v>
      </c>
      <c r="BA1317">
        <v>0</v>
      </c>
      <c r="BB1317">
        <v>0.44706284152999998</v>
      </c>
      <c r="BC1317">
        <v>0.44706284152999998</v>
      </c>
      <c r="BD1317">
        <v>0.44706284152999998</v>
      </c>
      <c r="BE1317">
        <v>0.44706284152999998</v>
      </c>
      <c r="BF1317">
        <v>0</v>
      </c>
      <c r="BG1317">
        <v>0.129258107052</v>
      </c>
      <c r="BH1317">
        <v>0.129258107052</v>
      </c>
      <c r="BI1317">
        <v>0.129258107052</v>
      </c>
      <c r="BJ1317">
        <v>0</v>
      </c>
      <c r="BK1317">
        <v>0</v>
      </c>
      <c r="BL1317">
        <v>48.466483264200001</v>
      </c>
      <c r="BM1317" s="2">
        <v>48.466483264200001</v>
      </c>
      <c r="BN1317">
        <v>0</v>
      </c>
      <c r="BO1317">
        <v>0</v>
      </c>
      <c r="BP1317">
        <v>-26.247042503599999</v>
      </c>
      <c r="BQ1317">
        <v>-26.247042503599999</v>
      </c>
      <c r="BR1317">
        <v>-26.247042503599999</v>
      </c>
      <c r="BS1317">
        <v>-26.247042503599999</v>
      </c>
      <c r="BT1317">
        <v>-26.247042503599999</v>
      </c>
      <c r="BU1317">
        <v>0</v>
      </c>
      <c r="BV1317">
        <v>103.745</v>
      </c>
      <c r="BW1317">
        <v>0</v>
      </c>
      <c r="BX1317">
        <v>69.8874</v>
      </c>
      <c r="BY1317">
        <v>9.5305400000000002</v>
      </c>
    </row>
    <row r="1318" spans="1:77">
      <c r="A1318">
        <v>1317</v>
      </c>
      <c r="B1318">
        <v>28</v>
      </c>
      <c r="C1318">
        <v>4</v>
      </c>
      <c r="D1318">
        <v>1524.35</v>
      </c>
      <c r="E1318">
        <v>2198600</v>
      </c>
      <c r="F1318">
        <v>28.043367346938773</v>
      </c>
      <c r="G1318" s="1">
        <f t="shared" si="140"/>
        <v>2198600</v>
      </c>
      <c r="H1318" s="1">
        <f t="shared" si="141"/>
        <v>15243.5</v>
      </c>
      <c r="I1318" s="1">
        <f t="shared" si="142"/>
        <v>5641400</v>
      </c>
      <c r="J1318" s="1">
        <f t="shared" si="143"/>
        <v>7840000</v>
      </c>
      <c r="K1318" s="1">
        <f t="shared" si="144"/>
        <v>1.0019443239795918</v>
      </c>
      <c r="L1318" s="1">
        <f t="shared" si="145"/>
        <v>0.71956632653061225</v>
      </c>
      <c r="M1318" s="1">
        <f t="shared" si="146"/>
        <v>2.7848560640975641</v>
      </c>
      <c r="N1318">
        <v>0.28043367346938775</v>
      </c>
      <c r="O1318">
        <v>9.3577499999999994E-2</v>
      </c>
      <c r="P1318">
        <v>0.10101499999999999</v>
      </c>
      <c r="Q1318">
        <v>4</v>
      </c>
      <c r="R1318">
        <v>24.454899999999999</v>
      </c>
      <c r="S1318">
        <v>5.58005</v>
      </c>
      <c r="T1318">
        <v>7.6530599999999997E-3</v>
      </c>
      <c r="U1318">
        <v>5.1020400000000004E-3</v>
      </c>
      <c r="V1318">
        <v>1040</v>
      </c>
      <c r="W1318">
        <v>15.3972307782893</v>
      </c>
      <c r="X1318">
        <v>32.237788701437999</v>
      </c>
      <c r="Y1318">
        <v>24.495185964928801</v>
      </c>
      <c r="Z1318">
        <v>8.7638776210151708</v>
      </c>
      <c r="AA1318">
        <v>16.076928424958499</v>
      </c>
      <c r="AB1318">
        <v>58.4719290557452</v>
      </c>
      <c r="AC1318">
        <v>50.019153385524199</v>
      </c>
      <c r="AD1318">
        <v>17.038151783559702</v>
      </c>
      <c r="AE1318">
        <v>18.915081603592999</v>
      </c>
      <c r="AF1318">
        <v>50.019153385524199</v>
      </c>
      <c r="AG1318">
        <v>50.019153385524199</v>
      </c>
      <c r="AH1318">
        <v>16.302199999999999</v>
      </c>
      <c r="AI1318">
        <v>5.4340700000000002</v>
      </c>
      <c r="AJ1318">
        <v>6</v>
      </c>
      <c r="AK1318">
        <v>4</v>
      </c>
      <c r="AL1318" s="1">
        <v>5496.5</v>
      </c>
      <c r="AM1318">
        <v>2036</v>
      </c>
      <c r="AN1318">
        <v>13043</v>
      </c>
      <c r="AO1318">
        <v>1.8815996695399999</v>
      </c>
      <c r="AP1318">
        <v>1.3517393590375</v>
      </c>
      <c r="AQ1318">
        <v>1.8815996695399999</v>
      </c>
      <c r="AR1318">
        <v>1.151802465931</v>
      </c>
      <c r="AS1318">
        <v>0</v>
      </c>
      <c r="AT1318">
        <v>0.12557657007446801</v>
      </c>
      <c r="AU1318">
        <v>4.0321184137651303E-2</v>
      </c>
      <c r="AV1318">
        <v>0.93352317063400003</v>
      </c>
      <c r="AW1318">
        <v>0.81691999532049997</v>
      </c>
      <c r="AX1318">
        <v>0.7946452090235</v>
      </c>
      <c r="AY1318">
        <v>0.75841592278729997</v>
      </c>
      <c r="AZ1318">
        <v>0</v>
      </c>
      <c r="BA1318">
        <v>6.6076423713994801E-3</v>
      </c>
      <c r="BB1318">
        <v>0.72366071428599998</v>
      </c>
      <c r="BC1318">
        <v>0.65355379083325005</v>
      </c>
      <c r="BD1318">
        <v>0.48072386849499998</v>
      </c>
      <c r="BE1318">
        <v>0.54423389479719997</v>
      </c>
      <c r="BF1318">
        <v>1.3457745625672E-2</v>
      </c>
      <c r="BG1318">
        <v>0.70438023259000004</v>
      </c>
      <c r="BH1318">
        <v>0.54545935821650005</v>
      </c>
      <c r="BI1318">
        <v>0.25176121945399998</v>
      </c>
      <c r="BJ1318">
        <v>4.1135193916656099E-2</v>
      </c>
      <c r="BK1318">
        <v>13.327352344568199</v>
      </c>
      <c r="BL1318">
        <v>32.984845004900002</v>
      </c>
      <c r="BM1318" s="2">
        <v>26.256543498825</v>
      </c>
      <c r="BN1318">
        <v>44.125231324608798</v>
      </c>
      <c r="BO1318">
        <v>766.11063579102995</v>
      </c>
      <c r="BP1318">
        <v>-24.129678063699998</v>
      </c>
      <c r="BQ1318">
        <v>-67.059813946649996</v>
      </c>
      <c r="BR1318">
        <v>-77.633303444500001</v>
      </c>
      <c r="BS1318">
        <v>-82.574888258800001</v>
      </c>
      <c r="BT1318">
        <v>-86.962546061370006</v>
      </c>
      <c r="BU1318">
        <v>863.31279072640905</v>
      </c>
      <c r="BV1318">
        <v>24.945799999999998</v>
      </c>
      <c r="BW1318">
        <v>0.177484</v>
      </c>
      <c r="BX1318">
        <v>34.786900000000003</v>
      </c>
      <c r="BY1318">
        <v>6.7239800000000001</v>
      </c>
    </row>
    <row r="1319" spans="1:77">
      <c r="A1319">
        <v>1318</v>
      </c>
      <c r="B1319">
        <v>28</v>
      </c>
      <c r="C1319">
        <v>4</v>
      </c>
      <c r="D1319">
        <v>1256.886</v>
      </c>
      <c r="E1319">
        <v>1983500</v>
      </c>
      <c r="F1319">
        <v>25.299744897959179</v>
      </c>
      <c r="G1319" s="1">
        <f t="shared" si="140"/>
        <v>1983500</v>
      </c>
      <c r="H1319" s="1">
        <f t="shared" si="141"/>
        <v>12568.86</v>
      </c>
      <c r="I1319" s="1">
        <f t="shared" si="142"/>
        <v>5856500</v>
      </c>
      <c r="J1319" s="1">
        <f t="shared" si="143"/>
        <v>7840000</v>
      </c>
      <c r="K1319" s="1">
        <f t="shared" si="144"/>
        <v>1.0016031709183675</v>
      </c>
      <c r="L1319" s="1">
        <f t="shared" si="145"/>
        <v>0.74700255102040813</v>
      </c>
      <c r="M1319" s="1">
        <f t="shared" si="146"/>
        <v>2.6816593050456761</v>
      </c>
      <c r="N1319">
        <v>0.25299744897959181</v>
      </c>
      <c r="O1319">
        <v>0.34220899999999999</v>
      </c>
      <c r="P1319">
        <v>5.05076E-2</v>
      </c>
      <c r="Q1319">
        <v>2</v>
      </c>
      <c r="R1319">
        <v>24.3902</v>
      </c>
      <c r="S1319">
        <v>5.5726599999999999</v>
      </c>
      <c r="T1319">
        <v>0</v>
      </c>
      <c r="U1319">
        <v>0</v>
      </c>
      <c r="V1319">
        <v>1110</v>
      </c>
      <c r="W1319">
        <v>18.9200664517397</v>
      </c>
      <c r="X1319">
        <v>31.539624342608601</v>
      </c>
      <c r="Y1319">
        <v>20.251054631570199</v>
      </c>
      <c r="Z1319">
        <v>6.1885595139225602</v>
      </c>
      <c r="AA1319">
        <v>16.076928424958499</v>
      </c>
      <c r="AB1319">
        <v>68.508972199121402</v>
      </c>
      <c r="AC1319">
        <v>16.5549029596746</v>
      </c>
      <c r="AD1319">
        <v>16.5549029596746</v>
      </c>
      <c r="AE1319">
        <v>17.598736297155799</v>
      </c>
      <c r="AF1319">
        <v>55.5347142536517</v>
      </c>
      <c r="AG1319">
        <v>62.523305352669396</v>
      </c>
      <c r="AH1319">
        <v>33.710900000000002</v>
      </c>
      <c r="AI1319">
        <v>11.237</v>
      </c>
      <c r="AJ1319">
        <v>0</v>
      </c>
      <c r="AK1319">
        <v>0</v>
      </c>
      <c r="AL1319" s="1">
        <v>4958.75</v>
      </c>
      <c r="AM1319">
        <v>2444</v>
      </c>
      <c r="AN1319">
        <v>6629</v>
      </c>
      <c r="AO1319">
        <v>1.4881525042899999</v>
      </c>
      <c r="AP1319">
        <v>1.3092164066195</v>
      </c>
      <c r="AQ1319">
        <v>1.2902597958299999</v>
      </c>
      <c r="AR1319">
        <v>1.0870678229776001</v>
      </c>
      <c r="AS1319">
        <v>-0.45763249523513899</v>
      </c>
      <c r="AT1319">
        <v>5.0092391735704803E-2</v>
      </c>
      <c r="AU1319">
        <v>5.6329289723677102E-2</v>
      </c>
      <c r="AV1319">
        <v>0.90461028236600005</v>
      </c>
      <c r="AW1319">
        <v>0.66440429750972496</v>
      </c>
      <c r="AX1319">
        <v>0.85920292435250001</v>
      </c>
      <c r="AY1319">
        <v>0.27280767474342998</v>
      </c>
      <c r="AZ1319">
        <v>-0.73652563148078298</v>
      </c>
      <c r="BA1319">
        <v>0.17737143145997</v>
      </c>
      <c r="BB1319">
        <v>0.779336734694</v>
      </c>
      <c r="BC1319">
        <v>0.64510856440800002</v>
      </c>
      <c r="BD1319">
        <v>0.64234496123999996</v>
      </c>
      <c r="BE1319">
        <v>0.56163249028259998</v>
      </c>
      <c r="BF1319">
        <v>1.0200610566787499E-2</v>
      </c>
      <c r="BG1319">
        <v>0.90564540041200003</v>
      </c>
      <c r="BH1319">
        <v>0.65150992242049999</v>
      </c>
      <c r="BI1319">
        <v>0.60254902767499996</v>
      </c>
      <c r="BJ1319">
        <v>2.9486127608907502E-2</v>
      </c>
      <c r="BK1319">
        <v>11.138303162714699</v>
      </c>
      <c r="BL1319">
        <v>29.529646120500001</v>
      </c>
      <c r="BM1319" s="2">
        <v>28.2147791025</v>
      </c>
      <c r="BN1319">
        <v>0.90165359698908898</v>
      </c>
      <c r="BO1319">
        <v>108.42165711397</v>
      </c>
      <c r="BP1319">
        <v>49.592953363100001</v>
      </c>
      <c r="BQ1319">
        <v>10.316465911750001</v>
      </c>
      <c r="BR1319">
        <v>18.336455141950001</v>
      </c>
      <c r="BS1319">
        <v>17.960776130199999</v>
      </c>
      <c r="BT1319">
        <v>-26.111767160940001</v>
      </c>
      <c r="BU1319">
        <v>1577.1588638088799</v>
      </c>
      <c r="BV1319">
        <v>45.368000000000002</v>
      </c>
      <c r="BW1319">
        <v>0</v>
      </c>
      <c r="BX1319">
        <v>20.958600000000001</v>
      </c>
      <c r="BY1319">
        <v>5.2191400000000003</v>
      </c>
    </row>
    <row r="1320" spans="1:77">
      <c r="A1320">
        <v>1319</v>
      </c>
      <c r="B1320">
        <v>10</v>
      </c>
      <c r="C1320">
        <v>2</v>
      </c>
      <c r="D1320">
        <v>311.54000000000002</v>
      </c>
      <c r="E1320">
        <v>2435888</v>
      </c>
      <c r="F1320">
        <v>31.069999999999997</v>
      </c>
      <c r="G1320" s="1">
        <f t="shared" si="140"/>
        <v>2435888</v>
      </c>
      <c r="H1320" s="1">
        <f t="shared" si="141"/>
        <v>3115.4</v>
      </c>
      <c r="I1320" s="1">
        <f t="shared" si="142"/>
        <v>5404112</v>
      </c>
      <c r="J1320" s="1">
        <f t="shared" si="143"/>
        <v>7840000</v>
      </c>
      <c r="K1320" s="1">
        <f t="shared" si="144"/>
        <v>1.0003973724489796</v>
      </c>
      <c r="L1320" s="1">
        <f t="shared" si="145"/>
        <v>0.68930000000000002</v>
      </c>
      <c r="M1320" s="1">
        <f t="shared" si="146"/>
        <v>2.9026472434324084</v>
      </c>
      <c r="N1320">
        <v>0.31069999999999998</v>
      </c>
      <c r="O1320">
        <v>0.450409</v>
      </c>
      <c r="P1320">
        <v>0.14142099999999999</v>
      </c>
      <c r="Q1320">
        <v>2</v>
      </c>
      <c r="R1320">
        <v>9.0081699999999998</v>
      </c>
      <c r="S1320">
        <v>3.3866700000000001</v>
      </c>
      <c r="T1320">
        <v>0</v>
      </c>
      <c r="U1320">
        <v>0</v>
      </c>
      <c r="V1320">
        <v>1540</v>
      </c>
      <c r="W1320">
        <v>7.6178185691901801</v>
      </c>
      <c r="X1320">
        <v>25.698677292574502</v>
      </c>
      <c r="Y1320">
        <v>27.506773701378901</v>
      </c>
      <c r="Z1320">
        <v>8.8527768117858301</v>
      </c>
      <c r="AA1320">
        <v>17.598736297155799</v>
      </c>
      <c r="AB1320">
        <v>33.477889856637098</v>
      </c>
      <c r="AC1320">
        <v>33.477889856637098</v>
      </c>
      <c r="AD1320">
        <v>18.018770321735801</v>
      </c>
      <c r="AE1320">
        <v>18.018770321735801</v>
      </c>
      <c r="AF1320">
        <v>33.477889856637098</v>
      </c>
      <c r="AG1320">
        <v>33.477889856637098</v>
      </c>
      <c r="AH1320">
        <v>11.6937</v>
      </c>
      <c r="AI1320">
        <v>3.89791</v>
      </c>
      <c r="AJ1320">
        <v>0</v>
      </c>
      <c r="AK1320">
        <v>0</v>
      </c>
      <c r="AL1320" s="1">
        <v>1553.5</v>
      </c>
      <c r="AM1320">
        <v>903</v>
      </c>
      <c r="AN1320">
        <v>2204</v>
      </c>
      <c r="AO1320">
        <v>1.2643507837000001</v>
      </c>
      <c r="AP1320">
        <v>1.1321566834115</v>
      </c>
      <c r="AQ1320">
        <v>1.2643507837000001</v>
      </c>
      <c r="AR1320">
        <v>1.0264014031807001</v>
      </c>
      <c r="AS1320">
        <v>0</v>
      </c>
      <c r="AT1320">
        <v>3.4950560302172001E-2</v>
      </c>
      <c r="AU1320">
        <v>0.579862982791718</v>
      </c>
      <c r="AV1320">
        <v>0.84747253947199996</v>
      </c>
      <c r="AW1320">
        <v>0.45636031581644998</v>
      </c>
      <c r="AX1320">
        <v>0.45636031581644998</v>
      </c>
      <c r="AY1320">
        <v>0.14347053689201</v>
      </c>
      <c r="AZ1320">
        <v>0</v>
      </c>
      <c r="BA1320">
        <v>0.30593754298557801</v>
      </c>
      <c r="BB1320">
        <v>0.78114186851199996</v>
      </c>
      <c r="BC1320">
        <v>0.73323262579850002</v>
      </c>
      <c r="BD1320">
        <v>0.68532338308499996</v>
      </c>
      <c r="BE1320">
        <v>0.69490523162770002</v>
      </c>
      <c r="BF1320">
        <v>4.5905910747621103E-3</v>
      </c>
      <c r="BG1320">
        <v>0.91457810896199998</v>
      </c>
      <c r="BH1320">
        <v>0.80296693486500004</v>
      </c>
      <c r="BI1320">
        <v>0.69135576076799998</v>
      </c>
      <c r="BJ1320">
        <v>2.4914108366621699E-2</v>
      </c>
      <c r="BK1320">
        <v>29.9327826356242</v>
      </c>
      <c r="BL1320">
        <v>18.027756377300001</v>
      </c>
      <c r="BM1320" s="2">
        <v>17.214487922099998</v>
      </c>
      <c r="BN1320">
        <v>1.32281116044679</v>
      </c>
      <c r="BO1320">
        <v>33.6870206815085</v>
      </c>
      <c r="BP1320">
        <v>79.792119362099996</v>
      </c>
      <c r="BQ1320">
        <v>50.328658731099999</v>
      </c>
      <c r="BR1320">
        <v>50.328658731099999</v>
      </c>
      <c r="BS1320">
        <v>20.865198100099999</v>
      </c>
      <c r="BT1320">
        <v>26.757890226299999</v>
      </c>
      <c r="BU1320">
        <v>1736.19102470897</v>
      </c>
      <c r="BV1320">
        <v>81.339699999999993</v>
      </c>
      <c r="BW1320">
        <v>0</v>
      </c>
      <c r="BX1320">
        <v>8.6492500000000003</v>
      </c>
      <c r="BY1320">
        <v>3.3527999999999998</v>
      </c>
    </row>
    <row r="1321" spans="1:77">
      <c r="A1321">
        <v>1320</v>
      </c>
      <c r="B1321">
        <v>28</v>
      </c>
      <c r="C1321">
        <v>1</v>
      </c>
      <c r="D1321">
        <v>974.86800000000005</v>
      </c>
      <c r="E1321">
        <v>2819800</v>
      </c>
      <c r="F1321">
        <v>35.966836734693878</v>
      </c>
      <c r="G1321" s="1">
        <f t="shared" si="140"/>
        <v>2819800</v>
      </c>
      <c r="H1321" s="1">
        <f t="shared" si="141"/>
        <v>9748.68</v>
      </c>
      <c r="I1321" s="1">
        <f t="shared" si="142"/>
        <v>5020200</v>
      </c>
      <c r="J1321" s="1">
        <f t="shared" si="143"/>
        <v>7840000</v>
      </c>
      <c r="K1321" s="1">
        <f t="shared" si="144"/>
        <v>1.0012434540816326</v>
      </c>
      <c r="L1321" s="1">
        <f t="shared" si="145"/>
        <v>0.64033163265306126</v>
      </c>
      <c r="M1321" s="1">
        <f t="shared" si="146"/>
        <v>3.1272653201067686</v>
      </c>
      <c r="N1321">
        <v>0.3596683673469388</v>
      </c>
      <c r="O1321">
        <v>0</v>
      </c>
      <c r="P1321">
        <v>5.05076E-2</v>
      </c>
      <c r="Q1321">
        <v>2</v>
      </c>
      <c r="R1321">
        <v>11.693300000000001</v>
      </c>
      <c r="S1321">
        <v>3.8585500000000001</v>
      </c>
      <c r="T1321">
        <v>7.6530599999999997E-3</v>
      </c>
      <c r="U1321">
        <v>6.3775500000000001E-3</v>
      </c>
      <c r="V1321">
        <v>769</v>
      </c>
      <c r="W1321">
        <v>21.251107821108299</v>
      </c>
      <c r="X1321">
        <v>34.830074020767498</v>
      </c>
      <c r="Y1321">
        <v>23.014509567006399</v>
      </c>
      <c r="Z1321">
        <v>10.2856578012002</v>
      </c>
      <c r="AA1321">
        <v>15.440663999700901</v>
      </c>
      <c r="AB1321">
        <v>82.535749068020806</v>
      </c>
      <c r="AC1321">
        <v>82.535749068020806</v>
      </c>
      <c r="AD1321">
        <v>16.076928424958499</v>
      </c>
      <c r="AE1321">
        <v>17.598736297155799</v>
      </c>
      <c r="AF1321">
        <v>51.526912974279703</v>
      </c>
      <c r="AG1321">
        <v>82.535749068020806</v>
      </c>
      <c r="AH1321">
        <v>19.784199999999998</v>
      </c>
      <c r="AI1321">
        <v>6.5947300000000002</v>
      </c>
      <c r="AJ1321">
        <v>6</v>
      </c>
      <c r="AK1321">
        <v>5</v>
      </c>
      <c r="AL1321" s="1">
        <v>28198</v>
      </c>
      <c r="AM1321">
        <v>28198</v>
      </c>
      <c r="AN1321">
        <v>28198</v>
      </c>
      <c r="AO1321">
        <v>1.1761754633299999</v>
      </c>
      <c r="AP1321">
        <v>1.1761754633299999</v>
      </c>
      <c r="AQ1321">
        <v>1.1761754633299999</v>
      </c>
      <c r="AR1321">
        <v>1.1761754633299999</v>
      </c>
      <c r="AS1321">
        <v>0</v>
      </c>
      <c r="AT1321">
        <v>0</v>
      </c>
      <c r="AU1321">
        <v>0</v>
      </c>
      <c r="AV1321">
        <v>0.66089083067300003</v>
      </c>
      <c r="AW1321">
        <v>0.66089083067300003</v>
      </c>
      <c r="AX1321">
        <v>0.66089083067300003</v>
      </c>
      <c r="AY1321">
        <v>0.66089083067300003</v>
      </c>
      <c r="AZ1321">
        <v>0</v>
      </c>
      <c r="BA1321">
        <v>0</v>
      </c>
      <c r="BB1321">
        <v>0.54512063099300001</v>
      </c>
      <c r="BC1321">
        <v>0.54512063099300001</v>
      </c>
      <c r="BD1321">
        <v>0.54512063099300001</v>
      </c>
      <c r="BE1321">
        <v>0.54512063099300001</v>
      </c>
      <c r="BF1321">
        <v>0</v>
      </c>
      <c r="BG1321">
        <v>0.37285205439199998</v>
      </c>
      <c r="BH1321">
        <v>0.37285205439199998</v>
      </c>
      <c r="BI1321">
        <v>0.37285205439199998</v>
      </c>
      <c r="BJ1321">
        <v>0</v>
      </c>
      <c r="BK1321">
        <v>0</v>
      </c>
      <c r="BL1321">
        <v>49.040799341000003</v>
      </c>
      <c r="BM1321" s="2">
        <v>49.040799341000003</v>
      </c>
      <c r="BN1321">
        <v>0</v>
      </c>
      <c r="BO1321">
        <v>0</v>
      </c>
      <c r="BP1321">
        <v>-81.037239290200006</v>
      </c>
      <c r="BQ1321">
        <v>-81.037239290200006</v>
      </c>
      <c r="BR1321">
        <v>-81.037239290200006</v>
      </c>
      <c r="BS1321">
        <v>-81.037239290200006</v>
      </c>
      <c r="BT1321">
        <v>-81.037239290200006</v>
      </c>
      <c r="BU1321">
        <v>0</v>
      </c>
      <c r="BV1321">
        <v>104.42</v>
      </c>
      <c r="BW1321">
        <v>0.477072</v>
      </c>
      <c r="BX1321">
        <v>74.804900000000004</v>
      </c>
      <c r="BY1321">
        <v>9.8601399999999995</v>
      </c>
    </row>
    <row r="1322" spans="1:77">
      <c r="A1322">
        <v>1321</v>
      </c>
      <c r="B1322">
        <v>20</v>
      </c>
      <c r="C1322">
        <v>2</v>
      </c>
      <c r="D1322">
        <v>545.62199999999996</v>
      </c>
      <c r="E1322">
        <v>915712</v>
      </c>
      <c r="F1322">
        <v>11.68</v>
      </c>
      <c r="G1322" s="1">
        <f t="shared" si="140"/>
        <v>915712</v>
      </c>
      <c r="H1322" s="1">
        <f t="shared" si="141"/>
        <v>5456.2199999999993</v>
      </c>
      <c r="I1322" s="1">
        <f t="shared" si="142"/>
        <v>6924288</v>
      </c>
      <c r="J1322" s="1">
        <f t="shared" si="143"/>
        <v>7840000</v>
      </c>
      <c r="K1322" s="1">
        <f t="shared" si="144"/>
        <v>1.0006959464285714</v>
      </c>
      <c r="L1322" s="1">
        <f t="shared" si="145"/>
        <v>0.88319999999999999</v>
      </c>
      <c r="M1322" s="1">
        <f t="shared" si="146"/>
        <v>2.2660687192675981</v>
      </c>
      <c r="N1322">
        <v>0.1168</v>
      </c>
      <c r="O1322">
        <v>0</v>
      </c>
      <c r="P1322">
        <v>7.0710700000000001E-2</v>
      </c>
      <c r="Q1322">
        <v>2</v>
      </c>
      <c r="R1322">
        <v>73.179599999999994</v>
      </c>
      <c r="S1322">
        <v>9.65273</v>
      </c>
      <c r="T1322">
        <v>0</v>
      </c>
      <c r="U1322">
        <v>0.01</v>
      </c>
      <c r="V1322">
        <v>1369</v>
      </c>
      <c r="W1322">
        <v>17.208493818587598</v>
      </c>
      <c r="X1322">
        <v>31.843916659966801</v>
      </c>
      <c r="Y1322">
        <v>26.026206750103</v>
      </c>
      <c r="Z1322">
        <v>13.3256902933971</v>
      </c>
      <c r="AA1322">
        <v>15.440663999700901</v>
      </c>
      <c r="AB1322">
        <v>71.483065147686503</v>
      </c>
      <c r="AC1322">
        <v>71.483065147686503</v>
      </c>
      <c r="AD1322">
        <v>16.5549029596746</v>
      </c>
      <c r="AE1322">
        <v>17.038151783559702</v>
      </c>
      <c r="AF1322">
        <v>36.5506031730445</v>
      </c>
      <c r="AG1322">
        <v>71.483065147686503</v>
      </c>
      <c r="AH1322">
        <v>18.654499999999999</v>
      </c>
      <c r="AI1322">
        <v>6.2181800000000003</v>
      </c>
      <c r="AJ1322">
        <v>0</v>
      </c>
      <c r="AK1322">
        <v>4</v>
      </c>
      <c r="AL1322" s="1">
        <v>2336</v>
      </c>
      <c r="AM1322">
        <v>2241</v>
      </c>
      <c r="AN1322">
        <v>2431</v>
      </c>
      <c r="AO1322">
        <v>1.5655188065300001</v>
      </c>
      <c r="AP1322">
        <v>1.43870339582</v>
      </c>
      <c r="AQ1322">
        <v>1.5655188065300001</v>
      </c>
      <c r="AR1322">
        <v>1.3372510672519999</v>
      </c>
      <c r="AS1322">
        <v>0</v>
      </c>
      <c r="AT1322">
        <v>3.2164296787091998E-2</v>
      </c>
      <c r="AU1322">
        <v>9.7126539409281898E-2</v>
      </c>
      <c r="AV1322">
        <v>0.77291639161199999</v>
      </c>
      <c r="AW1322">
        <v>0.70740543828049995</v>
      </c>
      <c r="AX1322">
        <v>0.70740543828049995</v>
      </c>
      <c r="AY1322">
        <v>0.65499667561529995</v>
      </c>
      <c r="AZ1322">
        <v>0</v>
      </c>
      <c r="BA1322">
        <v>8.5833700128039401E-3</v>
      </c>
      <c r="BB1322">
        <v>0.49252747252700002</v>
      </c>
      <c r="BC1322">
        <v>0.43254726116749997</v>
      </c>
      <c r="BD1322">
        <v>0.37256704980799998</v>
      </c>
      <c r="BE1322">
        <v>0.38456309207990003</v>
      </c>
      <c r="BF1322">
        <v>7.1952515094605898E-3</v>
      </c>
      <c r="BG1322">
        <v>0.42885493701100003</v>
      </c>
      <c r="BH1322">
        <v>0.39684384385400001</v>
      </c>
      <c r="BI1322">
        <v>0.364832750697</v>
      </c>
      <c r="BJ1322">
        <v>2.0494201702122702E-3</v>
      </c>
      <c r="BK1322">
        <v>10.6971658722188</v>
      </c>
      <c r="BL1322">
        <v>16.401219466899999</v>
      </c>
      <c r="BM1322" s="2">
        <v>15.717257922650001</v>
      </c>
      <c r="BN1322">
        <v>0.93560678802568897</v>
      </c>
      <c r="BO1322">
        <v>2.2442592231749199</v>
      </c>
      <c r="BP1322">
        <v>-38.471044027399998</v>
      </c>
      <c r="BQ1322">
        <v>-39.946888221350001</v>
      </c>
      <c r="BR1322">
        <v>-39.946888221350001</v>
      </c>
      <c r="BS1322">
        <v>-38.471044027399998</v>
      </c>
      <c r="BT1322">
        <v>-41.127563576509999</v>
      </c>
      <c r="BU1322">
        <v>4.3562321696318502</v>
      </c>
      <c r="BV1322">
        <v>83.248400000000004</v>
      </c>
      <c r="BW1322">
        <v>0.13175500000000001</v>
      </c>
      <c r="BX1322">
        <v>13.1755</v>
      </c>
      <c r="BY1322">
        <v>4.1380999999999997</v>
      </c>
    </row>
    <row r="1323" spans="1:77">
      <c r="A1323">
        <v>1322</v>
      </c>
      <c r="B1323">
        <v>20</v>
      </c>
      <c r="C1323">
        <v>1</v>
      </c>
      <c r="D1323">
        <v>1203.46</v>
      </c>
      <c r="E1323">
        <v>3009188</v>
      </c>
      <c r="F1323">
        <v>38.3825</v>
      </c>
      <c r="G1323" s="1">
        <f t="shared" si="140"/>
        <v>3009188</v>
      </c>
      <c r="H1323" s="1">
        <f t="shared" si="141"/>
        <v>12034.6</v>
      </c>
      <c r="I1323" s="1">
        <f t="shared" si="142"/>
        <v>4830812</v>
      </c>
      <c r="J1323" s="1">
        <f t="shared" si="143"/>
        <v>7840000</v>
      </c>
      <c r="K1323" s="1">
        <f t="shared" si="144"/>
        <v>1.001535025510204</v>
      </c>
      <c r="L1323" s="1">
        <f t="shared" si="145"/>
        <v>0.61617500000000003</v>
      </c>
      <c r="M1323" s="1">
        <f t="shared" si="146"/>
        <v>3.2508135692301829</v>
      </c>
      <c r="N1323">
        <v>0.38382500000000003</v>
      </c>
      <c r="O1323">
        <v>0</v>
      </c>
      <c r="P1323">
        <v>0.21213199999999999</v>
      </c>
      <c r="Q1323">
        <v>6</v>
      </c>
      <c r="R1323">
        <v>58.168100000000003</v>
      </c>
      <c r="S1323">
        <v>8.6059199999999993</v>
      </c>
      <c r="T1323">
        <v>0.03</v>
      </c>
      <c r="U1323">
        <v>0</v>
      </c>
      <c r="V1323">
        <v>839</v>
      </c>
      <c r="W1323">
        <v>7.1272184554856297</v>
      </c>
      <c r="X1323">
        <v>33.2372803815325</v>
      </c>
      <c r="Y1323">
        <v>35.016134589357002</v>
      </c>
      <c r="Z1323">
        <v>9.6493124337421605</v>
      </c>
      <c r="AA1323">
        <v>15.440663999700901</v>
      </c>
      <c r="AB1323">
        <v>41.524506661218702</v>
      </c>
      <c r="AC1323">
        <v>41.524506661218702</v>
      </c>
      <c r="AD1323">
        <v>24.495185964928801</v>
      </c>
      <c r="AE1323">
        <v>26.564883166870199</v>
      </c>
      <c r="AF1323">
        <v>37.513304397487303</v>
      </c>
      <c r="AG1323">
        <v>41.524506661218702</v>
      </c>
      <c r="AH1323">
        <v>15.9618</v>
      </c>
      <c r="AI1323">
        <v>5.3205799999999996</v>
      </c>
      <c r="AJ1323">
        <v>12</v>
      </c>
      <c r="AK1323">
        <v>0</v>
      </c>
      <c r="AL1323" s="1">
        <v>15353</v>
      </c>
      <c r="AM1323">
        <v>15353</v>
      </c>
      <c r="AN1323">
        <v>15353</v>
      </c>
      <c r="AO1323">
        <v>1.63793262302</v>
      </c>
      <c r="AP1323">
        <v>1.63793262302</v>
      </c>
      <c r="AQ1323">
        <v>1.63793262302</v>
      </c>
      <c r="AR1323">
        <v>1.63793262302</v>
      </c>
      <c r="AS1323">
        <v>0</v>
      </c>
      <c r="AT1323">
        <v>0</v>
      </c>
      <c r="AU1323">
        <v>0</v>
      </c>
      <c r="AV1323">
        <v>0.27268786075599999</v>
      </c>
      <c r="AW1323">
        <v>0.27268786075599999</v>
      </c>
      <c r="AX1323">
        <v>0.27268786075599999</v>
      </c>
      <c r="AY1323">
        <v>0.27268786075599999</v>
      </c>
      <c r="AZ1323">
        <v>0</v>
      </c>
      <c r="BA1323">
        <v>0</v>
      </c>
      <c r="BB1323">
        <v>0.53014502762399995</v>
      </c>
      <c r="BC1323">
        <v>0.53014502762399995</v>
      </c>
      <c r="BD1323">
        <v>0.53014502762399995</v>
      </c>
      <c r="BE1323">
        <v>0.53014502762399995</v>
      </c>
      <c r="BF1323">
        <v>0</v>
      </c>
      <c r="BG1323">
        <v>0.133210909653</v>
      </c>
      <c r="BH1323">
        <v>0.133210909653</v>
      </c>
      <c r="BI1323">
        <v>0.133210909653</v>
      </c>
      <c r="BJ1323">
        <v>0</v>
      </c>
      <c r="BK1323">
        <v>0</v>
      </c>
      <c r="BL1323">
        <v>25.4558441227</v>
      </c>
      <c r="BM1323" s="2">
        <v>25.4558441227</v>
      </c>
      <c r="BN1323">
        <v>0</v>
      </c>
      <c r="BO1323">
        <v>0</v>
      </c>
      <c r="BP1323">
        <v>8.3373247109299999</v>
      </c>
      <c r="BQ1323">
        <v>8.3373247109299999</v>
      </c>
      <c r="BR1323">
        <v>8.3373247109299999</v>
      </c>
      <c r="BS1323">
        <v>8.3373247109299999</v>
      </c>
      <c r="BT1323">
        <v>8.3373247109299999</v>
      </c>
      <c r="BU1323">
        <v>0</v>
      </c>
      <c r="BV1323">
        <v>121.949</v>
      </c>
      <c r="BW1323">
        <v>0</v>
      </c>
      <c r="BX1323">
        <v>35.453899999999997</v>
      </c>
      <c r="BY1323">
        <v>6.7881200000000002</v>
      </c>
    </row>
    <row r="1324" spans="1:77">
      <c r="A1324">
        <v>1323</v>
      </c>
      <c r="B1324">
        <v>20</v>
      </c>
      <c r="C1324">
        <v>5</v>
      </c>
      <c r="D1324">
        <v>1355.318</v>
      </c>
      <c r="E1324">
        <v>3004876</v>
      </c>
      <c r="F1324">
        <v>38.327500000000001</v>
      </c>
      <c r="G1324" s="1">
        <f t="shared" si="140"/>
        <v>3004876</v>
      </c>
      <c r="H1324" s="1">
        <f t="shared" si="141"/>
        <v>13553.18</v>
      </c>
      <c r="I1324" s="1">
        <f t="shared" si="142"/>
        <v>4835124</v>
      </c>
      <c r="J1324" s="1">
        <f t="shared" si="143"/>
        <v>7840000</v>
      </c>
      <c r="K1324" s="1">
        <f t="shared" si="144"/>
        <v>1.0017287219387754</v>
      </c>
      <c r="L1324" s="1">
        <f t="shared" si="145"/>
        <v>0.61672499999999997</v>
      </c>
      <c r="M1324" s="1">
        <f t="shared" si="146"/>
        <v>3.2485426144189886</v>
      </c>
      <c r="N1324">
        <v>0.38327500000000003</v>
      </c>
      <c r="O1324">
        <v>0.144812</v>
      </c>
      <c r="P1324">
        <v>0.21213199999999999</v>
      </c>
      <c r="Q1324">
        <v>6</v>
      </c>
      <c r="R1324">
        <v>28.962399999999999</v>
      </c>
      <c r="S1324">
        <v>6.0725600000000002</v>
      </c>
      <c r="T1324">
        <v>2.2499999999999999E-2</v>
      </c>
      <c r="U1324">
        <v>0</v>
      </c>
      <c r="V1324">
        <v>1555</v>
      </c>
      <c r="W1324">
        <v>7.7093082763009804</v>
      </c>
      <c r="X1324">
        <v>23.787080020131999</v>
      </c>
      <c r="Y1324">
        <v>22.0539680350007</v>
      </c>
      <c r="Z1324">
        <v>5.1445279181037398</v>
      </c>
      <c r="AA1324">
        <v>15.440663999700901</v>
      </c>
      <c r="AB1324">
        <v>41.524506661218702</v>
      </c>
      <c r="AC1324">
        <v>22.0539680350007</v>
      </c>
      <c r="AD1324">
        <v>16.076928424958499</v>
      </c>
      <c r="AE1324">
        <v>18.5840314923704</v>
      </c>
      <c r="AF1324">
        <v>25.079480359432701</v>
      </c>
      <c r="AG1324">
        <v>41.524506661218702</v>
      </c>
      <c r="AH1324">
        <v>12.831300000000001</v>
      </c>
      <c r="AI1324">
        <v>4.2771100000000004</v>
      </c>
      <c r="AJ1324">
        <v>9</v>
      </c>
      <c r="AK1324">
        <v>0</v>
      </c>
      <c r="AL1324" s="1">
        <v>3066.2</v>
      </c>
      <c r="AM1324">
        <v>1280</v>
      </c>
      <c r="AN1324">
        <v>6744</v>
      </c>
      <c r="AO1324">
        <v>1.4856868732099999</v>
      </c>
      <c r="AP1324">
        <v>1.1979538673079999</v>
      </c>
      <c r="AQ1324">
        <v>1.4856868732099999</v>
      </c>
      <c r="AR1324">
        <v>1.114609011028</v>
      </c>
      <c r="AS1324">
        <v>1.03669344613433</v>
      </c>
      <c r="AT1324">
        <v>2.6247506717922E-2</v>
      </c>
      <c r="AU1324">
        <v>7.2152557935364805E-4</v>
      </c>
      <c r="AV1324">
        <v>0.77037645079799999</v>
      </c>
      <c r="AW1324">
        <v>0.71315630125600005</v>
      </c>
      <c r="AX1324">
        <v>0.71293185088599997</v>
      </c>
      <c r="AY1324">
        <v>0.67892200696479998</v>
      </c>
      <c r="AZ1324">
        <v>1.6822146827638398E-2</v>
      </c>
      <c r="BA1324">
        <v>1.6211224875414599E-3</v>
      </c>
      <c r="BB1324">
        <v>0.60952380952399998</v>
      </c>
      <c r="BC1324">
        <v>0.55206598601699997</v>
      </c>
      <c r="BD1324">
        <v>0.51109913793100004</v>
      </c>
      <c r="BE1324">
        <v>0.51170149956540001</v>
      </c>
      <c r="BF1324">
        <v>2.4448318532741698E-3</v>
      </c>
      <c r="BG1324">
        <v>0.68442122090699997</v>
      </c>
      <c r="BH1324">
        <v>0.55268518893380003</v>
      </c>
      <c r="BI1324">
        <v>0.25977394428099998</v>
      </c>
      <c r="BJ1324">
        <v>3.1883678105673302E-2</v>
      </c>
      <c r="BK1324">
        <v>0.129030015722578</v>
      </c>
      <c r="BL1324">
        <v>30.083217912999999</v>
      </c>
      <c r="BM1324" s="2">
        <v>18.714813342740001</v>
      </c>
      <c r="BN1324">
        <v>41.944701932658603</v>
      </c>
      <c r="BO1324">
        <v>996.43721509650197</v>
      </c>
      <c r="BP1324">
        <v>72.116858869799998</v>
      </c>
      <c r="BQ1324">
        <v>36.01525871538</v>
      </c>
      <c r="BR1324">
        <v>60.810505450000001</v>
      </c>
      <c r="BS1324">
        <v>72.116858869799998</v>
      </c>
      <c r="BT1324">
        <v>-25.125377008400001</v>
      </c>
      <c r="BU1324">
        <v>4166.9706188125601</v>
      </c>
      <c r="BV1324">
        <v>31.538900000000002</v>
      </c>
      <c r="BW1324">
        <v>0</v>
      </c>
      <c r="BX1324">
        <v>25.081700000000001</v>
      </c>
      <c r="BY1324">
        <v>5.7094800000000001</v>
      </c>
    </row>
    <row r="1325" spans="1:77">
      <c r="A1325">
        <v>1324</v>
      </c>
      <c r="B1325">
        <v>20</v>
      </c>
      <c r="C1325">
        <v>2</v>
      </c>
      <c r="D1325">
        <v>439.87200000000001</v>
      </c>
      <c r="E1325">
        <v>819868</v>
      </c>
      <c r="F1325">
        <v>10.4575</v>
      </c>
      <c r="G1325" s="1">
        <f t="shared" si="140"/>
        <v>819868</v>
      </c>
      <c r="H1325" s="1">
        <f t="shared" si="141"/>
        <v>4398.72</v>
      </c>
      <c r="I1325" s="1">
        <f t="shared" si="142"/>
        <v>7020132</v>
      </c>
      <c r="J1325" s="1">
        <f t="shared" si="143"/>
        <v>7840000</v>
      </c>
      <c r="K1325" s="1">
        <f t="shared" si="144"/>
        <v>1.0005610612244897</v>
      </c>
      <c r="L1325" s="1">
        <f t="shared" si="145"/>
        <v>0.89542500000000003</v>
      </c>
      <c r="M1325" s="1">
        <f t="shared" si="146"/>
        <v>2.2348294077661217</v>
      </c>
      <c r="N1325">
        <v>0.104575</v>
      </c>
      <c r="O1325">
        <v>0</v>
      </c>
      <c r="P1325">
        <v>0.14142099999999999</v>
      </c>
      <c r="Q1325">
        <v>4</v>
      </c>
      <c r="R1325">
        <v>22.2362</v>
      </c>
      <c r="S1325">
        <v>5.3209</v>
      </c>
      <c r="T1325">
        <v>2.5000000000000001E-3</v>
      </c>
      <c r="U1325">
        <v>5.0000000000000001E-3</v>
      </c>
      <c r="V1325">
        <v>1219</v>
      </c>
      <c r="W1325">
        <v>19.274521647153399</v>
      </c>
      <c r="X1325">
        <v>33.966688106021699</v>
      </c>
      <c r="Y1325">
        <v>31.025297674958502</v>
      </c>
      <c r="Z1325">
        <v>19.283477453887901</v>
      </c>
      <c r="AA1325">
        <v>16.076928424958499</v>
      </c>
      <c r="AB1325">
        <v>76.046393814480794</v>
      </c>
      <c r="AC1325">
        <v>17.038151783559702</v>
      </c>
      <c r="AD1325">
        <v>16.076928424958499</v>
      </c>
      <c r="AE1325">
        <v>17.038151783559702</v>
      </c>
      <c r="AF1325">
        <v>35.543943763508601</v>
      </c>
      <c r="AG1325">
        <v>76.046393814480794</v>
      </c>
      <c r="AH1325">
        <v>31.648199999999999</v>
      </c>
      <c r="AI1325">
        <v>10.5494</v>
      </c>
      <c r="AJ1325">
        <v>1</v>
      </c>
      <c r="AK1325">
        <v>2</v>
      </c>
      <c r="AL1325" s="1">
        <v>2091.5</v>
      </c>
      <c r="AM1325">
        <v>916</v>
      </c>
      <c r="AN1325">
        <v>3267</v>
      </c>
      <c r="AO1325">
        <v>1.98115958578</v>
      </c>
      <c r="AP1325">
        <v>1.6976161668</v>
      </c>
      <c r="AQ1325">
        <v>1.4140727478199999</v>
      </c>
      <c r="AR1325">
        <v>1.4707814316159999</v>
      </c>
      <c r="AS1325">
        <v>0</v>
      </c>
      <c r="AT1325">
        <v>0.16079374089373599</v>
      </c>
      <c r="AU1325">
        <v>9.6542865317430004E-2</v>
      </c>
      <c r="AV1325">
        <v>0.95609300508299999</v>
      </c>
      <c r="AW1325">
        <v>0.89097573453300005</v>
      </c>
      <c r="AX1325">
        <v>0.89097573453300005</v>
      </c>
      <c r="AY1325">
        <v>0.83888191809299995</v>
      </c>
      <c r="AZ1325">
        <v>0</v>
      </c>
      <c r="BA1325">
        <v>8.4805178477637896E-3</v>
      </c>
      <c r="BB1325">
        <v>0.79027576197399996</v>
      </c>
      <c r="BC1325">
        <v>0.64459321867749997</v>
      </c>
      <c r="BD1325">
        <v>0.49891067538099998</v>
      </c>
      <c r="BE1325">
        <v>0.52804718404030004</v>
      </c>
      <c r="BF1325">
        <v>4.2446806842673199E-2</v>
      </c>
      <c r="BG1325">
        <v>0.50555313719499995</v>
      </c>
      <c r="BH1325">
        <v>0.49263228710099999</v>
      </c>
      <c r="BI1325">
        <v>0.47971143700699997</v>
      </c>
      <c r="BJ1325">
        <v>3.3389673430323901E-4</v>
      </c>
      <c r="BK1325">
        <v>54.108273823307101</v>
      </c>
      <c r="BL1325">
        <v>17</v>
      </c>
      <c r="BM1325" s="2">
        <v>14.5415229868</v>
      </c>
      <c r="BN1325">
        <v>12.0882184488656</v>
      </c>
      <c r="BO1325">
        <v>19.342258970806</v>
      </c>
      <c r="BP1325">
        <v>84.9886258513</v>
      </c>
      <c r="BQ1325">
        <v>-2.2776948035500002</v>
      </c>
      <c r="BR1325">
        <v>-2.2776948035500002</v>
      </c>
      <c r="BS1325">
        <v>84.9886258513</v>
      </c>
      <c r="BT1325">
        <v>-72.090751327429999</v>
      </c>
      <c r="BU1325">
        <v>15230.8214412702</v>
      </c>
      <c r="BV1325">
        <v>4.9639899999999999</v>
      </c>
      <c r="BW1325">
        <v>4.5550800000000002E-2</v>
      </c>
      <c r="BX1325">
        <v>9.1101500000000009</v>
      </c>
      <c r="BY1325">
        <v>3.4409700000000001</v>
      </c>
    </row>
    <row r="1326" spans="1:77">
      <c r="A1326">
        <v>1325</v>
      </c>
      <c r="B1326">
        <v>20</v>
      </c>
      <c r="C1326">
        <v>1</v>
      </c>
      <c r="D1326">
        <v>1008.524</v>
      </c>
      <c r="E1326">
        <v>3481156</v>
      </c>
      <c r="F1326">
        <v>44.402500000000003</v>
      </c>
      <c r="G1326" s="1">
        <f t="shared" si="140"/>
        <v>3481156</v>
      </c>
      <c r="H1326" s="1">
        <f t="shared" si="141"/>
        <v>10085.24</v>
      </c>
      <c r="I1326" s="1">
        <f t="shared" si="142"/>
        <v>4358844</v>
      </c>
      <c r="J1326" s="1">
        <f t="shared" si="143"/>
        <v>7840000</v>
      </c>
      <c r="K1326" s="1">
        <f t="shared" si="144"/>
        <v>1.0012863826530614</v>
      </c>
      <c r="L1326" s="1">
        <f t="shared" si="145"/>
        <v>0.555975</v>
      </c>
      <c r="M1326" s="1">
        <f t="shared" si="146"/>
        <v>3.6019115343425923</v>
      </c>
      <c r="N1326">
        <v>0.44402500000000006</v>
      </c>
      <c r="O1326">
        <v>9.4991199999999998E-2</v>
      </c>
      <c r="P1326">
        <v>7.0710700000000001E-2</v>
      </c>
      <c r="Q1326">
        <v>2</v>
      </c>
      <c r="R1326">
        <v>37.996499999999997</v>
      </c>
      <c r="S1326">
        <v>6.95547</v>
      </c>
      <c r="T1326">
        <v>2.5000000000000001E-2</v>
      </c>
      <c r="U1326">
        <v>0</v>
      </c>
      <c r="V1326">
        <v>997</v>
      </c>
      <c r="W1326">
        <v>10.1651433034862</v>
      </c>
      <c r="X1326">
        <v>26.866730988952298</v>
      </c>
      <c r="Y1326">
        <v>23.540975167693901</v>
      </c>
      <c r="Z1326">
        <v>9.5806066424605696</v>
      </c>
      <c r="AA1326">
        <v>15.440663999700901</v>
      </c>
      <c r="AB1326">
        <v>46.070492954531304</v>
      </c>
      <c r="AC1326">
        <v>15.440663999700901</v>
      </c>
      <c r="AD1326">
        <v>15.440663999700901</v>
      </c>
      <c r="AE1326">
        <v>21.535494054462301</v>
      </c>
      <c r="AF1326">
        <v>30.003005818213602</v>
      </c>
      <c r="AG1326">
        <v>46.070492954531304</v>
      </c>
      <c r="AH1326">
        <v>30.058800000000002</v>
      </c>
      <c r="AI1326">
        <v>10.019600000000001</v>
      </c>
      <c r="AJ1326">
        <v>10</v>
      </c>
      <c r="AK1326">
        <v>0</v>
      </c>
      <c r="AL1326" s="1">
        <v>17761</v>
      </c>
      <c r="AM1326">
        <v>17761</v>
      </c>
      <c r="AN1326">
        <v>17761</v>
      </c>
      <c r="AO1326">
        <v>1.2923511427700001</v>
      </c>
      <c r="AP1326">
        <v>1.2923511427700001</v>
      </c>
      <c r="AQ1326">
        <v>1.2923511427700001</v>
      </c>
      <c r="AR1326">
        <v>1.2923511427700001</v>
      </c>
      <c r="AS1326">
        <v>0</v>
      </c>
      <c r="AT1326">
        <v>0</v>
      </c>
      <c r="AU1326">
        <v>0</v>
      </c>
      <c r="AV1326">
        <v>0.49553886058699997</v>
      </c>
      <c r="AW1326">
        <v>0.49553886058699997</v>
      </c>
      <c r="AX1326">
        <v>0.49553886058699997</v>
      </c>
      <c r="AY1326">
        <v>0.49553886058699997</v>
      </c>
      <c r="AZ1326">
        <v>0</v>
      </c>
      <c r="BA1326">
        <v>0</v>
      </c>
      <c r="BB1326">
        <v>0.54132886315100004</v>
      </c>
      <c r="BC1326">
        <v>0.54132886315100004</v>
      </c>
      <c r="BD1326">
        <v>0.54132886315100004</v>
      </c>
      <c r="BE1326">
        <v>0.54132886315100004</v>
      </c>
      <c r="BF1326">
        <v>0</v>
      </c>
      <c r="BG1326">
        <v>0.21943444624799999</v>
      </c>
      <c r="BH1326">
        <v>0.21943444624799999</v>
      </c>
      <c r="BI1326">
        <v>0.21943444624799999</v>
      </c>
      <c r="BJ1326">
        <v>0</v>
      </c>
      <c r="BK1326">
        <v>0</v>
      </c>
      <c r="BL1326">
        <v>43.863424398900001</v>
      </c>
      <c r="BM1326" s="2">
        <v>43.863424398900001</v>
      </c>
      <c r="BN1326">
        <v>0</v>
      </c>
      <c r="BO1326">
        <v>0</v>
      </c>
      <c r="BP1326">
        <v>-11.8713811589</v>
      </c>
      <c r="BQ1326">
        <v>-11.8713811589</v>
      </c>
      <c r="BR1326">
        <v>-11.8713811589</v>
      </c>
      <c r="BS1326">
        <v>-11.8713811589</v>
      </c>
      <c r="BT1326">
        <v>-11.8713811589</v>
      </c>
      <c r="BU1326">
        <v>0</v>
      </c>
      <c r="BV1326">
        <v>177.58600000000001</v>
      </c>
      <c r="BW1326">
        <v>0</v>
      </c>
      <c r="BX1326">
        <v>9.3576599999999992</v>
      </c>
      <c r="BY1326">
        <v>3.4874000000000001</v>
      </c>
    </row>
    <row r="1327" spans="1:77">
      <c r="A1327">
        <v>1326</v>
      </c>
      <c r="B1327">
        <v>28</v>
      </c>
      <c r="C1327">
        <v>5</v>
      </c>
      <c r="D1327">
        <v>1607.9</v>
      </c>
      <c r="E1327">
        <v>1658700</v>
      </c>
      <c r="F1327">
        <v>21.156887755102041</v>
      </c>
      <c r="G1327" s="1">
        <f t="shared" si="140"/>
        <v>1658700</v>
      </c>
      <c r="H1327" s="1">
        <f t="shared" si="141"/>
        <v>16079</v>
      </c>
      <c r="I1327" s="1">
        <f t="shared" si="142"/>
        <v>6181300</v>
      </c>
      <c r="J1327" s="1">
        <f t="shared" si="143"/>
        <v>7840000</v>
      </c>
      <c r="K1327" s="1">
        <f t="shared" si="144"/>
        <v>1.0020508928571428</v>
      </c>
      <c r="L1327" s="1">
        <f t="shared" si="145"/>
        <v>0.78843112244897962</v>
      </c>
      <c r="M1327" s="1">
        <f t="shared" si="146"/>
        <v>2.5418856874767441</v>
      </c>
      <c r="N1327">
        <v>0.21156887755102041</v>
      </c>
      <c r="O1327">
        <v>0</v>
      </c>
      <c r="P1327">
        <v>0.10101499999999999</v>
      </c>
      <c r="Q1327">
        <v>4</v>
      </c>
      <c r="R1327">
        <v>13.6214</v>
      </c>
      <c r="S1327">
        <v>4.1645300000000001</v>
      </c>
      <c r="T1327">
        <v>1.9132699999999999E-2</v>
      </c>
      <c r="U1327">
        <v>0</v>
      </c>
      <c r="V1327">
        <v>1529</v>
      </c>
      <c r="W1327">
        <v>13.8577025130522</v>
      </c>
      <c r="X1327">
        <v>28.061500272556898</v>
      </c>
      <c r="Y1327">
        <v>22.0539680350007</v>
      </c>
      <c r="Z1327">
        <v>7.4364491743864702</v>
      </c>
      <c r="AA1327">
        <v>15.440663999700901</v>
      </c>
      <c r="AB1327">
        <v>64.977398611685004</v>
      </c>
      <c r="AC1327">
        <v>17.038151783559702</v>
      </c>
      <c r="AD1327">
        <v>16.5549029596746</v>
      </c>
      <c r="AE1327">
        <v>17.038151783559702</v>
      </c>
      <c r="AF1327">
        <v>37.013588722724997</v>
      </c>
      <c r="AG1327">
        <v>49.042323558378897</v>
      </c>
      <c r="AH1327">
        <v>13.7668</v>
      </c>
      <c r="AI1327">
        <v>4.5889499999999996</v>
      </c>
      <c r="AJ1327">
        <v>15</v>
      </c>
      <c r="AK1327">
        <v>0</v>
      </c>
      <c r="AL1327" s="1">
        <v>3317.4</v>
      </c>
      <c r="AM1327">
        <v>1375</v>
      </c>
      <c r="AN1327">
        <v>8468</v>
      </c>
      <c r="AO1327">
        <v>2.2406397167300001</v>
      </c>
      <c r="AP1327">
        <v>1.428706885522</v>
      </c>
      <c r="AQ1327">
        <v>1.4215095665399999</v>
      </c>
      <c r="AR1327">
        <v>1.142342946156</v>
      </c>
      <c r="AS1327">
        <v>0.92686069713345498</v>
      </c>
      <c r="AT1327">
        <v>0.219270174527263</v>
      </c>
      <c r="AU1327">
        <v>8.1779475411649406E-3</v>
      </c>
      <c r="AV1327">
        <v>0.88830704569499996</v>
      </c>
      <c r="AW1327">
        <v>0.80521502226779995</v>
      </c>
      <c r="AX1327">
        <v>0.75670320513300005</v>
      </c>
      <c r="AY1327">
        <v>0.75216550309300001</v>
      </c>
      <c r="AZ1327">
        <v>0.29843811234616302</v>
      </c>
      <c r="BA1327">
        <v>4.9706544294382598E-3</v>
      </c>
      <c r="BB1327">
        <v>0.76388888888899997</v>
      </c>
      <c r="BC1327">
        <v>0.569962721974</v>
      </c>
      <c r="BD1327">
        <v>0.57822651448600004</v>
      </c>
      <c r="BE1327">
        <v>0.46647310475460002</v>
      </c>
      <c r="BF1327">
        <v>1.5641533572008901E-2</v>
      </c>
      <c r="BG1327">
        <v>0.68759621315599995</v>
      </c>
      <c r="BH1327">
        <v>0.5095534863558</v>
      </c>
      <c r="BI1327">
        <v>0.475488367563</v>
      </c>
      <c r="BJ1327">
        <v>4.0909934955980998E-2</v>
      </c>
      <c r="BK1327">
        <v>19.9699296898483</v>
      </c>
      <c r="BL1327">
        <v>19.2353840617</v>
      </c>
      <c r="BM1327" s="2">
        <v>16.849931632880001</v>
      </c>
      <c r="BN1327">
        <v>3.0997549594015701</v>
      </c>
      <c r="BO1327">
        <v>1025.1817741904599</v>
      </c>
      <c r="BP1327">
        <v>81.627457812900005</v>
      </c>
      <c r="BQ1327">
        <v>13.619712552879999</v>
      </c>
      <c r="BR1327">
        <v>53.633323310599998</v>
      </c>
      <c r="BS1327">
        <v>54.315188162699997</v>
      </c>
      <c r="BT1327">
        <v>-61.464350490459999</v>
      </c>
      <c r="BU1327">
        <v>4741.7350990224904</v>
      </c>
      <c r="BV1327">
        <v>24.893899999999999</v>
      </c>
      <c r="BW1327">
        <v>0</v>
      </c>
      <c r="BX1327">
        <v>19.2073</v>
      </c>
      <c r="BY1327">
        <v>4.9963300000000004</v>
      </c>
    </row>
    <row r="1328" spans="1:77">
      <c r="A1328">
        <v>1327</v>
      </c>
      <c r="B1328">
        <v>10</v>
      </c>
      <c r="C1328">
        <v>1</v>
      </c>
      <c r="D1328">
        <v>321.98599999999999</v>
      </c>
      <c r="E1328">
        <v>2460192</v>
      </c>
      <c r="F1328">
        <v>31.380000000000003</v>
      </c>
      <c r="G1328" s="1">
        <f t="shared" si="140"/>
        <v>2460192</v>
      </c>
      <c r="H1328" s="1">
        <f t="shared" si="141"/>
        <v>3219.8599999999997</v>
      </c>
      <c r="I1328" s="1">
        <f t="shared" si="142"/>
        <v>5379808</v>
      </c>
      <c r="J1328" s="1">
        <f t="shared" si="143"/>
        <v>7840000</v>
      </c>
      <c r="K1328" s="1">
        <f t="shared" si="144"/>
        <v>1.0004106964285713</v>
      </c>
      <c r="L1328" s="1">
        <f t="shared" si="145"/>
        <v>0.68620000000000003</v>
      </c>
      <c r="M1328" s="1">
        <f t="shared" si="146"/>
        <v>2.9157991735021023</v>
      </c>
      <c r="N1328">
        <v>0.31380000000000002</v>
      </c>
      <c r="O1328">
        <v>0.104999</v>
      </c>
      <c r="P1328">
        <v>0.14142099999999999</v>
      </c>
      <c r="Q1328">
        <v>2</v>
      </c>
      <c r="R1328">
        <v>10.4999</v>
      </c>
      <c r="S1328">
        <v>3.6563500000000002</v>
      </c>
      <c r="T1328">
        <v>0.03</v>
      </c>
      <c r="U1328">
        <v>0</v>
      </c>
      <c r="V1328">
        <v>1540</v>
      </c>
      <c r="W1328">
        <v>6.9336522382734502</v>
      </c>
      <c r="X1328">
        <v>24.885871952540999</v>
      </c>
      <c r="Y1328">
        <v>20.443602435953299</v>
      </c>
      <c r="Z1328">
        <v>5.7653858435308099</v>
      </c>
      <c r="AA1328">
        <v>16.5549029596746</v>
      </c>
      <c r="AB1328">
        <v>32.054708119109101</v>
      </c>
      <c r="AC1328">
        <v>32.054708119109101</v>
      </c>
      <c r="AD1328">
        <v>18.018770321735801</v>
      </c>
      <c r="AE1328">
        <v>18.018770321735801</v>
      </c>
      <c r="AF1328">
        <v>32.054708119109101</v>
      </c>
      <c r="AG1328">
        <v>32.054708119109101</v>
      </c>
      <c r="AH1328">
        <v>10.1334</v>
      </c>
      <c r="AI1328">
        <v>3.3778000000000001</v>
      </c>
      <c r="AJ1328">
        <v>3</v>
      </c>
      <c r="AK1328">
        <v>0</v>
      </c>
      <c r="AL1328" s="1">
        <v>3138</v>
      </c>
      <c r="AM1328">
        <v>3138</v>
      </c>
      <c r="AN1328">
        <v>3138</v>
      </c>
      <c r="AO1328">
        <v>1.5364659576699999</v>
      </c>
      <c r="AP1328">
        <v>1.5364659576699999</v>
      </c>
      <c r="AQ1328">
        <v>1.5364659576699999</v>
      </c>
      <c r="AR1328">
        <v>1.5364659576699999</v>
      </c>
      <c r="AS1328">
        <v>0</v>
      </c>
      <c r="AT1328">
        <v>0</v>
      </c>
      <c r="AU1328">
        <v>0</v>
      </c>
      <c r="AV1328">
        <v>0.83144720388799997</v>
      </c>
      <c r="AW1328">
        <v>0.83144720388799997</v>
      </c>
      <c r="AX1328">
        <v>0.83144720388799997</v>
      </c>
      <c r="AY1328">
        <v>0.83144720388799997</v>
      </c>
      <c r="AZ1328">
        <v>0</v>
      </c>
      <c r="BA1328">
        <v>0</v>
      </c>
      <c r="BB1328">
        <v>0.55285412262199995</v>
      </c>
      <c r="BC1328">
        <v>0.55285412262199995</v>
      </c>
      <c r="BD1328">
        <v>0.55285412262199995</v>
      </c>
      <c r="BE1328">
        <v>0.55285412262199995</v>
      </c>
      <c r="BF1328">
        <v>0</v>
      </c>
      <c r="BG1328">
        <v>0.38035473353299998</v>
      </c>
      <c r="BH1328">
        <v>0.38035473353299998</v>
      </c>
      <c r="BI1328">
        <v>0.38035473353299998</v>
      </c>
      <c r="BJ1328">
        <v>0</v>
      </c>
      <c r="BK1328">
        <v>0</v>
      </c>
      <c r="BL1328">
        <v>18.248287590899999</v>
      </c>
      <c r="BM1328" s="2">
        <v>18.248287590899999</v>
      </c>
      <c r="BN1328">
        <v>0</v>
      </c>
      <c r="BO1328">
        <v>0</v>
      </c>
      <c r="BP1328">
        <v>67.714860908299997</v>
      </c>
      <c r="BQ1328">
        <v>67.714860908299997</v>
      </c>
      <c r="BR1328">
        <v>67.714860908299997</v>
      </c>
      <c r="BS1328">
        <v>67.714860908299997</v>
      </c>
      <c r="BT1328">
        <v>67.714860908299997</v>
      </c>
      <c r="BU1328">
        <v>0</v>
      </c>
      <c r="BV1328">
        <v>107.06</v>
      </c>
      <c r="BW1328">
        <v>0</v>
      </c>
      <c r="BX1328">
        <v>11.531599999999999</v>
      </c>
      <c r="BY1328">
        <v>3.8713500000000001</v>
      </c>
    </row>
    <row r="1329" spans="1:77">
      <c r="A1329">
        <v>1328</v>
      </c>
      <c r="B1329">
        <v>20</v>
      </c>
      <c r="C1329">
        <v>1</v>
      </c>
      <c r="D1329">
        <v>969.45399999999995</v>
      </c>
      <c r="E1329">
        <v>2055060</v>
      </c>
      <c r="F1329">
        <v>26.212499999999999</v>
      </c>
      <c r="G1329" s="1">
        <f t="shared" si="140"/>
        <v>2055060</v>
      </c>
      <c r="H1329" s="1">
        <f t="shared" si="141"/>
        <v>9694.5399999999991</v>
      </c>
      <c r="I1329" s="1">
        <f t="shared" si="142"/>
        <v>5784940</v>
      </c>
      <c r="J1329" s="1">
        <f t="shared" si="143"/>
        <v>7840000</v>
      </c>
      <c r="K1329" s="1">
        <f t="shared" si="144"/>
        <v>1.0012365484693877</v>
      </c>
      <c r="L1329" s="1">
        <f t="shared" si="145"/>
        <v>0.73787499999999995</v>
      </c>
      <c r="M1329" s="1">
        <f t="shared" si="146"/>
        <v>2.7138378410147728</v>
      </c>
      <c r="N1329">
        <v>0.262125</v>
      </c>
      <c r="O1329">
        <v>3.9688399999999999E-2</v>
      </c>
      <c r="P1329">
        <v>0.21213199999999999</v>
      </c>
      <c r="Q1329">
        <v>6</v>
      </c>
      <c r="R1329">
        <v>15.875400000000001</v>
      </c>
      <c r="S1329">
        <v>4.4958999999999998</v>
      </c>
      <c r="T1329">
        <v>0</v>
      </c>
      <c r="U1329">
        <v>1.2500000000000001E-2</v>
      </c>
      <c r="V1329">
        <v>980</v>
      </c>
      <c r="W1329">
        <v>17.717209522019498</v>
      </c>
      <c r="X1329">
        <v>31.765148807439601</v>
      </c>
      <c r="Y1329">
        <v>20.058506827187099</v>
      </c>
      <c r="Z1329">
        <v>3.6468557878244399</v>
      </c>
      <c r="AA1329">
        <v>15.440663999700901</v>
      </c>
      <c r="AB1329">
        <v>64.0597459617304</v>
      </c>
      <c r="AC1329">
        <v>20.058506827187099</v>
      </c>
      <c r="AD1329">
        <v>17.598736297155799</v>
      </c>
      <c r="AE1329">
        <v>18.018770321735801</v>
      </c>
      <c r="AF1329">
        <v>39.5134153387365</v>
      </c>
      <c r="AG1329">
        <v>64.0597459617304</v>
      </c>
      <c r="AH1329">
        <v>45.502299999999998</v>
      </c>
      <c r="AI1329">
        <v>15.167400000000001</v>
      </c>
      <c r="AJ1329">
        <v>0</v>
      </c>
      <c r="AK1329">
        <v>5</v>
      </c>
      <c r="AL1329" s="1">
        <v>10485</v>
      </c>
      <c r="AM1329">
        <v>10485</v>
      </c>
      <c r="AN1329">
        <v>10485</v>
      </c>
      <c r="AO1329">
        <v>2.0906910187699999</v>
      </c>
      <c r="AP1329">
        <v>2.0906910187699999</v>
      </c>
      <c r="AQ1329">
        <v>2.0906910187699999</v>
      </c>
      <c r="AR1329">
        <v>2.0906910187699999</v>
      </c>
      <c r="AS1329">
        <v>0</v>
      </c>
      <c r="AT1329">
        <v>0</v>
      </c>
      <c r="AU1329">
        <v>0</v>
      </c>
      <c r="AV1329">
        <v>0.90257857005999997</v>
      </c>
      <c r="AW1329">
        <v>0.90257857005999997</v>
      </c>
      <c r="AX1329">
        <v>0.90257857005999997</v>
      </c>
      <c r="AY1329">
        <v>0.90257857005999997</v>
      </c>
      <c r="AZ1329">
        <v>0</v>
      </c>
      <c r="BA1329">
        <v>0</v>
      </c>
      <c r="BB1329">
        <v>0.34926715523000001</v>
      </c>
      <c r="BC1329">
        <v>0.34926715523000001</v>
      </c>
      <c r="BD1329">
        <v>0.34926715523000001</v>
      </c>
      <c r="BE1329">
        <v>0.34926715523000001</v>
      </c>
      <c r="BF1329">
        <v>0</v>
      </c>
      <c r="BG1329">
        <v>0.140192210963</v>
      </c>
      <c r="BH1329">
        <v>0.140192210963</v>
      </c>
      <c r="BI1329">
        <v>0.140192210963</v>
      </c>
      <c r="BJ1329">
        <v>0</v>
      </c>
      <c r="BK1329">
        <v>0</v>
      </c>
      <c r="BL1329">
        <v>22.090722034399999</v>
      </c>
      <c r="BM1329" s="2">
        <v>22.090722034399999</v>
      </c>
      <c r="BN1329">
        <v>0</v>
      </c>
      <c r="BO1329">
        <v>0</v>
      </c>
      <c r="BP1329">
        <v>33.769856844099998</v>
      </c>
      <c r="BQ1329">
        <v>33.769856844099998</v>
      </c>
      <c r="BR1329">
        <v>33.769856844099998</v>
      </c>
      <c r="BS1329">
        <v>33.769856844099998</v>
      </c>
      <c r="BT1329">
        <v>33.769856844099998</v>
      </c>
      <c r="BU1329">
        <v>0</v>
      </c>
      <c r="BV1329">
        <v>162.96899999999999</v>
      </c>
      <c r="BW1329">
        <v>0.253581</v>
      </c>
      <c r="BX1329">
        <v>20.2865</v>
      </c>
      <c r="BY1329">
        <v>5.1347699999999996</v>
      </c>
    </row>
    <row r="1330" spans="1:77">
      <c r="A1330">
        <v>1329</v>
      </c>
      <c r="B1330">
        <v>20</v>
      </c>
      <c r="C1330">
        <v>2</v>
      </c>
      <c r="D1330">
        <v>471.52</v>
      </c>
      <c r="E1330">
        <v>1182664</v>
      </c>
      <c r="F1330">
        <v>15.085000000000001</v>
      </c>
      <c r="G1330" s="1">
        <f t="shared" si="140"/>
        <v>1182664</v>
      </c>
      <c r="H1330" s="1">
        <f t="shared" si="141"/>
        <v>4715.2</v>
      </c>
      <c r="I1330" s="1">
        <f t="shared" si="142"/>
        <v>6657336</v>
      </c>
      <c r="J1330" s="1">
        <f t="shared" si="143"/>
        <v>7840000</v>
      </c>
      <c r="K1330" s="1">
        <f t="shared" si="144"/>
        <v>1.0006014285714286</v>
      </c>
      <c r="L1330" s="1">
        <f t="shared" si="145"/>
        <v>0.84914999999999996</v>
      </c>
      <c r="M1330" s="1">
        <f t="shared" si="146"/>
        <v>2.3567130155365454</v>
      </c>
      <c r="N1330">
        <v>0.15085000000000001</v>
      </c>
      <c r="O1330">
        <v>2.8208500000000001E-2</v>
      </c>
      <c r="P1330">
        <v>7.0710700000000001E-2</v>
      </c>
      <c r="Q1330">
        <v>2</v>
      </c>
      <c r="R1330">
        <v>11.2834</v>
      </c>
      <c r="S1330">
        <v>3.7903199999999999</v>
      </c>
      <c r="T1330">
        <v>2.5000000000000001E-3</v>
      </c>
      <c r="U1330">
        <v>2.5000000000000001E-3</v>
      </c>
      <c r="V1330">
        <v>1005</v>
      </c>
      <c r="W1330">
        <v>25.709851587514098</v>
      </c>
      <c r="X1330">
        <v>33.415148915896701</v>
      </c>
      <c r="Y1330">
        <v>21.535494054462301</v>
      </c>
      <c r="Z1330">
        <v>2.9733262984770601</v>
      </c>
      <c r="AA1330">
        <v>15.440663999700901</v>
      </c>
      <c r="AB1330">
        <v>87.009668043242598</v>
      </c>
      <c r="AC1330">
        <v>87.009668043242598</v>
      </c>
      <c r="AD1330">
        <v>16.5549029596746</v>
      </c>
      <c r="AE1330">
        <v>20.058506827187099</v>
      </c>
      <c r="AF1330">
        <v>25.079480359432701</v>
      </c>
      <c r="AG1330">
        <v>87.009668043242598</v>
      </c>
      <c r="AH1330">
        <v>21.867899999999999</v>
      </c>
      <c r="AI1330">
        <v>7.2892900000000003</v>
      </c>
      <c r="AJ1330">
        <v>1</v>
      </c>
      <c r="AK1330">
        <v>1</v>
      </c>
      <c r="AL1330" s="1">
        <v>3017</v>
      </c>
      <c r="AM1330">
        <v>1128</v>
      </c>
      <c r="AN1330">
        <v>4906</v>
      </c>
      <c r="AO1330">
        <v>1.43854691668</v>
      </c>
      <c r="AP1330">
        <v>1.2192798365049999</v>
      </c>
      <c r="AQ1330">
        <v>1.43854691668</v>
      </c>
      <c r="AR1330">
        <v>1.043866172365</v>
      </c>
      <c r="AS1330">
        <v>0</v>
      </c>
      <c r="AT1330">
        <v>9.6156104896939695E-2</v>
      </c>
      <c r="AU1330">
        <v>0.53108453124097998</v>
      </c>
      <c r="AV1330">
        <v>0.86968787373099998</v>
      </c>
      <c r="AW1330">
        <v>0.51147626490800002</v>
      </c>
      <c r="AX1330">
        <v>0.51147626490800002</v>
      </c>
      <c r="AY1330">
        <v>0.22490697784960001</v>
      </c>
      <c r="AZ1330">
        <v>0</v>
      </c>
      <c r="BA1330">
        <v>0.25663111339112399</v>
      </c>
      <c r="BB1330">
        <v>0.802275960171</v>
      </c>
      <c r="BC1330">
        <v>0.64449115468850005</v>
      </c>
      <c r="BD1330">
        <v>0.48670634920599998</v>
      </c>
      <c r="BE1330">
        <v>0.51826331030249995</v>
      </c>
      <c r="BF1330">
        <v>4.97920896823007E-2</v>
      </c>
      <c r="BG1330">
        <v>0.91867920029299999</v>
      </c>
      <c r="BH1330">
        <v>0.71489663573600004</v>
      </c>
      <c r="BI1330">
        <v>0.51111407117899998</v>
      </c>
      <c r="BJ1330">
        <v>8.3054667234855703E-2</v>
      </c>
      <c r="BK1330">
        <v>60.714806814074699</v>
      </c>
      <c r="BL1330">
        <v>25.806975801099998</v>
      </c>
      <c r="BM1330" s="2">
        <v>22.204025519399998</v>
      </c>
      <c r="BN1330">
        <v>25.962501464804198</v>
      </c>
      <c r="BO1330">
        <v>551.51759705013399</v>
      </c>
      <c r="BP1330">
        <v>-73.763866262199997</v>
      </c>
      <c r="BQ1330">
        <v>-81.881933131099998</v>
      </c>
      <c r="BR1330">
        <v>-81.881933131099998</v>
      </c>
      <c r="BS1330">
        <v>-73.763866262199997</v>
      </c>
      <c r="BT1330">
        <v>-88.376386626219997</v>
      </c>
      <c r="BU1330">
        <v>131.806019375864</v>
      </c>
      <c r="BV1330">
        <v>126.029</v>
      </c>
      <c r="BW1330">
        <v>9.71582E-2</v>
      </c>
      <c r="BX1330">
        <v>38.863300000000002</v>
      </c>
      <c r="BY1330">
        <v>7.1070200000000003</v>
      </c>
    </row>
    <row r="1331" spans="1:77">
      <c r="A1331">
        <v>1330</v>
      </c>
      <c r="B1331">
        <v>28</v>
      </c>
      <c r="C1331">
        <v>4</v>
      </c>
      <c r="D1331">
        <v>1182.3320000000001</v>
      </c>
      <c r="E1331">
        <v>2007500</v>
      </c>
      <c r="F1331">
        <v>25.605867346938776</v>
      </c>
      <c r="G1331" s="1">
        <f t="shared" si="140"/>
        <v>2007500</v>
      </c>
      <c r="H1331" s="1">
        <f t="shared" si="141"/>
        <v>11823.320000000002</v>
      </c>
      <c r="I1331" s="1">
        <f t="shared" si="142"/>
        <v>5832500</v>
      </c>
      <c r="J1331" s="1">
        <f t="shared" si="143"/>
        <v>7840000</v>
      </c>
      <c r="K1331" s="1">
        <f t="shared" si="144"/>
        <v>1.0015080765306124</v>
      </c>
      <c r="L1331" s="1">
        <f t="shared" si="145"/>
        <v>0.74394132653061229</v>
      </c>
      <c r="M1331" s="1">
        <f t="shared" si="146"/>
        <v>2.6924383437633947</v>
      </c>
      <c r="N1331">
        <v>0.25605867346938777</v>
      </c>
      <c r="O1331">
        <v>0.36885499999999999</v>
      </c>
      <c r="P1331">
        <v>0.10101499999999999</v>
      </c>
      <c r="Q1331">
        <v>4</v>
      </c>
      <c r="R1331">
        <v>24.098500000000001</v>
      </c>
      <c r="S1331">
        <v>5.5392400000000004</v>
      </c>
      <c r="T1331">
        <v>0</v>
      </c>
      <c r="U1331">
        <v>0</v>
      </c>
      <c r="V1331">
        <v>851</v>
      </c>
      <c r="W1331">
        <v>21.477026218039299</v>
      </c>
      <c r="X1331">
        <v>35.096715162099201</v>
      </c>
      <c r="Y1331">
        <v>27.0104842447011</v>
      </c>
      <c r="Z1331">
        <v>12.4930588506056</v>
      </c>
      <c r="AA1331">
        <v>15.440663999700901</v>
      </c>
      <c r="AB1331">
        <v>76.994826581315905</v>
      </c>
      <c r="AC1331">
        <v>27.506773701378901</v>
      </c>
      <c r="AD1331">
        <v>15.440663999700901</v>
      </c>
      <c r="AE1331">
        <v>19.5522421554852</v>
      </c>
      <c r="AF1331">
        <v>44.499503389918402</v>
      </c>
      <c r="AG1331">
        <v>76.994826581315905</v>
      </c>
      <c r="AH1331">
        <v>54.128100000000003</v>
      </c>
      <c r="AI1331">
        <v>18.0427</v>
      </c>
      <c r="AJ1331">
        <v>0</v>
      </c>
      <c r="AK1331">
        <v>0</v>
      </c>
      <c r="AL1331" s="1">
        <v>5018.75</v>
      </c>
      <c r="AM1331">
        <v>3372</v>
      </c>
      <c r="AN1331">
        <v>8221</v>
      </c>
      <c r="AO1331">
        <v>1.31026330386</v>
      </c>
      <c r="AP1331">
        <v>1.1813861637400001</v>
      </c>
      <c r="AQ1331">
        <v>1.31026330386</v>
      </c>
      <c r="AR1331">
        <v>1.051872921795</v>
      </c>
      <c r="AS1331">
        <v>0</v>
      </c>
      <c r="AT1331">
        <v>1.9530233431061399E-2</v>
      </c>
      <c r="AU1331">
        <v>9.4041112275906599E-2</v>
      </c>
      <c r="AV1331">
        <v>0.86308680957999995</v>
      </c>
      <c r="AW1331">
        <v>0.75642891778849997</v>
      </c>
      <c r="AX1331">
        <v>0.76294298146299999</v>
      </c>
      <c r="AY1331">
        <v>0.66658815518299996</v>
      </c>
      <c r="AZ1331">
        <v>0</v>
      </c>
      <c r="BA1331">
        <v>9.0709977112206595E-3</v>
      </c>
      <c r="BB1331">
        <v>0.80997674910200002</v>
      </c>
      <c r="BC1331">
        <v>0.69651463630599997</v>
      </c>
      <c r="BD1331">
        <v>0.60326933056599996</v>
      </c>
      <c r="BE1331">
        <v>0.61150903162629999</v>
      </c>
      <c r="BF1331">
        <v>9.3237566245644304E-3</v>
      </c>
      <c r="BG1331">
        <v>0.878652071526</v>
      </c>
      <c r="BH1331">
        <v>0.73369979766649995</v>
      </c>
      <c r="BI1331">
        <v>0.653367874234</v>
      </c>
      <c r="BJ1331">
        <v>1.9458271351954701E-2</v>
      </c>
      <c r="BK1331">
        <v>26.9645890672593</v>
      </c>
      <c r="BL1331">
        <v>35.171010790099999</v>
      </c>
      <c r="BM1331" s="2">
        <v>29.432483164575</v>
      </c>
      <c r="BN1331">
        <v>14.6385796892896</v>
      </c>
      <c r="BO1331">
        <v>400.79632467316901</v>
      </c>
      <c r="BP1331">
        <v>59.553045740899996</v>
      </c>
      <c r="BQ1331">
        <v>9.8553313684525001</v>
      </c>
      <c r="BR1331">
        <v>7.1786811360550002</v>
      </c>
      <c r="BS1331">
        <v>-34.489082539199998</v>
      </c>
      <c r="BT1331">
        <v>-22.750667707161</v>
      </c>
      <c r="BU1331">
        <v>1487.8396894613199</v>
      </c>
      <c r="BV1331">
        <v>126.578</v>
      </c>
      <c r="BW1331">
        <v>0</v>
      </c>
      <c r="BX1331">
        <v>15.959099999999999</v>
      </c>
      <c r="BY1331">
        <v>4.5542999999999996</v>
      </c>
    </row>
    <row r="1332" spans="1:77">
      <c r="A1332">
        <v>1331</v>
      </c>
      <c r="B1332">
        <v>28</v>
      </c>
      <c r="C1332">
        <v>3</v>
      </c>
      <c r="D1332">
        <v>667.86400000000003</v>
      </c>
      <c r="E1332">
        <v>697500</v>
      </c>
      <c r="F1332">
        <v>8.8966836734693882</v>
      </c>
      <c r="G1332" s="1">
        <f t="shared" si="140"/>
        <v>697500</v>
      </c>
      <c r="H1332" s="1">
        <f t="shared" si="141"/>
        <v>6678.64</v>
      </c>
      <c r="I1332" s="1">
        <f t="shared" si="142"/>
        <v>7142500</v>
      </c>
      <c r="J1332" s="1">
        <f t="shared" si="143"/>
        <v>7840000</v>
      </c>
      <c r="K1332" s="1">
        <f t="shared" si="144"/>
        <v>1.0008518673469387</v>
      </c>
      <c r="L1332" s="1">
        <f t="shared" si="145"/>
        <v>0.91103316326530615</v>
      </c>
      <c r="M1332" s="1">
        <f t="shared" si="146"/>
        <v>2.1971798781939094</v>
      </c>
      <c r="N1332">
        <v>8.8966836734693883E-2</v>
      </c>
      <c r="O1332">
        <v>4.8300900000000001E-2</v>
      </c>
      <c r="P1332">
        <v>5.05076E-2</v>
      </c>
      <c r="Q1332">
        <v>2</v>
      </c>
      <c r="R1332">
        <v>12.6226</v>
      </c>
      <c r="S1332">
        <v>4.0089499999999996</v>
      </c>
      <c r="T1332">
        <v>1.2755100000000001E-3</v>
      </c>
      <c r="U1332">
        <v>1.2755100000000001E-3</v>
      </c>
      <c r="V1332">
        <v>580</v>
      </c>
      <c r="W1332">
        <v>36.826582570756102</v>
      </c>
      <c r="X1332">
        <v>44.2744408615048</v>
      </c>
      <c r="Y1332">
        <v>29.4947608727431</v>
      </c>
      <c r="Z1332">
        <v>10.4609917944268</v>
      </c>
      <c r="AA1332">
        <v>15.440663999700901</v>
      </c>
      <c r="AB1332">
        <v>128.99599842686499</v>
      </c>
      <c r="AC1332">
        <v>128.99599842686499</v>
      </c>
      <c r="AD1332">
        <v>17.038151783559702</v>
      </c>
      <c r="AE1332">
        <v>23.540975167693901</v>
      </c>
      <c r="AF1332">
        <v>39.989859566987299</v>
      </c>
      <c r="AG1332">
        <v>128.99599842686499</v>
      </c>
      <c r="AH1332">
        <v>23.562200000000001</v>
      </c>
      <c r="AI1332">
        <v>7.8540799999999997</v>
      </c>
      <c r="AJ1332">
        <v>1</v>
      </c>
      <c r="AK1332">
        <v>1</v>
      </c>
      <c r="AL1332" s="1">
        <v>2325</v>
      </c>
      <c r="AM1332">
        <v>1262</v>
      </c>
      <c r="AN1332">
        <v>4449</v>
      </c>
      <c r="AO1332">
        <v>1.8075728073499999</v>
      </c>
      <c r="AP1332">
        <v>1.2691685677436699</v>
      </c>
      <c r="AQ1332">
        <v>1.8075728073499999</v>
      </c>
      <c r="AR1332">
        <v>0.99995798393879998</v>
      </c>
      <c r="AS1332">
        <v>0</v>
      </c>
      <c r="AT1332">
        <v>0.217409344118554</v>
      </c>
      <c r="AU1332">
        <v>7.3718558463847103E-2</v>
      </c>
      <c r="AV1332">
        <v>0.93829699821900003</v>
      </c>
      <c r="AW1332">
        <v>0.35955031812326699</v>
      </c>
      <c r="AX1332">
        <v>9.5038221318300004E-2</v>
      </c>
      <c r="AY1332">
        <v>5.5260232129659997E-2</v>
      </c>
      <c r="AZ1332">
        <v>0</v>
      </c>
      <c r="BA1332">
        <v>0.25182887120695702</v>
      </c>
      <c r="BB1332">
        <v>0.79</v>
      </c>
      <c r="BC1332">
        <v>0.70648821098699999</v>
      </c>
      <c r="BD1332">
        <v>0.54071463296099997</v>
      </c>
      <c r="BE1332">
        <v>0.59032170636879999</v>
      </c>
      <c r="BF1332">
        <v>2.0611050003656699E-2</v>
      </c>
      <c r="BG1332">
        <v>0.92155254947800003</v>
      </c>
      <c r="BH1332">
        <v>0.72733504582033304</v>
      </c>
      <c r="BI1332">
        <v>0.34035819127299999</v>
      </c>
      <c r="BJ1332">
        <v>0.112313846018885</v>
      </c>
      <c r="BK1332">
        <v>5.6287545628434403E-2</v>
      </c>
      <c r="BL1332">
        <v>19.7989898732</v>
      </c>
      <c r="BM1332" s="2">
        <v>19.7314736934667</v>
      </c>
      <c r="BN1332">
        <v>3.4188258943379001E-3</v>
      </c>
      <c r="BO1332">
        <v>72.009253949312395</v>
      </c>
      <c r="BP1332">
        <v>28.260646789399999</v>
      </c>
      <c r="BQ1332">
        <v>-33.793457846599999</v>
      </c>
      <c r="BR1332">
        <v>-61.773120127799999</v>
      </c>
      <c r="BS1332">
        <v>-67.867900201400005</v>
      </c>
      <c r="BT1332">
        <v>-66.648944186679998</v>
      </c>
      <c r="BU1332">
        <v>2897.32051266812</v>
      </c>
      <c r="BV1332">
        <v>43.859299999999998</v>
      </c>
      <c r="BW1332">
        <v>1.4326200000000001E-2</v>
      </c>
      <c r="BX1332">
        <v>11.2317</v>
      </c>
      <c r="BY1332">
        <v>3.8206899999999999</v>
      </c>
    </row>
    <row r="1333" spans="1:77">
      <c r="A1333">
        <v>1332</v>
      </c>
      <c r="B1333">
        <v>10</v>
      </c>
      <c r="C1333">
        <v>1</v>
      </c>
      <c r="D1333">
        <v>329.25400000000002</v>
      </c>
      <c r="E1333">
        <v>2664032</v>
      </c>
      <c r="F1333">
        <v>33.979999999999997</v>
      </c>
      <c r="G1333" s="1">
        <f t="shared" si="140"/>
        <v>2664032</v>
      </c>
      <c r="H1333" s="1">
        <f t="shared" si="141"/>
        <v>3292.54</v>
      </c>
      <c r="I1333" s="1">
        <f t="shared" si="142"/>
        <v>5175968</v>
      </c>
      <c r="J1333" s="1">
        <f t="shared" si="143"/>
        <v>7840000</v>
      </c>
      <c r="K1333" s="1">
        <f t="shared" si="144"/>
        <v>1.0004199668367346</v>
      </c>
      <c r="L1333" s="1">
        <f t="shared" si="145"/>
        <v>0.66020000000000001</v>
      </c>
      <c r="M1333" s="1">
        <f t="shared" si="146"/>
        <v>3.03065727608826</v>
      </c>
      <c r="N1333">
        <v>0.33979999999999999</v>
      </c>
      <c r="O1333">
        <v>0</v>
      </c>
      <c r="P1333">
        <v>0.28284300000000001</v>
      </c>
      <c r="Q1333">
        <v>4</v>
      </c>
      <c r="R1333">
        <v>7.9403199999999998</v>
      </c>
      <c r="S1333">
        <v>3.1796099999999998</v>
      </c>
      <c r="T1333">
        <v>0.01</v>
      </c>
      <c r="U1333">
        <v>0.03</v>
      </c>
      <c r="V1333">
        <v>1513</v>
      </c>
      <c r="W1333">
        <v>6.3035635706723898</v>
      </c>
      <c r="X1333">
        <v>25.138746102400201</v>
      </c>
      <c r="Y1333">
        <v>22.0539680350007</v>
      </c>
      <c r="Z1333">
        <v>7.4364491743864702</v>
      </c>
      <c r="AA1333">
        <v>17.038151783559702</v>
      </c>
      <c r="AB1333">
        <v>31.539156525252</v>
      </c>
      <c r="AC1333">
        <v>31.539156525252</v>
      </c>
      <c r="AD1333">
        <v>18.5840314923704</v>
      </c>
      <c r="AE1333">
        <v>18.5840314923704</v>
      </c>
      <c r="AF1333">
        <v>31.539156525252</v>
      </c>
      <c r="AG1333">
        <v>31.539156525252</v>
      </c>
      <c r="AH1333">
        <v>19.941400000000002</v>
      </c>
      <c r="AI1333">
        <v>6.6471299999999998</v>
      </c>
      <c r="AJ1333">
        <v>1</v>
      </c>
      <c r="AK1333">
        <v>3</v>
      </c>
      <c r="AL1333" s="1">
        <v>3398</v>
      </c>
      <c r="AM1333">
        <v>3398</v>
      </c>
      <c r="AN1333">
        <v>3398</v>
      </c>
      <c r="AO1333">
        <v>1.18198912185</v>
      </c>
      <c r="AP1333">
        <v>1.18198912185</v>
      </c>
      <c r="AQ1333">
        <v>1.18198912185</v>
      </c>
      <c r="AR1333">
        <v>1.18198912185</v>
      </c>
      <c r="AS1333">
        <v>0</v>
      </c>
      <c r="AT1333">
        <v>0</v>
      </c>
      <c r="AU1333">
        <v>0</v>
      </c>
      <c r="AV1333">
        <v>0.68242564137100004</v>
      </c>
      <c r="AW1333">
        <v>0.68242564137100004</v>
      </c>
      <c r="AX1333">
        <v>0.68242564137100004</v>
      </c>
      <c r="AY1333">
        <v>0.68242564137100004</v>
      </c>
      <c r="AZ1333">
        <v>0</v>
      </c>
      <c r="BA1333">
        <v>0</v>
      </c>
      <c r="BB1333">
        <v>0.67420634920599998</v>
      </c>
      <c r="BC1333">
        <v>0.67420634920599998</v>
      </c>
      <c r="BD1333">
        <v>0.67420634920599998</v>
      </c>
      <c r="BE1333">
        <v>0.67420634920599998</v>
      </c>
      <c r="BF1333">
        <v>0</v>
      </c>
      <c r="BG1333">
        <v>0.39388652076000003</v>
      </c>
      <c r="BH1333">
        <v>0.39388652076000003</v>
      </c>
      <c r="BI1333">
        <v>0.39388652076000003</v>
      </c>
      <c r="BJ1333">
        <v>0</v>
      </c>
      <c r="BK1333">
        <v>0</v>
      </c>
      <c r="BL1333">
        <v>20.248456731299999</v>
      </c>
      <c r="BM1333" s="2">
        <v>20.248456731299999</v>
      </c>
      <c r="BN1333">
        <v>0</v>
      </c>
      <c r="BO1333">
        <v>0</v>
      </c>
      <c r="BP1333">
        <v>80.307744554600006</v>
      </c>
      <c r="BQ1333">
        <v>80.307744554600006</v>
      </c>
      <c r="BR1333">
        <v>80.307744554600006</v>
      </c>
      <c r="BS1333">
        <v>80.307744554600006</v>
      </c>
      <c r="BT1333">
        <v>80.307744554600006</v>
      </c>
      <c r="BU1333">
        <v>0</v>
      </c>
      <c r="BV1333">
        <v>7.5072400000000004</v>
      </c>
      <c r="BW1333">
        <v>0.32283000000000001</v>
      </c>
      <c r="BX1333">
        <v>10.760999999999999</v>
      </c>
      <c r="BY1333">
        <v>3.73977</v>
      </c>
    </row>
    <row r="1334" spans="1:77">
      <c r="A1334">
        <v>1333</v>
      </c>
      <c r="B1334">
        <v>20</v>
      </c>
      <c r="C1334">
        <v>6</v>
      </c>
      <c r="D1334">
        <v>1124.396</v>
      </c>
      <c r="E1334">
        <v>2364152</v>
      </c>
      <c r="F1334">
        <v>30.154999999999998</v>
      </c>
      <c r="G1334" s="1">
        <f t="shared" si="140"/>
        <v>2364152</v>
      </c>
      <c r="H1334" s="1">
        <f t="shared" si="141"/>
        <v>11243.96</v>
      </c>
      <c r="I1334" s="1">
        <f t="shared" si="142"/>
        <v>5475848</v>
      </c>
      <c r="J1334" s="1">
        <f t="shared" si="143"/>
        <v>7840000</v>
      </c>
      <c r="K1334" s="1">
        <f t="shared" si="144"/>
        <v>1.0014341785714285</v>
      </c>
      <c r="L1334" s="1">
        <f t="shared" si="145"/>
        <v>0.69845000000000002</v>
      </c>
      <c r="M1334" s="1">
        <f t="shared" si="146"/>
        <v>2.8675901741611525</v>
      </c>
      <c r="N1334">
        <v>0.30154999999999998</v>
      </c>
      <c r="O1334">
        <v>0.329092</v>
      </c>
      <c r="P1334">
        <v>0.35355300000000001</v>
      </c>
      <c r="Q1334">
        <v>10</v>
      </c>
      <c r="R1334">
        <v>10.9697</v>
      </c>
      <c r="S1334">
        <v>3.73726</v>
      </c>
      <c r="T1334">
        <v>0</v>
      </c>
      <c r="U1334">
        <v>0</v>
      </c>
      <c r="V1334">
        <v>1778</v>
      </c>
      <c r="W1334">
        <v>7.0081136838770597</v>
      </c>
      <c r="X1334">
        <v>25.1352782684442</v>
      </c>
      <c r="Y1334">
        <v>25.079480359432701</v>
      </c>
      <c r="Z1334">
        <v>6.8731526093505</v>
      </c>
      <c r="AA1334">
        <v>15.440663999700901</v>
      </c>
      <c r="AB1334">
        <v>41.011576885010797</v>
      </c>
      <c r="AC1334">
        <v>22.0539680350007</v>
      </c>
      <c r="AD1334">
        <v>15.440663999700901</v>
      </c>
      <c r="AE1334">
        <v>20.443602435953299</v>
      </c>
      <c r="AF1334">
        <v>28.0510612748668</v>
      </c>
      <c r="AG1334">
        <v>41.011576885010797</v>
      </c>
      <c r="AH1334">
        <v>15.4978</v>
      </c>
      <c r="AI1334">
        <v>5.1659300000000004</v>
      </c>
      <c r="AJ1334">
        <v>0</v>
      </c>
      <c r="AK1334">
        <v>0</v>
      </c>
      <c r="AL1334" s="1">
        <v>2010.3333333333301</v>
      </c>
      <c r="AM1334">
        <v>1091</v>
      </c>
      <c r="AN1334">
        <v>4504</v>
      </c>
      <c r="AO1334">
        <v>1.37395115644</v>
      </c>
      <c r="AP1334">
        <v>1.1154275913448299</v>
      </c>
      <c r="AQ1334">
        <v>1.0000379956100001</v>
      </c>
      <c r="AR1334">
        <v>0.99987926837600005</v>
      </c>
      <c r="AS1334">
        <v>0</v>
      </c>
      <c r="AT1334">
        <v>3.2311962000173701E-2</v>
      </c>
      <c r="AU1334">
        <v>0.120606419958853</v>
      </c>
      <c r="AV1334">
        <v>0.760293030855</v>
      </c>
      <c r="AW1334">
        <v>0.30118078482823302</v>
      </c>
      <c r="AX1334">
        <v>0.1160508002955</v>
      </c>
      <c r="AY1334">
        <v>3.47028844997E-2</v>
      </c>
      <c r="AZ1334">
        <v>0</v>
      </c>
      <c r="BA1334">
        <v>0.12371911852813899</v>
      </c>
      <c r="BB1334">
        <v>0.80131482834199996</v>
      </c>
      <c r="BC1334">
        <v>0.72340673023799995</v>
      </c>
      <c r="BD1334">
        <v>0.80131482834199996</v>
      </c>
      <c r="BE1334">
        <v>0.58068114953899996</v>
      </c>
      <c r="BF1334">
        <v>1.23090662681637E-2</v>
      </c>
      <c r="BG1334">
        <v>0.92672995507099998</v>
      </c>
      <c r="BH1334">
        <v>0.77041744677199997</v>
      </c>
      <c r="BI1334">
        <v>0.90970280976499995</v>
      </c>
      <c r="BJ1334">
        <v>5.271091667234E-2</v>
      </c>
      <c r="BK1334">
        <v>8.5741447807056698E-2</v>
      </c>
      <c r="BL1334">
        <v>19.723082923300002</v>
      </c>
      <c r="BM1334" s="2">
        <v>18.6346972219667</v>
      </c>
      <c r="BN1334">
        <v>0.29767133469515</v>
      </c>
      <c r="BO1334">
        <v>244.16972229139299</v>
      </c>
      <c r="BP1334">
        <v>74.854064690300007</v>
      </c>
      <c r="BQ1334">
        <v>47.929543436949999</v>
      </c>
      <c r="BR1334">
        <v>44.619397377849999</v>
      </c>
      <c r="BS1334">
        <v>74.854064690300007</v>
      </c>
      <c r="BT1334">
        <v>30.335603541849999</v>
      </c>
      <c r="BU1334">
        <v>356.53593277052198</v>
      </c>
      <c r="BV1334">
        <v>25.942399999999999</v>
      </c>
      <c r="BW1334">
        <v>0</v>
      </c>
      <c r="BX1334">
        <v>15.357799999999999</v>
      </c>
      <c r="BY1334">
        <v>4.4676799999999997</v>
      </c>
    </row>
    <row r="1335" spans="1:77">
      <c r="A1335">
        <v>1334</v>
      </c>
      <c r="B1335">
        <v>28</v>
      </c>
      <c r="C1335">
        <v>3</v>
      </c>
      <c r="D1335">
        <v>1168.9760000000001</v>
      </c>
      <c r="E1335">
        <v>1539600</v>
      </c>
      <c r="F1335">
        <v>19.637755102040817</v>
      </c>
      <c r="G1335" s="1">
        <f t="shared" si="140"/>
        <v>1539600</v>
      </c>
      <c r="H1335" s="1">
        <f t="shared" si="141"/>
        <v>11689.760000000002</v>
      </c>
      <c r="I1335" s="1">
        <f t="shared" si="142"/>
        <v>6300400</v>
      </c>
      <c r="J1335" s="1">
        <f t="shared" si="143"/>
        <v>7840000</v>
      </c>
      <c r="K1335" s="1">
        <f t="shared" si="144"/>
        <v>1.0014910408163264</v>
      </c>
      <c r="L1335" s="1">
        <f t="shared" si="145"/>
        <v>0.80362244897959179</v>
      </c>
      <c r="M1335" s="1">
        <f t="shared" si="146"/>
        <v>2.4924416735445369</v>
      </c>
      <c r="N1335">
        <v>0.19637755102040816</v>
      </c>
      <c r="O1335">
        <v>0</v>
      </c>
      <c r="P1335">
        <v>5.05076E-2</v>
      </c>
      <c r="Q1335">
        <v>2</v>
      </c>
      <c r="R1335">
        <v>61.020299999999999</v>
      </c>
      <c r="S1335">
        <v>8.8143899999999995</v>
      </c>
      <c r="T1335">
        <v>0</v>
      </c>
      <c r="U1335">
        <v>6.3775500000000001E-3</v>
      </c>
      <c r="V1335">
        <v>921</v>
      </c>
      <c r="W1335">
        <v>24.063227756068098</v>
      </c>
      <c r="X1335">
        <v>35.1757206529117</v>
      </c>
      <c r="Y1335">
        <v>20.443602435953299</v>
      </c>
      <c r="Z1335">
        <v>6.4740308887009697</v>
      </c>
      <c r="AA1335">
        <v>15.440663999700901</v>
      </c>
      <c r="AB1335">
        <v>83.517211016325305</v>
      </c>
      <c r="AC1335">
        <v>17.038151783559702</v>
      </c>
      <c r="AD1335">
        <v>16.076928424958499</v>
      </c>
      <c r="AE1335">
        <v>17.038151783559702</v>
      </c>
      <c r="AF1335">
        <v>37.013588722724997</v>
      </c>
      <c r="AG1335">
        <v>77.548879293451805</v>
      </c>
      <c r="AH1335">
        <v>11.2897</v>
      </c>
      <c r="AI1335">
        <v>3.76322</v>
      </c>
      <c r="AJ1335">
        <v>0</v>
      </c>
      <c r="AK1335">
        <v>5</v>
      </c>
      <c r="AL1335" s="1">
        <v>5132</v>
      </c>
      <c r="AM1335">
        <v>3331</v>
      </c>
      <c r="AN1335">
        <v>8728</v>
      </c>
      <c r="AO1335">
        <v>1.41563154934</v>
      </c>
      <c r="AP1335">
        <v>1.3418676755533301</v>
      </c>
      <c r="AQ1335">
        <v>1.4136046438600001</v>
      </c>
      <c r="AR1335">
        <v>1.2398143955400001</v>
      </c>
      <c r="AS1335">
        <v>0</v>
      </c>
      <c r="AT1335">
        <v>1.58788983738581E-2</v>
      </c>
      <c r="AU1335">
        <v>9.0248692283406305E-4</v>
      </c>
      <c r="AV1335">
        <v>0.82652914924400001</v>
      </c>
      <c r="AW1335">
        <v>0.77354902824466698</v>
      </c>
      <c r="AX1335">
        <v>0.82592043015399996</v>
      </c>
      <c r="AY1335">
        <v>0.69974209029959999</v>
      </c>
      <c r="AZ1335">
        <v>0</v>
      </c>
      <c r="BA1335">
        <v>8.32430016911412E-3</v>
      </c>
      <c r="BB1335">
        <v>0.52858527131800004</v>
      </c>
      <c r="BC1335">
        <v>0.47491368132633299</v>
      </c>
      <c r="BD1335">
        <v>0.48999705795800003</v>
      </c>
      <c r="BE1335">
        <v>0.42292638335400001</v>
      </c>
      <c r="BF1335">
        <v>3.9176966291109803E-3</v>
      </c>
      <c r="BG1335">
        <v>0.49805695798499999</v>
      </c>
      <c r="BH1335">
        <v>0.43535287731400002</v>
      </c>
      <c r="BI1335">
        <v>0.48879751911800001</v>
      </c>
      <c r="BJ1335">
        <v>1.0139328601463901E-2</v>
      </c>
      <c r="BK1335">
        <v>0.28216716674916598</v>
      </c>
      <c r="BL1335">
        <v>33.286633954199999</v>
      </c>
      <c r="BM1335" s="2">
        <v>26.969435231833302</v>
      </c>
      <c r="BN1335">
        <v>29.974344913402199</v>
      </c>
      <c r="BO1335">
        <v>1269.70743346422</v>
      </c>
      <c r="BP1335">
        <v>60.216255917700003</v>
      </c>
      <c r="BQ1335">
        <v>-15.127834759866699</v>
      </c>
      <c r="BR1335">
        <v>-21.884660178000001</v>
      </c>
      <c r="BS1335">
        <v>-83.715100019299996</v>
      </c>
      <c r="BT1335">
        <v>-71.349012051040006</v>
      </c>
      <c r="BU1335">
        <v>5213.2998227642001</v>
      </c>
      <c r="BV1335">
        <v>166.38499999999999</v>
      </c>
      <c r="BW1335">
        <v>0.21257899999999999</v>
      </c>
      <c r="BX1335">
        <v>33.3324</v>
      </c>
      <c r="BY1335">
        <v>6.5819000000000001</v>
      </c>
    </row>
    <row r="1336" spans="1:77">
      <c r="A1336">
        <v>1335</v>
      </c>
      <c r="B1336">
        <v>10</v>
      </c>
      <c r="C1336">
        <v>1</v>
      </c>
      <c r="D1336">
        <v>369.19600000000003</v>
      </c>
      <c r="E1336">
        <v>3934896</v>
      </c>
      <c r="F1336">
        <v>50.19</v>
      </c>
      <c r="G1336" s="1">
        <f t="shared" si="140"/>
        <v>3934896</v>
      </c>
      <c r="H1336" s="1">
        <f t="shared" si="141"/>
        <v>3691.96</v>
      </c>
      <c r="I1336" s="1">
        <f t="shared" si="142"/>
        <v>3905104</v>
      </c>
      <c r="J1336" s="1">
        <f t="shared" si="143"/>
        <v>7840000</v>
      </c>
      <c r="K1336" s="1">
        <f t="shared" si="144"/>
        <v>1.000470913265306</v>
      </c>
      <c r="L1336" s="1">
        <f t="shared" si="145"/>
        <v>0.49809999999999999</v>
      </c>
      <c r="M1336" s="1">
        <f t="shared" si="146"/>
        <v>4.0171488185717967</v>
      </c>
      <c r="N1336">
        <v>0.50190000000000001</v>
      </c>
      <c r="O1336">
        <v>0</v>
      </c>
      <c r="P1336">
        <v>0.14142099999999999</v>
      </c>
      <c r="Q1336">
        <v>2</v>
      </c>
      <c r="R1336">
        <v>8.5016200000000008</v>
      </c>
      <c r="S1336">
        <v>3.2900800000000001</v>
      </c>
      <c r="T1336">
        <v>0.05</v>
      </c>
      <c r="U1336">
        <v>0</v>
      </c>
      <c r="V1336">
        <v>812</v>
      </c>
      <c r="W1336">
        <v>3.3977606765869601</v>
      </c>
      <c r="X1336">
        <v>27.872038081691301</v>
      </c>
      <c r="Y1336">
        <v>29.010538413996098</v>
      </c>
      <c r="Z1336">
        <v>0</v>
      </c>
      <c r="AA1336">
        <v>15.440663999700901</v>
      </c>
      <c r="AB1336">
        <v>29.010538413996098</v>
      </c>
      <c r="AC1336">
        <v>29.010538413996098</v>
      </c>
      <c r="AD1336">
        <v>19.5522421554852</v>
      </c>
      <c r="AE1336">
        <v>29.010538413996098</v>
      </c>
      <c r="AF1336">
        <v>29.010538413996098</v>
      </c>
      <c r="AG1336">
        <v>29.010538413996098</v>
      </c>
      <c r="AH1336">
        <v>21.779699999999998</v>
      </c>
      <c r="AI1336">
        <v>7.2599</v>
      </c>
      <c r="AJ1336">
        <v>5</v>
      </c>
      <c r="AK1336">
        <v>0</v>
      </c>
      <c r="AL1336" s="1">
        <v>5019</v>
      </c>
      <c r="AM1336">
        <v>5019</v>
      </c>
      <c r="AN1336">
        <v>5019</v>
      </c>
      <c r="AO1336">
        <v>1.13947394019</v>
      </c>
      <c r="AP1336">
        <v>1.13947394019</v>
      </c>
      <c r="AQ1336">
        <v>1.13947394019</v>
      </c>
      <c r="AR1336">
        <v>1.13947394019</v>
      </c>
      <c r="AS1336">
        <v>0</v>
      </c>
      <c r="AT1336">
        <v>0</v>
      </c>
      <c r="AU1336">
        <v>0</v>
      </c>
      <c r="AV1336">
        <v>0.50763909602699997</v>
      </c>
      <c r="AW1336">
        <v>0.50763909602699997</v>
      </c>
      <c r="AX1336">
        <v>0.50763909602699997</v>
      </c>
      <c r="AY1336">
        <v>0.50763909602699997</v>
      </c>
      <c r="AZ1336">
        <v>0</v>
      </c>
      <c r="BA1336">
        <v>0</v>
      </c>
      <c r="BB1336">
        <v>0.58029830038200003</v>
      </c>
      <c r="BC1336">
        <v>0.58029830038200003</v>
      </c>
      <c r="BD1336">
        <v>0.58029830038200003</v>
      </c>
      <c r="BE1336">
        <v>0.58029830038200003</v>
      </c>
      <c r="BF1336">
        <v>0</v>
      </c>
      <c r="BG1336">
        <v>0.46271447488200002</v>
      </c>
      <c r="BH1336">
        <v>0.46271447488200002</v>
      </c>
      <c r="BI1336">
        <v>0.46271447488200002</v>
      </c>
      <c r="BJ1336">
        <v>0</v>
      </c>
      <c r="BK1336">
        <v>0</v>
      </c>
      <c r="BL1336">
        <v>26.907248094100002</v>
      </c>
      <c r="BM1336" s="2">
        <v>26.907248094100002</v>
      </c>
      <c r="BN1336">
        <v>0</v>
      </c>
      <c r="BO1336">
        <v>0</v>
      </c>
      <c r="BP1336">
        <v>-72.987188779500002</v>
      </c>
      <c r="BQ1336">
        <v>-72.987188779500002</v>
      </c>
      <c r="BR1336">
        <v>-72.987188779500002</v>
      </c>
      <c r="BS1336">
        <v>-72.987188779500002</v>
      </c>
      <c r="BT1336">
        <v>-72.987188779500002</v>
      </c>
      <c r="BU1336">
        <v>0</v>
      </c>
      <c r="BV1336">
        <v>87.611500000000007</v>
      </c>
      <c r="BW1336">
        <v>0</v>
      </c>
      <c r="BX1336">
        <v>11.1874</v>
      </c>
      <c r="BY1336">
        <v>3.8131499999999998</v>
      </c>
    </row>
    <row r="1337" spans="1:77">
      <c r="A1337">
        <v>1336</v>
      </c>
      <c r="B1337">
        <v>10</v>
      </c>
      <c r="C1337">
        <v>1</v>
      </c>
      <c r="D1337">
        <v>288.89</v>
      </c>
      <c r="E1337">
        <v>2008608</v>
      </c>
      <c r="F1337">
        <v>25.619999999999997</v>
      </c>
      <c r="G1337" s="1">
        <f t="shared" si="140"/>
        <v>2008608</v>
      </c>
      <c r="H1337" s="1">
        <f t="shared" si="141"/>
        <v>2888.8999999999996</v>
      </c>
      <c r="I1337" s="1">
        <f t="shared" si="142"/>
        <v>5831392</v>
      </c>
      <c r="J1337" s="1">
        <f t="shared" si="143"/>
        <v>7840000</v>
      </c>
      <c r="K1337" s="1">
        <f t="shared" si="144"/>
        <v>1.0003684821428571</v>
      </c>
      <c r="L1337" s="1">
        <f t="shared" si="145"/>
        <v>0.74380000000000002</v>
      </c>
      <c r="M1337" s="1">
        <f t="shared" si="146"/>
        <v>2.6898856739522912</v>
      </c>
      <c r="N1337">
        <v>0.25619999999999998</v>
      </c>
      <c r="O1337">
        <v>0</v>
      </c>
      <c r="P1337">
        <v>0.14142099999999999</v>
      </c>
      <c r="Q1337">
        <v>2</v>
      </c>
      <c r="R1337">
        <v>7.1786300000000001</v>
      </c>
      <c r="S1337">
        <v>3.0232600000000001</v>
      </c>
      <c r="T1337">
        <v>0.01</v>
      </c>
      <c r="U1337">
        <v>0.03</v>
      </c>
      <c r="V1337">
        <v>2304</v>
      </c>
      <c r="W1337">
        <v>8.2229089652572505</v>
      </c>
      <c r="X1337">
        <v>23.191703206824201</v>
      </c>
      <c r="Y1337">
        <v>18.018770321735801</v>
      </c>
      <c r="Z1337">
        <v>2.17032975099188</v>
      </c>
      <c r="AA1337">
        <v>15.440663999700901</v>
      </c>
      <c r="AB1337">
        <v>35.016134589357002</v>
      </c>
      <c r="AC1337">
        <v>35.016134589357002</v>
      </c>
      <c r="AD1337">
        <v>16.5549029596746</v>
      </c>
      <c r="AE1337">
        <v>16.5549029596746</v>
      </c>
      <c r="AF1337">
        <v>35.016134589357002</v>
      </c>
      <c r="AG1337">
        <v>35.016134589357002</v>
      </c>
      <c r="AH1337">
        <v>21.433599999999998</v>
      </c>
      <c r="AI1337">
        <v>7.1445400000000001</v>
      </c>
      <c r="AJ1337">
        <v>1</v>
      </c>
      <c r="AK1337">
        <v>3</v>
      </c>
      <c r="AL1337" s="1">
        <v>2562</v>
      </c>
      <c r="AM1337">
        <v>2562</v>
      </c>
      <c r="AN1337">
        <v>2562</v>
      </c>
      <c r="AO1337">
        <v>1.27530788868</v>
      </c>
      <c r="AP1337">
        <v>1.27530788868</v>
      </c>
      <c r="AQ1337">
        <v>1.27530788868</v>
      </c>
      <c r="AR1337">
        <v>1.27530788868</v>
      </c>
      <c r="AS1337">
        <v>0</v>
      </c>
      <c r="AT1337">
        <v>0</v>
      </c>
      <c r="AU1337">
        <v>0</v>
      </c>
      <c r="AV1337">
        <v>0.79876665748300002</v>
      </c>
      <c r="AW1337">
        <v>0.79876665748300002</v>
      </c>
      <c r="AX1337">
        <v>0.79876665748300002</v>
      </c>
      <c r="AY1337">
        <v>0.79876665748300002</v>
      </c>
      <c r="AZ1337">
        <v>0</v>
      </c>
      <c r="BA1337">
        <v>0</v>
      </c>
      <c r="BB1337">
        <v>0.480765622068</v>
      </c>
      <c r="BC1337">
        <v>0.480765622068</v>
      </c>
      <c r="BD1337">
        <v>0.480765622068</v>
      </c>
      <c r="BE1337">
        <v>0.480765622068</v>
      </c>
      <c r="BF1337">
        <v>0</v>
      </c>
      <c r="BG1337">
        <v>0.38576602111899999</v>
      </c>
      <c r="BH1337">
        <v>0.38576602111899999</v>
      </c>
      <c r="BI1337">
        <v>0.38576602111899999</v>
      </c>
      <c r="BJ1337">
        <v>0</v>
      </c>
      <c r="BK1337">
        <v>0</v>
      </c>
      <c r="BL1337">
        <v>17</v>
      </c>
      <c r="BM1337" s="2">
        <v>17</v>
      </c>
      <c r="BN1337">
        <v>0</v>
      </c>
      <c r="BO1337">
        <v>0</v>
      </c>
      <c r="BP1337">
        <v>-51.092538191599999</v>
      </c>
      <c r="BQ1337">
        <v>-51.092538191599999</v>
      </c>
      <c r="BR1337">
        <v>-51.092538191599999</v>
      </c>
      <c r="BS1337">
        <v>-51.092538191599999</v>
      </c>
      <c r="BT1337">
        <v>-51.092538191599999</v>
      </c>
      <c r="BU1337">
        <v>0</v>
      </c>
      <c r="BV1337">
        <v>67.6755</v>
      </c>
      <c r="BW1337">
        <v>0.22086500000000001</v>
      </c>
      <c r="BX1337">
        <v>7.3621800000000004</v>
      </c>
      <c r="BY1337">
        <v>3.0932900000000001</v>
      </c>
    </row>
    <row r="1338" spans="1:77">
      <c r="A1338">
        <v>1337</v>
      </c>
      <c r="B1338">
        <v>10</v>
      </c>
      <c r="C1338">
        <v>1</v>
      </c>
      <c r="D1338">
        <v>273.33600000000001</v>
      </c>
      <c r="E1338">
        <v>1753808</v>
      </c>
      <c r="F1338">
        <v>22.37</v>
      </c>
      <c r="G1338" s="1">
        <f t="shared" si="140"/>
        <v>1753808</v>
      </c>
      <c r="H1338" s="1">
        <f t="shared" si="141"/>
        <v>2733.36</v>
      </c>
      <c r="I1338" s="1">
        <f t="shared" si="142"/>
        <v>6086192</v>
      </c>
      <c r="J1338" s="1">
        <f t="shared" si="143"/>
        <v>7840000</v>
      </c>
      <c r="K1338" s="1">
        <f t="shared" si="144"/>
        <v>1.0003486428571429</v>
      </c>
      <c r="L1338" s="1">
        <f t="shared" si="145"/>
        <v>0.77629999999999999</v>
      </c>
      <c r="M1338" s="1">
        <f t="shared" si="146"/>
        <v>2.5772218030584644</v>
      </c>
      <c r="N1338">
        <v>0.22370000000000001</v>
      </c>
      <c r="O1338">
        <v>0</v>
      </c>
      <c r="P1338">
        <v>0.14142099999999999</v>
      </c>
      <c r="Q1338">
        <v>2</v>
      </c>
      <c r="R1338">
        <v>9.0483399999999996</v>
      </c>
      <c r="S1338">
        <v>3.3942199999999998</v>
      </c>
      <c r="T1338">
        <v>0.01</v>
      </c>
      <c r="U1338">
        <v>0.02</v>
      </c>
      <c r="V1338">
        <v>2270</v>
      </c>
      <c r="W1338">
        <v>9.4702891622500207</v>
      </c>
      <c r="X1338">
        <v>23.065955039235099</v>
      </c>
      <c r="Y1338">
        <v>16.076928424958499</v>
      </c>
      <c r="Z1338">
        <v>0</v>
      </c>
      <c r="AA1338">
        <v>16.076928424958499</v>
      </c>
      <c r="AB1338">
        <v>36.5506031730445</v>
      </c>
      <c r="AC1338">
        <v>16.076928424958499</v>
      </c>
      <c r="AD1338">
        <v>16.076928424958499</v>
      </c>
      <c r="AE1338">
        <v>16.076928424958499</v>
      </c>
      <c r="AF1338">
        <v>36.5506031730445</v>
      </c>
      <c r="AG1338">
        <v>36.5506031730445</v>
      </c>
      <c r="AH1338">
        <v>11.5816</v>
      </c>
      <c r="AI1338">
        <v>3.8605200000000002</v>
      </c>
      <c r="AJ1338">
        <v>1</v>
      </c>
      <c r="AK1338">
        <v>2</v>
      </c>
      <c r="AL1338" s="1">
        <v>2237</v>
      </c>
      <c r="AM1338">
        <v>2237</v>
      </c>
      <c r="AN1338">
        <v>2237</v>
      </c>
      <c r="AO1338">
        <v>1.20908055308</v>
      </c>
      <c r="AP1338">
        <v>1.20908055308</v>
      </c>
      <c r="AQ1338">
        <v>1.20908055308</v>
      </c>
      <c r="AR1338">
        <v>1.20908055308</v>
      </c>
      <c r="AS1338">
        <v>0</v>
      </c>
      <c r="AT1338">
        <v>0</v>
      </c>
      <c r="AU1338">
        <v>0</v>
      </c>
      <c r="AV1338">
        <v>0.65599369102299998</v>
      </c>
      <c r="AW1338">
        <v>0.65599369102299998</v>
      </c>
      <c r="AX1338">
        <v>0.65599369102299998</v>
      </c>
      <c r="AY1338">
        <v>0.65599369102299998</v>
      </c>
      <c r="AZ1338">
        <v>0</v>
      </c>
      <c r="BA1338">
        <v>0</v>
      </c>
      <c r="BB1338">
        <v>0.50817810086299997</v>
      </c>
      <c r="BC1338">
        <v>0.50817810086299997</v>
      </c>
      <c r="BD1338">
        <v>0.50817810086299997</v>
      </c>
      <c r="BE1338">
        <v>0.50817810086299997</v>
      </c>
      <c r="BF1338">
        <v>0</v>
      </c>
      <c r="BG1338">
        <v>0.376254912389</v>
      </c>
      <c r="BH1338">
        <v>0.376254912389</v>
      </c>
      <c r="BI1338">
        <v>0.376254912389</v>
      </c>
      <c r="BJ1338">
        <v>0</v>
      </c>
      <c r="BK1338">
        <v>0</v>
      </c>
      <c r="BL1338">
        <v>16.492422502499998</v>
      </c>
      <c r="BM1338" s="2">
        <v>16.492422502499998</v>
      </c>
      <c r="BN1338">
        <v>0</v>
      </c>
      <c r="BO1338">
        <v>0</v>
      </c>
      <c r="BP1338">
        <v>5.81074822279</v>
      </c>
      <c r="BQ1338">
        <v>5.81074822279</v>
      </c>
      <c r="BR1338">
        <v>5.81074822279</v>
      </c>
      <c r="BS1338">
        <v>5.81074822279</v>
      </c>
      <c r="BT1338">
        <v>5.81074822279</v>
      </c>
      <c r="BU1338">
        <v>0</v>
      </c>
      <c r="BV1338">
        <v>69.018900000000002</v>
      </c>
      <c r="BW1338">
        <v>0.19192000000000001</v>
      </c>
      <c r="BX1338">
        <v>9.5960099999999997</v>
      </c>
      <c r="BY1338">
        <v>3.5315300000000001</v>
      </c>
    </row>
    <row r="1339" spans="1:77">
      <c r="A1339">
        <v>1338</v>
      </c>
      <c r="B1339">
        <v>10</v>
      </c>
      <c r="C1339">
        <v>1</v>
      </c>
      <c r="D1339">
        <v>362.85199999999998</v>
      </c>
      <c r="E1339">
        <v>2798880</v>
      </c>
      <c r="F1339">
        <v>35.699999999999996</v>
      </c>
      <c r="G1339" s="1">
        <f t="shared" si="140"/>
        <v>2798880</v>
      </c>
      <c r="H1339" s="1">
        <f t="shared" si="141"/>
        <v>3628.5199999999995</v>
      </c>
      <c r="I1339" s="1">
        <f t="shared" si="142"/>
        <v>5041120</v>
      </c>
      <c r="J1339" s="1">
        <f t="shared" si="143"/>
        <v>7840000</v>
      </c>
      <c r="K1339" s="1">
        <f t="shared" si="144"/>
        <v>1.0004628214285713</v>
      </c>
      <c r="L1339" s="1">
        <f t="shared" si="145"/>
        <v>0.64300000000000002</v>
      </c>
      <c r="M1339" s="1">
        <f t="shared" si="146"/>
        <v>3.1118594756720723</v>
      </c>
      <c r="N1339">
        <v>0.35699999999999998</v>
      </c>
      <c r="O1339">
        <v>0.34569299999999997</v>
      </c>
      <c r="P1339">
        <v>0.14142099999999999</v>
      </c>
      <c r="Q1339">
        <v>2</v>
      </c>
      <c r="R1339">
        <v>8.6423299999999994</v>
      </c>
      <c r="S1339">
        <v>3.3171900000000001</v>
      </c>
      <c r="T1339">
        <v>0.01</v>
      </c>
      <c r="U1339">
        <v>0</v>
      </c>
      <c r="V1339">
        <v>1568</v>
      </c>
      <c r="W1339">
        <v>6.3178008751533499</v>
      </c>
      <c r="X1339">
        <v>23.383534093601501</v>
      </c>
      <c r="Y1339">
        <v>22.040955180143001</v>
      </c>
      <c r="Z1339">
        <v>7.4171563157745002</v>
      </c>
      <c r="AA1339">
        <v>16.5549029596746</v>
      </c>
      <c r="AB1339">
        <v>30.003005818213602</v>
      </c>
      <c r="AC1339">
        <v>17.038151783559702</v>
      </c>
      <c r="AD1339">
        <v>17.038151783559702</v>
      </c>
      <c r="AE1339">
        <v>17.038151783559702</v>
      </c>
      <c r="AF1339">
        <v>30.003005818213602</v>
      </c>
      <c r="AG1339">
        <v>30.003005818213602</v>
      </c>
      <c r="AH1339">
        <v>11.501799999999999</v>
      </c>
      <c r="AI1339">
        <v>3.8339300000000001</v>
      </c>
      <c r="AJ1339">
        <v>1</v>
      </c>
      <c r="AK1339">
        <v>0</v>
      </c>
      <c r="AL1339" s="1">
        <v>3570</v>
      </c>
      <c r="AM1339">
        <v>3570</v>
      </c>
      <c r="AN1339">
        <v>3570</v>
      </c>
      <c r="AO1339">
        <v>1.4549995200200001</v>
      </c>
      <c r="AP1339">
        <v>1.4549995200200001</v>
      </c>
      <c r="AQ1339">
        <v>1.4549995200200001</v>
      </c>
      <c r="AR1339">
        <v>1.4549995200200001</v>
      </c>
      <c r="AS1339">
        <v>0</v>
      </c>
      <c r="AT1339">
        <v>0</v>
      </c>
      <c r="AU1339">
        <v>0</v>
      </c>
      <c r="AV1339">
        <v>0.80660223677999998</v>
      </c>
      <c r="AW1339">
        <v>0.80660223677999998</v>
      </c>
      <c r="AX1339">
        <v>0.80660223677999998</v>
      </c>
      <c r="AY1339">
        <v>0.80660223677999998</v>
      </c>
      <c r="AZ1339">
        <v>0</v>
      </c>
      <c r="BA1339">
        <v>0</v>
      </c>
      <c r="BB1339">
        <v>0.530933967876</v>
      </c>
      <c r="BC1339">
        <v>0.530933967876</v>
      </c>
      <c r="BD1339">
        <v>0.530933967876</v>
      </c>
      <c r="BE1339">
        <v>0.530933967876</v>
      </c>
      <c r="BF1339">
        <v>0</v>
      </c>
      <c r="BG1339">
        <v>0.34073679786</v>
      </c>
      <c r="BH1339">
        <v>0.34073679786</v>
      </c>
      <c r="BI1339">
        <v>0.34073679786</v>
      </c>
      <c r="BJ1339">
        <v>0</v>
      </c>
      <c r="BK1339">
        <v>0</v>
      </c>
      <c r="BL1339">
        <v>17.464249196600001</v>
      </c>
      <c r="BM1339" s="2">
        <v>17.464249196600001</v>
      </c>
      <c r="BN1339">
        <v>0</v>
      </c>
      <c r="BO1339">
        <v>0</v>
      </c>
      <c r="BP1339">
        <v>-48.798787549799997</v>
      </c>
      <c r="BQ1339">
        <v>-48.798787549799997</v>
      </c>
      <c r="BR1339">
        <v>-48.798787549799997</v>
      </c>
      <c r="BS1339">
        <v>-48.798787549799997</v>
      </c>
      <c r="BT1339">
        <v>-48.798787549799997</v>
      </c>
      <c r="BU1339">
        <v>0</v>
      </c>
      <c r="BV1339">
        <v>59.888100000000001</v>
      </c>
      <c r="BW1339">
        <v>0</v>
      </c>
      <c r="BX1339">
        <v>9.3163099999999996</v>
      </c>
      <c r="BY1339">
        <v>3.4796900000000002</v>
      </c>
    </row>
    <row r="1340" spans="1:77">
      <c r="A1340">
        <v>1339</v>
      </c>
      <c r="B1340">
        <v>10</v>
      </c>
      <c r="C1340">
        <v>1</v>
      </c>
      <c r="D1340">
        <v>315.22800000000001</v>
      </c>
      <c r="E1340">
        <v>3258304</v>
      </c>
      <c r="F1340">
        <v>41.56</v>
      </c>
      <c r="G1340" s="1">
        <f t="shared" si="140"/>
        <v>3258304</v>
      </c>
      <c r="H1340" s="1">
        <f t="shared" si="141"/>
        <v>3152.28</v>
      </c>
      <c r="I1340" s="1">
        <f t="shared" si="142"/>
        <v>4581696</v>
      </c>
      <c r="J1340" s="1">
        <f t="shared" si="143"/>
        <v>7840000</v>
      </c>
      <c r="K1340" s="1">
        <f t="shared" si="144"/>
        <v>1.0004020765306121</v>
      </c>
      <c r="L1340" s="1">
        <f t="shared" si="145"/>
        <v>0.58440000000000003</v>
      </c>
      <c r="M1340" s="1">
        <f t="shared" si="146"/>
        <v>3.4236895158474061</v>
      </c>
      <c r="N1340">
        <v>0.41560000000000002</v>
      </c>
      <c r="O1340">
        <v>0.249723</v>
      </c>
      <c r="P1340">
        <v>0.14142099999999999</v>
      </c>
      <c r="Q1340">
        <v>2</v>
      </c>
      <c r="R1340">
        <v>12.4861</v>
      </c>
      <c r="S1340">
        <v>3.9872100000000001</v>
      </c>
      <c r="T1340">
        <v>0.02</v>
      </c>
      <c r="U1340">
        <v>0</v>
      </c>
      <c r="V1340">
        <v>1567</v>
      </c>
      <c r="W1340">
        <v>5.1113979447961304</v>
      </c>
      <c r="X1340">
        <v>22.112530960804499</v>
      </c>
      <c r="Y1340">
        <v>18.5840314923704</v>
      </c>
      <c r="Z1340">
        <v>2.75699988095614</v>
      </c>
      <c r="AA1340">
        <v>15.440663999700901</v>
      </c>
      <c r="AB1340">
        <v>27.506773701378901</v>
      </c>
      <c r="AC1340">
        <v>27.506773701378901</v>
      </c>
      <c r="AD1340">
        <v>17.038151783559702</v>
      </c>
      <c r="AE1340">
        <v>17.038151783559702</v>
      </c>
      <c r="AF1340">
        <v>27.506773701378901</v>
      </c>
      <c r="AG1340">
        <v>27.506773701378901</v>
      </c>
      <c r="AH1340">
        <v>12.0709</v>
      </c>
      <c r="AI1340">
        <v>4.0236200000000002</v>
      </c>
      <c r="AJ1340">
        <v>2</v>
      </c>
      <c r="AK1340">
        <v>0</v>
      </c>
      <c r="AL1340" s="1">
        <v>4156</v>
      </c>
      <c r="AM1340">
        <v>4156</v>
      </c>
      <c r="AN1340">
        <v>4156</v>
      </c>
      <c r="AO1340">
        <v>1.1240795779099999</v>
      </c>
      <c r="AP1340">
        <v>1.1240795779099999</v>
      </c>
      <c r="AQ1340">
        <v>1.1240795779099999</v>
      </c>
      <c r="AR1340">
        <v>1.1240795779099999</v>
      </c>
      <c r="AS1340">
        <v>0</v>
      </c>
      <c r="AT1340">
        <v>0</v>
      </c>
      <c r="AU1340">
        <v>0</v>
      </c>
      <c r="AV1340">
        <v>0.63107630490800004</v>
      </c>
      <c r="AW1340">
        <v>0.63107630490800004</v>
      </c>
      <c r="AX1340">
        <v>0.63107630490800004</v>
      </c>
      <c r="AY1340">
        <v>0.63107630490800004</v>
      </c>
      <c r="AZ1340">
        <v>0</v>
      </c>
      <c r="BA1340">
        <v>0</v>
      </c>
      <c r="BB1340">
        <v>0.65759493670900004</v>
      </c>
      <c r="BC1340">
        <v>0.65759493670900004</v>
      </c>
      <c r="BD1340">
        <v>0.65759493670900004</v>
      </c>
      <c r="BE1340">
        <v>0.65759493670900004</v>
      </c>
      <c r="BF1340">
        <v>0</v>
      </c>
      <c r="BG1340">
        <v>0.52557636847699996</v>
      </c>
      <c r="BH1340">
        <v>0.52557636847699996</v>
      </c>
      <c r="BI1340">
        <v>0.52557636847699996</v>
      </c>
      <c r="BJ1340">
        <v>0</v>
      </c>
      <c r="BK1340">
        <v>0</v>
      </c>
      <c r="BL1340">
        <v>21.587033144900001</v>
      </c>
      <c r="BM1340" s="2">
        <v>21.587033144900001</v>
      </c>
      <c r="BN1340">
        <v>0</v>
      </c>
      <c r="BO1340">
        <v>0</v>
      </c>
      <c r="BP1340">
        <v>-52.389684930900003</v>
      </c>
      <c r="BQ1340">
        <v>-52.389684930900003</v>
      </c>
      <c r="BR1340">
        <v>-52.389684930900003</v>
      </c>
      <c r="BS1340">
        <v>-52.389684930900003</v>
      </c>
      <c r="BT1340">
        <v>-52.389684930900003</v>
      </c>
      <c r="BU1340">
        <v>0</v>
      </c>
      <c r="BV1340">
        <v>154.58799999999999</v>
      </c>
      <c r="BW1340">
        <v>0</v>
      </c>
      <c r="BX1340">
        <v>11.6951</v>
      </c>
      <c r="BY1340">
        <v>3.8986999999999998</v>
      </c>
    </row>
    <row r="1341" spans="1:77">
      <c r="A1341">
        <v>1340</v>
      </c>
      <c r="B1341">
        <v>10</v>
      </c>
      <c r="C1341">
        <v>2</v>
      </c>
      <c r="D1341">
        <v>458.858</v>
      </c>
      <c r="E1341">
        <v>2746352</v>
      </c>
      <c r="F1341">
        <v>35.03</v>
      </c>
      <c r="G1341" s="1">
        <f t="shared" si="140"/>
        <v>2746352</v>
      </c>
      <c r="H1341" s="1">
        <f t="shared" si="141"/>
        <v>4588.58</v>
      </c>
      <c r="I1341" s="1">
        <f t="shared" si="142"/>
        <v>5093648</v>
      </c>
      <c r="J1341" s="1">
        <f t="shared" si="143"/>
        <v>7840000</v>
      </c>
      <c r="K1341" s="1">
        <f t="shared" si="144"/>
        <v>1.0005852780612245</v>
      </c>
      <c r="L1341" s="1">
        <f t="shared" si="145"/>
        <v>0.64970000000000006</v>
      </c>
      <c r="M1341" s="1">
        <f t="shared" si="146"/>
        <v>3.0801455381290581</v>
      </c>
      <c r="N1341">
        <v>0.3503</v>
      </c>
      <c r="O1341">
        <v>0.200574</v>
      </c>
      <c r="P1341">
        <v>0.28284300000000001</v>
      </c>
      <c r="Q1341">
        <v>4</v>
      </c>
      <c r="R1341">
        <v>10.028700000000001</v>
      </c>
      <c r="S1341">
        <v>3.5733600000000001</v>
      </c>
      <c r="T1341">
        <v>0</v>
      </c>
      <c r="U1341">
        <v>0.03</v>
      </c>
      <c r="V1341">
        <v>1566</v>
      </c>
      <c r="W1341">
        <v>4.6914185406729603</v>
      </c>
      <c r="X1341">
        <v>20.611390183461399</v>
      </c>
      <c r="Y1341">
        <v>16.837832361057099</v>
      </c>
      <c r="Z1341">
        <v>1.59977899410331</v>
      </c>
      <c r="AA1341">
        <v>15.440663999700901</v>
      </c>
      <c r="AB1341">
        <v>25.563454311483799</v>
      </c>
      <c r="AC1341">
        <v>16.076928424958499</v>
      </c>
      <c r="AD1341">
        <v>16.076928424958499</v>
      </c>
      <c r="AE1341">
        <v>16.076928424958499</v>
      </c>
      <c r="AF1341">
        <v>25.563454311483799</v>
      </c>
      <c r="AG1341">
        <v>25.563454311483799</v>
      </c>
      <c r="AH1341">
        <v>20.870999999999999</v>
      </c>
      <c r="AI1341">
        <v>6.9569999999999999</v>
      </c>
      <c r="AJ1341">
        <v>0</v>
      </c>
      <c r="AK1341">
        <v>3</v>
      </c>
      <c r="AL1341" s="1">
        <v>1751.5</v>
      </c>
      <c r="AM1341">
        <v>1057</v>
      </c>
      <c r="AN1341">
        <v>2446</v>
      </c>
      <c r="AO1341">
        <v>1.85223321479</v>
      </c>
      <c r="AP1341">
        <v>1.5354972788350001</v>
      </c>
      <c r="AQ1341">
        <v>1.2187613428799999</v>
      </c>
      <c r="AR1341">
        <v>1.282108530071</v>
      </c>
      <c r="AS1341">
        <v>0</v>
      </c>
      <c r="AT1341">
        <v>0.20064330625057999</v>
      </c>
      <c r="AU1341">
        <v>0.47912655937388499</v>
      </c>
      <c r="AV1341">
        <v>0.90493193179700004</v>
      </c>
      <c r="AW1341">
        <v>0.58176549487950002</v>
      </c>
      <c r="AX1341">
        <v>0.58176549487950002</v>
      </c>
      <c r="AY1341">
        <v>0.32323234534549999</v>
      </c>
      <c r="AZ1341">
        <v>0</v>
      </c>
      <c r="BA1341">
        <v>0.20887309189990499</v>
      </c>
      <c r="BB1341">
        <v>0.44940476190500001</v>
      </c>
      <c r="BC1341">
        <v>0.43322753014249998</v>
      </c>
      <c r="BD1341">
        <v>0.44940476190500001</v>
      </c>
      <c r="BE1341">
        <v>0.42028574473250002</v>
      </c>
      <c r="BF1341">
        <v>5.2340565499527699E-4</v>
      </c>
      <c r="BG1341">
        <v>0.41027838815200002</v>
      </c>
      <c r="BH1341">
        <v>0.3988822689905</v>
      </c>
      <c r="BI1341">
        <v>0.38748614982899998</v>
      </c>
      <c r="BJ1341">
        <v>2.5974306388621598E-4</v>
      </c>
      <c r="BK1341">
        <v>42.634338143809401</v>
      </c>
      <c r="BL1341">
        <v>17.804493814800001</v>
      </c>
      <c r="BM1341" s="2">
        <v>15.4022469074</v>
      </c>
      <c r="BN1341">
        <v>11.5415804082257</v>
      </c>
      <c r="BO1341">
        <v>4.9285262015640301</v>
      </c>
      <c r="BP1341">
        <v>-31.317905605699998</v>
      </c>
      <c r="BQ1341">
        <v>-45.214549527700001</v>
      </c>
      <c r="BR1341">
        <v>-45.214549527700001</v>
      </c>
      <c r="BS1341">
        <v>-59.111193449699996</v>
      </c>
      <c r="BT1341">
        <v>-56.331864665300003</v>
      </c>
      <c r="BU1341">
        <v>386.23342458971899</v>
      </c>
      <c r="BV1341">
        <v>105.75700000000001</v>
      </c>
      <c r="BW1341">
        <v>0.221716</v>
      </c>
      <c r="BX1341">
        <v>7.39053</v>
      </c>
      <c r="BY1341">
        <v>3.09924</v>
      </c>
    </row>
    <row r="1342" spans="1:77">
      <c r="A1342">
        <v>1341</v>
      </c>
      <c r="B1342">
        <v>10</v>
      </c>
      <c r="C1342">
        <v>2</v>
      </c>
      <c r="D1342">
        <v>280.47000000000003</v>
      </c>
      <c r="E1342">
        <v>2101120</v>
      </c>
      <c r="F1342">
        <v>26.8</v>
      </c>
      <c r="G1342" s="1">
        <f t="shared" si="140"/>
        <v>2101120</v>
      </c>
      <c r="H1342" s="1">
        <f t="shared" si="141"/>
        <v>2804.7000000000003</v>
      </c>
      <c r="I1342" s="1">
        <f t="shared" si="142"/>
        <v>5738880</v>
      </c>
      <c r="J1342" s="1">
        <f t="shared" si="143"/>
        <v>7840000</v>
      </c>
      <c r="K1342" s="1">
        <f t="shared" si="144"/>
        <v>1.0003577423469387</v>
      </c>
      <c r="L1342" s="1">
        <f t="shared" si="145"/>
        <v>0.73199999999999998</v>
      </c>
      <c r="M1342" s="1">
        <f t="shared" si="146"/>
        <v>2.7332178752648599</v>
      </c>
      <c r="N1342">
        <v>0.26800000000000002</v>
      </c>
      <c r="O1342">
        <v>0.29480299999999998</v>
      </c>
      <c r="P1342">
        <v>0.14142099999999999</v>
      </c>
      <c r="Q1342">
        <v>2</v>
      </c>
      <c r="R1342">
        <v>9.8267699999999998</v>
      </c>
      <c r="S1342">
        <v>3.53721</v>
      </c>
      <c r="T1342">
        <v>0</v>
      </c>
      <c r="U1342">
        <v>0</v>
      </c>
      <c r="V1342">
        <v>1596</v>
      </c>
      <c r="W1342">
        <v>5.5104596171691202</v>
      </c>
      <c r="X1342">
        <v>27.315605570789401</v>
      </c>
      <c r="Y1342">
        <v>22.546416305823701</v>
      </c>
      <c r="Z1342">
        <v>2.17431273955291</v>
      </c>
      <c r="AA1342">
        <v>15.440663999700901</v>
      </c>
      <c r="AB1342">
        <v>33.071328502609397</v>
      </c>
      <c r="AC1342">
        <v>33.071328502609397</v>
      </c>
      <c r="AD1342">
        <v>22.546416305823701</v>
      </c>
      <c r="AE1342">
        <v>22.546416305823701</v>
      </c>
      <c r="AF1342">
        <v>33.071328502609397</v>
      </c>
      <c r="AG1342">
        <v>33.071328502609397</v>
      </c>
      <c r="AH1342">
        <v>15.143000000000001</v>
      </c>
      <c r="AI1342">
        <v>5.0476799999999997</v>
      </c>
      <c r="AJ1342">
        <v>0</v>
      </c>
      <c r="AK1342">
        <v>0</v>
      </c>
      <c r="AL1342" s="1">
        <v>1340</v>
      </c>
      <c r="AM1342">
        <v>983</v>
      </c>
      <c r="AN1342">
        <v>1697</v>
      </c>
      <c r="AO1342">
        <v>1.14014145545</v>
      </c>
      <c r="AP1342">
        <v>1.0700228283435</v>
      </c>
      <c r="AQ1342">
        <v>0.99990420123699997</v>
      </c>
      <c r="AR1342">
        <v>1.0139279266582999</v>
      </c>
      <c r="AS1342">
        <v>0</v>
      </c>
      <c r="AT1342">
        <v>9.8332437346008005E-3</v>
      </c>
      <c r="AU1342">
        <v>0.52157541391366902</v>
      </c>
      <c r="AV1342">
        <v>0.789973402095</v>
      </c>
      <c r="AW1342">
        <v>0.43817560504004999</v>
      </c>
      <c r="AX1342">
        <v>0.43817560504004999</v>
      </c>
      <c r="AY1342">
        <v>0.15673736739609001</v>
      </c>
      <c r="AZ1342">
        <v>0</v>
      </c>
      <c r="BA1342">
        <v>0.247523380025432</v>
      </c>
      <c r="BB1342">
        <v>0.80244897959200001</v>
      </c>
      <c r="BC1342">
        <v>0.73554285071000003</v>
      </c>
      <c r="BD1342">
        <v>0.80244897959200001</v>
      </c>
      <c r="BE1342">
        <v>0.68201794760440004</v>
      </c>
      <c r="BF1342">
        <v>8.9528601639495796E-3</v>
      </c>
      <c r="BG1342">
        <v>0.92777377027499996</v>
      </c>
      <c r="BH1342">
        <v>0.85514401709249999</v>
      </c>
      <c r="BI1342">
        <v>0.92777377027499996</v>
      </c>
      <c r="BJ1342">
        <v>1.05501620947017E-2</v>
      </c>
      <c r="BK1342">
        <v>18.052628172324901</v>
      </c>
      <c r="BL1342">
        <v>17.4928556845</v>
      </c>
      <c r="BM1342" s="2">
        <v>17.478552440550001</v>
      </c>
      <c r="BN1342">
        <v>4.0916557498640697E-4</v>
      </c>
      <c r="BO1342">
        <v>0.46377964899178997</v>
      </c>
      <c r="BP1342">
        <v>64.517743733299994</v>
      </c>
      <c r="BQ1342">
        <v>3.7285202871499998</v>
      </c>
      <c r="BR1342">
        <v>3.7285202871499998</v>
      </c>
      <c r="BS1342">
        <v>64.517743733299994</v>
      </c>
      <c r="BT1342">
        <v>-44.902858469770003</v>
      </c>
      <c r="BU1342">
        <v>7390.6593743719004</v>
      </c>
      <c r="BV1342">
        <v>147.191</v>
      </c>
      <c r="BW1342">
        <v>0</v>
      </c>
      <c r="BX1342">
        <v>9.26511</v>
      </c>
      <c r="BY1342">
        <v>3.47011</v>
      </c>
    </row>
    <row r="1343" spans="1:77">
      <c r="A1343">
        <v>1342</v>
      </c>
      <c r="B1343">
        <v>28</v>
      </c>
      <c r="C1343">
        <v>2</v>
      </c>
      <c r="D1343">
        <v>1022.766</v>
      </c>
      <c r="E1343">
        <v>2368400</v>
      </c>
      <c r="F1343">
        <v>30.209183673469386</v>
      </c>
      <c r="G1343" s="1">
        <f t="shared" si="140"/>
        <v>2368400</v>
      </c>
      <c r="H1343" s="1">
        <f t="shared" si="141"/>
        <v>10227.66</v>
      </c>
      <c r="I1343" s="1">
        <f t="shared" si="142"/>
        <v>5471600</v>
      </c>
      <c r="J1343" s="1">
        <f t="shared" si="143"/>
        <v>7840000</v>
      </c>
      <c r="K1343" s="1">
        <f t="shared" si="144"/>
        <v>1.0013045484693879</v>
      </c>
      <c r="L1343" s="1">
        <f t="shared" si="145"/>
        <v>0.69790816326530614</v>
      </c>
      <c r="M1343" s="1">
        <f t="shared" si="146"/>
        <v>2.8694450106001903</v>
      </c>
      <c r="N1343">
        <v>0.30209183673469386</v>
      </c>
      <c r="O1343">
        <v>0.35289999999999999</v>
      </c>
      <c r="P1343">
        <v>0.10101499999999999</v>
      </c>
      <c r="Q1343">
        <v>4</v>
      </c>
      <c r="R1343">
        <v>46.112299999999998</v>
      </c>
      <c r="S1343">
        <v>7.6623799999999997</v>
      </c>
      <c r="T1343">
        <v>0</v>
      </c>
      <c r="U1343">
        <v>0</v>
      </c>
      <c r="V1343">
        <v>993</v>
      </c>
      <c r="W1343">
        <v>20.4917739990725</v>
      </c>
      <c r="X1343">
        <v>31.703469428763398</v>
      </c>
      <c r="Y1343">
        <v>23.963118216867301</v>
      </c>
      <c r="Z1343">
        <v>10.983419940313899</v>
      </c>
      <c r="AA1343">
        <v>15.440663999700901</v>
      </c>
      <c r="AB1343">
        <v>88.999006779836904</v>
      </c>
      <c r="AC1343">
        <v>18.5840314923704</v>
      </c>
      <c r="AD1343">
        <v>16.5549029596746</v>
      </c>
      <c r="AE1343">
        <v>18.5840314923704</v>
      </c>
      <c r="AF1343">
        <v>38.5511200692291</v>
      </c>
      <c r="AG1343">
        <v>59.287972804345898</v>
      </c>
      <c r="AH1343">
        <v>66.826700000000002</v>
      </c>
      <c r="AI1343">
        <v>22.275600000000001</v>
      </c>
      <c r="AJ1343">
        <v>0</v>
      </c>
      <c r="AK1343">
        <v>0</v>
      </c>
      <c r="AL1343" s="1">
        <v>11842</v>
      </c>
      <c r="AM1343">
        <v>4612</v>
      </c>
      <c r="AN1343">
        <v>19072</v>
      </c>
      <c r="AO1343">
        <v>1.4587240774200001</v>
      </c>
      <c r="AP1343">
        <v>1.2293639056400001</v>
      </c>
      <c r="AQ1343">
        <v>1.0000037338600001</v>
      </c>
      <c r="AR1343">
        <v>1.045875768216</v>
      </c>
      <c r="AS1343">
        <v>0</v>
      </c>
      <c r="AT1343">
        <v>0.105212176797902</v>
      </c>
      <c r="AU1343">
        <v>0.54066932489340402</v>
      </c>
      <c r="AV1343">
        <v>0.79622011012100002</v>
      </c>
      <c r="AW1343">
        <v>0.43154364654795002</v>
      </c>
      <c r="AX1343">
        <v>0.43154364654795002</v>
      </c>
      <c r="AY1343">
        <v>0.13980247568950999</v>
      </c>
      <c r="AZ1343">
        <v>0</v>
      </c>
      <c r="BA1343">
        <v>0.26597784616829201</v>
      </c>
      <c r="BB1343">
        <v>0.77787147916999999</v>
      </c>
      <c r="BC1343">
        <v>0.65635770879349997</v>
      </c>
      <c r="BD1343">
        <v>0.77787147916999999</v>
      </c>
      <c r="BE1343">
        <v>0.55914669249229998</v>
      </c>
      <c r="BF1343">
        <v>2.9531192782225501E-2</v>
      </c>
      <c r="BG1343">
        <v>0.89067467737799999</v>
      </c>
      <c r="BH1343">
        <v>0.64867504332250003</v>
      </c>
      <c r="BI1343">
        <v>0.89067467737799999</v>
      </c>
      <c r="BJ1343">
        <v>0.11712764576599199</v>
      </c>
      <c r="BK1343">
        <v>111.680460138556</v>
      </c>
      <c r="BL1343">
        <v>38.275318417999998</v>
      </c>
      <c r="BM1343" s="2">
        <v>38.144237017750001</v>
      </c>
      <c r="BN1343">
        <v>3.4364666983001502E-2</v>
      </c>
      <c r="BO1343">
        <v>2489.83735661732</v>
      </c>
      <c r="BP1343">
        <v>25.642945624799999</v>
      </c>
      <c r="BQ1343">
        <v>-31.72182936095</v>
      </c>
      <c r="BR1343">
        <v>-31.72182936095</v>
      </c>
      <c r="BS1343">
        <v>-89.0866043467</v>
      </c>
      <c r="BT1343">
        <v>-77.613649349550002</v>
      </c>
      <c r="BU1343">
        <v>6581.4348183314596</v>
      </c>
      <c r="BV1343">
        <v>35.7958</v>
      </c>
      <c r="BW1343">
        <v>0</v>
      </c>
      <c r="BX1343">
        <v>47.671300000000002</v>
      </c>
      <c r="BY1343">
        <v>7.8712999999999997</v>
      </c>
    </row>
    <row r="1344" spans="1:77">
      <c r="A1344">
        <v>1343</v>
      </c>
      <c r="B1344">
        <v>28</v>
      </c>
      <c r="C1344">
        <v>9</v>
      </c>
      <c r="D1344">
        <v>1353.2860000000001</v>
      </c>
      <c r="E1344">
        <v>1105300</v>
      </c>
      <c r="F1344">
        <v>14.098214285714286</v>
      </c>
      <c r="G1344" s="1">
        <f t="shared" si="140"/>
        <v>1105300</v>
      </c>
      <c r="H1344" s="1">
        <f t="shared" si="141"/>
        <v>13532.86</v>
      </c>
      <c r="I1344" s="1">
        <f t="shared" si="142"/>
        <v>6734700</v>
      </c>
      <c r="J1344" s="1">
        <f t="shared" si="143"/>
        <v>7840000</v>
      </c>
      <c r="K1344" s="1">
        <f t="shared" si="144"/>
        <v>1.0017261301020408</v>
      </c>
      <c r="L1344" s="1">
        <f t="shared" si="145"/>
        <v>0.85901785714285717</v>
      </c>
      <c r="M1344" s="1">
        <f t="shared" si="146"/>
        <v>2.3322591533401638</v>
      </c>
      <c r="N1344">
        <v>0.14098214285714286</v>
      </c>
      <c r="O1344">
        <v>8.8108400000000003E-2</v>
      </c>
      <c r="P1344">
        <v>0.15152299999999999</v>
      </c>
      <c r="Q1344">
        <v>6</v>
      </c>
      <c r="R1344">
        <v>9.8681400000000004</v>
      </c>
      <c r="S1344">
        <v>3.5446399999999998</v>
      </c>
      <c r="T1344">
        <v>3.8265299999999999E-3</v>
      </c>
      <c r="U1344">
        <v>1.2755100000000001E-3</v>
      </c>
      <c r="V1344">
        <v>1500</v>
      </c>
      <c r="W1344">
        <v>16.8892008693409</v>
      </c>
      <c r="X1344">
        <v>29.185933890039699</v>
      </c>
      <c r="Y1344">
        <v>27.0104842447011</v>
      </c>
      <c r="Z1344">
        <v>12.002243955707</v>
      </c>
      <c r="AA1344">
        <v>15.440663999700901</v>
      </c>
      <c r="AB1344">
        <v>88.028040244334605</v>
      </c>
      <c r="AC1344">
        <v>17.038151783559702</v>
      </c>
      <c r="AD1344">
        <v>16.5549029596746</v>
      </c>
      <c r="AE1344">
        <v>18.5840314923704</v>
      </c>
      <c r="AF1344">
        <v>33.071328502609397</v>
      </c>
      <c r="AG1344">
        <v>43.545057032880798</v>
      </c>
      <c r="AH1344">
        <v>10.4038</v>
      </c>
      <c r="AI1344">
        <v>3.4679199999999999</v>
      </c>
      <c r="AJ1344">
        <v>3</v>
      </c>
      <c r="AK1344">
        <v>1</v>
      </c>
      <c r="AL1344" s="1">
        <v>1228.1111111111099</v>
      </c>
      <c r="AM1344">
        <v>985</v>
      </c>
      <c r="AN1344">
        <v>2989</v>
      </c>
      <c r="AO1344">
        <v>2.1123621543</v>
      </c>
      <c r="AP1344">
        <v>1.18279159795322</v>
      </c>
      <c r="AQ1344">
        <v>1.05955699104</v>
      </c>
      <c r="AR1344">
        <v>0.9999459282816</v>
      </c>
      <c r="AS1344">
        <v>0</v>
      </c>
      <c r="AT1344">
        <v>0.13947487740497599</v>
      </c>
      <c r="AU1344">
        <v>9.95762651524221E-2</v>
      </c>
      <c r="AV1344">
        <v>0.94327738850499998</v>
      </c>
      <c r="AW1344">
        <v>0.33863080884983299</v>
      </c>
      <c r="AX1344">
        <v>8.9754682109300002E-2</v>
      </c>
      <c r="AY1344">
        <v>2.8394885519279999E-2</v>
      </c>
      <c r="AZ1344">
        <v>0</v>
      </c>
      <c r="BA1344">
        <v>0.13174928852700299</v>
      </c>
      <c r="BB1344">
        <v>0.80571428571399994</v>
      </c>
      <c r="BC1344">
        <v>0.66384718922022201</v>
      </c>
      <c r="BD1344">
        <v>0.80408163265300003</v>
      </c>
      <c r="BE1344">
        <v>0.49662585677420001</v>
      </c>
      <c r="BF1344">
        <v>2.2412585891892399E-2</v>
      </c>
      <c r="BG1344">
        <v>0.931549045026</v>
      </c>
      <c r="BH1344">
        <v>0.75988946266922197</v>
      </c>
      <c r="BI1344">
        <v>0.92966140765100003</v>
      </c>
      <c r="BJ1344">
        <v>4.8413213539514201E-2</v>
      </c>
      <c r="BK1344">
        <v>0.166466929194303</v>
      </c>
      <c r="BL1344">
        <v>17.4928556845</v>
      </c>
      <c r="BM1344" s="2">
        <v>16.432907452122201</v>
      </c>
      <c r="BN1344">
        <v>2.4544967540246398</v>
      </c>
      <c r="BO1344">
        <v>21.251876403024699</v>
      </c>
      <c r="BP1344">
        <v>70.573320906099994</v>
      </c>
      <c r="BQ1344">
        <v>-13.6634616142212</v>
      </c>
      <c r="BR1344">
        <v>-4.12510879395</v>
      </c>
      <c r="BS1344">
        <v>39.398672205700002</v>
      </c>
      <c r="BT1344">
        <v>-70.631509712120007</v>
      </c>
      <c r="BU1344">
        <v>2417.7355561528002</v>
      </c>
      <c r="BV1344">
        <v>164.99199999999999</v>
      </c>
      <c r="BW1344">
        <v>1.3328400000000001E-2</v>
      </c>
      <c r="BX1344">
        <v>10.4495</v>
      </c>
      <c r="BY1344">
        <v>3.6852399999999998</v>
      </c>
    </row>
    <row r="1345" spans="1:77">
      <c r="A1345">
        <v>1344</v>
      </c>
      <c r="B1345">
        <v>10</v>
      </c>
      <c r="C1345">
        <v>1</v>
      </c>
      <c r="D1345">
        <v>447.62200000000001</v>
      </c>
      <c r="E1345">
        <v>2997232</v>
      </c>
      <c r="F1345">
        <v>38.229999999999997</v>
      </c>
      <c r="G1345" s="1">
        <f t="shared" si="140"/>
        <v>2997232</v>
      </c>
      <c r="H1345" s="1">
        <f t="shared" si="141"/>
        <v>4476.22</v>
      </c>
      <c r="I1345" s="1">
        <f t="shared" si="142"/>
        <v>4842768</v>
      </c>
      <c r="J1345" s="1">
        <f t="shared" si="143"/>
        <v>7840000</v>
      </c>
      <c r="K1345" s="1">
        <f t="shared" si="144"/>
        <v>1.0005709464285715</v>
      </c>
      <c r="L1345" s="1">
        <f t="shared" si="145"/>
        <v>0.61770000000000003</v>
      </c>
      <c r="M1345" s="1">
        <f t="shared" si="146"/>
        <v>3.2396663313212608</v>
      </c>
      <c r="N1345">
        <v>0.38229999999999997</v>
      </c>
      <c r="O1345">
        <v>0</v>
      </c>
      <c r="P1345">
        <v>0.28284300000000001</v>
      </c>
      <c r="Q1345">
        <v>4</v>
      </c>
      <c r="R1345">
        <v>9.2598800000000008</v>
      </c>
      <c r="S1345">
        <v>3.4336600000000002</v>
      </c>
      <c r="T1345">
        <v>0.01</v>
      </c>
      <c r="U1345">
        <v>0.04</v>
      </c>
      <c r="V1345">
        <v>1567</v>
      </c>
      <c r="W1345">
        <v>4.1573320285523101</v>
      </c>
      <c r="X1345">
        <v>19.622204071668001</v>
      </c>
      <c r="Y1345">
        <v>17.598736297155799</v>
      </c>
      <c r="Z1345">
        <v>3.1995579882066099</v>
      </c>
      <c r="AA1345">
        <v>15.440663999700901</v>
      </c>
      <c r="AB1345">
        <v>23.963118216867301</v>
      </c>
      <c r="AC1345">
        <v>23.963118216867301</v>
      </c>
      <c r="AD1345">
        <v>15.440663999700901</v>
      </c>
      <c r="AE1345">
        <v>15.440663999700901</v>
      </c>
      <c r="AF1345">
        <v>23.963118216867301</v>
      </c>
      <c r="AG1345">
        <v>23.963118216867301</v>
      </c>
      <c r="AH1345">
        <v>11.784700000000001</v>
      </c>
      <c r="AI1345">
        <v>3.9282300000000001</v>
      </c>
      <c r="AJ1345">
        <v>1</v>
      </c>
      <c r="AK1345">
        <v>4</v>
      </c>
      <c r="AL1345" s="1">
        <v>3823</v>
      </c>
      <c r="AM1345">
        <v>3823</v>
      </c>
      <c r="AN1345">
        <v>3823</v>
      </c>
      <c r="AO1345">
        <v>1.4354789777600001</v>
      </c>
      <c r="AP1345">
        <v>1.4354789777600001</v>
      </c>
      <c r="AQ1345">
        <v>1.4354789777600001</v>
      </c>
      <c r="AR1345">
        <v>1.4354789777600001</v>
      </c>
      <c r="AS1345">
        <v>0</v>
      </c>
      <c r="AT1345">
        <v>0</v>
      </c>
      <c r="AU1345">
        <v>0</v>
      </c>
      <c r="AV1345">
        <v>0.42224718924999999</v>
      </c>
      <c r="AW1345">
        <v>0.42224718924999999</v>
      </c>
      <c r="AX1345">
        <v>0.42224718924999999</v>
      </c>
      <c r="AY1345">
        <v>0.42224718924999999</v>
      </c>
      <c r="AZ1345">
        <v>0</v>
      </c>
      <c r="BA1345">
        <v>0</v>
      </c>
      <c r="BB1345">
        <v>0.48762755101999999</v>
      </c>
      <c r="BC1345">
        <v>0.48762755101999999</v>
      </c>
      <c r="BD1345">
        <v>0.48762755101999999</v>
      </c>
      <c r="BE1345">
        <v>0.48762755101999999</v>
      </c>
      <c r="BF1345">
        <v>0</v>
      </c>
      <c r="BG1345">
        <v>0.239768052265</v>
      </c>
      <c r="BH1345">
        <v>0.239768052265</v>
      </c>
      <c r="BI1345">
        <v>0.239768052265</v>
      </c>
      <c r="BJ1345">
        <v>0</v>
      </c>
      <c r="BK1345">
        <v>0</v>
      </c>
      <c r="BL1345">
        <v>16.492422502499998</v>
      </c>
      <c r="BM1345" s="2">
        <v>16.492422502499998</v>
      </c>
      <c r="BN1345">
        <v>0</v>
      </c>
      <c r="BO1345">
        <v>0</v>
      </c>
      <c r="BP1345">
        <v>-15.6997005145</v>
      </c>
      <c r="BQ1345">
        <v>-15.6997005145</v>
      </c>
      <c r="BR1345">
        <v>-15.6997005145</v>
      </c>
      <c r="BS1345">
        <v>-15.6997005145</v>
      </c>
      <c r="BT1345">
        <v>-15.6997005145</v>
      </c>
      <c r="BU1345">
        <v>0</v>
      </c>
      <c r="BV1345">
        <v>74.484499999999997</v>
      </c>
      <c r="BW1345">
        <v>0.354466</v>
      </c>
      <c r="BX1345">
        <v>8.8616499999999991</v>
      </c>
      <c r="BY1345">
        <v>3.39371</v>
      </c>
    </row>
    <row r="1346" spans="1:77">
      <c r="A1346">
        <v>1345</v>
      </c>
      <c r="B1346">
        <v>20</v>
      </c>
      <c r="C1346">
        <v>1</v>
      </c>
      <c r="D1346">
        <v>562.55799999999999</v>
      </c>
      <c r="E1346">
        <v>3269280</v>
      </c>
      <c r="F1346">
        <v>41.699999999999996</v>
      </c>
      <c r="G1346" s="1">
        <f t="shared" si="140"/>
        <v>3269280</v>
      </c>
      <c r="H1346" s="1">
        <f t="shared" si="141"/>
        <v>5625.58</v>
      </c>
      <c r="I1346" s="1">
        <f t="shared" si="142"/>
        <v>4570720</v>
      </c>
      <c r="J1346" s="1">
        <f t="shared" si="143"/>
        <v>7840000</v>
      </c>
      <c r="K1346" s="1">
        <f t="shared" si="144"/>
        <v>1.0007175484693878</v>
      </c>
      <c r="L1346" s="1">
        <f t="shared" si="145"/>
        <v>0.58299999999999996</v>
      </c>
      <c r="M1346" s="1">
        <f t="shared" si="146"/>
        <v>3.4329933052123081</v>
      </c>
      <c r="N1346">
        <v>0.41699999999999998</v>
      </c>
      <c r="O1346">
        <v>0.54999699999999996</v>
      </c>
      <c r="P1346">
        <v>7.0710700000000001E-2</v>
      </c>
      <c r="Q1346">
        <v>2</v>
      </c>
      <c r="R1346">
        <v>43.9998</v>
      </c>
      <c r="S1346">
        <v>7.4847999999999999</v>
      </c>
      <c r="T1346">
        <v>0</v>
      </c>
      <c r="U1346">
        <v>0</v>
      </c>
      <c r="V1346">
        <v>672</v>
      </c>
      <c r="W1346">
        <v>16.609456391537599</v>
      </c>
      <c r="X1346">
        <v>36.827168359052003</v>
      </c>
      <c r="Y1346">
        <v>29.010538413996098</v>
      </c>
      <c r="Z1346">
        <v>3.6259284693888301</v>
      </c>
      <c r="AA1346">
        <v>16.076928424958499</v>
      </c>
      <c r="AB1346">
        <v>64.0597459617304</v>
      </c>
      <c r="AC1346">
        <v>26.564883166870199</v>
      </c>
      <c r="AD1346">
        <v>22.0539680350007</v>
      </c>
      <c r="AE1346">
        <v>26.564883166870199</v>
      </c>
      <c r="AF1346">
        <v>64.0597459617304</v>
      </c>
      <c r="AG1346">
        <v>64.0597459617304</v>
      </c>
      <c r="AH1346">
        <v>13.103300000000001</v>
      </c>
      <c r="AI1346">
        <v>4.3677799999999998</v>
      </c>
      <c r="AJ1346">
        <v>0</v>
      </c>
      <c r="AK1346">
        <v>0</v>
      </c>
      <c r="AL1346" s="1">
        <v>16680</v>
      </c>
      <c r="AM1346">
        <v>16680</v>
      </c>
      <c r="AN1346">
        <v>16680</v>
      </c>
      <c r="AO1346">
        <v>1.0335904337799999</v>
      </c>
      <c r="AP1346">
        <v>1.0335904337799999</v>
      </c>
      <c r="AQ1346">
        <v>1.0335904337799999</v>
      </c>
      <c r="AR1346">
        <v>1.0335904337799999</v>
      </c>
      <c r="AS1346">
        <v>0</v>
      </c>
      <c r="AT1346">
        <v>0</v>
      </c>
      <c r="AU1346">
        <v>0</v>
      </c>
      <c r="AV1346">
        <v>0.38475475149299998</v>
      </c>
      <c r="AW1346">
        <v>0.38475475149299998</v>
      </c>
      <c r="AX1346">
        <v>0.38475475149299998</v>
      </c>
      <c r="AY1346">
        <v>0.38475475149299998</v>
      </c>
      <c r="AZ1346">
        <v>0</v>
      </c>
      <c r="BA1346">
        <v>0</v>
      </c>
      <c r="BB1346">
        <v>0.71785160957100003</v>
      </c>
      <c r="BC1346">
        <v>0.71785160957100003</v>
      </c>
      <c r="BD1346">
        <v>0.71785160957100003</v>
      </c>
      <c r="BE1346">
        <v>0.71785160957100003</v>
      </c>
      <c r="BF1346">
        <v>0</v>
      </c>
      <c r="BG1346">
        <v>0.66232523187500003</v>
      </c>
      <c r="BH1346">
        <v>0.66232523187500003</v>
      </c>
      <c r="BI1346">
        <v>0.66232523187500003</v>
      </c>
      <c r="BJ1346">
        <v>0</v>
      </c>
      <c r="BK1346">
        <v>0</v>
      </c>
      <c r="BL1346">
        <v>37.161808352100003</v>
      </c>
      <c r="BM1346" s="2">
        <v>37.161808352100003</v>
      </c>
      <c r="BN1346">
        <v>0</v>
      </c>
      <c r="BO1346">
        <v>0</v>
      </c>
      <c r="BP1346">
        <v>81.634421856399996</v>
      </c>
      <c r="BQ1346">
        <v>81.634421856399996</v>
      </c>
      <c r="BR1346">
        <v>81.634421856399996</v>
      </c>
      <c r="BS1346">
        <v>81.634421856399996</v>
      </c>
      <c r="BT1346">
        <v>81.634421856399996</v>
      </c>
      <c r="BU1346">
        <v>0</v>
      </c>
      <c r="BV1346">
        <v>163.16900000000001</v>
      </c>
      <c r="BW1346">
        <v>0</v>
      </c>
      <c r="BX1346">
        <v>30.768000000000001</v>
      </c>
      <c r="BY1346">
        <v>6.3236499999999998</v>
      </c>
    </row>
    <row r="1347" spans="1:77">
      <c r="A1347">
        <v>1346</v>
      </c>
      <c r="B1347">
        <v>20</v>
      </c>
      <c r="C1347">
        <v>5</v>
      </c>
      <c r="D1347">
        <v>1112.874</v>
      </c>
      <c r="E1347">
        <v>1517824</v>
      </c>
      <c r="F1347">
        <v>19.36</v>
      </c>
      <c r="G1347" s="1">
        <f t="shared" ref="G1347:G1410" si="147">E1347</f>
        <v>1517824</v>
      </c>
      <c r="H1347" s="1">
        <f t="shared" ref="H1347:H1410" si="148">D1347*10</f>
        <v>11128.74</v>
      </c>
      <c r="I1347" s="1">
        <f t="shared" ref="I1347:I1410" si="149">2800*2800 -E1347</f>
        <v>6322176</v>
      </c>
      <c r="J1347" s="1">
        <f t="shared" ref="J1347:J1410" si="150">2800*2800</f>
        <v>7840000</v>
      </c>
      <c r="K1347" s="1">
        <f t="shared" ref="K1347:K1410" si="151">(G1347+H1347+I1347)/(G1347+I1347)</f>
        <v>1.0014194821428573</v>
      </c>
      <c r="L1347" s="1">
        <f t="shared" ref="L1347:L1410" si="152">I1347/J1347</f>
        <v>0.80640000000000001</v>
      </c>
      <c r="M1347" s="1">
        <f t="shared" ref="M1347:M1410" si="153">K1347*2/L1347</f>
        <v>2.4836792711876421</v>
      </c>
      <c r="N1347">
        <v>0.19359999999999999</v>
      </c>
      <c r="O1347">
        <v>0</v>
      </c>
      <c r="P1347">
        <v>7.0710700000000001E-2</v>
      </c>
      <c r="Q1347">
        <v>2</v>
      </c>
      <c r="R1347">
        <v>54.687800000000003</v>
      </c>
      <c r="S1347">
        <v>8.3445</v>
      </c>
      <c r="T1347">
        <v>0</v>
      </c>
      <c r="U1347">
        <v>0.02</v>
      </c>
      <c r="V1347">
        <v>1921</v>
      </c>
      <c r="W1347">
        <v>10.2900968949728</v>
      </c>
      <c r="X1347">
        <v>25.129986678773999</v>
      </c>
      <c r="Y1347">
        <v>21.079862454783001</v>
      </c>
      <c r="Z1347">
        <v>6.7087049474477398</v>
      </c>
      <c r="AA1347">
        <v>15.440663999700901</v>
      </c>
      <c r="AB1347">
        <v>51.039671908507998</v>
      </c>
      <c r="AC1347">
        <v>21.079862454783001</v>
      </c>
      <c r="AD1347">
        <v>16.076928424958499</v>
      </c>
      <c r="AE1347">
        <v>16.5549029596746</v>
      </c>
      <c r="AF1347">
        <v>27.506773701378901</v>
      </c>
      <c r="AG1347">
        <v>35.949104827605801</v>
      </c>
      <c r="AH1347">
        <v>18.8233</v>
      </c>
      <c r="AI1347">
        <v>6.2744400000000002</v>
      </c>
      <c r="AJ1347">
        <v>0</v>
      </c>
      <c r="AK1347">
        <v>8</v>
      </c>
      <c r="AL1347" s="1">
        <v>1548.8</v>
      </c>
      <c r="AM1347">
        <v>1020</v>
      </c>
      <c r="AN1347">
        <v>2662</v>
      </c>
      <c r="AO1347">
        <v>1.7563520701899999</v>
      </c>
      <c r="AP1347">
        <v>1.4981907601619999</v>
      </c>
      <c r="AQ1347">
        <v>1.4956645687200001</v>
      </c>
      <c r="AR1347">
        <v>1.407363251102</v>
      </c>
      <c r="AS1347">
        <v>0.92842233147019804</v>
      </c>
      <c r="AT1347">
        <v>2.2152400819388199E-2</v>
      </c>
      <c r="AU1347">
        <v>3.7850149006949398E-3</v>
      </c>
      <c r="AV1347">
        <v>0.82786292242699999</v>
      </c>
      <c r="AW1347">
        <v>0.80906331742780002</v>
      </c>
      <c r="AX1347">
        <v>0.82530996485200003</v>
      </c>
      <c r="AY1347">
        <v>0.77565552923460002</v>
      </c>
      <c r="AZ1347">
        <v>-1.0625071252509399</v>
      </c>
      <c r="BA1347">
        <v>1.2838171516960401E-3</v>
      </c>
      <c r="BB1347">
        <v>0.50689655172400006</v>
      </c>
      <c r="BC1347">
        <v>0.44861750479579998</v>
      </c>
      <c r="BD1347">
        <v>0.42872431506800002</v>
      </c>
      <c r="BE1347">
        <v>0.4050681076214</v>
      </c>
      <c r="BF1347">
        <v>2.47804906167267E-3</v>
      </c>
      <c r="BG1347">
        <v>0.51119978106700004</v>
      </c>
      <c r="BH1347">
        <v>0.41767749851519997</v>
      </c>
      <c r="BI1347">
        <v>0.30999849624800002</v>
      </c>
      <c r="BJ1347">
        <v>1.28112403445504E-2</v>
      </c>
      <c r="BK1347">
        <v>0.48198766689149702</v>
      </c>
      <c r="BL1347">
        <v>15.2643375225</v>
      </c>
      <c r="BM1347" s="2">
        <v>13.6272870509</v>
      </c>
      <c r="BN1347">
        <v>0.87130954059894405</v>
      </c>
      <c r="BO1347">
        <v>278.06169917199099</v>
      </c>
      <c r="BP1347">
        <v>86.201985367800006</v>
      </c>
      <c r="BQ1347">
        <v>16.995915177019999</v>
      </c>
      <c r="BR1347">
        <v>18.059562698699999</v>
      </c>
      <c r="BS1347">
        <v>-41.074856965899997</v>
      </c>
      <c r="BT1347">
        <v>-30.73285230418</v>
      </c>
      <c r="BU1347">
        <v>2400.3385444853302</v>
      </c>
      <c r="BV1347">
        <v>132.95699999999999</v>
      </c>
      <c r="BW1347">
        <v>0.204789</v>
      </c>
      <c r="BX1347">
        <v>10.2394</v>
      </c>
      <c r="BY1347">
        <v>3.6480100000000002</v>
      </c>
    </row>
    <row r="1348" spans="1:77">
      <c r="A1348">
        <v>1347</v>
      </c>
      <c r="B1348">
        <v>28</v>
      </c>
      <c r="C1348">
        <v>2</v>
      </c>
      <c r="D1348">
        <v>960.17399999999998</v>
      </c>
      <c r="E1348">
        <v>3115500</v>
      </c>
      <c r="F1348">
        <v>39.738520408163261</v>
      </c>
      <c r="G1348" s="1">
        <f t="shared" si="147"/>
        <v>3115500</v>
      </c>
      <c r="H1348" s="1">
        <f t="shared" si="148"/>
        <v>9601.74</v>
      </c>
      <c r="I1348" s="1">
        <f t="shared" si="149"/>
        <v>4724500</v>
      </c>
      <c r="J1348" s="1">
        <f t="shared" si="150"/>
        <v>7840000</v>
      </c>
      <c r="K1348" s="1">
        <f t="shared" si="151"/>
        <v>1.001224711734694</v>
      </c>
      <c r="L1348" s="1">
        <f t="shared" si="152"/>
        <v>0.60261479591836731</v>
      </c>
      <c r="M1348" s="1">
        <f t="shared" si="153"/>
        <v>3.3229343803577103</v>
      </c>
      <c r="N1348">
        <v>0.39738520408163258</v>
      </c>
      <c r="O1348">
        <v>1.0225</v>
      </c>
      <c r="P1348">
        <v>5.05076E-2</v>
      </c>
      <c r="Q1348">
        <v>2</v>
      </c>
      <c r="R1348">
        <v>72.876400000000004</v>
      </c>
      <c r="S1348">
        <v>9.6327099999999994</v>
      </c>
      <c r="T1348">
        <v>0</v>
      </c>
      <c r="U1348">
        <v>0</v>
      </c>
      <c r="V1348">
        <v>951</v>
      </c>
      <c r="W1348">
        <v>17.058716745283299</v>
      </c>
      <c r="X1348">
        <v>31.164248880700399</v>
      </c>
      <c r="Y1348">
        <v>23.963118216867301</v>
      </c>
      <c r="Z1348">
        <v>7.9750339777391996</v>
      </c>
      <c r="AA1348">
        <v>15.440663999700901</v>
      </c>
      <c r="AB1348">
        <v>67.535637696904402</v>
      </c>
      <c r="AC1348">
        <v>23.963118216867301</v>
      </c>
      <c r="AD1348">
        <v>17.598736297155799</v>
      </c>
      <c r="AE1348">
        <v>18.5840314923704</v>
      </c>
      <c r="AF1348">
        <v>35.949104827605801</v>
      </c>
      <c r="AG1348">
        <v>64.0597459617304</v>
      </c>
      <c r="AH1348">
        <v>24.977</v>
      </c>
      <c r="AI1348">
        <v>8.3256599999999992</v>
      </c>
      <c r="AJ1348">
        <v>0</v>
      </c>
      <c r="AK1348">
        <v>0</v>
      </c>
      <c r="AL1348" s="1">
        <v>15577.5</v>
      </c>
      <c r="AM1348">
        <v>7287</v>
      </c>
      <c r="AN1348">
        <v>23868</v>
      </c>
      <c r="AO1348">
        <v>1.0940697988800001</v>
      </c>
      <c r="AP1348">
        <v>1.0470396746099999</v>
      </c>
      <c r="AQ1348">
        <v>1.0940697988800001</v>
      </c>
      <c r="AR1348">
        <v>1.0094155751939999</v>
      </c>
      <c r="AS1348">
        <v>0</v>
      </c>
      <c r="AT1348">
        <v>4.4236651777033002E-3</v>
      </c>
      <c r="AU1348">
        <v>0.47775120826875001</v>
      </c>
      <c r="AV1348">
        <v>0.69608668688300002</v>
      </c>
      <c r="AW1348">
        <v>0.37384791157695002</v>
      </c>
      <c r="AX1348">
        <v>0.37384791157695002</v>
      </c>
      <c r="AY1348">
        <v>0.11605689133211</v>
      </c>
      <c r="AZ1348">
        <v>0</v>
      </c>
      <c r="BA1348">
        <v>0.20767565662148599</v>
      </c>
      <c r="BB1348">
        <v>0.78253865979399995</v>
      </c>
      <c r="BC1348">
        <v>0.77099441580750006</v>
      </c>
      <c r="BD1348">
        <v>0.75945017182100005</v>
      </c>
      <c r="BE1348">
        <v>0.76175902061830003</v>
      </c>
      <c r="BF1348">
        <v>2.6653913843968001E-4</v>
      </c>
      <c r="BG1348">
        <v>0.90206914541799998</v>
      </c>
      <c r="BH1348">
        <v>0.81538218236649995</v>
      </c>
      <c r="BI1348">
        <v>0.72869521931500003</v>
      </c>
      <c r="BJ1348">
        <v>1.50292591261842E-2</v>
      </c>
      <c r="BK1348">
        <v>83.629973600486906</v>
      </c>
      <c r="BL1348">
        <v>64.070273918599995</v>
      </c>
      <c r="BM1348" s="2">
        <v>56.035136959299997</v>
      </c>
      <c r="BN1348">
        <v>129.12685190941801</v>
      </c>
      <c r="BO1348">
        <v>1789.4130343894899</v>
      </c>
      <c r="BP1348">
        <v>89.192431550799995</v>
      </c>
      <c r="BQ1348">
        <v>53.980876754199997</v>
      </c>
      <c r="BR1348">
        <v>53.980876754199997</v>
      </c>
      <c r="BS1348">
        <v>18.769321957599999</v>
      </c>
      <c r="BT1348">
        <v>25.811632916920001</v>
      </c>
      <c r="BU1348">
        <v>2479.7071823879301</v>
      </c>
      <c r="BV1348">
        <v>4.1942599999999999</v>
      </c>
      <c r="BW1348">
        <v>0</v>
      </c>
      <c r="BX1348">
        <v>43.946300000000001</v>
      </c>
      <c r="BY1348">
        <v>7.5575099999999997</v>
      </c>
    </row>
    <row r="1349" spans="1:77">
      <c r="A1349">
        <v>1348</v>
      </c>
      <c r="B1349">
        <v>28</v>
      </c>
      <c r="C1349">
        <v>3</v>
      </c>
      <c r="D1349">
        <v>1400.35</v>
      </c>
      <c r="E1349">
        <v>1770000</v>
      </c>
      <c r="F1349">
        <v>22.576530612244898</v>
      </c>
      <c r="G1349" s="1">
        <f t="shared" si="147"/>
        <v>1770000</v>
      </c>
      <c r="H1349" s="1">
        <f t="shared" si="148"/>
        <v>14003.5</v>
      </c>
      <c r="I1349" s="1">
        <f t="shared" si="149"/>
        <v>6070000</v>
      </c>
      <c r="J1349" s="1">
        <f t="shared" si="150"/>
        <v>7840000</v>
      </c>
      <c r="K1349" s="1">
        <f t="shared" si="151"/>
        <v>1.0017861607142857</v>
      </c>
      <c r="L1349" s="1">
        <f t="shared" si="152"/>
        <v>0.77423469387755106</v>
      </c>
      <c r="M1349" s="1">
        <f t="shared" si="153"/>
        <v>2.5878100494233935</v>
      </c>
      <c r="N1349">
        <v>0.22576530612244899</v>
      </c>
      <c r="O1349">
        <v>0</v>
      </c>
      <c r="P1349">
        <v>0.10101499999999999</v>
      </c>
      <c r="Q1349">
        <v>4</v>
      </c>
      <c r="R1349">
        <v>63.188800000000001</v>
      </c>
      <c r="S1349">
        <v>8.9696400000000001</v>
      </c>
      <c r="T1349">
        <v>8.9285700000000003E-3</v>
      </c>
      <c r="U1349">
        <v>0</v>
      </c>
      <c r="V1349">
        <v>987</v>
      </c>
      <c r="W1349">
        <v>18.5604396656564</v>
      </c>
      <c r="X1349">
        <v>34.483910607804297</v>
      </c>
      <c r="Y1349">
        <v>29.010538413996098</v>
      </c>
      <c r="Z1349">
        <v>11.082500767444699</v>
      </c>
      <c r="AA1349">
        <v>15.440663999700901</v>
      </c>
      <c r="AB1349">
        <v>89.535660401533704</v>
      </c>
      <c r="AC1349">
        <v>27.506773701378901</v>
      </c>
      <c r="AD1349">
        <v>18.5840314923704</v>
      </c>
      <c r="AE1349">
        <v>22.0539680350007</v>
      </c>
      <c r="AF1349">
        <v>38.5511200692291</v>
      </c>
      <c r="AG1349">
        <v>58.000638280215099</v>
      </c>
      <c r="AH1349">
        <v>37.017499999999998</v>
      </c>
      <c r="AI1349">
        <v>12.3392</v>
      </c>
      <c r="AJ1349">
        <v>7</v>
      </c>
      <c r="AK1349">
        <v>0</v>
      </c>
      <c r="AL1349" s="1">
        <v>5900</v>
      </c>
      <c r="AM1349">
        <v>3694</v>
      </c>
      <c r="AN1349">
        <v>7228</v>
      </c>
      <c r="AO1349">
        <v>3.38770375491</v>
      </c>
      <c r="AP1349">
        <v>2.78509608853</v>
      </c>
      <c r="AQ1349">
        <v>2.6834623399900002</v>
      </c>
      <c r="AR1349">
        <v>2.3639902045499999</v>
      </c>
      <c r="AS1349">
        <v>0</v>
      </c>
      <c r="AT1349">
        <v>0.31222014238910001</v>
      </c>
      <c r="AU1349">
        <v>1.13627122689529E-2</v>
      </c>
      <c r="AV1349">
        <v>0.98439715637000003</v>
      </c>
      <c r="AW1349">
        <v>0.97221197425999994</v>
      </c>
      <c r="AX1349">
        <v>0.96995140541900005</v>
      </c>
      <c r="AY1349">
        <v>0.96382016987660002</v>
      </c>
      <c r="AZ1349">
        <v>0</v>
      </c>
      <c r="BA1349">
        <v>1.26043391538988E-4</v>
      </c>
      <c r="BB1349">
        <v>0.43998701720200001</v>
      </c>
      <c r="BC1349">
        <v>0.346811465318</v>
      </c>
      <c r="BD1349">
        <v>0.43998701720200001</v>
      </c>
      <c r="BE1349">
        <v>0.27454492129480002</v>
      </c>
      <c r="BF1349">
        <v>8.3429268521328006E-3</v>
      </c>
      <c r="BG1349">
        <v>0.43458382471500001</v>
      </c>
      <c r="BH1349">
        <v>0.34913992060433302</v>
      </c>
      <c r="BI1349">
        <v>0.324143472411</v>
      </c>
      <c r="BJ1349">
        <v>5.7896890494163796E-3</v>
      </c>
      <c r="BK1349">
        <v>56.581029312565803</v>
      </c>
      <c r="BL1349">
        <v>23.769728648000001</v>
      </c>
      <c r="BM1349" s="2">
        <v>19.342524150033299</v>
      </c>
      <c r="BN1349">
        <v>18.300139256648599</v>
      </c>
      <c r="BO1349">
        <v>392.91950539428802</v>
      </c>
      <c r="BP1349">
        <v>31.149527865</v>
      </c>
      <c r="BQ1349">
        <v>-11.57047695843</v>
      </c>
      <c r="BR1349">
        <v>-8.6020211949899998</v>
      </c>
      <c r="BS1349">
        <v>-8.6020211949899998</v>
      </c>
      <c r="BT1349">
        <v>-47.527554275238003</v>
      </c>
      <c r="BU1349">
        <v>1960.6229862656801</v>
      </c>
      <c r="BV1349">
        <v>162.34299999999999</v>
      </c>
      <c r="BW1349">
        <v>0</v>
      </c>
      <c r="BX1349">
        <v>18.925699999999999</v>
      </c>
      <c r="BY1349">
        <v>4.9595700000000003</v>
      </c>
    </row>
    <row r="1350" spans="1:77">
      <c r="A1350">
        <v>1349</v>
      </c>
      <c r="B1350">
        <v>20</v>
      </c>
      <c r="C1350">
        <v>1</v>
      </c>
      <c r="D1350">
        <v>534.76199999999994</v>
      </c>
      <c r="E1350">
        <v>2906484</v>
      </c>
      <c r="F1350">
        <v>37.072500000000005</v>
      </c>
      <c r="G1350" s="1">
        <f t="shared" si="147"/>
        <v>2906484</v>
      </c>
      <c r="H1350" s="1">
        <f t="shared" si="148"/>
        <v>5347.619999999999</v>
      </c>
      <c r="I1350" s="1">
        <f t="shared" si="149"/>
        <v>4933516</v>
      </c>
      <c r="J1350" s="1">
        <f t="shared" si="150"/>
        <v>7840000</v>
      </c>
      <c r="K1350" s="1">
        <f t="shared" si="151"/>
        <v>1.000682094387755</v>
      </c>
      <c r="L1350" s="1">
        <f t="shared" si="152"/>
        <v>0.62927500000000003</v>
      </c>
      <c r="M1350" s="1">
        <f t="shared" si="153"/>
        <v>3.1804285706177904</v>
      </c>
      <c r="N1350">
        <v>0.37072500000000003</v>
      </c>
      <c r="O1350">
        <v>0.67259500000000005</v>
      </c>
      <c r="P1350">
        <v>7.0710700000000001E-2</v>
      </c>
      <c r="Q1350">
        <v>2</v>
      </c>
      <c r="R1350">
        <v>38.433999999999997</v>
      </c>
      <c r="S1350">
        <v>6.9954000000000001</v>
      </c>
      <c r="T1350">
        <v>0</v>
      </c>
      <c r="U1350">
        <v>0</v>
      </c>
      <c r="V1350">
        <v>682</v>
      </c>
      <c r="W1350">
        <v>21.9247285387396</v>
      </c>
      <c r="X1350">
        <v>36.663317627456202</v>
      </c>
      <c r="Y1350">
        <v>28.0510612748668</v>
      </c>
      <c r="Z1350">
        <v>13.5450034606306</v>
      </c>
      <c r="AA1350">
        <v>16.5549029596746</v>
      </c>
      <c r="AB1350">
        <v>73.022785576495707</v>
      </c>
      <c r="AC1350">
        <v>73.022785576495707</v>
      </c>
      <c r="AD1350">
        <v>18.915081603592999</v>
      </c>
      <c r="AE1350">
        <v>18.915081603592999</v>
      </c>
      <c r="AF1350">
        <v>48.510462671023497</v>
      </c>
      <c r="AG1350">
        <v>73.022785576495707</v>
      </c>
      <c r="AH1350">
        <v>20.517299999999999</v>
      </c>
      <c r="AI1350">
        <v>6.8390899999999997</v>
      </c>
      <c r="AJ1350">
        <v>0</v>
      </c>
      <c r="AK1350">
        <v>0</v>
      </c>
      <c r="AL1350" s="1">
        <v>14829</v>
      </c>
      <c r="AM1350">
        <v>14829</v>
      </c>
      <c r="AN1350">
        <v>14829</v>
      </c>
      <c r="AO1350">
        <v>1.11410135901</v>
      </c>
      <c r="AP1350">
        <v>1.11410135901</v>
      </c>
      <c r="AQ1350">
        <v>1.11410135901</v>
      </c>
      <c r="AR1350">
        <v>1.11410135901</v>
      </c>
      <c r="AS1350">
        <v>0</v>
      </c>
      <c r="AT1350">
        <v>0</v>
      </c>
      <c r="AU1350">
        <v>0</v>
      </c>
      <c r="AV1350">
        <v>0.52483810591400004</v>
      </c>
      <c r="AW1350">
        <v>0.52483810591400004</v>
      </c>
      <c r="AX1350">
        <v>0.52483810591400004</v>
      </c>
      <c r="AY1350">
        <v>0.52483810591400004</v>
      </c>
      <c r="AZ1350">
        <v>0</v>
      </c>
      <c r="BA1350">
        <v>0</v>
      </c>
      <c r="BB1350">
        <v>0.61932008018700002</v>
      </c>
      <c r="BC1350">
        <v>0.61932008018700002</v>
      </c>
      <c r="BD1350">
        <v>0.61932008018700002</v>
      </c>
      <c r="BE1350">
        <v>0.61932008018700002</v>
      </c>
      <c r="BF1350">
        <v>0</v>
      </c>
      <c r="BG1350">
        <v>0.65162937152699996</v>
      </c>
      <c r="BH1350">
        <v>0.65162937152699996</v>
      </c>
      <c r="BI1350">
        <v>0.65162937152699996</v>
      </c>
      <c r="BJ1350">
        <v>0</v>
      </c>
      <c r="BK1350">
        <v>0</v>
      </c>
      <c r="BL1350">
        <v>45.793012567399998</v>
      </c>
      <c r="BM1350" s="2">
        <v>45.793012567399998</v>
      </c>
      <c r="BN1350">
        <v>0</v>
      </c>
      <c r="BO1350">
        <v>0</v>
      </c>
      <c r="BP1350">
        <v>-11.7584039318</v>
      </c>
      <c r="BQ1350">
        <v>-11.7584039318</v>
      </c>
      <c r="BR1350">
        <v>-11.7584039318</v>
      </c>
      <c r="BS1350">
        <v>-11.7584039318</v>
      </c>
      <c r="BT1350">
        <v>-11.7584039318</v>
      </c>
      <c r="BU1350">
        <v>0</v>
      </c>
      <c r="BV1350">
        <v>87.379900000000006</v>
      </c>
      <c r="BW1350">
        <v>0</v>
      </c>
      <c r="BX1350">
        <v>37.430399999999999</v>
      </c>
      <c r="BY1350">
        <v>6.9747700000000004</v>
      </c>
    </row>
    <row r="1351" spans="1:77">
      <c r="A1351">
        <v>1350</v>
      </c>
      <c r="B1351">
        <v>20</v>
      </c>
      <c r="C1351">
        <v>3</v>
      </c>
      <c r="D1351">
        <v>669.20600000000002</v>
      </c>
      <c r="E1351">
        <v>1352008</v>
      </c>
      <c r="F1351">
        <v>17.244999999999997</v>
      </c>
      <c r="G1351" s="1">
        <f t="shared" si="147"/>
        <v>1352008</v>
      </c>
      <c r="H1351" s="1">
        <f t="shared" si="148"/>
        <v>6692.06</v>
      </c>
      <c r="I1351" s="1">
        <f t="shared" si="149"/>
        <v>6487992</v>
      </c>
      <c r="J1351" s="1">
        <f t="shared" si="150"/>
        <v>7840000</v>
      </c>
      <c r="K1351" s="1">
        <f t="shared" si="151"/>
        <v>1.0008535790816326</v>
      </c>
      <c r="L1351" s="1">
        <f t="shared" si="152"/>
        <v>0.82755000000000001</v>
      </c>
      <c r="M1351" s="1">
        <f t="shared" si="153"/>
        <v>2.4188353068252857</v>
      </c>
      <c r="N1351">
        <v>0.17244999999999996</v>
      </c>
      <c r="O1351">
        <v>0</v>
      </c>
      <c r="P1351">
        <v>0.14142099999999999</v>
      </c>
      <c r="Q1351">
        <v>4</v>
      </c>
      <c r="R1351">
        <v>40.305500000000002</v>
      </c>
      <c r="S1351">
        <v>7.1637000000000004</v>
      </c>
      <c r="T1351">
        <v>5.0000000000000001E-3</v>
      </c>
      <c r="U1351">
        <v>2.5000000000000001E-3</v>
      </c>
      <c r="V1351">
        <v>1205</v>
      </c>
      <c r="W1351">
        <v>16.814766099868802</v>
      </c>
      <c r="X1351">
        <v>32.508719458562702</v>
      </c>
      <c r="Y1351">
        <v>31.025297674958502</v>
      </c>
      <c r="Z1351">
        <v>14.069582847747499</v>
      </c>
      <c r="AA1351">
        <v>16.076928424958499</v>
      </c>
      <c r="AB1351">
        <v>69.015861487445406</v>
      </c>
      <c r="AC1351">
        <v>32.473999644745</v>
      </c>
      <c r="AD1351">
        <v>16.076928424958499</v>
      </c>
      <c r="AE1351">
        <v>18.018770321735801</v>
      </c>
      <c r="AF1351">
        <v>32.473999644745</v>
      </c>
      <c r="AG1351">
        <v>69.015861487445406</v>
      </c>
      <c r="AH1351">
        <v>19.010000000000002</v>
      </c>
      <c r="AI1351">
        <v>6.3366499999999997</v>
      </c>
      <c r="AJ1351">
        <v>2</v>
      </c>
      <c r="AK1351">
        <v>1</v>
      </c>
      <c r="AL1351" s="1">
        <v>2299.3333333333298</v>
      </c>
      <c r="AM1351">
        <v>1899</v>
      </c>
      <c r="AN1351">
        <v>3099</v>
      </c>
      <c r="AO1351">
        <v>1.41423260207</v>
      </c>
      <c r="AP1351">
        <v>1.3739355845833301</v>
      </c>
      <c r="AQ1351">
        <v>1.3515258697600001</v>
      </c>
      <c r="AR1351">
        <v>1.352430352192</v>
      </c>
      <c r="AS1351">
        <v>0</v>
      </c>
      <c r="AT1351">
        <v>1.22300026667677E-3</v>
      </c>
      <c r="AU1351">
        <v>2.61755429439841E-3</v>
      </c>
      <c r="AV1351">
        <v>0.88131006144900004</v>
      </c>
      <c r="AW1351">
        <v>0.862307146024333</v>
      </c>
      <c r="AX1351">
        <v>0.87954454526500003</v>
      </c>
      <c r="AY1351">
        <v>0.83676237414020005</v>
      </c>
      <c r="AZ1351">
        <v>0</v>
      </c>
      <c r="BA1351">
        <v>9.8579956713077104E-4</v>
      </c>
      <c r="BB1351">
        <v>0.45869565217399999</v>
      </c>
      <c r="BC1351">
        <v>0.44948008852433302</v>
      </c>
      <c r="BD1351">
        <v>0.45141363744399998</v>
      </c>
      <c r="BE1351">
        <v>0.44094750825279999</v>
      </c>
      <c r="BF1351">
        <v>1.06483967944734E-4</v>
      </c>
      <c r="BG1351">
        <v>0.62180641568200001</v>
      </c>
      <c r="BH1351">
        <v>0.58173914112733305</v>
      </c>
      <c r="BI1351">
        <v>0.62180641568200001</v>
      </c>
      <c r="BJ1351">
        <v>3.58262517763462E-3</v>
      </c>
      <c r="BK1351">
        <v>0.28943173224713797</v>
      </c>
      <c r="BL1351">
        <v>22.825424421000001</v>
      </c>
      <c r="BM1351" s="2">
        <v>17.6965873145</v>
      </c>
      <c r="BN1351">
        <v>19.746196130208801</v>
      </c>
      <c r="BO1351">
        <v>286.14092703861797</v>
      </c>
      <c r="BP1351">
        <v>34.5699232845</v>
      </c>
      <c r="BQ1351">
        <v>-22.130849364333301</v>
      </c>
      <c r="BR1351">
        <v>-36.662455644700003</v>
      </c>
      <c r="BS1351">
        <v>-36.662455644700003</v>
      </c>
      <c r="BT1351">
        <v>-58.772503715180001</v>
      </c>
      <c r="BU1351">
        <v>2602.1918961368501</v>
      </c>
      <c r="BV1351">
        <v>115.422</v>
      </c>
      <c r="BW1351">
        <v>7.7490799999999999E-2</v>
      </c>
      <c r="BX1351">
        <v>30.996300000000002</v>
      </c>
      <c r="BY1351">
        <v>6.3470700000000004</v>
      </c>
    </row>
    <row r="1352" spans="1:77">
      <c r="A1352">
        <v>1351</v>
      </c>
      <c r="B1352">
        <v>10</v>
      </c>
      <c r="C1352">
        <v>1</v>
      </c>
      <c r="D1352">
        <v>266.738</v>
      </c>
      <c r="E1352">
        <v>2652272</v>
      </c>
      <c r="F1352">
        <v>33.83</v>
      </c>
      <c r="G1352" s="1">
        <f t="shared" si="147"/>
        <v>2652272</v>
      </c>
      <c r="H1352" s="1">
        <f t="shared" si="148"/>
        <v>2667.38</v>
      </c>
      <c r="I1352" s="1">
        <f t="shared" si="149"/>
        <v>5187728</v>
      </c>
      <c r="J1352" s="1">
        <f t="shared" si="150"/>
        <v>7840000</v>
      </c>
      <c r="K1352" s="1">
        <f t="shared" si="151"/>
        <v>1.0003402270408164</v>
      </c>
      <c r="L1352" s="1">
        <f t="shared" si="152"/>
        <v>0.66169999999999995</v>
      </c>
      <c r="M1352" s="1">
        <f t="shared" si="153"/>
        <v>3.0235460995642027</v>
      </c>
      <c r="N1352">
        <v>0.33829999999999999</v>
      </c>
      <c r="O1352">
        <v>0.109462</v>
      </c>
      <c r="P1352">
        <v>0.14142099999999999</v>
      </c>
      <c r="Q1352">
        <v>2</v>
      </c>
      <c r="R1352">
        <v>10.946199999999999</v>
      </c>
      <c r="S1352">
        <v>3.7332399999999999</v>
      </c>
      <c r="T1352">
        <v>0.02</v>
      </c>
      <c r="U1352">
        <v>0</v>
      </c>
      <c r="V1352">
        <v>1567</v>
      </c>
      <c r="W1352">
        <v>9.2874607254095807</v>
      </c>
      <c r="X1352">
        <v>25.354247312553401</v>
      </c>
      <c r="Y1352">
        <v>19.5522421554852</v>
      </c>
      <c r="Z1352">
        <v>5.1525001368789098</v>
      </c>
      <c r="AA1352">
        <v>16.076928424958499</v>
      </c>
      <c r="AB1352">
        <v>35.016134589357002</v>
      </c>
      <c r="AC1352">
        <v>35.016134589357002</v>
      </c>
      <c r="AD1352">
        <v>16.076928424958499</v>
      </c>
      <c r="AE1352">
        <v>16.076928424958499</v>
      </c>
      <c r="AF1352">
        <v>35.016134589357002</v>
      </c>
      <c r="AG1352">
        <v>35.016134589357002</v>
      </c>
      <c r="AH1352">
        <v>19.100200000000001</v>
      </c>
      <c r="AI1352">
        <v>6.3667400000000001</v>
      </c>
      <c r="AJ1352">
        <v>2</v>
      </c>
      <c r="AK1352">
        <v>0</v>
      </c>
      <c r="AL1352" s="1">
        <v>3383</v>
      </c>
      <c r="AM1352">
        <v>3383</v>
      </c>
      <c r="AN1352">
        <v>3383</v>
      </c>
      <c r="AO1352">
        <v>1.2768612755099999</v>
      </c>
      <c r="AP1352">
        <v>1.2768612755099999</v>
      </c>
      <c r="AQ1352">
        <v>1.2768612755099999</v>
      </c>
      <c r="AR1352">
        <v>1.2768612755099999</v>
      </c>
      <c r="AS1352">
        <v>0</v>
      </c>
      <c r="AT1352">
        <v>0</v>
      </c>
      <c r="AU1352">
        <v>0</v>
      </c>
      <c r="AV1352">
        <v>0.80755617508099997</v>
      </c>
      <c r="AW1352">
        <v>0.80755617508099997</v>
      </c>
      <c r="AX1352">
        <v>0.80755617508099997</v>
      </c>
      <c r="AY1352">
        <v>0.80755617508099997</v>
      </c>
      <c r="AZ1352">
        <v>0</v>
      </c>
      <c r="BA1352">
        <v>0</v>
      </c>
      <c r="BB1352">
        <v>0.64487228364500004</v>
      </c>
      <c r="BC1352">
        <v>0.64487228364500004</v>
      </c>
      <c r="BD1352">
        <v>0.64487228364500004</v>
      </c>
      <c r="BE1352">
        <v>0.64487228364500004</v>
      </c>
      <c r="BF1352">
        <v>0</v>
      </c>
      <c r="BG1352">
        <v>0.59750573869900003</v>
      </c>
      <c r="BH1352">
        <v>0.59750573869900003</v>
      </c>
      <c r="BI1352">
        <v>0.59750573869900003</v>
      </c>
      <c r="BJ1352">
        <v>0</v>
      </c>
      <c r="BK1352">
        <v>0</v>
      </c>
      <c r="BL1352">
        <v>22.8473193176</v>
      </c>
      <c r="BM1352" s="2">
        <v>22.8473193176</v>
      </c>
      <c r="BN1352">
        <v>0</v>
      </c>
      <c r="BO1352">
        <v>0</v>
      </c>
      <c r="BP1352">
        <v>-88.342774981100007</v>
      </c>
      <c r="BQ1352">
        <v>-88.342774981100007</v>
      </c>
      <c r="BR1352">
        <v>-88.342774981100007</v>
      </c>
      <c r="BS1352">
        <v>-88.342774981100007</v>
      </c>
      <c r="BT1352">
        <v>-88.342774981100007</v>
      </c>
      <c r="BU1352">
        <v>0</v>
      </c>
      <c r="BV1352">
        <v>102.18600000000001</v>
      </c>
      <c r="BW1352">
        <v>0</v>
      </c>
      <c r="BX1352">
        <v>10.6922</v>
      </c>
      <c r="BY1352">
        <v>3.7277999999999998</v>
      </c>
    </row>
    <row r="1353" spans="1:77">
      <c r="A1353">
        <v>1352</v>
      </c>
      <c r="B1353">
        <v>10</v>
      </c>
      <c r="C1353">
        <v>1</v>
      </c>
      <c r="D1353">
        <v>251.94800000000001</v>
      </c>
      <c r="E1353">
        <v>2557408</v>
      </c>
      <c r="F1353">
        <v>32.619999999999997</v>
      </c>
      <c r="G1353" s="1">
        <f t="shared" si="147"/>
        <v>2557408</v>
      </c>
      <c r="H1353" s="1">
        <f t="shared" si="148"/>
        <v>2519.48</v>
      </c>
      <c r="I1353" s="1">
        <f t="shared" si="149"/>
        <v>5282592</v>
      </c>
      <c r="J1353" s="1">
        <f t="shared" si="150"/>
        <v>7840000</v>
      </c>
      <c r="K1353" s="1">
        <f t="shared" si="151"/>
        <v>1.0003213622448981</v>
      </c>
      <c r="L1353" s="1">
        <f t="shared" si="152"/>
        <v>0.67379999999999995</v>
      </c>
      <c r="M1353" s="1">
        <f t="shared" si="153"/>
        <v>2.9691937139949487</v>
      </c>
      <c r="N1353">
        <v>0.32619999999999999</v>
      </c>
      <c r="O1353">
        <v>0.33444400000000002</v>
      </c>
      <c r="P1353">
        <v>0.14142099999999999</v>
      </c>
      <c r="Q1353">
        <v>2</v>
      </c>
      <c r="R1353">
        <v>11.148099999999999</v>
      </c>
      <c r="S1353">
        <v>3.7675200000000002</v>
      </c>
      <c r="T1353">
        <v>0.01</v>
      </c>
      <c r="U1353">
        <v>0</v>
      </c>
      <c r="V1353">
        <v>1541</v>
      </c>
      <c r="W1353">
        <v>8.9688521314835707</v>
      </c>
      <c r="X1353">
        <v>25.8018012940307</v>
      </c>
      <c r="Y1353">
        <v>25.563454311483799</v>
      </c>
      <c r="Z1353">
        <v>13.356078234192299</v>
      </c>
      <c r="AA1353">
        <v>16.5549029596746</v>
      </c>
      <c r="AB1353">
        <v>35.016134589357002</v>
      </c>
      <c r="AC1353">
        <v>35.016134589357002</v>
      </c>
      <c r="AD1353">
        <v>16.5549029596746</v>
      </c>
      <c r="AE1353">
        <v>16.5549029596746</v>
      </c>
      <c r="AF1353">
        <v>35.016134589357002</v>
      </c>
      <c r="AG1353">
        <v>35.016134589357002</v>
      </c>
      <c r="AH1353">
        <v>14.569900000000001</v>
      </c>
      <c r="AI1353">
        <v>4.8566399999999996</v>
      </c>
      <c r="AJ1353">
        <v>1</v>
      </c>
      <c r="AK1353">
        <v>0</v>
      </c>
      <c r="AL1353" s="1">
        <v>3262</v>
      </c>
      <c r="AM1353">
        <v>3262</v>
      </c>
      <c r="AN1353">
        <v>3262</v>
      </c>
      <c r="AO1353">
        <v>1.15459524412</v>
      </c>
      <c r="AP1353">
        <v>1.15459524412</v>
      </c>
      <c r="AQ1353">
        <v>1.15459524412</v>
      </c>
      <c r="AR1353">
        <v>1.15459524412</v>
      </c>
      <c r="AS1353">
        <v>0</v>
      </c>
      <c r="AT1353">
        <v>0</v>
      </c>
      <c r="AU1353">
        <v>0</v>
      </c>
      <c r="AV1353">
        <v>0.74536065515200001</v>
      </c>
      <c r="AW1353">
        <v>0.74536065515200001</v>
      </c>
      <c r="AX1353">
        <v>0.74536065515200001</v>
      </c>
      <c r="AY1353">
        <v>0.74536065515200001</v>
      </c>
      <c r="AZ1353">
        <v>0</v>
      </c>
      <c r="BA1353">
        <v>0</v>
      </c>
      <c r="BB1353">
        <v>0.69448584202700003</v>
      </c>
      <c r="BC1353">
        <v>0.69448584202700003</v>
      </c>
      <c r="BD1353">
        <v>0.69448584202700003</v>
      </c>
      <c r="BE1353">
        <v>0.69448584202700003</v>
      </c>
      <c r="BF1353">
        <v>0</v>
      </c>
      <c r="BG1353">
        <v>0.64576126400099998</v>
      </c>
      <c r="BH1353">
        <v>0.64576126400099998</v>
      </c>
      <c r="BI1353">
        <v>0.64576126400099998</v>
      </c>
      <c r="BJ1353">
        <v>0</v>
      </c>
      <c r="BK1353">
        <v>0</v>
      </c>
      <c r="BL1353">
        <v>21.213203435600001</v>
      </c>
      <c r="BM1353" s="2">
        <v>21.213203435600001</v>
      </c>
      <c r="BN1353">
        <v>0</v>
      </c>
      <c r="BO1353">
        <v>0</v>
      </c>
      <c r="BP1353">
        <v>17.992121559600001</v>
      </c>
      <c r="BQ1353">
        <v>17.992121559600001</v>
      </c>
      <c r="BR1353">
        <v>17.992121559600001</v>
      </c>
      <c r="BS1353">
        <v>17.992121559600001</v>
      </c>
      <c r="BT1353">
        <v>17.992121559600001</v>
      </c>
      <c r="BU1353">
        <v>0</v>
      </c>
      <c r="BV1353">
        <v>137.31</v>
      </c>
      <c r="BW1353">
        <v>0</v>
      </c>
      <c r="BX1353">
        <v>9.7943899999999999</v>
      </c>
      <c r="BY1353">
        <v>3.56785</v>
      </c>
    </row>
    <row r="1354" spans="1:77">
      <c r="A1354">
        <v>1353</v>
      </c>
      <c r="B1354">
        <v>10</v>
      </c>
      <c r="C1354">
        <v>1</v>
      </c>
      <c r="D1354">
        <v>308.68</v>
      </c>
      <c r="E1354">
        <v>2815344</v>
      </c>
      <c r="F1354">
        <v>35.909999999999997</v>
      </c>
      <c r="G1354" s="1">
        <f t="shared" si="147"/>
        <v>2815344</v>
      </c>
      <c r="H1354" s="1">
        <f t="shared" si="148"/>
        <v>3086.8</v>
      </c>
      <c r="I1354" s="1">
        <f t="shared" si="149"/>
        <v>5024656</v>
      </c>
      <c r="J1354" s="1">
        <f t="shared" si="150"/>
        <v>7840000</v>
      </c>
      <c r="K1354" s="1">
        <f t="shared" si="151"/>
        <v>1.0003937244897958</v>
      </c>
      <c r="L1354" s="1">
        <f t="shared" si="152"/>
        <v>0.64090000000000003</v>
      </c>
      <c r="M1354" s="1">
        <f t="shared" si="153"/>
        <v>3.1218403011071798</v>
      </c>
      <c r="N1354">
        <v>0.35909999999999997</v>
      </c>
      <c r="O1354">
        <v>0.180454</v>
      </c>
      <c r="P1354">
        <v>0.14142099999999999</v>
      </c>
      <c r="Q1354">
        <v>2</v>
      </c>
      <c r="R1354">
        <v>9.0226900000000008</v>
      </c>
      <c r="S1354">
        <v>3.3894000000000002</v>
      </c>
      <c r="T1354">
        <v>0.02</v>
      </c>
      <c r="U1354">
        <v>0</v>
      </c>
      <c r="V1354">
        <v>1595</v>
      </c>
      <c r="W1354">
        <v>6.4398550199427103</v>
      </c>
      <c r="X1354">
        <v>23.740872606896499</v>
      </c>
      <c r="Y1354">
        <v>18.018770321735801</v>
      </c>
      <c r="Z1354">
        <v>1.32887110648144</v>
      </c>
      <c r="AA1354">
        <v>16.5549029596746</v>
      </c>
      <c r="AB1354">
        <v>30.554916072165199</v>
      </c>
      <c r="AC1354">
        <v>17.598736297155799</v>
      </c>
      <c r="AD1354">
        <v>17.598736297155799</v>
      </c>
      <c r="AE1354">
        <v>17.598736297155799</v>
      </c>
      <c r="AF1354">
        <v>30.554916072165199</v>
      </c>
      <c r="AG1354">
        <v>30.554916072165199</v>
      </c>
      <c r="AH1354">
        <v>16.004899999999999</v>
      </c>
      <c r="AI1354">
        <v>5.3349500000000001</v>
      </c>
      <c r="AJ1354">
        <v>2</v>
      </c>
      <c r="AK1354">
        <v>0</v>
      </c>
      <c r="AL1354" s="1">
        <v>3591</v>
      </c>
      <c r="AM1354">
        <v>3591</v>
      </c>
      <c r="AN1354">
        <v>3591</v>
      </c>
      <c r="AO1354">
        <v>1.41123413319</v>
      </c>
      <c r="AP1354">
        <v>1.41123413319</v>
      </c>
      <c r="AQ1354">
        <v>1.41123413319</v>
      </c>
      <c r="AR1354">
        <v>1.41123413319</v>
      </c>
      <c r="AS1354">
        <v>0</v>
      </c>
      <c r="AT1354">
        <v>0</v>
      </c>
      <c r="AU1354">
        <v>0</v>
      </c>
      <c r="AV1354">
        <v>0.81408945417199996</v>
      </c>
      <c r="AW1354">
        <v>0.81408945417199996</v>
      </c>
      <c r="AX1354">
        <v>0.81408945417199996</v>
      </c>
      <c r="AY1354">
        <v>0.81408945417199996</v>
      </c>
      <c r="AZ1354">
        <v>0</v>
      </c>
      <c r="BA1354">
        <v>0</v>
      </c>
      <c r="BB1354">
        <v>0.55579631636000004</v>
      </c>
      <c r="BC1354">
        <v>0.55579631636000004</v>
      </c>
      <c r="BD1354">
        <v>0.55579631636000004</v>
      </c>
      <c r="BE1354">
        <v>0.55579631636000004</v>
      </c>
      <c r="BF1354">
        <v>0</v>
      </c>
      <c r="BG1354">
        <v>0.47359628387899999</v>
      </c>
      <c r="BH1354">
        <v>0.47359628387899999</v>
      </c>
      <c r="BI1354">
        <v>0.47359628387899999</v>
      </c>
      <c r="BJ1354">
        <v>0</v>
      </c>
      <c r="BK1354">
        <v>0</v>
      </c>
      <c r="BL1354">
        <v>19.4164878389</v>
      </c>
      <c r="BM1354" s="2">
        <v>19.4164878389</v>
      </c>
      <c r="BN1354">
        <v>0</v>
      </c>
      <c r="BO1354">
        <v>0</v>
      </c>
      <c r="BP1354">
        <v>22.581599036899998</v>
      </c>
      <c r="BQ1354">
        <v>22.581599036899998</v>
      </c>
      <c r="BR1354">
        <v>22.581599036899998</v>
      </c>
      <c r="BS1354">
        <v>22.581599036899998</v>
      </c>
      <c r="BT1354">
        <v>22.581599036899998</v>
      </c>
      <c r="BU1354">
        <v>0</v>
      </c>
      <c r="BV1354">
        <v>84.019099999999995</v>
      </c>
      <c r="BW1354">
        <v>0</v>
      </c>
      <c r="BX1354">
        <v>9.2289499999999993</v>
      </c>
      <c r="BY1354">
        <v>3.46333</v>
      </c>
    </row>
    <row r="1355" spans="1:77">
      <c r="A1355">
        <v>1354</v>
      </c>
      <c r="B1355">
        <v>28</v>
      </c>
      <c r="C1355">
        <v>6</v>
      </c>
      <c r="D1355">
        <v>1060.7719999999999</v>
      </c>
      <c r="E1355">
        <v>1084300</v>
      </c>
      <c r="F1355">
        <v>13.830357142857144</v>
      </c>
      <c r="G1355" s="1">
        <f t="shared" si="147"/>
        <v>1084300</v>
      </c>
      <c r="H1355" s="1">
        <f t="shared" si="148"/>
        <v>10607.72</v>
      </c>
      <c r="I1355" s="1">
        <f t="shared" si="149"/>
        <v>6755700</v>
      </c>
      <c r="J1355" s="1">
        <f t="shared" si="150"/>
        <v>7840000</v>
      </c>
      <c r="K1355" s="1">
        <f t="shared" si="151"/>
        <v>1.0013530255102041</v>
      </c>
      <c r="L1355" s="1">
        <f t="shared" si="152"/>
        <v>0.86169642857142859</v>
      </c>
      <c r="M1355" s="1">
        <f t="shared" si="153"/>
        <v>2.3241433811448111</v>
      </c>
      <c r="N1355">
        <v>0.13830357142857144</v>
      </c>
      <c r="O1355">
        <v>0.161275</v>
      </c>
      <c r="P1355">
        <v>0.15152299999999999</v>
      </c>
      <c r="Q1355">
        <v>6</v>
      </c>
      <c r="R1355">
        <v>10.5366</v>
      </c>
      <c r="S1355">
        <v>3.6627399999999999</v>
      </c>
      <c r="T1355">
        <v>0</v>
      </c>
      <c r="U1355">
        <v>0</v>
      </c>
      <c r="V1355">
        <v>1301</v>
      </c>
      <c r="W1355">
        <v>17.3492341497385</v>
      </c>
      <c r="X1355">
        <v>32.281872176479702</v>
      </c>
      <c r="Y1355">
        <v>24.495185964928801</v>
      </c>
      <c r="Z1355">
        <v>11.772263583589901</v>
      </c>
      <c r="AA1355">
        <v>15.440663999700901</v>
      </c>
      <c r="AB1355">
        <v>76.994826581315905</v>
      </c>
      <c r="AC1355">
        <v>16.5549029596746</v>
      </c>
      <c r="AD1355">
        <v>16.5549029596746</v>
      </c>
      <c r="AE1355">
        <v>18.5840314923704</v>
      </c>
      <c r="AF1355">
        <v>41.011576885010797</v>
      </c>
      <c r="AG1355">
        <v>58.4719290557452</v>
      </c>
      <c r="AH1355">
        <v>48.952300000000001</v>
      </c>
      <c r="AI1355">
        <v>16.317399999999999</v>
      </c>
      <c r="AJ1355">
        <v>0</v>
      </c>
      <c r="AK1355">
        <v>0</v>
      </c>
      <c r="AL1355" s="1">
        <v>1807.1666666666699</v>
      </c>
      <c r="AM1355">
        <v>1044</v>
      </c>
      <c r="AN1355">
        <v>4328</v>
      </c>
      <c r="AO1355">
        <v>1.5602649231400001</v>
      </c>
      <c r="AP1355">
        <v>1.10046034816517</v>
      </c>
      <c r="AQ1355">
        <v>1.04268690457</v>
      </c>
      <c r="AR1355">
        <v>0.99988300683550002</v>
      </c>
      <c r="AS1355">
        <v>1.3438712277416101</v>
      </c>
      <c r="AT1355">
        <v>5.1033061771022098E-2</v>
      </c>
      <c r="AU1355">
        <v>9.07988596595075E-2</v>
      </c>
      <c r="AV1355">
        <v>0.77519242354499995</v>
      </c>
      <c r="AW1355">
        <v>0.236772992211883</v>
      </c>
      <c r="AX1355">
        <v>0.10623043113125</v>
      </c>
      <c r="AY1355">
        <v>4.4987439319899999E-2</v>
      </c>
      <c r="AZ1355">
        <v>0.95591547677274902</v>
      </c>
      <c r="BA1355">
        <v>8.2643298591647096E-2</v>
      </c>
      <c r="BB1355">
        <v>0.805555555556</v>
      </c>
      <c r="BC1355">
        <v>0.73149401017250004</v>
      </c>
      <c r="BD1355">
        <v>0.70905172413799999</v>
      </c>
      <c r="BE1355">
        <v>0.63465531190699997</v>
      </c>
      <c r="BF1355">
        <v>8.0199649590194794E-3</v>
      </c>
      <c r="BG1355">
        <v>0.93876705922600001</v>
      </c>
      <c r="BH1355">
        <v>0.80484551451466702</v>
      </c>
      <c r="BI1355">
        <v>0.79835727258300004</v>
      </c>
      <c r="BJ1355">
        <v>5.0508052094601401E-2</v>
      </c>
      <c r="BK1355">
        <v>0.30144985360181797</v>
      </c>
      <c r="BL1355">
        <v>21.213203435600001</v>
      </c>
      <c r="BM1355" s="2">
        <v>18.5532633450667</v>
      </c>
      <c r="BN1355">
        <v>1.7317030986153199</v>
      </c>
      <c r="BO1355">
        <v>241.17479486732799</v>
      </c>
      <c r="BP1355">
        <v>0</v>
      </c>
      <c r="BQ1355">
        <v>-12.0842927167801</v>
      </c>
      <c r="BR1355">
        <v>-10.88659185689</v>
      </c>
      <c r="BS1355">
        <v>-18.0993616489</v>
      </c>
      <c r="BT1355">
        <v>-25.366286293449999</v>
      </c>
      <c r="BU1355">
        <v>158.976094191128</v>
      </c>
      <c r="BV1355">
        <v>133.69999999999999</v>
      </c>
      <c r="BW1355">
        <v>0</v>
      </c>
      <c r="BX1355">
        <v>13.383599999999999</v>
      </c>
      <c r="BY1355">
        <v>4.1706599999999998</v>
      </c>
    </row>
    <row r="1356" spans="1:77">
      <c r="A1356">
        <v>1355</v>
      </c>
      <c r="B1356">
        <v>10</v>
      </c>
      <c r="C1356">
        <v>2</v>
      </c>
      <c r="D1356">
        <v>429.35599999999999</v>
      </c>
      <c r="E1356">
        <v>3410400</v>
      </c>
      <c r="F1356">
        <v>43.5</v>
      </c>
      <c r="G1356" s="1">
        <f t="shared" si="147"/>
        <v>3410400</v>
      </c>
      <c r="H1356" s="1">
        <f t="shared" si="148"/>
        <v>4293.5599999999995</v>
      </c>
      <c r="I1356" s="1">
        <f t="shared" si="149"/>
        <v>4429600</v>
      </c>
      <c r="J1356" s="1">
        <f t="shared" si="150"/>
        <v>7840000</v>
      </c>
      <c r="K1356" s="1">
        <f t="shared" si="151"/>
        <v>1.0005476479591837</v>
      </c>
      <c r="L1356" s="1">
        <f t="shared" si="152"/>
        <v>0.56499999999999995</v>
      </c>
      <c r="M1356" s="1">
        <f t="shared" si="153"/>
        <v>3.5417615856962259</v>
      </c>
      <c r="N1356">
        <v>0.435</v>
      </c>
      <c r="O1356">
        <v>0</v>
      </c>
      <c r="P1356">
        <v>0.14142099999999999</v>
      </c>
      <c r="Q1356">
        <v>2</v>
      </c>
      <c r="R1356">
        <v>7.1303599999999996</v>
      </c>
      <c r="S1356">
        <v>3.01308</v>
      </c>
      <c r="T1356">
        <v>0.03</v>
      </c>
      <c r="U1356">
        <v>0</v>
      </c>
      <c r="V1356">
        <v>1540</v>
      </c>
      <c r="W1356">
        <v>2.2682986260553801</v>
      </c>
      <c r="X1356">
        <v>20.281304288447</v>
      </c>
      <c r="Y1356">
        <v>21.079862454783001</v>
      </c>
      <c r="Z1356">
        <v>2.17431273955291</v>
      </c>
      <c r="AA1356">
        <v>17.038151783559702</v>
      </c>
      <c r="AB1356">
        <v>22.546416305823701</v>
      </c>
      <c r="AC1356">
        <v>22.546416305823701</v>
      </c>
      <c r="AD1356">
        <v>18.018770321735801</v>
      </c>
      <c r="AE1356">
        <v>18.018770321735801</v>
      </c>
      <c r="AF1356">
        <v>22.546416305823701</v>
      </c>
      <c r="AG1356">
        <v>22.546416305823701</v>
      </c>
      <c r="AH1356">
        <v>15.8094</v>
      </c>
      <c r="AI1356">
        <v>5.2698</v>
      </c>
      <c r="AJ1356">
        <v>3</v>
      </c>
      <c r="AK1356">
        <v>0</v>
      </c>
      <c r="AL1356" s="1">
        <v>2175</v>
      </c>
      <c r="AM1356">
        <v>1583</v>
      </c>
      <c r="AN1356">
        <v>2767</v>
      </c>
      <c r="AO1356">
        <v>1.37631913546</v>
      </c>
      <c r="AP1356">
        <v>1.29607348533</v>
      </c>
      <c r="AQ1356">
        <v>1.37631913546</v>
      </c>
      <c r="AR1356">
        <v>1.231876965226</v>
      </c>
      <c r="AS1356">
        <v>0</v>
      </c>
      <c r="AT1356">
        <v>1.28787287295727E-2</v>
      </c>
      <c r="AU1356">
        <v>4.5652435553594099E-2</v>
      </c>
      <c r="AV1356">
        <v>0.88229182095799996</v>
      </c>
      <c r="AW1356">
        <v>0.85149967502949997</v>
      </c>
      <c r="AX1356">
        <v>0.85149967502949997</v>
      </c>
      <c r="AY1356">
        <v>0.82686595828669995</v>
      </c>
      <c r="AZ1356">
        <v>0</v>
      </c>
      <c r="BA1356">
        <v>1.89631250176408E-3</v>
      </c>
      <c r="BB1356">
        <v>0.705867346939</v>
      </c>
      <c r="BC1356">
        <v>0.67029534147250003</v>
      </c>
      <c r="BD1356">
        <v>0.705867346939</v>
      </c>
      <c r="BE1356">
        <v>0.64183773709930003</v>
      </c>
      <c r="BF1356">
        <v>2.5307351458174199E-3</v>
      </c>
      <c r="BG1356">
        <v>0.64668237914399995</v>
      </c>
      <c r="BH1356">
        <v>0.59288603410600005</v>
      </c>
      <c r="BI1356">
        <v>0.53908968906800003</v>
      </c>
      <c r="BJ1356">
        <v>5.7880934788950896E-3</v>
      </c>
      <c r="BK1356">
        <v>20.937957743496799</v>
      </c>
      <c r="BL1356">
        <v>17</v>
      </c>
      <c r="BM1356" s="2">
        <v>16.0663729752</v>
      </c>
      <c r="BN1356">
        <v>1.7433188428738</v>
      </c>
      <c r="BO1356">
        <v>118.09798475707299</v>
      </c>
      <c r="BP1356">
        <v>75.200557423099994</v>
      </c>
      <c r="BQ1356">
        <v>3.3706682423499998</v>
      </c>
      <c r="BR1356">
        <v>3.3706682423499998</v>
      </c>
      <c r="BS1356">
        <v>-68.459220938399994</v>
      </c>
      <c r="BT1356">
        <v>-54.09324310225</v>
      </c>
      <c r="BU1356">
        <v>10319.065959437699</v>
      </c>
      <c r="BV1356">
        <v>64.889700000000005</v>
      </c>
      <c r="BW1356">
        <v>0</v>
      </c>
      <c r="BX1356">
        <v>9.5039099999999994</v>
      </c>
      <c r="BY1356">
        <v>3.5145499999999998</v>
      </c>
    </row>
    <row r="1357" spans="1:77">
      <c r="A1357">
        <v>1356</v>
      </c>
      <c r="B1357">
        <v>10</v>
      </c>
      <c r="C1357">
        <v>1</v>
      </c>
      <c r="D1357">
        <v>361.30399999999997</v>
      </c>
      <c r="E1357">
        <v>4312000</v>
      </c>
      <c r="F1357">
        <v>55.000000000000007</v>
      </c>
      <c r="G1357" s="1">
        <f t="shared" si="147"/>
        <v>4312000</v>
      </c>
      <c r="H1357" s="1">
        <f t="shared" si="148"/>
        <v>3613.04</v>
      </c>
      <c r="I1357" s="1">
        <f t="shared" si="149"/>
        <v>3528000</v>
      </c>
      <c r="J1357" s="1">
        <f t="shared" si="150"/>
        <v>7840000</v>
      </c>
      <c r="K1357" s="1">
        <f t="shared" si="151"/>
        <v>1.0004608469387755</v>
      </c>
      <c r="L1357" s="1">
        <f t="shared" si="152"/>
        <v>0.45</v>
      </c>
      <c r="M1357" s="1">
        <f t="shared" si="153"/>
        <v>4.4464926530612239</v>
      </c>
      <c r="N1357">
        <v>0.55000000000000004</v>
      </c>
      <c r="O1357">
        <v>0.177957</v>
      </c>
      <c r="P1357">
        <v>0.14142099999999999</v>
      </c>
      <c r="Q1357">
        <v>2</v>
      </c>
      <c r="R1357">
        <v>8.8978400000000004</v>
      </c>
      <c r="S1357">
        <v>3.3658700000000001</v>
      </c>
      <c r="T1357">
        <v>0.03</v>
      </c>
      <c r="U1357">
        <v>0</v>
      </c>
      <c r="V1357">
        <v>784</v>
      </c>
      <c r="W1357">
        <v>0.51229125723900004</v>
      </c>
      <c r="X1357">
        <v>20.307540700188699</v>
      </c>
      <c r="Y1357">
        <v>20.443602435953299</v>
      </c>
      <c r="Z1357">
        <v>0</v>
      </c>
      <c r="AA1357">
        <v>16.5549029596746</v>
      </c>
      <c r="AB1357">
        <v>20.443602435953299</v>
      </c>
      <c r="AC1357">
        <v>20.443602435953299</v>
      </c>
      <c r="AD1357">
        <v>20.443602435953299</v>
      </c>
      <c r="AE1357">
        <v>20.443602435953299</v>
      </c>
      <c r="AF1357">
        <v>20.443602435953299</v>
      </c>
      <c r="AG1357">
        <v>20.443602435953299</v>
      </c>
      <c r="AH1357">
        <v>23.348500000000001</v>
      </c>
      <c r="AI1357">
        <v>7.7828200000000001</v>
      </c>
      <c r="AJ1357">
        <v>3</v>
      </c>
      <c r="AK1357">
        <v>0</v>
      </c>
      <c r="AL1357" s="1">
        <v>5500</v>
      </c>
      <c r="AM1357">
        <v>5500</v>
      </c>
      <c r="AN1357">
        <v>5500</v>
      </c>
      <c r="AO1357">
        <v>1.11203075045</v>
      </c>
      <c r="AP1357">
        <v>1.11203075045</v>
      </c>
      <c r="AQ1357">
        <v>1.11203075045</v>
      </c>
      <c r="AR1357">
        <v>1.11203075045</v>
      </c>
      <c r="AS1357">
        <v>0</v>
      </c>
      <c r="AT1357">
        <v>0</v>
      </c>
      <c r="AU1357">
        <v>0</v>
      </c>
      <c r="AV1357">
        <v>0.661813439994</v>
      </c>
      <c r="AW1357">
        <v>0.661813439994</v>
      </c>
      <c r="AX1357">
        <v>0.661813439994</v>
      </c>
      <c r="AY1357">
        <v>0.661813439994</v>
      </c>
      <c r="AZ1357">
        <v>0</v>
      </c>
      <c r="BA1357">
        <v>0</v>
      </c>
      <c r="BB1357">
        <v>0.64297404722899998</v>
      </c>
      <c r="BC1357">
        <v>0.64297404722899998</v>
      </c>
      <c r="BD1357">
        <v>0.64297404722899998</v>
      </c>
      <c r="BE1357">
        <v>0.64297404722899998</v>
      </c>
      <c r="BF1357">
        <v>0</v>
      </c>
      <c r="BG1357">
        <v>0.529452513224</v>
      </c>
      <c r="BH1357">
        <v>0.529452513224</v>
      </c>
      <c r="BI1357">
        <v>0.529452513224</v>
      </c>
      <c r="BJ1357">
        <v>0</v>
      </c>
      <c r="BK1357">
        <v>0</v>
      </c>
      <c r="BL1357">
        <v>30</v>
      </c>
      <c r="BM1357" s="2">
        <v>30</v>
      </c>
      <c r="BN1357">
        <v>0</v>
      </c>
      <c r="BO1357">
        <v>0</v>
      </c>
      <c r="BP1357">
        <v>-41.057185838499997</v>
      </c>
      <c r="BQ1357">
        <v>-41.057185838499997</v>
      </c>
      <c r="BR1357">
        <v>-41.057185838499997</v>
      </c>
      <c r="BS1357">
        <v>-41.057185838499997</v>
      </c>
      <c r="BT1357">
        <v>-41.057185838499997</v>
      </c>
      <c r="BU1357">
        <v>0</v>
      </c>
      <c r="BV1357">
        <v>18.534600000000001</v>
      </c>
      <c r="BW1357">
        <v>0</v>
      </c>
      <c r="BX1357">
        <v>9.5220099999999999</v>
      </c>
      <c r="BY1357">
        <v>3.51789</v>
      </c>
    </row>
    <row r="1358" spans="1:77">
      <c r="A1358">
        <v>1357</v>
      </c>
      <c r="B1358">
        <v>28</v>
      </c>
      <c r="C1358">
        <v>3</v>
      </c>
      <c r="D1358">
        <v>739.59</v>
      </c>
      <c r="E1358">
        <v>882800</v>
      </c>
      <c r="F1358">
        <v>11.260204081632654</v>
      </c>
      <c r="G1358" s="1">
        <f t="shared" si="147"/>
        <v>882800</v>
      </c>
      <c r="H1358" s="1">
        <f t="shared" si="148"/>
        <v>7395.9000000000005</v>
      </c>
      <c r="I1358" s="1">
        <f t="shared" si="149"/>
        <v>6957200</v>
      </c>
      <c r="J1358" s="1">
        <f t="shared" si="150"/>
        <v>7840000</v>
      </c>
      <c r="K1358" s="1">
        <f t="shared" si="151"/>
        <v>1.0009433545918367</v>
      </c>
      <c r="L1358" s="1">
        <f t="shared" si="152"/>
        <v>0.88739795918367348</v>
      </c>
      <c r="M1358" s="1">
        <f t="shared" si="153"/>
        <v>2.255906370378888</v>
      </c>
      <c r="N1358">
        <v>0.11260204081632655</v>
      </c>
      <c r="O1358">
        <v>5.5778300000000003E-2</v>
      </c>
      <c r="P1358">
        <v>0.10101499999999999</v>
      </c>
      <c r="Q1358">
        <v>4</v>
      </c>
      <c r="R1358">
        <v>14.576700000000001</v>
      </c>
      <c r="S1358">
        <v>4.30809</v>
      </c>
      <c r="T1358">
        <v>1.2755100000000001E-3</v>
      </c>
      <c r="U1358">
        <v>0</v>
      </c>
      <c r="V1358">
        <v>939</v>
      </c>
      <c r="W1358">
        <v>25.903154685069101</v>
      </c>
      <c r="X1358">
        <v>36.657036134528703</v>
      </c>
      <c r="Y1358">
        <v>28.0510612748668</v>
      </c>
      <c r="Z1358">
        <v>11.8497612241299</v>
      </c>
      <c r="AA1358">
        <v>15.440663999700901</v>
      </c>
      <c r="AB1358">
        <v>110.548050458858</v>
      </c>
      <c r="AC1358">
        <v>28.0510612748668</v>
      </c>
      <c r="AD1358">
        <v>18.5840314923704</v>
      </c>
      <c r="AE1358">
        <v>20.443602435953299</v>
      </c>
      <c r="AF1358">
        <v>39.055613867825997</v>
      </c>
      <c r="AG1358">
        <v>75.493963415102101</v>
      </c>
      <c r="AH1358">
        <v>45.681100000000001</v>
      </c>
      <c r="AI1358">
        <v>15.227</v>
      </c>
      <c r="AJ1358">
        <v>1</v>
      </c>
      <c r="AK1358">
        <v>0</v>
      </c>
      <c r="AL1358" s="1">
        <v>2942.6666666666702</v>
      </c>
      <c r="AM1358">
        <v>1456</v>
      </c>
      <c r="AN1358">
        <v>5911</v>
      </c>
      <c r="AO1358">
        <v>2.3002968414699998</v>
      </c>
      <c r="AP1358">
        <v>1.4333894444023301</v>
      </c>
      <c r="AQ1358">
        <v>2.3002968414699998</v>
      </c>
      <c r="AR1358">
        <v>0.99992035451640005</v>
      </c>
      <c r="AS1358">
        <v>0</v>
      </c>
      <c r="AT1358">
        <v>0.56364632697601602</v>
      </c>
      <c r="AU1358">
        <v>1.6725418607742199E-2</v>
      </c>
      <c r="AV1358">
        <v>0.94124589510699996</v>
      </c>
      <c r="AW1358">
        <v>0.3682112199623</v>
      </c>
      <c r="AX1358">
        <v>8.7334452539599997E-2</v>
      </c>
      <c r="AY1358">
        <v>7.8309540300160005E-2</v>
      </c>
      <c r="AZ1358">
        <v>0</v>
      </c>
      <c r="BA1358">
        <v>0.24630837022025701</v>
      </c>
      <c r="BB1358">
        <v>0.79015684153599997</v>
      </c>
      <c r="BC1358">
        <v>0.680892131711333</v>
      </c>
      <c r="BD1358">
        <v>0.465066876475</v>
      </c>
      <c r="BE1358">
        <v>0.52954403660460003</v>
      </c>
      <c r="BF1358">
        <v>3.49372337246645E-2</v>
      </c>
      <c r="BG1358">
        <v>0.921065210937</v>
      </c>
      <c r="BH1358">
        <v>0.73104392139633301</v>
      </c>
      <c r="BI1358">
        <v>0.35547607585699997</v>
      </c>
      <c r="BJ1358">
        <v>0.10579341076236</v>
      </c>
      <c r="BK1358">
        <v>0.13736111844125701</v>
      </c>
      <c r="BL1358">
        <v>21.377558326399999</v>
      </c>
      <c r="BM1358" s="2">
        <v>21.260127287466702</v>
      </c>
      <c r="BN1358">
        <v>1.0481580103510401E-2</v>
      </c>
      <c r="BO1358">
        <v>209.194702243682</v>
      </c>
      <c r="BP1358">
        <v>-16.191453538600001</v>
      </c>
      <c r="BQ1358">
        <v>-43.288898840599998</v>
      </c>
      <c r="BR1358">
        <v>-45</v>
      </c>
      <c r="BS1358">
        <v>-16.191453538600001</v>
      </c>
      <c r="BT1358">
        <v>-63.940194386560002</v>
      </c>
      <c r="BU1358">
        <v>690.83293899955095</v>
      </c>
      <c r="BV1358">
        <v>154.077</v>
      </c>
      <c r="BW1358">
        <v>0</v>
      </c>
      <c r="BX1358">
        <v>75.392200000000003</v>
      </c>
      <c r="BY1358">
        <v>9.8987700000000007</v>
      </c>
    </row>
    <row r="1359" spans="1:77">
      <c r="A1359">
        <v>1358</v>
      </c>
      <c r="B1359">
        <v>20</v>
      </c>
      <c r="C1359">
        <v>2</v>
      </c>
      <c r="D1359">
        <v>1103.5820000000001</v>
      </c>
      <c r="E1359">
        <v>3706360</v>
      </c>
      <c r="F1359">
        <v>47.274999999999999</v>
      </c>
      <c r="G1359" s="1">
        <f t="shared" si="147"/>
        <v>3706360</v>
      </c>
      <c r="H1359" s="1">
        <f t="shared" si="148"/>
        <v>11035.820000000002</v>
      </c>
      <c r="I1359" s="1">
        <f t="shared" si="149"/>
        <v>4133640</v>
      </c>
      <c r="J1359" s="1">
        <f t="shared" si="150"/>
        <v>7840000</v>
      </c>
      <c r="K1359" s="1">
        <f t="shared" si="151"/>
        <v>1.0014076301020409</v>
      </c>
      <c r="L1359" s="1">
        <f t="shared" si="152"/>
        <v>0.52725</v>
      </c>
      <c r="M1359" s="1">
        <f t="shared" si="153"/>
        <v>3.79860646790722</v>
      </c>
      <c r="N1359">
        <v>0.47275</v>
      </c>
      <c r="O1359">
        <v>0</v>
      </c>
      <c r="P1359">
        <v>0.14142099999999999</v>
      </c>
      <c r="Q1359">
        <v>4</v>
      </c>
      <c r="R1359">
        <v>57.0946</v>
      </c>
      <c r="S1359">
        <v>8.5261399999999998</v>
      </c>
      <c r="T1359">
        <v>0</v>
      </c>
      <c r="U1359">
        <v>0.02</v>
      </c>
      <c r="V1359">
        <v>1203</v>
      </c>
      <c r="W1359">
        <v>4.9769159666597602</v>
      </c>
      <c r="X1359">
        <v>24.260598314521499</v>
      </c>
      <c r="Y1359">
        <v>23.014509567006399</v>
      </c>
      <c r="Z1359">
        <v>5.1331576643212804</v>
      </c>
      <c r="AA1359">
        <v>16.076928424958499</v>
      </c>
      <c r="AB1359">
        <v>33.071328502609397</v>
      </c>
      <c r="AC1359">
        <v>23.014509567006399</v>
      </c>
      <c r="AD1359">
        <v>17.598736297155799</v>
      </c>
      <c r="AE1359">
        <v>22.0539680350007</v>
      </c>
      <c r="AF1359">
        <v>28.551560701942201</v>
      </c>
      <c r="AG1359">
        <v>33.071328502609397</v>
      </c>
      <c r="AH1359">
        <v>43.981900000000003</v>
      </c>
      <c r="AI1359">
        <v>14.660600000000001</v>
      </c>
      <c r="AJ1359">
        <v>0</v>
      </c>
      <c r="AK1359">
        <v>8</v>
      </c>
      <c r="AL1359" s="1">
        <v>9455</v>
      </c>
      <c r="AM1359">
        <v>3747</v>
      </c>
      <c r="AN1359">
        <v>15163</v>
      </c>
      <c r="AO1359">
        <v>1.4143876815900001</v>
      </c>
      <c r="AP1359">
        <v>1.331626957985</v>
      </c>
      <c r="AQ1359">
        <v>1.2488662343800001</v>
      </c>
      <c r="AR1359">
        <v>1.2654183791010001</v>
      </c>
      <c r="AS1359">
        <v>0</v>
      </c>
      <c r="AT1359">
        <v>1.3698674743246399E-2</v>
      </c>
      <c r="AU1359">
        <v>4.8592864039284603E-2</v>
      </c>
      <c r="AV1359">
        <v>0.826121838409</v>
      </c>
      <c r="AW1359">
        <v>0.79334640063799999</v>
      </c>
      <c r="AX1359">
        <v>0.79334640063799999</v>
      </c>
      <c r="AY1359">
        <v>0.76712605042119997</v>
      </c>
      <c r="AZ1359">
        <v>0</v>
      </c>
      <c r="BA1359">
        <v>2.1484586421613898E-3</v>
      </c>
      <c r="BB1359">
        <v>0.52372893064399995</v>
      </c>
      <c r="BC1359">
        <v>0.51007591206299996</v>
      </c>
      <c r="BD1359">
        <v>0.52372893064399995</v>
      </c>
      <c r="BE1359">
        <v>0.49915349719820001</v>
      </c>
      <c r="BF1359">
        <v>3.7280983274626001E-4</v>
      </c>
      <c r="BG1359">
        <v>0.48462211989300003</v>
      </c>
      <c r="BH1359">
        <v>0.39424354522799998</v>
      </c>
      <c r="BI1359">
        <v>0.30386497056299999</v>
      </c>
      <c r="BJ1359">
        <v>1.6336573516954001E-2</v>
      </c>
      <c r="BK1359">
        <v>61.351072196469303</v>
      </c>
      <c r="BL1359">
        <v>43.657759905900001</v>
      </c>
      <c r="BM1359" s="2">
        <v>34.4878688541</v>
      </c>
      <c r="BN1359">
        <v>168.17380380376301</v>
      </c>
      <c r="BO1359">
        <v>3401.3699794363802</v>
      </c>
      <c r="BP1359">
        <v>79.084670057300002</v>
      </c>
      <c r="BQ1359">
        <v>77.767398475150003</v>
      </c>
      <c r="BR1359">
        <v>77.767398475150003</v>
      </c>
      <c r="BS1359">
        <v>76.450126893000004</v>
      </c>
      <c r="BT1359">
        <v>76.713581209430004</v>
      </c>
      <c r="BU1359">
        <v>3.47040884227992</v>
      </c>
      <c r="BV1359">
        <v>46.452599999999997</v>
      </c>
      <c r="BW1359">
        <v>0.74986200000000003</v>
      </c>
      <c r="BX1359">
        <v>37.493099999999998</v>
      </c>
      <c r="BY1359">
        <v>6.98062</v>
      </c>
    </row>
    <row r="1360" spans="1:77">
      <c r="A1360">
        <v>1359</v>
      </c>
      <c r="B1360">
        <v>28</v>
      </c>
      <c r="C1360">
        <v>8</v>
      </c>
      <c r="D1360">
        <v>1343.6880000000001</v>
      </c>
      <c r="E1360">
        <v>1195500</v>
      </c>
      <c r="F1360">
        <v>15.248724489795917</v>
      </c>
      <c r="G1360" s="1">
        <f t="shared" si="147"/>
        <v>1195500</v>
      </c>
      <c r="H1360" s="1">
        <f t="shared" si="148"/>
        <v>13436.880000000001</v>
      </c>
      <c r="I1360" s="1">
        <f t="shared" si="149"/>
        <v>6644500</v>
      </c>
      <c r="J1360" s="1">
        <f t="shared" si="150"/>
        <v>7840000</v>
      </c>
      <c r="K1360" s="1">
        <f t="shared" si="151"/>
        <v>1.001713887755102</v>
      </c>
      <c r="L1360" s="1">
        <f t="shared" si="152"/>
        <v>0.84751275510204083</v>
      </c>
      <c r="M1360" s="1">
        <f t="shared" si="153"/>
        <v>2.3638910015802539</v>
      </c>
      <c r="N1360">
        <v>0.15248724489795917</v>
      </c>
      <c r="O1360">
        <v>0.135378</v>
      </c>
      <c r="P1360">
        <v>0.20203099999999999</v>
      </c>
      <c r="Q1360">
        <v>8</v>
      </c>
      <c r="R1360">
        <v>10.6136</v>
      </c>
      <c r="S1360">
        <v>3.6760999999999999</v>
      </c>
      <c r="T1360">
        <v>0</v>
      </c>
      <c r="U1360">
        <v>1.2755100000000001E-3</v>
      </c>
      <c r="V1360">
        <v>1331</v>
      </c>
      <c r="W1360">
        <v>15.683904800573799</v>
      </c>
      <c r="X1360">
        <v>31.453804022081101</v>
      </c>
      <c r="Y1360">
        <v>27.506773701378901</v>
      </c>
      <c r="Z1360">
        <v>13.408381574691401</v>
      </c>
      <c r="AA1360">
        <v>15.440663999700901</v>
      </c>
      <c r="AB1360">
        <v>76.994826581315905</v>
      </c>
      <c r="AC1360">
        <v>15.440663999700901</v>
      </c>
      <c r="AD1360">
        <v>17.598736297155799</v>
      </c>
      <c r="AE1360">
        <v>18.5840314923704</v>
      </c>
      <c r="AF1360">
        <v>36.5506031730445</v>
      </c>
      <c r="AG1360">
        <v>47.502618697887499</v>
      </c>
      <c r="AH1360">
        <v>48.049599999999998</v>
      </c>
      <c r="AI1360">
        <v>16.016500000000001</v>
      </c>
      <c r="AJ1360">
        <v>0</v>
      </c>
      <c r="AK1360">
        <v>1</v>
      </c>
      <c r="AL1360" s="1">
        <v>1494.375</v>
      </c>
      <c r="AM1360">
        <v>1054</v>
      </c>
      <c r="AN1360">
        <v>3156</v>
      </c>
      <c r="AO1360">
        <v>2.0103939302099998</v>
      </c>
      <c r="AP1360">
        <v>1.2407308575132501</v>
      </c>
      <c r="AQ1360">
        <v>0.99997299163300002</v>
      </c>
      <c r="AR1360">
        <v>0.99995477139889999</v>
      </c>
      <c r="AS1360">
        <v>0.97594608042428799</v>
      </c>
      <c r="AT1360">
        <v>0.140085941819767</v>
      </c>
      <c r="AU1360">
        <v>6.8032023023574598E-2</v>
      </c>
      <c r="AV1360">
        <v>0.95086746347700002</v>
      </c>
      <c r="AW1360">
        <v>0.39641733498852499</v>
      </c>
      <c r="AX1360">
        <v>0.11967097371300001</v>
      </c>
      <c r="AY1360">
        <v>7.59925523893E-2</v>
      </c>
      <c r="AZ1360">
        <v>0.43433033641747598</v>
      </c>
      <c r="BA1360">
        <v>0.168658611160104</v>
      </c>
      <c r="BB1360">
        <v>0.81327160493799999</v>
      </c>
      <c r="BC1360">
        <v>0.67548378239287499</v>
      </c>
      <c r="BD1360">
        <v>0.77867056245400001</v>
      </c>
      <c r="BE1360">
        <v>0.45031046432970001</v>
      </c>
      <c r="BF1360">
        <v>2.7267412752539601E-2</v>
      </c>
      <c r="BG1360">
        <v>0.92924262093400001</v>
      </c>
      <c r="BH1360">
        <v>0.74778922432412498</v>
      </c>
      <c r="BI1360">
        <v>0.91428276906799999</v>
      </c>
      <c r="BJ1360">
        <v>5.8387199868698801E-2</v>
      </c>
      <c r="BK1360">
        <v>0.21874090486352599</v>
      </c>
      <c r="BL1360">
        <v>18.357559750699998</v>
      </c>
      <c r="BM1360" s="2">
        <v>17.740285045762501</v>
      </c>
      <c r="BN1360">
        <v>1.0368988520997799</v>
      </c>
      <c r="BO1360">
        <v>3.76161264648514</v>
      </c>
      <c r="BP1360">
        <v>78.449880576400005</v>
      </c>
      <c r="BQ1360">
        <v>20.804106701648799</v>
      </c>
      <c r="BR1360">
        <v>25.47421012285</v>
      </c>
      <c r="BS1360">
        <v>-28.3340889053</v>
      </c>
      <c r="BT1360">
        <v>-8.5002266715899903</v>
      </c>
      <c r="BU1360">
        <v>926.946639500277</v>
      </c>
      <c r="BV1360">
        <v>177.06700000000001</v>
      </c>
      <c r="BW1360">
        <v>1.746E-2</v>
      </c>
      <c r="BX1360">
        <v>13.688599999999999</v>
      </c>
      <c r="BY1360">
        <v>4.2179099999999998</v>
      </c>
    </row>
    <row r="1361" spans="1:77">
      <c r="A1361">
        <v>1360</v>
      </c>
      <c r="B1361">
        <v>28</v>
      </c>
      <c r="C1361">
        <v>1</v>
      </c>
      <c r="D1361">
        <v>1236.2619999999999</v>
      </c>
      <c r="E1361">
        <v>2174700</v>
      </c>
      <c r="F1361">
        <v>27.738520408163264</v>
      </c>
      <c r="G1361" s="1">
        <f t="shared" si="147"/>
        <v>2174700</v>
      </c>
      <c r="H1361" s="1">
        <f t="shared" si="148"/>
        <v>12362.619999999999</v>
      </c>
      <c r="I1361" s="1">
        <f t="shared" si="149"/>
        <v>5665300</v>
      </c>
      <c r="J1361" s="1">
        <f t="shared" si="150"/>
        <v>7840000</v>
      </c>
      <c r="K1361" s="1">
        <f t="shared" si="151"/>
        <v>1.0015768647959185</v>
      </c>
      <c r="L1361" s="1">
        <f t="shared" si="152"/>
        <v>0.7226147959183673</v>
      </c>
      <c r="M1361" s="1">
        <f t="shared" si="153"/>
        <v>2.772090664219018</v>
      </c>
      <c r="N1361">
        <v>0.27738520408163264</v>
      </c>
      <c r="O1361">
        <v>0</v>
      </c>
      <c r="P1361">
        <v>0.10101499999999999</v>
      </c>
      <c r="Q1361">
        <v>4</v>
      </c>
      <c r="R1361">
        <v>73.859399999999994</v>
      </c>
      <c r="S1361">
        <v>9.6974599999999995</v>
      </c>
      <c r="T1361">
        <v>8.9285700000000003E-3</v>
      </c>
      <c r="U1361">
        <v>0</v>
      </c>
      <c r="V1361">
        <v>825</v>
      </c>
      <c r="W1361">
        <v>20.7526066632891</v>
      </c>
      <c r="X1361">
        <v>35.649702700955402</v>
      </c>
      <c r="Y1361">
        <v>23.963118216867301</v>
      </c>
      <c r="Z1361">
        <v>10.2669552340219</v>
      </c>
      <c r="AA1361">
        <v>15.440663999700901</v>
      </c>
      <c r="AB1361">
        <v>79.5107077662894</v>
      </c>
      <c r="AC1361">
        <v>22.0539680350007</v>
      </c>
      <c r="AD1361">
        <v>17.038151783559702</v>
      </c>
      <c r="AE1361">
        <v>19.5522421554852</v>
      </c>
      <c r="AF1361">
        <v>52.9857829624234</v>
      </c>
      <c r="AG1361">
        <v>67.535637696904402</v>
      </c>
      <c r="AH1361">
        <v>45.354500000000002</v>
      </c>
      <c r="AI1361">
        <v>15.1182</v>
      </c>
      <c r="AJ1361">
        <v>7</v>
      </c>
      <c r="AK1361">
        <v>0</v>
      </c>
      <c r="AL1361" s="1">
        <v>21747</v>
      </c>
      <c r="AM1361">
        <v>21747</v>
      </c>
      <c r="AN1361">
        <v>21747</v>
      </c>
      <c r="AO1361">
        <v>1.3334555388</v>
      </c>
      <c r="AP1361">
        <v>1.3334555388</v>
      </c>
      <c r="AQ1361">
        <v>1.3334555388</v>
      </c>
      <c r="AR1361">
        <v>1.3334555388</v>
      </c>
      <c r="AS1361">
        <v>0</v>
      </c>
      <c r="AT1361">
        <v>0</v>
      </c>
      <c r="AU1361">
        <v>0</v>
      </c>
      <c r="AV1361">
        <v>0.64152638443900001</v>
      </c>
      <c r="AW1361">
        <v>0.64152638443900001</v>
      </c>
      <c r="AX1361">
        <v>0.64152638443900001</v>
      </c>
      <c r="AY1361">
        <v>0.64152638443900001</v>
      </c>
      <c r="AZ1361">
        <v>0</v>
      </c>
      <c r="BA1361">
        <v>0</v>
      </c>
      <c r="BB1361">
        <v>0.548114729307</v>
      </c>
      <c r="BC1361">
        <v>0.548114729307</v>
      </c>
      <c r="BD1361">
        <v>0.548114729307</v>
      </c>
      <c r="BE1361">
        <v>0.548114729307</v>
      </c>
      <c r="BF1361">
        <v>0</v>
      </c>
      <c r="BG1361">
        <v>0.17880850747999999</v>
      </c>
      <c r="BH1361">
        <v>0.17880850747999999</v>
      </c>
      <c r="BI1361">
        <v>0.17880850747999999</v>
      </c>
      <c r="BJ1361">
        <v>0</v>
      </c>
      <c r="BK1361">
        <v>0</v>
      </c>
      <c r="BL1361">
        <v>31.144823004799999</v>
      </c>
      <c r="BM1361" s="2">
        <v>31.144823004799999</v>
      </c>
      <c r="BN1361">
        <v>0</v>
      </c>
      <c r="BO1361">
        <v>0</v>
      </c>
      <c r="BP1361">
        <v>77.542973008000004</v>
      </c>
      <c r="BQ1361">
        <v>77.542973008000004</v>
      </c>
      <c r="BR1361">
        <v>77.542973008000004</v>
      </c>
      <c r="BS1361">
        <v>77.542973008000004</v>
      </c>
      <c r="BT1361">
        <v>77.542973008000004</v>
      </c>
      <c r="BU1361">
        <v>0</v>
      </c>
      <c r="BV1361">
        <v>117.886</v>
      </c>
      <c r="BW1361">
        <v>0</v>
      </c>
      <c r="BX1361">
        <v>14.633900000000001</v>
      </c>
      <c r="BY1361">
        <v>4.3611300000000002</v>
      </c>
    </row>
    <row r="1362" spans="1:77">
      <c r="A1362">
        <v>1361</v>
      </c>
      <c r="B1362">
        <v>20</v>
      </c>
      <c r="C1362">
        <v>1</v>
      </c>
      <c r="D1362">
        <v>1213.798</v>
      </c>
      <c r="E1362">
        <v>3158148</v>
      </c>
      <c r="F1362">
        <v>40.282499999999999</v>
      </c>
      <c r="G1362" s="1">
        <f t="shared" si="147"/>
        <v>3158148</v>
      </c>
      <c r="H1362" s="1">
        <f t="shared" si="148"/>
        <v>12137.98</v>
      </c>
      <c r="I1362" s="1">
        <f t="shared" si="149"/>
        <v>4681852</v>
      </c>
      <c r="J1362" s="1">
        <f t="shared" si="150"/>
        <v>7840000</v>
      </c>
      <c r="K1362" s="1">
        <f t="shared" si="151"/>
        <v>1.0015482117346939</v>
      </c>
      <c r="L1362" s="1">
        <f t="shared" si="152"/>
        <v>0.59717500000000001</v>
      </c>
      <c r="M1362" s="1">
        <f t="shared" si="153"/>
        <v>3.3542871410715245</v>
      </c>
      <c r="N1362">
        <v>0.40282499999999999</v>
      </c>
      <c r="O1362">
        <v>0</v>
      </c>
      <c r="P1362">
        <v>0.14142099999999999</v>
      </c>
      <c r="Q1362">
        <v>4</v>
      </c>
      <c r="R1362">
        <v>19.810099999999998</v>
      </c>
      <c r="S1362">
        <v>5.0222499999999997</v>
      </c>
      <c r="T1362">
        <v>0.01</v>
      </c>
      <c r="U1362">
        <v>1.2500000000000001E-2</v>
      </c>
      <c r="V1362">
        <v>1396</v>
      </c>
      <c r="W1362">
        <v>6.8712886073666404</v>
      </c>
      <c r="X1362">
        <v>24.938247164604</v>
      </c>
      <c r="Y1362">
        <v>23.014509567006399</v>
      </c>
      <c r="Z1362">
        <v>8.0294254498804793</v>
      </c>
      <c r="AA1362">
        <v>15.440663999700901</v>
      </c>
      <c r="AB1362">
        <v>35.543943763508601</v>
      </c>
      <c r="AC1362">
        <v>17.598736297155799</v>
      </c>
      <c r="AD1362">
        <v>17.598736297155799</v>
      </c>
      <c r="AE1362">
        <v>17.598736297155799</v>
      </c>
      <c r="AF1362">
        <v>35.016134589357002</v>
      </c>
      <c r="AG1362">
        <v>35.543943763508601</v>
      </c>
      <c r="AH1362">
        <v>21.059100000000001</v>
      </c>
      <c r="AI1362">
        <v>7.0197099999999999</v>
      </c>
      <c r="AJ1362">
        <v>4</v>
      </c>
      <c r="AK1362">
        <v>5</v>
      </c>
      <c r="AL1362" s="1">
        <v>16113</v>
      </c>
      <c r="AM1362">
        <v>16113</v>
      </c>
      <c r="AN1362">
        <v>16113</v>
      </c>
      <c r="AO1362">
        <v>1.7664602163600001</v>
      </c>
      <c r="AP1362">
        <v>1.7664602163600001</v>
      </c>
      <c r="AQ1362">
        <v>1.7664602163600001</v>
      </c>
      <c r="AR1362">
        <v>1.7664602163600001</v>
      </c>
      <c r="AS1362">
        <v>0</v>
      </c>
      <c r="AT1362">
        <v>0</v>
      </c>
      <c r="AU1362">
        <v>0</v>
      </c>
      <c r="AV1362">
        <v>0.775145519384</v>
      </c>
      <c r="AW1362">
        <v>0.775145519384</v>
      </c>
      <c r="AX1362">
        <v>0.775145519384</v>
      </c>
      <c r="AY1362">
        <v>0.775145519384</v>
      </c>
      <c r="AZ1362">
        <v>0</v>
      </c>
      <c r="BA1362">
        <v>0</v>
      </c>
      <c r="BB1362">
        <v>0.47278542296300002</v>
      </c>
      <c r="BC1362">
        <v>0.47278542296300002</v>
      </c>
      <c r="BD1362">
        <v>0.47278542296300002</v>
      </c>
      <c r="BE1362">
        <v>0.47278542296300002</v>
      </c>
      <c r="BF1362">
        <v>0</v>
      </c>
      <c r="BG1362">
        <v>0.137433762417</v>
      </c>
      <c r="BH1362">
        <v>0.137433762417</v>
      </c>
      <c r="BI1362">
        <v>0.137433762417</v>
      </c>
      <c r="BJ1362">
        <v>0</v>
      </c>
      <c r="BK1362">
        <v>0</v>
      </c>
      <c r="BL1362">
        <v>24.515301344299999</v>
      </c>
      <c r="BM1362" s="2">
        <v>24.515301344299999</v>
      </c>
      <c r="BN1362">
        <v>0</v>
      </c>
      <c r="BO1362">
        <v>0</v>
      </c>
      <c r="BP1362">
        <v>-29.6676826082</v>
      </c>
      <c r="BQ1362">
        <v>-29.6676826082</v>
      </c>
      <c r="BR1362">
        <v>-29.6676826082</v>
      </c>
      <c r="BS1362">
        <v>-29.6676826082</v>
      </c>
      <c r="BT1362">
        <v>-29.6676826082</v>
      </c>
      <c r="BU1362">
        <v>0</v>
      </c>
      <c r="BV1362">
        <v>63.841299999999997</v>
      </c>
      <c r="BW1362">
        <v>0.28905599999999998</v>
      </c>
      <c r="BX1362">
        <v>23.124500000000001</v>
      </c>
      <c r="BY1362">
        <v>5.4821900000000001</v>
      </c>
    </row>
    <row r="1363" spans="1:77">
      <c r="A1363">
        <v>1362</v>
      </c>
      <c r="B1363">
        <v>20</v>
      </c>
      <c r="C1363">
        <v>2</v>
      </c>
      <c r="D1363">
        <v>798.12400000000002</v>
      </c>
      <c r="E1363">
        <v>3406676</v>
      </c>
      <c r="F1363">
        <v>43.452500000000001</v>
      </c>
      <c r="G1363" s="1">
        <f t="shared" si="147"/>
        <v>3406676</v>
      </c>
      <c r="H1363" s="1">
        <f t="shared" si="148"/>
        <v>7981.24</v>
      </c>
      <c r="I1363" s="1">
        <f t="shared" si="149"/>
        <v>4433324</v>
      </c>
      <c r="J1363" s="1">
        <f t="shared" si="150"/>
        <v>7840000</v>
      </c>
      <c r="K1363" s="1">
        <f t="shared" si="151"/>
        <v>1.0010180153061226</v>
      </c>
      <c r="L1363" s="1">
        <f t="shared" si="152"/>
        <v>0.56547499999999995</v>
      </c>
      <c r="M1363" s="1">
        <f t="shared" si="153"/>
        <v>3.5404501182408512</v>
      </c>
      <c r="N1363">
        <v>0.43452499999999999</v>
      </c>
      <c r="O1363">
        <v>0.77222100000000005</v>
      </c>
      <c r="P1363">
        <v>0.14142099999999999</v>
      </c>
      <c r="Q1363">
        <v>4</v>
      </c>
      <c r="R1363">
        <v>34.320900000000002</v>
      </c>
      <c r="S1363">
        <v>6.6105</v>
      </c>
      <c r="T1363">
        <v>0</v>
      </c>
      <c r="U1363">
        <v>0</v>
      </c>
      <c r="V1363">
        <v>1020</v>
      </c>
      <c r="W1363">
        <v>13.5524164411047</v>
      </c>
      <c r="X1363">
        <v>28.011610910817701</v>
      </c>
      <c r="Y1363">
        <v>23.540975167693901</v>
      </c>
      <c r="Z1363">
        <v>11.066195700779501</v>
      </c>
      <c r="AA1363">
        <v>16.076928424958499</v>
      </c>
      <c r="AB1363">
        <v>54.516597539630602</v>
      </c>
      <c r="AC1363">
        <v>32.054708119109101</v>
      </c>
      <c r="AD1363">
        <v>16.076928424958499</v>
      </c>
      <c r="AE1363">
        <v>17.038151783559702</v>
      </c>
      <c r="AF1363">
        <v>32.054708119109101</v>
      </c>
      <c r="AG1363">
        <v>54.516597539630602</v>
      </c>
      <c r="AH1363">
        <v>34.990299999999998</v>
      </c>
      <c r="AI1363">
        <v>11.663399999999999</v>
      </c>
      <c r="AJ1363">
        <v>0</v>
      </c>
      <c r="AK1363">
        <v>0</v>
      </c>
      <c r="AL1363" s="1">
        <v>8690.5</v>
      </c>
      <c r="AM1363">
        <v>3429</v>
      </c>
      <c r="AN1363">
        <v>13952</v>
      </c>
      <c r="AO1363">
        <v>1.50288898276</v>
      </c>
      <c r="AP1363">
        <v>1.251435737472</v>
      </c>
      <c r="AQ1363">
        <v>1.50288898276</v>
      </c>
      <c r="AR1363">
        <v>1.0502731412416</v>
      </c>
      <c r="AS1363">
        <v>0</v>
      </c>
      <c r="AT1363">
        <v>0.126457469131734</v>
      </c>
      <c r="AU1363">
        <v>0.61912247892313899</v>
      </c>
      <c r="AV1363">
        <v>0.89934168885800003</v>
      </c>
      <c r="AW1363">
        <v>0.48174929784010001</v>
      </c>
      <c r="AX1363">
        <v>0.48174929784010001</v>
      </c>
      <c r="AY1363">
        <v>0.14767538502578001</v>
      </c>
      <c r="AZ1363">
        <v>0</v>
      </c>
      <c r="BA1363">
        <v>0.34876681007209298</v>
      </c>
      <c r="BB1363">
        <v>0.78719008264500001</v>
      </c>
      <c r="BC1363">
        <v>0.657837465565</v>
      </c>
      <c r="BD1363">
        <v>0.52848484848499999</v>
      </c>
      <c r="BE1363">
        <v>0.55435537190100004</v>
      </c>
      <c r="BF1363">
        <v>3.3464199090890198E-2</v>
      </c>
      <c r="BG1363">
        <v>0.90915211277600005</v>
      </c>
      <c r="BH1363">
        <v>0.71479241260949999</v>
      </c>
      <c r="BI1363">
        <v>0.52043271244300005</v>
      </c>
      <c r="BJ1363">
        <v>7.5551386097623602E-2</v>
      </c>
      <c r="BK1363">
        <v>107.66120332856801</v>
      </c>
      <c r="BL1363">
        <v>34</v>
      </c>
      <c r="BM1363" s="2">
        <v>33.324827717300003</v>
      </c>
      <c r="BN1363">
        <v>0.91171522265265803</v>
      </c>
      <c r="BO1363">
        <v>561.73695388624503</v>
      </c>
      <c r="BP1363">
        <v>12.2858689563</v>
      </c>
      <c r="BQ1363">
        <v>-20.262387416500001</v>
      </c>
      <c r="BR1363">
        <v>-20.262387416500001</v>
      </c>
      <c r="BS1363">
        <v>-52.810643789300002</v>
      </c>
      <c r="BT1363">
        <v>-46.300992514740003</v>
      </c>
      <c r="BU1363">
        <v>2118.7779858190302</v>
      </c>
      <c r="BV1363">
        <v>71.649600000000007</v>
      </c>
      <c r="BW1363">
        <v>0</v>
      </c>
      <c r="BX1363">
        <v>32.073900000000002</v>
      </c>
      <c r="BY1363">
        <v>6.4564599999999999</v>
      </c>
    </row>
    <row r="1364" spans="1:77">
      <c r="A1364">
        <v>1363</v>
      </c>
      <c r="B1364">
        <v>20</v>
      </c>
      <c r="C1364">
        <v>1</v>
      </c>
      <c r="D1364">
        <v>700.048</v>
      </c>
      <c r="E1364">
        <v>4064060</v>
      </c>
      <c r="F1364">
        <v>51.837500000000006</v>
      </c>
      <c r="G1364" s="1">
        <f t="shared" si="147"/>
        <v>4064060</v>
      </c>
      <c r="H1364" s="1">
        <f t="shared" si="148"/>
        <v>7000.48</v>
      </c>
      <c r="I1364" s="1">
        <f t="shared" si="149"/>
        <v>3775940</v>
      </c>
      <c r="J1364" s="1">
        <f t="shared" si="150"/>
        <v>7840000</v>
      </c>
      <c r="K1364" s="1">
        <f t="shared" si="151"/>
        <v>1.000892918367347</v>
      </c>
      <c r="L1364" s="1">
        <f t="shared" si="152"/>
        <v>0.48162500000000003</v>
      </c>
      <c r="M1364" s="1">
        <f t="shared" si="153"/>
        <v>4.156316297398793</v>
      </c>
      <c r="N1364">
        <v>0.51837500000000003</v>
      </c>
      <c r="O1364">
        <v>0.66507099999999997</v>
      </c>
      <c r="P1364">
        <v>7.0710700000000001E-2</v>
      </c>
      <c r="Q1364">
        <v>2</v>
      </c>
      <c r="R1364">
        <v>53.2057</v>
      </c>
      <c r="S1364">
        <v>8.2306500000000007</v>
      </c>
      <c r="T1364">
        <v>0</v>
      </c>
      <c r="U1364">
        <v>1.2500000000000001E-2</v>
      </c>
      <c r="V1364">
        <v>980</v>
      </c>
      <c r="W1364">
        <v>12.264496485294799</v>
      </c>
      <c r="X1364">
        <v>27.228689044225199</v>
      </c>
      <c r="Y1364">
        <v>20.058506827187099</v>
      </c>
      <c r="Z1364">
        <v>3.0241133429821101</v>
      </c>
      <c r="AA1364">
        <v>17.038151783559702</v>
      </c>
      <c r="AB1364">
        <v>51.991225735432998</v>
      </c>
      <c r="AC1364">
        <v>18.018770321735801</v>
      </c>
      <c r="AD1364">
        <v>18.018770321735801</v>
      </c>
      <c r="AE1364">
        <v>18.5840314923704</v>
      </c>
      <c r="AF1364">
        <v>29.4947608727431</v>
      </c>
      <c r="AG1364">
        <v>51.991225735432998</v>
      </c>
      <c r="AH1364">
        <v>12.384</v>
      </c>
      <c r="AI1364">
        <v>4.1279899999999996</v>
      </c>
      <c r="AJ1364">
        <v>0</v>
      </c>
      <c r="AK1364">
        <v>5</v>
      </c>
      <c r="AL1364" s="1">
        <v>20735</v>
      </c>
      <c r="AM1364">
        <v>20735</v>
      </c>
      <c r="AN1364">
        <v>20735</v>
      </c>
      <c r="AO1364">
        <v>1.06153667565</v>
      </c>
      <c r="AP1364">
        <v>1.06153667565</v>
      </c>
      <c r="AQ1364">
        <v>1.06153667565</v>
      </c>
      <c r="AR1364">
        <v>1.06153667565</v>
      </c>
      <c r="AS1364">
        <v>0</v>
      </c>
      <c r="AT1364">
        <v>0</v>
      </c>
      <c r="AU1364">
        <v>0</v>
      </c>
      <c r="AV1364">
        <v>0.46597313363300003</v>
      </c>
      <c r="AW1364">
        <v>0.46597313363300003</v>
      </c>
      <c r="AX1364">
        <v>0.46597313363300003</v>
      </c>
      <c r="AY1364">
        <v>0.46597313363300003</v>
      </c>
      <c r="AZ1364">
        <v>0</v>
      </c>
      <c r="BA1364">
        <v>0</v>
      </c>
      <c r="BB1364">
        <v>0.66796598157300002</v>
      </c>
      <c r="BC1364">
        <v>0.66796598157300002</v>
      </c>
      <c r="BD1364">
        <v>0.66796598157300002</v>
      </c>
      <c r="BE1364">
        <v>0.66796598157300002</v>
      </c>
      <c r="BF1364">
        <v>0</v>
      </c>
      <c r="BG1364">
        <v>0.53168972227400002</v>
      </c>
      <c r="BH1364">
        <v>0.53168972227400002</v>
      </c>
      <c r="BI1364">
        <v>0.53168972227400002</v>
      </c>
      <c r="BJ1364">
        <v>0</v>
      </c>
      <c r="BK1364">
        <v>0</v>
      </c>
      <c r="BL1364">
        <v>57.314919523599997</v>
      </c>
      <c r="BM1364" s="2">
        <v>57.314919523599997</v>
      </c>
      <c r="BN1364">
        <v>0</v>
      </c>
      <c r="BO1364">
        <v>0</v>
      </c>
      <c r="BP1364">
        <v>-76.454580348299999</v>
      </c>
      <c r="BQ1364">
        <v>-76.454580348299999</v>
      </c>
      <c r="BR1364">
        <v>-76.454580348299999</v>
      </c>
      <c r="BS1364">
        <v>-76.454580348299999</v>
      </c>
      <c r="BT1364">
        <v>-76.454580348299999</v>
      </c>
      <c r="BU1364">
        <v>0</v>
      </c>
      <c r="BV1364">
        <v>131.559</v>
      </c>
      <c r="BW1364">
        <v>0.503911</v>
      </c>
      <c r="BX1364">
        <v>40.312899999999999</v>
      </c>
      <c r="BY1364">
        <v>7.2383499999999996</v>
      </c>
    </row>
    <row r="1365" spans="1:77">
      <c r="A1365">
        <v>1364</v>
      </c>
      <c r="B1365">
        <v>28</v>
      </c>
      <c r="C1365">
        <v>6</v>
      </c>
      <c r="D1365">
        <v>1095.2819999999999</v>
      </c>
      <c r="E1365">
        <v>1040300</v>
      </c>
      <c r="F1365">
        <v>13.269132653061225</v>
      </c>
      <c r="G1365" s="1">
        <f t="shared" si="147"/>
        <v>1040300</v>
      </c>
      <c r="H1365" s="1">
        <f t="shared" si="148"/>
        <v>10952.82</v>
      </c>
      <c r="I1365" s="1">
        <f t="shared" si="149"/>
        <v>6799700</v>
      </c>
      <c r="J1365" s="1">
        <f t="shared" si="150"/>
        <v>7840000</v>
      </c>
      <c r="K1365" s="1">
        <f t="shared" si="151"/>
        <v>1.0013970433673469</v>
      </c>
      <c r="L1365" s="1">
        <f t="shared" si="152"/>
        <v>0.86730867346938778</v>
      </c>
      <c r="M1365" s="1">
        <f t="shared" si="153"/>
        <v>2.3092056473079694</v>
      </c>
      <c r="N1365">
        <v>0.13269132653061225</v>
      </c>
      <c r="O1365">
        <v>0</v>
      </c>
      <c r="P1365">
        <v>0.10101499999999999</v>
      </c>
      <c r="Q1365">
        <v>4</v>
      </c>
      <c r="R1365">
        <v>76.938000000000002</v>
      </c>
      <c r="S1365">
        <v>9.8975000000000009</v>
      </c>
      <c r="T1365">
        <v>1.14796E-2</v>
      </c>
      <c r="U1365">
        <v>0</v>
      </c>
      <c r="V1365">
        <v>1010</v>
      </c>
      <c r="W1365">
        <v>24.003760280924499</v>
      </c>
      <c r="X1365">
        <v>33.904026348373598</v>
      </c>
      <c r="Y1365">
        <v>23.540975167693901</v>
      </c>
      <c r="Z1365">
        <v>7.3491646930346501</v>
      </c>
      <c r="AA1365">
        <v>15.440663999700901</v>
      </c>
      <c r="AB1365">
        <v>101.480440222262</v>
      </c>
      <c r="AC1365">
        <v>34.038918691829799</v>
      </c>
      <c r="AD1365">
        <v>18.018770321735801</v>
      </c>
      <c r="AE1365">
        <v>19.5522421554852</v>
      </c>
      <c r="AF1365">
        <v>34.038918691829799</v>
      </c>
      <c r="AG1365">
        <v>64.0597459617304</v>
      </c>
      <c r="AH1365">
        <v>13.584</v>
      </c>
      <c r="AI1365">
        <v>4.52799</v>
      </c>
      <c r="AJ1365">
        <v>9</v>
      </c>
      <c r="AK1365">
        <v>0</v>
      </c>
      <c r="AL1365" s="1">
        <v>1733.8333333333301</v>
      </c>
      <c r="AM1365">
        <v>1355</v>
      </c>
      <c r="AN1365">
        <v>2308</v>
      </c>
      <c r="AO1365">
        <v>1.1945959688100001</v>
      </c>
      <c r="AP1365">
        <v>1.12754681966167</v>
      </c>
      <c r="AQ1365">
        <v>1.13836327371</v>
      </c>
      <c r="AR1365">
        <v>1.078861970765</v>
      </c>
      <c r="AS1365">
        <v>0</v>
      </c>
      <c r="AT1365">
        <v>2.3495363042035102E-3</v>
      </c>
      <c r="AU1365">
        <v>8.8234036143330901E-3</v>
      </c>
      <c r="AV1365">
        <v>0.75081673475999999</v>
      </c>
      <c r="AW1365">
        <v>0.64918690172583304</v>
      </c>
      <c r="AX1365">
        <v>0.74399396327550005</v>
      </c>
      <c r="AY1365">
        <v>0.45362147442150003</v>
      </c>
      <c r="AZ1365">
        <v>0</v>
      </c>
      <c r="BA1365">
        <v>3.6131393619237298E-2</v>
      </c>
      <c r="BB1365">
        <v>0.71473684210499999</v>
      </c>
      <c r="BC1365">
        <v>0.61339441051916699</v>
      </c>
      <c r="BD1365">
        <v>0.52175587215999997</v>
      </c>
      <c r="BE1365">
        <v>0.51291497311699996</v>
      </c>
      <c r="BF1365">
        <v>8.1780027713828501E-3</v>
      </c>
      <c r="BG1365">
        <v>0.69519293786400005</v>
      </c>
      <c r="BH1365">
        <v>0.65404062808649999</v>
      </c>
      <c r="BI1365">
        <v>0.68612075730900002</v>
      </c>
      <c r="BJ1365">
        <v>3.4717569599420298E-3</v>
      </c>
      <c r="BK1365">
        <v>0.24022749551934799</v>
      </c>
      <c r="BL1365">
        <v>21.931712199500002</v>
      </c>
      <c r="BM1365" s="2">
        <v>17.224495848549999</v>
      </c>
      <c r="BN1365">
        <v>7.5800913160897698</v>
      </c>
      <c r="BO1365">
        <v>92.432468594203002</v>
      </c>
      <c r="BP1365">
        <v>-0.65818381265600001</v>
      </c>
      <c r="BQ1365">
        <v>-36.817547960142697</v>
      </c>
      <c r="BR1365">
        <v>-35.8099492658</v>
      </c>
      <c r="BS1365">
        <v>-57.548879247800002</v>
      </c>
      <c r="BT1365">
        <v>-68.887196934849996</v>
      </c>
      <c r="BU1365">
        <v>1041.7227490033399</v>
      </c>
      <c r="BV1365">
        <v>96.328999999999994</v>
      </c>
      <c r="BW1365">
        <v>0</v>
      </c>
      <c r="BX1365">
        <v>62.569299999999998</v>
      </c>
      <c r="BY1365">
        <v>9.0177600000000009</v>
      </c>
    </row>
    <row r="1366" spans="1:77">
      <c r="A1366">
        <v>1365</v>
      </c>
      <c r="B1366">
        <v>20</v>
      </c>
      <c r="C1366">
        <v>2</v>
      </c>
      <c r="D1366">
        <v>1165.25</v>
      </c>
      <c r="E1366">
        <v>3409616</v>
      </c>
      <c r="F1366">
        <v>43.49</v>
      </c>
      <c r="G1366" s="1">
        <f t="shared" si="147"/>
        <v>3409616</v>
      </c>
      <c r="H1366" s="1">
        <f t="shared" si="148"/>
        <v>11652.5</v>
      </c>
      <c r="I1366" s="1">
        <f t="shared" si="149"/>
        <v>4430384</v>
      </c>
      <c r="J1366" s="1">
        <f t="shared" si="150"/>
        <v>7840000</v>
      </c>
      <c r="K1366" s="1">
        <f t="shared" si="151"/>
        <v>1.0014862882653062</v>
      </c>
      <c r="L1366" s="1">
        <f t="shared" si="152"/>
        <v>0.56510000000000005</v>
      </c>
      <c r="M1366" s="1">
        <f t="shared" si="153"/>
        <v>3.5444568687499771</v>
      </c>
      <c r="N1366">
        <v>0.43490000000000001</v>
      </c>
      <c r="O1366">
        <v>0.17333999999999999</v>
      </c>
      <c r="P1366">
        <v>0.28284300000000001</v>
      </c>
      <c r="Q1366">
        <v>8</v>
      </c>
      <c r="R1366">
        <v>34.668100000000003</v>
      </c>
      <c r="S1366">
        <v>6.6438499999999996</v>
      </c>
      <c r="T1366">
        <v>7.4999999999999997E-3</v>
      </c>
      <c r="U1366">
        <v>1.4999999999999999E-2</v>
      </c>
      <c r="V1366">
        <v>1190</v>
      </c>
      <c r="W1366">
        <v>8.9930453655645994</v>
      </c>
      <c r="X1366">
        <v>25.261737019667098</v>
      </c>
      <c r="Y1366">
        <v>21.079862454783001</v>
      </c>
      <c r="Z1366">
        <v>1.51426185347375</v>
      </c>
      <c r="AA1366">
        <v>15.440663999700901</v>
      </c>
      <c r="AB1366">
        <v>46.070492954531304</v>
      </c>
      <c r="AC1366">
        <v>21.079862454783001</v>
      </c>
      <c r="AD1366">
        <v>19.5522421554852</v>
      </c>
      <c r="AE1366">
        <v>20.443602435953299</v>
      </c>
      <c r="AF1366">
        <v>25.079480359432701</v>
      </c>
      <c r="AG1366">
        <v>46.070492954531304</v>
      </c>
      <c r="AH1366">
        <v>41.141399999999997</v>
      </c>
      <c r="AI1366">
        <v>13.713800000000001</v>
      </c>
      <c r="AJ1366">
        <v>3</v>
      </c>
      <c r="AK1366">
        <v>6</v>
      </c>
      <c r="AL1366" s="1">
        <v>8698</v>
      </c>
      <c r="AM1366">
        <v>2478</v>
      </c>
      <c r="AN1366">
        <v>14918</v>
      </c>
      <c r="AO1366">
        <v>1.5503929511700001</v>
      </c>
      <c r="AP1366">
        <v>1.46993317802</v>
      </c>
      <c r="AQ1366">
        <v>1.5503929511700001</v>
      </c>
      <c r="AR1366">
        <v>1.4055653594999999</v>
      </c>
      <c r="AS1366">
        <v>0</v>
      </c>
      <c r="AT1366">
        <v>1.29475501906989E-2</v>
      </c>
      <c r="AU1366">
        <v>2.0898670634774099E-2</v>
      </c>
      <c r="AV1366">
        <v>0.85691617669300002</v>
      </c>
      <c r="AW1366">
        <v>0.8428202164645</v>
      </c>
      <c r="AX1366">
        <v>0.8428202164645</v>
      </c>
      <c r="AY1366">
        <v>0.83154344828170002</v>
      </c>
      <c r="AZ1366">
        <v>0</v>
      </c>
      <c r="BA1366">
        <v>3.9739218952690799E-4</v>
      </c>
      <c r="BB1366">
        <v>0.54377880184299998</v>
      </c>
      <c r="BC1366">
        <v>0.53150445086749998</v>
      </c>
      <c r="BD1366">
        <v>0.51923009989199997</v>
      </c>
      <c r="BE1366">
        <v>0.52168497008710002</v>
      </c>
      <c r="BF1366">
        <v>3.01319383739516E-4</v>
      </c>
      <c r="BG1366">
        <v>0.42309431664500002</v>
      </c>
      <c r="BH1366">
        <v>0.32883587669749997</v>
      </c>
      <c r="BI1366">
        <v>0.23457743675000001</v>
      </c>
      <c r="BJ1366">
        <v>1.7769307002672902E-2</v>
      </c>
      <c r="BK1366">
        <v>95.052546783963294</v>
      </c>
      <c r="BL1366">
        <v>33.0151480384</v>
      </c>
      <c r="BM1366" s="2">
        <v>25.52145220785</v>
      </c>
      <c r="BN1366">
        <v>112.310954401605</v>
      </c>
      <c r="BO1366">
        <v>4083.89388086487</v>
      </c>
      <c r="BP1366">
        <v>-62.0957754099</v>
      </c>
      <c r="BQ1366">
        <v>-75.543793470500006</v>
      </c>
      <c r="BR1366">
        <v>-75.543793470500006</v>
      </c>
      <c r="BS1366">
        <v>-62.0957754099</v>
      </c>
      <c r="BT1366">
        <v>-86.302207918980002</v>
      </c>
      <c r="BU1366">
        <v>361.69837951644797</v>
      </c>
      <c r="BV1366">
        <v>26.013200000000001</v>
      </c>
      <c r="BW1366">
        <v>0.215554</v>
      </c>
      <c r="BX1366">
        <v>14.3703</v>
      </c>
      <c r="BY1366">
        <v>4.3216599999999996</v>
      </c>
    </row>
    <row r="1367" spans="1:77">
      <c r="A1367">
        <v>1366</v>
      </c>
      <c r="B1367">
        <v>10</v>
      </c>
      <c r="C1367">
        <v>2</v>
      </c>
      <c r="D1367">
        <v>322.85199999999998</v>
      </c>
      <c r="E1367">
        <v>2488416</v>
      </c>
      <c r="F1367">
        <v>31.740000000000002</v>
      </c>
      <c r="G1367" s="1">
        <f t="shared" si="147"/>
        <v>2488416</v>
      </c>
      <c r="H1367" s="1">
        <f t="shared" si="148"/>
        <v>3228.5199999999995</v>
      </c>
      <c r="I1367" s="1">
        <f t="shared" si="149"/>
        <v>5351584</v>
      </c>
      <c r="J1367" s="1">
        <f t="shared" si="150"/>
        <v>7840000</v>
      </c>
      <c r="K1367" s="1">
        <f t="shared" si="151"/>
        <v>1.0004118010204082</v>
      </c>
      <c r="L1367" s="1">
        <f t="shared" si="152"/>
        <v>0.68259999999999998</v>
      </c>
      <c r="M1367" s="1">
        <f t="shared" si="153"/>
        <v>2.9311801963680288</v>
      </c>
      <c r="N1367">
        <v>0.31740000000000002</v>
      </c>
      <c r="O1367">
        <v>0.35991200000000001</v>
      </c>
      <c r="P1367">
        <v>0.14142099999999999</v>
      </c>
      <c r="Q1367">
        <v>2</v>
      </c>
      <c r="R1367">
        <v>8.9977999999999998</v>
      </c>
      <c r="S1367">
        <v>3.3847200000000002</v>
      </c>
      <c r="T1367">
        <v>0</v>
      </c>
      <c r="U1367">
        <v>0</v>
      </c>
      <c r="V1367">
        <v>866</v>
      </c>
      <c r="W1367">
        <v>5.3154277964578203</v>
      </c>
      <c r="X1367">
        <v>31.853575235650201</v>
      </c>
      <c r="Y1367">
        <v>34.038918691829799</v>
      </c>
      <c r="Z1367">
        <v>0</v>
      </c>
      <c r="AA1367">
        <v>17.038151783559702</v>
      </c>
      <c r="AB1367">
        <v>34.038918691829799</v>
      </c>
      <c r="AC1367">
        <v>34.038918691829799</v>
      </c>
      <c r="AD1367">
        <v>19.5522421554852</v>
      </c>
      <c r="AE1367">
        <v>34.038918691829799</v>
      </c>
      <c r="AF1367">
        <v>34.038918691829799</v>
      </c>
      <c r="AG1367">
        <v>34.038918691829799</v>
      </c>
      <c r="AH1367">
        <v>10.521100000000001</v>
      </c>
      <c r="AI1367">
        <v>3.5070399999999999</v>
      </c>
      <c r="AJ1367">
        <v>0</v>
      </c>
      <c r="AK1367">
        <v>0</v>
      </c>
      <c r="AL1367" s="1">
        <v>1587</v>
      </c>
      <c r="AM1367">
        <v>900</v>
      </c>
      <c r="AN1367">
        <v>2274</v>
      </c>
      <c r="AO1367">
        <v>1.2559493393900001</v>
      </c>
      <c r="AP1367">
        <v>1.1279680223005</v>
      </c>
      <c r="AQ1367">
        <v>1.2559493393900001</v>
      </c>
      <c r="AR1367">
        <v>1.0255829686289</v>
      </c>
      <c r="AS1367">
        <v>0</v>
      </c>
      <c r="AT1367">
        <v>3.2758435047926297E-2</v>
      </c>
      <c r="AU1367">
        <v>0.49703344576751501</v>
      </c>
      <c r="AV1367">
        <v>0.813401389498</v>
      </c>
      <c r="AW1367">
        <v>0.47815692317699998</v>
      </c>
      <c r="AX1367">
        <v>0.47815692317699998</v>
      </c>
      <c r="AY1367">
        <v>0.20996135012020001</v>
      </c>
      <c r="AZ1367">
        <v>0</v>
      </c>
      <c r="BA1367">
        <v>0.224777704397704</v>
      </c>
      <c r="BB1367">
        <v>0.80213903743299997</v>
      </c>
      <c r="BC1367">
        <v>0.74920179060850001</v>
      </c>
      <c r="BD1367">
        <v>0.69626454378400005</v>
      </c>
      <c r="BE1367">
        <v>0.70685199314890002</v>
      </c>
      <c r="BF1367">
        <v>5.6047042027160604E-3</v>
      </c>
      <c r="BG1367">
        <v>0.92524407654100005</v>
      </c>
      <c r="BH1367">
        <v>0.77965401721899996</v>
      </c>
      <c r="BI1367">
        <v>0.63406395789699999</v>
      </c>
      <c r="BJ1367">
        <v>4.2392930746766998E-2</v>
      </c>
      <c r="BK1367">
        <v>29.361595767698901</v>
      </c>
      <c r="BL1367">
        <v>16.763054614200001</v>
      </c>
      <c r="BM1367" s="2">
        <v>16.763054614200001</v>
      </c>
      <c r="BN1367">
        <v>0</v>
      </c>
      <c r="BO1367">
        <v>78.055224299136199</v>
      </c>
      <c r="BP1367">
        <v>90</v>
      </c>
      <c r="BQ1367">
        <v>45.623127945180002</v>
      </c>
      <c r="BR1367">
        <v>45.623127945180002</v>
      </c>
      <c r="BS1367">
        <v>1.2462558903600001</v>
      </c>
      <c r="BT1367">
        <v>10.121630301324</v>
      </c>
      <c r="BU1367">
        <v>3938.6135467397298</v>
      </c>
      <c r="BV1367">
        <v>131.666</v>
      </c>
      <c r="BW1367">
        <v>0</v>
      </c>
      <c r="BX1367">
        <v>8.6559600000000003</v>
      </c>
      <c r="BY1367">
        <v>3.3540999999999999</v>
      </c>
    </row>
    <row r="1368" spans="1:77">
      <c r="A1368">
        <v>1367</v>
      </c>
      <c r="B1368">
        <v>10</v>
      </c>
      <c r="C1368">
        <v>2</v>
      </c>
      <c r="D1368">
        <v>365.96</v>
      </c>
      <c r="E1368">
        <v>2718912</v>
      </c>
      <c r="F1368">
        <v>34.68</v>
      </c>
      <c r="G1368" s="1">
        <f t="shared" si="147"/>
        <v>2718912</v>
      </c>
      <c r="H1368" s="1">
        <f t="shared" si="148"/>
        <v>3659.6</v>
      </c>
      <c r="I1368" s="1">
        <f t="shared" si="149"/>
        <v>5121088</v>
      </c>
      <c r="J1368" s="1">
        <f t="shared" si="150"/>
        <v>7840000</v>
      </c>
      <c r="K1368" s="1">
        <f t="shared" si="151"/>
        <v>1.0004667857142857</v>
      </c>
      <c r="L1368" s="1">
        <f t="shared" si="152"/>
        <v>0.6532</v>
      </c>
      <c r="M1368" s="1">
        <f t="shared" si="153"/>
        <v>3.0632785845507828</v>
      </c>
      <c r="N1368">
        <v>0.3468</v>
      </c>
      <c r="O1368">
        <v>0.111938</v>
      </c>
      <c r="P1368">
        <v>0.28284300000000001</v>
      </c>
      <c r="Q1368">
        <v>4</v>
      </c>
      <c r="R1368">
        <v>11.1938</v>
      </c>
      <c r="S1368">
        <v>3.7752300000000001</v>
      </c>
      <c r="T1368">
        <v>0.02</v>
      </c>
      <c r="U1368">
        <v>0</v>
      </c>
      <c r="V1368">
        <v>1567</v>
      </c>
      <c r="W1368">
        <v>5.0536487299497796</v>
      </c>
      <c r="X1368">
        <v>23.671265649659901</v>
      </c>
      <c r="Y1368">
        <v>18.915081603592999</v>
      </c>
      <c r="Z1368">
        <v>2.78273615118137</v>
      </c>
      <c r="AA1368">
        <v>17.038151783559702</v>
      </c>
      <c r="AB1368">
        <v>29.010538413996098</v>
      </c>
      <c r="AC1368">
        <v>29.010538413996098</v>
      </c>
      <c r="AD1368">
        <v>18.915081603592999</v>
      </c>
      <c r="AE1368">
        <v>18.915081603592999</v>
      </c>
      <c r="AF1368">
        <v>29.010538413996098</v>
      </c>
      <c r="AG1368">
        <v>29.010538413996098</v>
      </c>
      <c r="AH1368">
        <v>13.8384</v>
      </c>
      <c r="AI1368">
        <v>4.6128099999999996</v>
      </c>
      <c r="AJ1368">
        <v>2</v>
      </c>
      <c r="AK1368">
        <v>0</v>
      </c>
      <c r="AL1368" s="1">
        <v>1734</v>
      </c>
      <c r="AM1368">
        <v>1384</v>
      </c>
      <c r="AN1368">
        <v>2084</v>
      </c>
      <c r="AO1368">
        <v>1.2300739308099999</v>
      </c>
      <c r="AP1368">
        <v>1.188121829355</v>
      </c>
      <c r="AQ1368">
        <v>1.1461697279</v>
      </c>
      <c r="AR1368">
        <v>1.1545601481909999</v>
      </c>
      <c r="AS1368">
        <v>0</v>
      </c>
      <c r="AT1368">
        <v>3.5199576329812202E-3</v>
      </c>
      <c r="AU1368">
        <v>5.1910919105356501E-2</v>
      </c>
      <c r="AV1368">
        <v>0.83010137132600004</v>
      </c>
      <c r="AW1368">
        <v>0.79508793607350003</v>
      </c>
      <c r="AX1368">
        <v>0.79508793607350003</v>
      </c>
      <c r="AY1368">
        <v>0.76707718787150003</v>
      </c>
      <c r="AZ1368">
        <v>0</v>
      </c>
      <c r="BA1368">
        <v>2.4518812963620199E-3</v>
      </c>
      <c r="BB1368">
        <v>0.620238095238</v>
      </c>
      <c r="BC1368">
        <v>0.59489271017050005</v>
      </c>
      <c r="BD1368">
        <v>0.56954732510299999</v>
      </c>
      <c r="BE1368">
        <v>0.5746164021165</v>
      </c>
      <c r="BF1368">
        <v>1.2847770884397E-3</v>
      </c>
      <c r="BG1368">
        <v>0.65587906174999999</v>
      </c>
      <c r="BH1368">
        <v>0.64531416064049996</v>
      </c>
      <c r="BI1368">
        <v>0.65587906174999999</v>
      </c>
      <c r="BJ1368">
        <v>2.2323427090702801E-4</v>
      </c>
      <c r="BK1368">
        <v>12.7744323902765</v>
      </c>
      <c r="BL1368">
        <v>18.681541692300002</v>
      </c>
      <c r="BM1368" s="2">
        <v>16.956543952000001</v>
      </c>
      <c r="BN1368">
        <v>5.9512344080802198</v>
      </c>
      <c r="BO1368">
        <v>77.196543676272597</v>
      </c>
      <c r="BP1368">
        <v>80.122568678700006</v>
      </c>
      <c r="BQ1368">
        <v>73.345215944800003</v>
      </c>
      <c r="BR1368">
        <v>73.345215944800003</v>
      </c>
      <c r="BS1368">
        <v>66.567863210900001</v>
      </c>
      <c r="BT1368">
        <v>67.923333757679998</v>
      </c>
      <c r="BU1368">
        <v>91.865020159403699</v>
      </c>
      <c r="BV1368">
        <v>136.62100000000001</v>
      </c>
      <c r="BW1368">
        <v>0</v>
      </c>
      <c r="BX1368">
        <v>8.6951099999999997</v>
      </c>
      <c r="BY1368">
        <v>3.3616700000000002</v>
      </c>
    </row>
    <row r="1369" spans="1:77">
      <c r="A1369">
        <v>1368</v>
      </c>
      <c r="B1369">
        <v>10</v>
      </c>
      <c r="C1369">
        <v>1</v>
      </c>
      <c r="D1369">
        <v>312.54000000000002</v>
      </c>
      <c r="E1369">
        <v>2671872</v>
      </c>
      <c r="F1369">
        <v>34.08</v>
      </c>
      <c r="G1369" s="1">
        <f t="shared" si="147"/>
        <v>2671872</v>
      </c>
      <c r="H1369" s="1">
        <f t="shared" si="148"/>
        <v>3125.4</v>
      </c>
      <c r="I1369" s="1">
        <f t="shared" si="149"/>
        <v>5168128</v>
      </c>
      <c r="J1369" s="1">
        <f t="shared" si="150"/>
        <v>7840000</v>
      </c>
      <c r="K1369" s="1">
        <f t="shared" si="151"/>
        <v>1.0003986479591838</v>
      </c>
      <c r="L1369" s="1">
        <f t="shared" si="152"/>
        <v>0.65920000000000001</v>
      </c>
      <c r="M1369" s="1">
        <f t="shared" si="153"/>
        <v>3.035190072691698</v>
      </c>
      <c r="N1369">
        <v>0.34079999999999999</v>
      </c>
      <c r="O1369">
        <v>0.48824200000000001</v>
      </c>
      <c r="P1369">
        <v>0.14142099999999999</v>
      </c>
      <c r="Q1369">
        <v>2</v>
      </c>
      <c r="R1369">
        <v>9.7648399999999995</v>
      </c>
      <c r="S1369">
        <v>3.5260400000000001</v>
      </c>
      <c r="T1369">
        <v>0</v>
      </c>
      <c r="U1369">
        <v>0</v>
      </c>
      <c r="V1369">
        <v>1540</v>
      </c>
      <c r="W1369">
        <v>4.8909616676654899</v>
      </c>
      <c r="X1369">
        <v>24.456464818382202</v>
      </c>
      <c r="Y1369">
        <v>23.540975167693901</v>
      </c>
      <c r="Z1369">
        <v>5.9136955639005802</v>
      </c>
      <c r="AA1369">
        <v>18.915081603592999</v>
      </c>
      <c r="AB1369">
        <v>29.4947608727431</v>
      </c>
      <c r="AC1369">
        <v>29.4947608727431</v>
      </c>
      <c r="AD1369">
        <v>19.5522421554852</v>
      </c>
      <c r="AE1369">
        <v>19.5522421554852</v>
      </c>
      <c r="AF1369">
        <v>29.4947608727431</v>
      </c>
      <c r="AG1369">
        <v>29.4947608727431</v>
      </c>
      <c r="AH1369">
        <v>21.286899999999999</v>
      </c>
      <c r="AI1369">
        <v>7.0956200000000003</v>
      </c>
      <c r="AJ1369">
        <v>0</v>
      </c>
      <c r="AK1369">
        <v>0</v>
      </c>
      <c r="AL1369" s="1">
        <v>3408</v>
      </c>
      <c r="AM1369">
        <v>3408</v>
      </c>
      <c r="AN1369">
        <v>3408</v>
      </c>
      <c r="AO1369">
        <v>1.40994468375</v>
      </c>
      <c r="AP1369">
        <v>1.40994468375</v>
      </c>
      <c r="AQ1369">
        <v>1.40994468375</v>
      </c>
      <c r="AR1369">
        <v>1.40994468375</v>
      </c>
      <c r="AS1369">
        <v>0</v>
      </c>
      <c r="AT1369">
        <v>0</v>
      </c>
      <c r="AU1369">
        <v>0</v>
      </c>
      <c r="AV1369">
        <v>0.84573754109900001</v>
      </c>
      <c r="AW1369">
        <v>0.84573754109900001</v>
      </c>
      <c r="AX1369">
        <v>0.84573754109900001</v>
      </c>
      <c r="AY1369">
        <v>0.84573754109900001</v>
      </c>
      <c r="AZ1369">
        <v>0</v>
      </c>
      <c r="BA1369">
        <v>0</v>
      </c>
      <c r="BB1369">
        <v>0.57518987341799999</v>
      </c>
      <c r="BC1369">
        <v>0.57518987341799999</v>
      </c>
      <c r="BD1369">
        <v>0.57518987341799999</v>
      </c>
      <c r="BE1369">
        <v>0.57518987341799999</v>
      </c>
      <c r="BF1369">
        <v>0</v>
      </c>
      <c r="BG1369">
        <v>0.43842795165100001</v>
      </c>
      <c r="BH1369">
        <v>0.43842795165100001</v>
      </c>
      <c r="BI1369">
        <v>0.43842795165100001</v>
      </c>
      <c r="BJ1369">
        <v>0</v>
      </c>
      <c r="BK1369">
        <v>0</v>
      </c>
      <c r="BL1369">
        <v>20.248456731299999</v>
      </c>
      <c r="BM1369" s="2">
        <v>20.248456731299999</v>
      </c>
      <c r="BN1369">
        <v>0</v>
      </c>
      <c r="BO1369">
        <v>0</v>
      </c>
      <c r="BP1369">
        <v>52.538691179799997</v>
      </c>
      <c r="BQ1369">
        <v>52.538691179799997</v>
      </c>
      <c r="BR1369">
        <v>52.538691179799997</v>
      </c>
      <c r="BS1369">
        <v>52.538691179799997</v>
      </c>
      <c r="BT1369">
        <v>52.538691179799997</v>
      </c>
      <c r="BU1369">
        <v>0</v>
      </c>
      <c r="BV1369">
        <v>1.9866699999999999</v>
      </c>
      <c r="BW1369">
        <v>0</v>
      </c>
      <c r="BX1369">
        <v>9.7571100000000008</v>
      </c>
      <c r="BY1369">
        <v>3.5610499999999998</v>
      </c>
    </row>
    <row r="1370" spans="1:77">
      <c r="A1370">
        <v>1369</v>
      </c>
      <c r="B1370">
        <v>28</v>
      </c>
      <c r="C1370">
        <v>7</v>
      </c>
      <c r="D1370">
        <v>1494.86</v>
      </c>
      <c r="E1370">
        <v>1657800</v>
      </c>
      <c r="F1370">
        <v>21.145408163265305</v>
      </c>
      <c r="G1370" s="1">
        <f t="shared" si="147"/>
        <v>1657800</v>
      </c>
      <c r="H1370" s="1">
        <f t="shared" si="148"/>
        <v>14948.599999999999</v>
      </c>
      <c r="I1370" s="1">
        <f t="shared" si="149"/>
        <v>6182200</v>
      </c>
      <c r="J1370" s="1">
        <f t="shared" si="150"/>
        <v>7840000</v>
      </c>
      <c r="K1370" s="1">
        <f t="shared" si="151"/>
        <v>1.0019067091836735</v>
      </c>
      <c r="L1370" s="1">
        <f t="shared" si="152"/>
        <v>0.78854591836734689</v>
      </c>
      <c r="M1370" s="1">
        <f t="shared" si="153"/>
        <v>2.5411499466209442</v>
      </c>
      <c r="N1370">
        <v>0.21145408163265306</v>
      </c>
      <c r="O1370">
        <v>0.118258</v>
      </c>
      <c r="P1370">
        <v>0.10101499999999999</v>
      </c>
      <c r="Q1370">
        <v>4</v>
      </c>
      <c r="R1370">
        <v>13.244899999999999</v>
      </c>
      <c r="S1370">
        <v>4.10656</v>
      </c>
      <c r="T1370">
        <v>5.1020400000000004E-3</v>
      </c>
      <c r="U1370">
        <v>0</v>
      </c>
      <c r="V1370">
        <v>1213</v>
      </c>
      <c r="W1370">
        <v>15.853900807640301</v>
      </c>
      <c r="X1370">
        <v>31.204034432593101</v>
      </c>
      <c r="Y1370">
        <v>23.540975167693901</v>
      </c>
      <c r="Z1370">
        <v>6.8583497981360102</v>
      </c>
      <c r="AA1370">
        <v>15.440663999700901</v>
      </c>
      <c r="AB1370">
        <v>76.994826581315905</v>
      </c>
      <c r="AC1370">
        <v>18.915081603592999</v>
      </c>
      <c r="AD1370">
        <v>18.915081603592999</v>
      </c>
      <c r="AE1370">
        <v>20.443602435953299</v>
      </c>
      <c r="AF1370">
        <v>36.5506031730445</v>
      </c>
      <c r="AG1370">
        <v>44.499503389918402</v>
      </c>
      <c r="AH1370">
        <v>22.007100000000001</v>
      </c>
      <c r="AI1370">
        <v>7.3357099999999997</v>
      </c>
      <c r="AJ1370">
        <v>4</v>
      </c>
      <c r="AK1370">
        <v>0</v>
      </c>
      <c r="AL1370" s="1">
        <v>2368.2857142857101</v>
      </c>
      <c r="AM1370">
        <v>1320</v>
      </c>
      <c r="AN1370">
        <v>5479</v>
      </c>
      <c r="AO1370">
        <v>1.4956790419899999</v>
      </c>
      <c r="AP1370">
        <v>1.1809234024851401</v>
      </c>
      <c r="AQ1370">
        <v>1.15267440261</v>
      </c>
      <c r="AR1370">
        <v>0.99996844112439998</v>
      </c>
      <c r="AS1370">
        <v>0.53345422210584403</v>
      </c>
      <c r="AT1370">
        <v>4.7746208867760903E-2</v>
      </c>
      <c r="AU1370">
        <v>0.3055523023917</v>
      </c>
      <c r="AV1370">
        <v>0.912449602714</v>
      </c>
      <c r="AW1370">
        <v>0.50784266404970002</v>
      </c>
      <c r="AX1370">
        <v>0.70635739821400001</v>
      </c>
      <c r="AY1370">
        <v>7.3014083442480004E-2</v>
      </c>
      <c r="AZ1370">
        <v>-0.165916169184297</v>
      </c>
      <c r="BA1370">
        <v>0.161499474033866</v>
      </c>
      <c r="BB1370">
        <v>0.78822129684700004</v>
      </c>
      <c r="BC1370">
        <v>0.68194454482528599</v>
      </c>
      <c r="BD1370">
        <v>0.61693502983899995</v>
      </c>
      <c r="BE1370">
        <v>0.56779715897799998</v>
      </c>
      <c r="BF1370">
        <v>1.09537080372462E-2</v>
      </c>
      <c r="BG1370">
        <v>0.91767848726599999</v>
      </c>
      <c r="BH1370">
        <v>0.71362107450185697</v>
      </c>
      <c r="BI1370">
        <v>0.38418531508100001</v>
      </c>
      <c r="BJ1370">
        <v>5.0170112409065201E-2</v>
      </c>
      <c r="BK1370">
        <v>41.874715836310997</v>
      </c>
      <c r="BL1370">
        <v>20.3960780544</v>
      </c>
      <c r="BM1370" s="2">
        <v>19.024981762957101</v>
      </c>
      <c r="BN1370">
        <v>4.2250804060318696</v>
      </c>
      <c r="BO1370">
        <v>193.06125968361101</v>
      </c>
      <c r="BP1370">
        <v>82.8690602856</v>
      </c>
      <c r="BQ1370">
        <v>17.7133848905086</v>
      </c>
      <c r="BR1370">
        <v>37.3706050742</v>
      </c>
      <c r="BS1370">
        <v>-75.198670006599997</v>
      </c>
      <c r="BT1370">
        <v>-55.173312022840001</v>
      </c>
      <c r="BU1370">
        <v>3478.0974785222802</v>
      </c>
      <c r="BV1370">
        <v>22.543700000000001</v>
      </c>
      <c r="BW1370">
        <v>0</v>
      </c>
      <c r="BX1370">
        <v>35.968899999999998</v>
      </c>
      <c r="BY1370">
        <v>6.83725</v>
      </c>
    </row>
    <row r="1371" spans="1:77">
      <c r="A1371">
        <v>1370</v>
      </c>
      <c r="B1371">
        <v>10</v>
      </c>
      <c r="C1371">
        <v>1</v>
      </c>
      <c r="D1371">
        <v>353.30399999999997</v>
      </c>
      <c r="E1371">
        <v>1851808</v>
      </c>
      <c r="F1371">
        <v>23.62</v>
      </c>
      <c r="G1371" s="1">
        <f t="shared" si="147"/>
        <v>1851808</v>
      </c>
      <c r="H1371" s="1">
        <f t="shared" si="148"/>
        <v>3533.04</v>
      </c>
      <c r="I1371" s="1">
        <f t="shared" si="149"/>
        <v>5988192</v>
      </c>
      <c r="J1371" s="1">
        <f t="shared" si="150"/>
        <v>7840000</v>
      </c>
      <c r="K1371" s="1">
        <f t="shared" si="151"/>
        <v>1.0004506428571429</v>
      </c>
      <c r="L1371" s="1">
        <f t="shared" si="152"/>
        <v>0.76380000000000003</v>
      </c>
      <c r="M1371" s="1">
        <f t="shared" si="153"/>
        <v>2.619666517038866</v>
      </c>
      <c r="N1371">
        <v>0.23620000000000002</v>
      </c>
      <c r="O1371">
        <v>0</v>
      </c>
      <c r="P1371">
        <v>0.14142099999999999</v>
      </c>
      <c r="Q1371">
        <v>2</v>
      </c>
      <c r="R1371">
        <v>8.0432000000000006</v>
      </c>
      <c r="S1371">
        <v>3.2001400000000002</v>
      </c>
      <c r="T1371">
        <v>0</v>
      </c>
      <c r="U1371">
        <v>0.03</v>
      </c>
      <c r="V1371">
        <v>2297</v>
      </c>
      <c r="W1371">
        <v>6.7215349013544499</v>
      </c>
      <c r="X1371">
        <v>23.824079257268099</v>
      </c>
      <c r="Y1371">
        <v>19.5522421554852</v>
      </c>
      <c r="Z1371">
        <v>1.43546912913408</v>
      </c>
      <c r="AA1371">
        <v>16.5549029596746</v>
      </c>
      <c r="AB1371">
        <v>33.477889856637098</v>
      </c>
      <c r="AC1371">
        <v>33.477889856637098</v>
      </c>
      <c r="AD1371">
        <v>18.5840314923704</v>
      </c>
      <c r="AE1371">
        <v>18.5840314923704</v>
      </c>
      <c r="AF1371">
        <v>33.477889856637098</v>
      </c>
      <c r="AG1371">
        <v>33.477889856637098</v>
      </c>
      <c r="AH1371">
        <v>21.403500000000001</v>
      </c>
      <c r="AI1371">
        <v>7.1345000000000001</v>
      </c>
      <c r="AJ1371">
        <v>0</v>
      </c>
      <c r="AK1371">
        <v>3</v>
      </c>
      <c r="AL1371" s="1">
        <v>2362</v>
      </c>
      <c r="AM1371">
        <v>2362</v>
      </c>
      <c r="AN1371">
        <v>2362</v>
      </c>
      <c r="AO1371">
        <v>1.7121229527999999</v>
      </c>
      <c r="AP1371">
        <v>1.7121229527999999</v>
      </c>
      <c r="AQ1371">
        <v>1.7121229527999999</v>
      </c>
      <c r="AR1371">
        <v>1.7121229527999999</v>
      </c>
      <c r="AS1371">
        <v>0</v>
      </c>
      <c r="AT1371">
        <v>0</v>
      </c>
      <c r="AU1371">
        <v>0</v>
      </c>
      <c r="AV1371">
        <v>0.87830958400299997</v>
      </c>
      <c r="AW1371">
        <v>0.87830958400299997</v>
      </c>
      <c r="AX1371">
        <v>0.87830958400299997</v>
      </c>
      <c r="AY1371">
        <v>0.87830958400299997</v>
      </c>
      <c r="AZ1371">
        <v>0</v>
      </c>
      <c r="BA1371">
        <v>0</v>
      </c>
      <c r="BB1371">
        <v>0.34286543765400002</v>
      </c>
      <c r="BC1371">
        <v>0.34286543765400002</v>
      </c>
      <c r="BD1371">
        <v>0.34286543765400002</v>
      </c>
      <c r="BE1371">
        <v>0.34286543765400002</v>
      </c>
      <c r="BF1371">
        <v>0</v>
      </c>
      <c r="BG1371">
        <v>0.23778948619199999</v>
      </c>
      <c r="BH1371">
        <v>0.23778948619199999</v>
      </c>
      <c r="BI1371">
        <v>0.23778948619199999</v>
      </c>
      <c r="BJ1371">
        <v>0</v>
      </c>
      <c r="BK1371">
        <v>0</v>
      </c>
      <c r="BL1371">
        <v>14.764823060199999</v>
      </c>
      <c r="BM1371" s="2">
        <v>14.764823060199999</v>
      </c>
      <c r="BN1371">
        <v>0</v>
      </c>
      <c r="BO1371">
        <v>0</v>
      </c>
      <c r="BP1371">
        <v>41.7381264208</v>
      </c>
      <c r="BQ1371">
        <v>41.7381264208</v>
      </c>
      <c r="BR1371">
        <v>41.7381264208</v>
      </c>
      <c r="BS1371">
        <v>41.7381264208</v>
      </c>
      <c r="BT1371">
        <v>41.7381264208</v>
      </c>
      <c r="BU1371">
        <v>0</v>
      </c>
      <c r="BV1371">
        <v>170.32599999999999</v>
      </c>
      <c r="BW1371">
        <v>0.30413800000000002</v>
      </c>
      <c r="BX1371">
        <v>10.1379</v>
      </c>
      <c r="BY1371">
        <v>3.62988</v>
      </c>
    </row>
    <row r="1372" spans="1:77">
      <c r="A1372">
        <v>1371</v>
      </c>
      <c r="B1372">
        <v>20</v>
      </c>
      <c r="C1372">
        <v>2</v>
      </c>
      <c r="D1372">
        <v>825.18</v>
      </c>
      <c r="E1372">
        <v>2734396</v>
      </c>
      <c r="F1372">
        <v>34.877499999999998</v>
      </c>
      <c r="G1372" s="1">
        <f t="shared" si="147"/>
        <v>2734396</v>
      </c>
      <c r="H1372" s="1">
        <f t="shared" si="148"/>
        <v>8251.7999999999993</v>
      </c>
      <c r="I1372" s="1">
        <f t="shared" si="149"/>
        <v>5105604</v>
      </c>
      <c r="J1372" s="1">
        <f t="shared" si="150"/>
        <v>7840000</v>
      </c>
      <c r="K1372" s="1">
        <f t="shared" si="151"/>
        <v>1.0010525255102041</v>
      </c>
      <c r="L1372" s="1">
        <f t="shared" si="152"/>
        <v>0.65122500000000005</v>
      </c>
      <c r="M1372" s="1">
        <f t="shared" si="153"/>
        <v>3.0743676164465552</v>
      </c>
      <c r="N1372">
        <v>0.348775</v>
      </c>
      <c r="O1372">
        <v>0.28707500000000002</v>
      </c>
      <c r="P1372">
        <v>7.0710700000000001E-2</v>
      </c>
      <c r="Q1372">
        <v>2</v>
      </c>
      <c r="R1372">
        <v>22.966000000000001</v>
      </c>
      <c r="S1372">
        <v>5.4075100000000003</v>
      </c>
      <c r="T1372">
        <v>7.4999999999999997E-3</v>
      </c>
      <c r="U1372">
        <v>0</v>
      </c>
      <c r="V1372">
        <v>1362</v>
      </c>
      <c r="W1372">
        <v>13.4999843178659</v>
      </c>
      <c r="X1372">
        <v>26.137595566384</v>
      </c>
      <c r="Y1372">
        <v>20.443602435953299</v>
      </c>
      <c r="Z1372">
        <v>5.04892113723887</v>
      </c>
      <c r="AA1372">
        <v>15.440663999700901</v>
      </c>
      <c r="AB1372">
        <v>57.550103090631801</v>
      </c>
      <c r="AC1372">
        <v>17.038151783559702</v>
      </c>
      <c r="AD1372">
        <v>17.038151783559702</v>
      </c>
      <c r="AE1372">
        <v>17.038151783559702</v>
      </c>
      <c r="AF1372">
        <v>32.054708119109101</v>
      </c>
      <c r="AG1372">
        <v>57.550103090631801</v>
      </c>
      <c r="AH1372">
        <v>21.893699999999999</v>
      </c>
      <c r="AI1372">
        <v>7.2979099999999999</v>
      </c>
      <c r="AJ1372">
        <v>3</v>
      </c>
      <c r="AK1372">
        <v>0</v>
      </c>
      <c r="AL1372" s="1">
        <v>6975.5</v>
      </c>
      <c r="AM1372">
        <v>2294</v>
      </c>
      <c r="AN1372">
        <v>11657</v>
      </c>
      <c r="AO1372">
        <v>1.5916182453400001</v>
      </c>
      <c r="AP1372">
        <v>1.295798513931</v>
      </c>
      <c r="AQ1372">
        <v>0.99997878252200001</v>
      </c>
      <c r="AR1372">
        <v>1.0591427288038</v>
      </c>
      <c r="AS1372">
        <v>0</v>
      </c>
      <c r="AT1372">
        <v>0.175018626981786</v>
      </c>
      <c r="AU1372">
        <v>0.58516294390641799</v>
      </c>
      <c r="AV1372">
        <v>0.88963306510899998</v>
      </c>
      <c r="AW1372">
        <v>0.49494606665599999</v>
      </c>
      <c r="AX1372">
        <v>0.49494606665599999</v>
      </c>
      <c r="AY1372">
        <v>0.1791964678936</v>
      </c>
      <c r="AZ1372">
        <v>0</v>
      </c>
      <c r="BA1372">
        <v>0.31155565349567699</v>
      </c>
      <c r="BB1372">
        <v>0.78669410150899999</v>
      </c>
      <c r="BC1372">
        <v>0.67126522737100003</v>
      </c>
      <c r="BD1372">
        <v>0.78669410150899999</v>
      </c>
      <c r="BE1372">
        <v>0.57892212806059995</v>
      </c>
      <c r="BF1372">
        <v>2.6647649969532498E-2</v>
      </c>
      <c r="BG1372">
        <v>0.91678656188399998</v>
      </c>
      <c r="BH1372">
        <v>0.63289901192999998</v>
      </c>
      <c r="BI1372">
        <v>0.91678656188399998</v>
      </c>
      <c r="BJ1372">
        <v>0.16118428203776999</v>
      </c>
      <c r="BK1372">
        <v>106.154070649109</v>
      </c>
      <c r="BL1372">
        <v>34.014702703399998</v>
      </c>
      <c r="BM1372" s="2">
        <v>30.2926816073</v>
      </c>
      <c r="BN1372">
        <v>27.706882079626901</v>
      </c>
      <c r="BO1372">
        <v>1375.15047307697</v>
      </c>
      <c r="BP1372">
        <v>1.79260410123</v>
      </c>
      <c r="BQ1372">
        <v>0.89630205061499002</v>
      </c>
      <c r="BR1372">
        <v>0.89630205061499002</v>
      </c>
      <c r="BS1372">
        <v>-1.9596343246900001E-14</v>
      </c>
      <c r="BT1372">
        <v>0.17926041012298299</v>
      </c>
      <c r="BU1372">
        <v>1.6067147318733399</v>
      </c>
      <c r="BV1372">
        <v>143.946</v>
      </c>
      <c r="BW1372">
        <v>0</v>
      </c>
      <c r="BX1372">
        <v>40.835999999999999</v>
      </c>
      <c r="BY1372">
        <v>7.2851699999999999</v>
      </c>
    </row>
    <row r="1373" spans="1:77">
      <c r="A1373">
        <v>1372</v>
      </c>
      <c r="B1373">
        <v>10</v>
      </c>
      <c r="C1373">
        <v>1</v>
      </c>
      <c r="D1373">
        <v>322.572</v>
      </c>
      <c r="E1373">
        <v>2740080</v>
      </c>
      <c r="F1373">
        <v>34.949999999999996</v>
      </c>
      <c r="G1373" s="1">
        <f t="shared" si="147"/>
        <v>2740080</v>
      </c>
      <c r="H1373" s="1">
        <f t="shared" si="148"/>
        <v>3225.7200000000003</v>
      </c>
      <c r="I1373" s="1">
        <f t="shared" si="149"/>
        <v>5099920</v>
      </c>
      <c r="J1373" s="1">
        <f t="shared" si="150"/>
        <v>7840000</v>
      </c>
      <c r="K1373" s="1">
        <f t="shared" si="151"/>
        <v>1.0004114438775511</v>
      </c>
      <c r="L1373" s="1">
        <f t="shared" si="152"/>
        <v>0.65049999999999997</v>
      </c>
      <c r="M1373" s="1">
        <f t="shared" si="153"/>
        <v>3.075823040361418</v>
      </c>
      <c r="N1373">
        <v>0.34949999999999998</v>
      </c>
      <c r="O1373">
        <v>0</v>
      </c>
      <c r="P1373">
        <v>0.14142099999999999</v>
      </c>
      <c r="Q1373">
        <v>2</v>
      </c>
      <c r="R1373">
        <v>12.126799999999999</v>
      </c>
      <c r="S1373">
        <v>3.9294199999999999</v>
      </c>
      <c r="T1373">
        <v>0.03</v>
      </c>
      <c r="U1373">
        <v>0.02</v>
      </c>
      <c r="V1373">
        <v>1541</v>
      </c>
      <c r="W1373">
        <v>7.7864239672378703</v>
      </c>
      <c r="X1373">
        <v>23.9955615938193</v>
      </c>
      <c r="Y1373">
        <v>22.546416305823701</v>
      </c>
      <c r="Z1373">
        <v>9.5916627321707999</v>
      </c>
      <c r="AA1373">
        <v>16.076928424958499</v>
      </c>
      <c r="AB1373">
        <v>32.054708119109101</v>
      </c>
      <c r="AC1373">
        <v>32.054708119109101</v>
      </c>
      <c r="AD1373">
        <v>16.076928424958499</v>
      </c>
      <c r="AE1373">
        <v>16.076928424958499</v>
      </c>
      <c r="AF1373">
        <v>32.054708119109101</v>
      </c>
      <c r="AG1373">
        <v>32.054708119109101</v>
      </c>
      <c r="AH1373">
        <v>11.736800000000001</v>
      </c>
      <c r="AI1373">
        <v>3.9122599999999998</v>
      </c>
      <c r="AJ1373">
        <v>3</v>
      </c>
      <c r="AK1373">
        <v>2</v>
      </c>
      <c r="AL1373" s="1">
        <v>3495</v>
      </c>
      <c r="AM1373">
        <v>3495</v>
      </c>
      <c r="AN1373">
        <v>3495</v>
      </c>
      <c r="AO1373">
        <v>1.1067167690199999</v>
      </c>
      <c r="AP1373">
        <v>1.1067167690199999</v>
      </c>
      <c r="AQ1373">
        <v>1.1067167690199999</v>
      </c>
      <c r="AR1373">
        <v>1.1067167690199999</v>
      </c>
      <c r="AS1373">
        <v>0</v>
      </c>
      <c r="AT1373">
        <v>0</v>
      </c>
      <c r="AU1373">
        <v>0</v>
      </c>
      <c r="AV1373">
        <v>0.61168758339100004</v>
      </c>
      <c r="AW1373">
        <v>0.61168758339100004</v>
      </c>
      <c r="AX1373">
        <v>0.61168758339100004</v>
      </c>
      <c r="AY1373">
        <v>0.61168758339100004</v>
      </c>
      <c r="AZ1373">
        <v>0</v>
      </c>
      <c r="BA1373">
        <v>0</v>
      </c>
      <c r="BB1373">
        <v>0.62995674116800005</v>
      </c>
      <c r="BC1373">
        <v>0.62995674116800005</v>
      </c>
      <c r="BD1373">
        <v>0.62995674116800005</v>
      </c>
      <c r="BE1373">
        <v>0.62995674116800005</v>
      </c>
      <c r="BF1373">
        <v>0</v>
      </c>
      <c r="BG1373">
        <v>0.42208868515600001</v>
      </c>
      <c r="BH1373">
        <v>0.42208868515600001</v>
      </c>
      <c r="BI1373">
        <v>0.42208868515600001</v>
      </c>
      <c r="BJ1373">
        <v>0</v>
      </c>
      <c r="BK1373">
        <v>0</v>
      </c>
      <c r="BL1373">
        <v>20.880613017799998</v>
      </c>
      <c r="BM1373" s="2">
        <v>20.880613017799998</v>
      </c>
      <c r="BN1373">
        <v>0</v>
      </c>
      <c r="BO1373">
        <v>0</v>
      </c>
      <c r="BP1373">
        <v>-82.959524416700006</v>
      </c>
      <c r="BQ1373">
        <v>-82.959524416700006</v>
      </c>
      <c r="BR1373">
        <v>-82.959524416700006</v>
      </c>
      <c r="BS1373">
        <v>-82.959524416700006</v>
      </c>
      <c r="BT1373">
        <v>-82.959524416700006</v>
      </c>
      <c r="BU1373">
        <v>0</v>
      </c>
      <c r="BV1373">
        <v>102.458</v>
      </c>
      <c r="BW1373">
        <v>0.24585599999999999</v>
      </c>
      <c r="BX1373">
        <v>12.2928</v>
      </c>
      <c r="BY1373">
        <v>3.99708</v>
      </c>
    </row>
    <row r="1374" spans="1:77">
      <c r="A1374">
        <v>1373</v>
      </c>
      <c r="B1374">
        <v>28</v>
      </c>
      <c r="C1374">
        <v>9</v>
      </c>
      <c r="D1374">
        <v>1759.1679999999999</v>
      </c>
      <c r="E1374">
        <v>1652400</v>
      </c>
      <c r="F1374">
        <v>21.076530612244898</v>
      </c>
      <c r="G1374" s="1">
        <f t="shared" si="147"/>
        <v>1652400</v>
      </c>
      <c r="H1374" s="1">
        <f t="shared" si="148"/>
        <v>17591.68</v>
      </c>
      <c r="I1374" s="1">
        <f t="shared" si="149"/>
        <v>6187600</v>
      </c>
      <c r="J1374" s="1">
        <f t="shared" si="150"/>
        <v>7840000</v>
      </c>
      <c r="K1374" s="1">
        <f t="shared" si="151"/>
        <v>1.0022438367346937</v>
      </c>
      <c r="L1374" s="1">
        <f t="shared" si="152"/>
        <v>0.78923469387755107</v>
      </c>
      <c r="M1374" s="1">
        <f t="shared" si="153"/>
        <v>2.5397865666817503</v>
      </c>
      <c r="N1374">
        <v>0.21076530612244898</v>
      </c>
      <c r="O1374">
        <v>0</v>
      </c>
      <c r="P1374">
        <v>0.15152299999999999</v>
      </c>
      <c r="Q1374">
        <v>6</v>
      </c>
      <c r="R1374">
        <v>77.335300000000004</v>
      </c>
      <c r="S1374">
        <v>9.9230199999999993</v>
      </c>
      <c r="T1374">
        <v>1.6581599999999998E-2</v>
      </c>
      <c r="U1374">
        <v>0</v>
      </c>
      <c r="V1374">
        <v>1459</v>
      </c>
      <c r="W1374">
        <v>12.6911340042323</v>
      </c>
      <c r="X1374">
        <v>28.554741711228299</v>
      </c>
      <c r="Y1374">
        <v>23.014509567006399</v>
      </c>
      <c r="Z1374">
        <v>7.4066830050381602</v>
      </c>
      <c r="AA1374">
        <v>15.440663999700901</v>
      </c>
      <c r="AB1374">
        <v>66.538501688348404</v>
      </c>
      <c r="AC1374">
        <v>18.915081603592999</v>
      </c>
      <c r="AD1374">
        <v>18.5840314923704</v>
      </c>
      <c r="AE1374">
        <v>19.5522421554852</v>
      </c>
      <c r="AF1374">
        <v>33.071328502609397</v>
      </c>
      <c r="AG1374">
        <v>49.042323558378897</v>
      </c>
      <c r="AH1374">
        <v>13.438700000000001</v>
      </c>
      <c r="AI1374">
        <v>4.4795800000000003</v>
      </c>
      <c r="AJ1374">
        <v>13</v>
      </c>
      <c r="AK1374">
        <v>0</v>
      </c>
      <c r="AL1374" s="1">
        <v>1836</v>
      </c>
      <c r="AM1374">
        <v>1340</v>
      </c>
      <c r="AN1374">
        <v>3687</v>
      </c>
      <c r="AO1374">
        <v>1.8944089908499999</v>
      </c>
      <c r="AP1374">
        <v>1.2349770225566701</v>
      </c>
      <c r="AQ1374">
        <v>1.1335644592</v>
      </c>
      <c r="AR1374">
        <v>1.1302226607800001</v>
      </c>
      <c r="AS1374">
        <v>1.9135751364964899</v>
      </c>
      <c r="AT1374">
        <v>6.4077596736404605E-2</v>
      </c>
      <c r="AU1374">
        <v>3.8543322076307601E-3</v>
      </c>
      <c r="AV1374">
        <v>0.89130783207399999</v>
      </c>
      <c r="AW1374">
        <v>0.76201950905388904</v>
      </c>
      <c r="AX1374">
        <v>0.742365752682</v>
      </c>
      <c r="AY1374">
        <v>0.73970367736260001</v>
      </c>
      <c r="AZ1374">
        <v>1.8971877165556501</v>
      </c>
      <c r="BA1374">
        <v>2.4751513506133401E-3</v>
      </c>
      <c r="BB1374">
        <v>0.75450450450499995</v>
      </c>
      <c r="BC1374">
        <v>0.53948880386099995</v>
      </c>
      <c r="BD1374">
        <v>0.75450450450499995</v>
      </c>
      <c r="BE1374">
        <v>0.46652162652180001</v>
      </c>
      <c r="BF1374">
        <v>9.5610547519735106E-3</v>
      </c>
      <c r="BG1374">
        <v>0.775610491111</v>
      </c>
      <c r="BH1374">
        <v>0.63410738150533297</v>
      </c>
      <c r="BI1374">
        <v>0.69991655580099998</v>
      </c>
      <c r="BJ1374">
        <v>1.8685939952967599E-2</v>
      </c>
      <c r="BK1374">
        <v>0.13146863593625299</v>
      </c>
      <c r="BL1374">
        <v>22.203603311199998</v>
      </c>
      <c r="BM1374" s="2">
        <v>16.001840283977799</v>
      </c>
      <c r="BN1374">
        <v>5.43374596693437</v>
      </c>
      <c r="BO1374">
        <v>219.60032807581601</v>
      </c>
      <c r="BP1374">
        <v>71.565484605099996</v>
      </c>
      <c r="BQ1374">
        <v>8.0088649332166693</v>
      </c>
      <c r="BR1374">
        <v>-8.8863745921500001</v>
      </c>
      <c r="BS1374">
        <v>-8.8863745921500001</v>
      </c>
      <c r="BT1374">
        <v>-39.176260849119998</v>
      </c>
      <c r="BU1374">
        <v>2231.5477068878399</v>
      </c>
      <c r="BV1374">
        <v>158.95599999999999</v>
      </c>
      <c r="BW1374">
        <v>0</v>
      </c>
      <c r="BX1374">
        <v>30.308399999999999</v>
      </c>
      <c r="BY1374">
        <v>6.2762399999999996</v>
      </c>
    </row>
    <row r="1375" spans="1:77">
      <c r="A1375">
        <v>1374</v>
      </c>
      <c r="B1375">
        <v>28</v>
      </c>
      <c r="C1375">
        <v>4</v>
      </c>
      <c r="D1375">
        <v>1640.1479999999999</v>
      </c>
      <c r="E1375">
        <v>2874100</v>
      </c>
      <c r="F1375">
        <v>36.659438775510203</v>
      </c>
      <c r="G1375" s="1">
        <f t="shared" si="147"/>
        <v>2874100</v>
      </c>
      <c r="H1375" s="1">
        <f t="shared" si="148"/>
        <v>16401.48</v>
      </c>
      <c r="I1375" s="1">
        <f t="shared" si="149"/>
        <v>4965900</v>
      </c>
      <c r="J1375" s="1">
        <f t="shared" si="150"/>
        <v>7840000</v>
      </c>
      <c r="K1375" s="1">
        <f t="shared" si="151"/>
        <v>1.0020920255102042</v>
      </c>
      <c r="L1375" s="1">
        <f t="shared" si="152"/>
        <v>0.633405612244898</v>
      </c>
      <c r="M1375" s="1">
        <f t="shared" si="153"/>
        <v>3.1641400269840312</v>
      </c>
      <c r="N1375">
        <v>0.36659438775510206</v>
      </c>
      <c r="O1375">
        <v>0</v>
      </c>
      <c r="P1375">
        <v>0.15152299999999999</v>
      </c>
      <c r="Q1375">
        <v>6</v>
      </c>
      <c r="R1375">
        <v>76.040700000000001</v>
      </c>
      <c r="S1375">
        <v>9.83962</v>
      </c>
      <c r="T1375">
        <v>8.9285700000000003E-3</v>
      </c>
      <c r="U1375">
        <v>8.9285700000000003E-3</v>
      </c>
      <c r="V1375">
        <v>920</v>
      </c>
      <c r="W1375">
        <v>8.2573108992637696</v>
      </c>
      <c r="X1375">
        <v>34.395833009774698</v>
      </c>
      <c r="Y1375">
        <v>37.013588722724997</v>
      </c>
      <c r="Z1375">
        <v>9.5756280717199793</v>
      </c>
      <c r="AA1375">
        <v>16.076928424958499</v>
      </c>
      <c r="AB1375">
        <v>46.472923060175802</v>
      </c>
      <c r="AC1375">
        <v>46.472923060175802</v>
      </c>
      <c r="AD1375">
        <v>22.546416305823701</v>
      </c>
      <c r="AE1375">
        <v>27.506773701378901</v>
      </c>
      <c r="AF1375">
        <v>41.011576885010797</v>
      </c>
      <c r="AG1375">
        <v>46.472923060175802</v>
      </c>
      <c r="AH1375">
        <v>13.151899999999999</v>
      </c>
      <c r="AI1375">
        <v>4.3839499999999996</v>
      </c>
      <c r="AJ1375">
        <v>7</v>
      </c>
      <c r="AK1375">
        <v>7</v>
      </c>
      <c r="AL1375" s="1">
        <v>7185.25</v>
      </c>
      <c r="AM1375">
        <v>1312</v>
      </c>
      <c r="AN1375">
        <v>24794</v>
      </c>
      <c r="AO1375">
        <v>1.50644935195</v>
      </c>
      <c r="AP1375">
        <v>1.2189340003475</v>
      </c>
      <c r="AQ1375">
        <v>1.1231194011800001</v>
      </c>
      <c r="AR1375">
        <v>1.1227827829120001</v>
      </c>
      <c r="AS1375">
        <v>0.74999189341313499</v>
      </c>
      <c r="AT1375">
        <v>3.67401667672837E-2</v>
      </c>
      <c r="AU1375">
        <v>1.1310989139302599E-3</v>
      </c>
      <c r="AV1375">
        <v>0.72958609593299995</v>
      </c>
      <c r="AW1375">
        <v>0.71448311155374999</v>
      </c>
      <c r="AX1375">
        <v>0.72831098419899998</v>
      </c>
      <c r="AY1375">
        <v>0.6886251466394</v>
      </c>
      <c r="AZ1375">
        <v>-0.74888102386851196</v>
      </c>
      <c r="BA1375">
        <v>8.1298498158345004E-4</v>
      </c>
      <c r="BB1375">
        <v>0.74155405405399999</v>
      </c>
      <c r="BC1375">
        <v>0.63042824560675004</v>
      </c>
      <c r="BD1375">
        <v>0.576048951049</v>
      </c>
      <c r="BE1375">
        <v>0.54712024087010003</v>
      </c>
      <c r="BF1375">
        <v>8.6611797572953998E-3</v>
      </c>
      <c r="BG1375">
        <v>0.69467612225099995</v>
      </c>
      <c r="BH1375">
        <v>0.56028813268699995</v>
      </c>
      <c r="BI1375">
        <v>0.64883579926299995</v>
      </c>
      <c r="BJ1375">
        <v>4.9440115151170298E-2</v>
      </c>
      <c r="BK1375">
        <v>6.6925736810738698E-2</v>
      </c>
      <c r="BL1375">
        <v>47</v>
      </c>
      <c r="BM1375" s="2">
        <v>23.124259528124998</v>
      </c>
      <c r="BN1375">
        <v>253.35816170050899</v>
      </c>
      <c r="BO1375">
        <v>7751.4533088867001</v>
      </c>
      <c r="BP1375">
        <v>75.155784663600002</v>
      </c>
      <c r="BQ1375">
        <v>-9.5136130748250007</v>
      </c>
      <c r="BR1375">
        <v>-16.2651239584</v>
      </c>
      <c r="BS1375">
        <v>-68.140736500499997</v>
      </c>
      <c r="BT1375">
        <v>-76.918213282419998</v>
      </c>
      <c r="BU1375">
        <v>5902.29471131024</v>
      </c>
      <c r="BV1375">
        <v>26.816800000000001</v>
      </c>
      <c r="BW1375">
        <v>0.44649100000000003</v>
      </c>
      <c r="BX1375">
        <v>50.006999999999998</v>
      </c>
      <c r="BY1375">
        <v>8.0618200000000009</v>
      </c>
    </row>
    <row r="1376" spans="1:77">
      <c r="A1376">
        <v>1375</v>
      </c>
      <c r="B1376">
        <v>10</v>
      </c>
      <c r="C1376">
        <v>1</v>
      </c>
      <c r="D1376">
        <v>323.47000000000003</v>
      </c>
      <c r="E1376">
        <v>1695008</v>
      </c>
      <c r="F1376">
        <v>21.62</v>
      </c>
      <c r="G1376" s="1">
        <f t="shared" si="147"/>
        <v>1695008</v>
      </c>
      <c r="H1376" s="1">
        <f t="shared" si="148"/>
        <v>3234.7000000000003</v>
      </c>
      <c r="I1376" s="1">
        <f t="shared" si="149"/>
        <v>6144992</v>
      </c>
      <c r="J1376" s="1">
        <f t="shared" si="150"/>
        <v>7840000</v>
      </c>
      <c r="K1376" s="1">
        <f t="shared" si="151"/>
        <v>1.0004125892857143</v>
      </c>
      <c r="L1376" s="1">
        <f t="shared" si="152"/>
        <v>0.78380000000000005</v>
      </c>
      <c r="M1376" s="1">
        <f t="shared" si="153"/>
        <v>2.5527241369882985</v>
      </c>
      <c r="N1376">
        <v>0.2162</v>
      </c>
      <c r="O1376">
        <v>0</v>
      </c>
      <c r="P1376">
        <v>0.28284300000000001</v>
      </c>
      <c r="Q1376">
        <v>4</v>
      </c>
      <c r="R1376">
        <v>7.6090900000000001</v>
      </c>
      <c r="S1376">
        <v>3.11259</v>
      </c>
      <c r="T1376">
        <v>0</v>
      </c>
      <c r="U1376">
        <v>0.03</v>
      </c>
      <c r="V1376">
        <v>1568</v>
      </c>
      <c r="W1376">
        <v>7.8102514983548703</v>
      </c>
      <c r="X1376">
        <v>26.3467479234412</v>
      </c>
      <c r="Y1376">
        <v>24.495185964928801</v>
      </c>
      <c r="Z1376">
        <v>8.7638776210151708</v>
      </c>
      <c r="AA1376">
        <v>16.5549029596746</v>
      </c>
      <c r="AB1376">
        <v>34.526374321064999</v>
      </c>
      <c r="AC1376">
        <v>34.526374321064999</v>
      </c>
      <c r="AD1376">
        <v>18.5840314923704</v>
      </c>
      <c r="AE1376">
        <v>18.5840314923704</v>
      </c>
      <c r="AF1376">
        <v>34.526374321064999</v>
      </c>
      <c r="AG1376">
        <v>34.526374321064999</v>
      </c>
      <c r="AH1376">
        <v>17.098600000000001</v>
      </c>
      <c r="AI1376">
        <v>5.6995199999999997</v>
      </c>
      <c r="AJ1376">
        <v>0</v>
      </c>
      <c r="AK1376">
        <v>3</v>
      </c>
      <c r="AL1376" s="1">
        <v>2162</v>
      </c>
      <c r="AM1376">
        <v>2162</v>
      </c>
      <c r="AN1376">
        <v>2162</v>
      </c>
      <c r="AO1376">
        <v>1.5774256917</v>
      </c>
      <c r="AP1376">
        <v>1.5774256917</v>
      </c>
      <c r="AQ1376">
        <v>1.5774256917</v>
      </c>
      <c r="AR1376">
        <v>1.5774256917</v>
      </c>
      <c r="AS1376">
        <v>0</v>
      </c>
      <c r="AT1376">
        <v>0</v>
      </c>
      <c r="AU1376">
        <v>0</v>
      </c>
      <c r="AV1376">
        <v>0.84894115514299995</v>
      </c>
      <c r="AW1376">
        <v>0.84894115514299995</v>
      </c>
      <c r="AX1376">
        <v>0.84894115514299995</v>
      </c>
      <c r="AY1376">
        <v>0.84894115514299995</v>
      </c>
      <c r="AZ1376">
        <v>0</v>
      </c>
      <c r="BA1376">
        <v>0</v>
      </c>
      <c r="BB1376">
        <v>0.45805084745800001</v>
      </c>
      <c r="BC1376">
        <v>0.45805084745800001</v>
      </c>
      <c r="BD1376">
        <v>0.45805084745800001</v>
      </c>
      <c r="BE1376">
        <v>0.45805084745800001</v>
      </c>
      <c r="BF1376">
        <v>0</v>
      </c>
      <c r="BG1376">
        <v>0.25965550619200001</v>
      </c>
      <c r="BH1376">
        <v>0.25965550619200001</v>
      </c>
      <c r="BI1376">
        <v>0.25965550619200001</v>
      </c>
      <c r="BJ1376">
        <v>0</v>
      </c>
      <c r="BK1376">
        <v>0</v>
      </c>
      <c r="BL1376">
        <v>13</v>
      </c>
      <c r="BM1376" s="2">
        <v>13</v>
      </c>
      <c r="BN1376">
        <v>0</v>
      </c>
      <c r="BO1376">
        <v>0</v>
      </c>
      <c r="BP1376">
        <v>4.4094186727700002</v>
      </c>
      <c r="BQ1376">
        <v>4.4094186727700002</v>
      </c>
      <c r="BR1376">
        <v>4.4094186727700002</v>
      </c>
      <c r="BS1376">
        <v>4.4094186727700002</v>
      </c>
      <c r="BT1376">
        <v>4.4094186727700002</v>
      </c>
      <c r="BU1376">
        <v>0</v>
      </c>
      <c r="BV1376">
        <v>88.040899999999993</v>
      </c>
      <c r="BW1376">
        <v>0.248782</v>
      </c>
      <c r="BX1376">
        <v>8.2927199999999992</v>
      </c>
      <c r="BY1376">
        <v>3.2829700000000002</v>
      </c>
    </row>
    <row r="1377" spans="1:77">
      <c r="A1377">
        <v>1376</v>
      </c>
      <c r="B1377">
        <v>20</v>
      </c>
      <c r="C1377">
        <v>1</v>
      </c>
      <c r="D1377">
        <v>995.95799999999997</v>
      </c>
      <c r="E1377">
        <v>3409224</v>
      </c>
      <c r="F1377">
        <v>43.484999999999999</v>
      </c>
      <c r="G1377" s="1">
        <f t="shared" si="147"/>
        <v>3409224</v>
      </c>
      <c r="H1377" s="1">
        <f t="shared" si="148"/>
        <v>9959.58</v>
      </c>
      <c r="I1377" s="1">
        <f t="shared" si="149"/>
        <v>4430776</v>
      </c>
      <c r="J1377" s="1">
        <f t="shared" si="150"/>
        <v>7840000</v>
      </c>
      <c r="K1377" s="1">
        <f t="shared" si="151"/>
        <v>1.0012703545918367</v>
      </c>
      <c r="L1377" s="1">
        <f t="shared" si="152"/>
        <v>0.56515000000000004</v>
      </c>
      <c r="M1377" s="1">
        <f t="shared" si="153"/>
        <v>3.5433791191430117</v>
      </c>
      <c r="N1377">
        <v>0.43485000000000001</v>
      </c>
      <c r="O1377">
        <v>0</v>
      </c>
      <c r="P1377">
        <v>0.14142099999999999</v>
      </c>
      <c r="Q1377">
        <v>4</v>
      </c>
      <c r="R1377">
        <v>27.543900000000001</v>
      </c>
      <c r="S1377">
        <v>5.9219900000000001</v>
      </c>
      <c r="T1377">
        <v>2.5000000000000001E-2</v>
      </c>
      <c r="U1377">
        <v>0</v>
      </c>
      <c r="V1377">
        <v>1022</v>
      </c>
      <c r="W1377">
        <v>12.0666653558576</v>
      </c>
      <c r="X1377">
        <v>29.132582299871402</v>
      </c>
      <c r="Y1377">
        <v>23.963118216867301</v>
      </c>
      <c r="Z1377">
        <v>10.2669552340219</v>
      </c>
      <c r="AA1377">
        <v>16.5549029596746</v>
      </c>
      <c r="AB1377">
        <v>49.523506267691801</v>
      </c>
      <c r="AC1377">
        <v>20.058506827187099</v>
      </c>
      <c r="AD1377">
        <v>17.038151783559702</v>
      </c>
      <c r="AE1377">
        <v>20.058506827187099</v>
      </c>
      <c r="AF1377">
        <v>39.5134153387365</v>
      </c>
      <c r="AG1377">
        <v>49.523506267691801</v>
      </c>
      <c r="AH1377">
        <v>34.382800000000003</v>
      </c>
      <c r="AI1377">
        <v>11.460900000000001</v>
      </c>
      <c r="AJ1377">
        <v>10</v>
      </c>
      <c r="AK1377">
        <v>0</v>
      </c>
      <c r="AL1377" s="1">
        <v>17394</v>
      </c>
      <c r="AM1377">
        <v>17394</v>
      </c>
      <c r="AN1377">
        <v>17394</v>
      </c>
      <c r="AO1377">
        <v>1.1733848522999999</v>
      </c>
      <c r="AP1377">
        <v>1.1733848522999999</v>
      </c>
      <c r="AQ1377">
        <v>1.1733848522999999</v>
      </c>
      <c r="AR1377">
        <v>1.1733848522999999</v>
      </c>
      <c r="AS1377">
        <v>0</v>
      </c>
      <c r="AT1377">
        <v>0</v>
      </c>
      <c r="AU1377">
        <v>0</v>
      </c>
      <c r="AV1377">
        <v>0.64981645667300003</v>
      </c>
      <c r="AW1377">
        <v>0.64981645667300003</v>
      </c>
      <c r="AX1377">
        <v>0.64981645667300003</v>
      </c>
      <c r="AY1377">
        <v>0.64981645667300003</v>
      </c>
      <c r="AZ1377">
        <v>0</v>
      </c>
      <c r="BA1377">
        <v>0</v>
      </c>
      <c r="BB1377">
        <v>0.65667472062800003</v>
      </c>
      <c r="BC1377">
        <v>0.65667472062800003</v>
      </c>
      <c r="BD1377">
        <v>0.65667472062800003</v>
      </c>
      <c r="BE1377">
        <v>0.65667472062800003</v>
      </c>
      <c r="BF1377">
        <v>0</v>
      </c>
      <c r="BG1377">
        <v>0.22035721807299999</v>
      </c>
      <c r="BH1377">
        <v>0.22035721807299999</v>
      </c>
      <c r="BI1377">
        <v>0.22035721807299999</v>
      </c>
      <c r="BJ1377">
        <v>0</v>
      </c>
      <c r="BK1377">
        <v>0</v>
      </c>
      <c r="BL1377">
        <v>37.215588131899999</v>
      </c>
      <c r="BM1377" s="2">
        <v>37.215588131899999</v>
      </c>
      <c r="BN1377">
        <v>0</v>
      </c>
      <c r="BO1377">
        <v>0</v>
      </c>
      <c r="BP1377">
        <v>82.669160042499996</v>
      </c>
      <c r="BQ1377">
        <v>82.669160042499996</v>
      </c>
      <c r="BR1377">
        <v>82.669160042499996</v>
      </c>
      <c r="BS1377">
        <v>82.669160042499996</v>
      </c>
      <c r="BT1377">
        <v>82.669160042499996</v>
      </c>
      <c r="BU1377">
        <v>0</v>
      </c>
      <c r="BV1377">
        <v>166.441</v>
      </c>
      <c r="BW1377">
        <v>0</v>
      </c>
      <c r="BX1377">
        <v>34.232700000000001</v>
      </c>
      <c r="BY1377">
        <v>6.6702000000000004</v>
      </c>
    </row>
    <row r="1378" spans="1:77">
      <c r="A1378">
        <v>1377</v>
      </c>
      <c r="B1378">
        <v>20</v>
      </c>
      <c r="C1378">
        <v>2</v>
      </c>
      <c r="D1378">
        <v>1011.706</v>
      </c>
      <c r="E1378">
        <v>4002712</v>
      </c>
      <c r="F1378">
        <v>51.054999999999993</v>
      </c>
      <c r="G1378" s="1">
        <f t="shared" si="147"/>
        <v>4002712</v>
      </c>
      <c r="H1378" s="1">
        <f t="shared" si="148"/>
        <v>10117.06</v>
      </c>
      <c r="I1378" s="1">
        <f t="shared" si="149"/>
        <v>3837288</v>
      </c>
      <c r="J1378" s="1">
        <f t="shared" si="150"/>
        <v>7840000</v>
      </c>
      <c r="K1378" s="1">
        <f t="shared" si="151"/>
        <v>1.0012904413265307</v>
      </c>
      <c r="L1378" s="1">
        <f t="shared" si="152"/>
        <v>0.48945</v>
      </c>
      <c r="M1378" s="1">
        <f t="shared" si="153"/>
        <v>4.0914922518195143</v>
      </c>
      <c r="N1378">
        <v>0.51054999999999995</v>
      </c>
      <c r="O1378">
        <v>0</v>
      </c>
      <c r="P1378">
        <v>7.0710700000000001E-2</v>
      </c>
      <c r="Q1378">
        <v>2</v>
      </c>
      <c r="R1378">
        <v>7.9316599999999999</v>
      </c>
      <c r="S1378">
        <v>3.17788</v>
      </c>
      <c r="T1378">
        <v>1.4999999999999999E-2</v>
      </c>
      <c r="U1378">
        <v>1.2500000000000001E-2</v>
      </c>
      <c r="V1378">
        <v>939</v>
      </c>
      <c r="W1378">
        <v>8.8139622095815593</v>
      </c>
      <c r="X1378">
        <v>26.5324575576564</v>
      </c>
      <c r="Y1378">
        <v>23.963118216867301</v>
      </c>
      <c r="Z1378">
        <v>6.8028248283719597</v>
      </c>
      <c r="AA1378">
        <v>16.076928424958499</v>
      </c>
      <c r="AB1378">
        <v>42.008451637770897</v>
      </c>
      <c r="AC1378">
        <v>42.008451637770897</v>
      </c>
      <c r="AD1378">
        <v>16.076928424958499</v>
      </c>
      <c r="AE1378">
        <v>21.535494054462301</v>
      </c>
      <c r="AF1378">
        <v>28.551560701942201</v>
      </c>
      <c r="AG1378">
        <v>42.008451637770897</v>
      </c>
      <c r="AH1378">
        <v>28.525200000000002</v>
      </c>
      <c r="AI1378">
        <v>9.5084099999999996</v>
      </c>
      <c r="AJ1378">
        <v>6</v>
      </c>
      <c r="AK1378">
        <v>5</v>
      </c>
      <c r="AL1378" s="1">
        <v>10211</v>
      </c>
      <c r="AM1378">
        <v>2854</v>
      </c>
      <c r="AN1378">
        <v>17568</v>
      </c>
      <c r="AO1378">
        <v>1.8290677631500001</v>
      </c>
      <c r="AP1378">
        <v>1.5076129034950001</v>
      </c>
      <c r="AQ1378">
        <v>1.1861580438399999</v>
      </c>
      <c r="AR1378">
        <v>1.250449015771</v>
      </c>
      <c r="AS1378">
        <v>0</v>
      </c>
      <c r="AT1378">
        <v>0.20666645359163199</v>
      </c>
      <c r="AU1378">
        <v>0.12381226064357601</v>
      </c>
      <c r="AV1378">
        <v>0.94889760008000001</v>
      </c>
      <c r="AW1378">
        <v>0.865387374366</v>
      </c>
      <c r="AX1378">
        <v>0.865387374366</v>
      </c>
      <c r="AY1378">
        <v>0.79857919379480002</v>
      </c>
      <c r="AZ1378">
        <v>0</v>
      </c>
      <c r="BA1378">
        <v>1.3947915597606501E-2</v>
      </c>
      <c r="BB1378">
        <v>0.92903645833299997</v>
      </c>
      <c r="BC1378">
        <v>0.81320035047499994</v>
      </c>
      <c r="BD1378">
        <v>0.69736424261700003</v>
      </c>
      <c r="BE1378">
        <v>0.72053146418860003</v>
      </c>
      <c r="BF1378">
        <v>2.6836007767380401E-2</v>
      </c>
      <c r="BG1378">
        <v>0.56785490309300002</v>
      </c>
      <c r="BH1378">
        <v>0.47483575949899998</v>
      </c>
      <c r="BI1378">
        <v>0.38181661590499999</v>
      </c>
      <c r="BJ1378">
        <v>1.73051221499224E-2</v>
      </c>
      <c r="BK1378">
        <v>63.243151905597301</v>
      </c>
      <c r="BL1378">
        <v>49.396356140899996</v>
      </c>
      <c r="BM1378" s="2">
        <v>32.198178070449998</v>
      </c>
      <c r="BN1378">
        <v>591.55465788581398</v>
      </c>
      <c r="BO1378">
        <v>5166.21292305936</v>
      </c>
      <c r="BP1378">
        <v>88.958686619999995</v>
      </c>
      <c r="BQ1378">
        <v>8.9571378277000004</v>
      </c>
      <c r="BR1378">
        <v>8.9571378277000004</v>
      </c>
      <c r="BS1378">
        <v>-71.044410964600004</v>
      </c>
      <c r="BT1378">
        <v>-55.044101206139999</v>
      </c>
      <c r="BU1378">
        <v>12800.4956183335</v>
      </c>
      <c r="BV1378">
        <v>1.3394200000000001</v>
      </c>
      <c r="BW1378">
        <v>0.500776</v>
      </c>
      <c r="BX1378">
        <v>40.062100000000001</v>
      </c>
      <c r="BY1378">
        <v>7.2158100000000003</v>
      </c>
    </row>
    <row r="1379" spans="1:77">
      <c r="A1379">
        <v>1378</v>
      </c>
      <c r="B1379">
        <v>20</v>
      </c>
      <c r="C1379">
        <v>1</v>
      </c>
      <c r="D1379">
        <v>937.26400000000001</v>
      </c>
      <c r="E1379">
        <v>3285744</v>
      </c>
      <c r="F1379">
        <v>41.91</v>
      </c>
      <c r="G1379" s="1">
        <f t="shared" si="147"/>
        <v>3285744</v>
      </c>
      <c r="H1379" s="1">
        <f t="shared" si="148"/>
        <v>9372.64</v>
      </c>
      <c r="I1379" s="1">
        <f t="shared" si="149"/>
        <v>4554256</v>
      </c>
      <c r="J1379" s="1">
        <f t="shared" si="150"/>
        <v>7840000</v>
      </c>
      <c r="K1379" s="1">
        <f t="shared" si="151"/>
        <v>1.0011954897959185</v>
      </c>
      <c r="L1379" s="1">
        <f t="shared" si="152"/>
        <v>0.58089999999999997</v>
      </c>
      <c r="M1379" s="1">
        <f t="shared" si="153"/>
        <v>3.4470493709620196</v>
      </c>
      <c r="N1379">
        <v>0.41909999999999997</v>
      </c>
      <c r="O1379">
        <v>0</v>
      </c>
      <c r="P1379">
        <v>0.14142099999999999</v>
      </c>
      <c r="Q1379">
        <v>4</v>
      </c>
      <c r="R1379">
        <v>17.444099999999999</v>
      </c>
      <c r="S1379">
        <v>4.7128100000000002</v>
      </c>
      <c r="T1379">
        <v>0</v>
      </c>
      <c r="U1379">
        <v>0.03</v>
      </c>
      <c r="V1379">
        <v>1231</v>
      </c>
      <c r="W1379">
        <v>10.475675249414101</v>
      </c>
      <c r="X1379">
        <v>26.594550316205702</v>
      </c>
      <c r="Y1379">
        <v>19.5522421554852</v>
      </c>
      <c r="Z1379">
        <v>5.1525001368789098</v>
      </c>
      <c r="AA1379">
        <v>16.076928424958499</v>
      </c>
      <c r="AB1379">
        <v>47.027833133209299</v>
      </c>
      <c r="AC1379">
        <v>19.5522421554852</v>
      </c>
      <c r="AD1379">
        <v>16.076928424958499</v>
      </c>
      <c r="AE1379">
        <v>18.018770321735801</v>
      </c>
      <c r="AF1379">
        <v>33.477889856637098</v>
      </c>
      <c r="AG1379">
        <v>47.027833133209299</v>
      </c>
      <c r="AH1379">
        <v>46.199399999999997</v>
      </c>
      <c r="AI1379">
        <v>15.399800000000001</v>
      </c>
      <c r="AJ1379">
        <v>0</v>
      </c>
      <c r="AK1379">
        <v>12</v>
      </c>
      <c r="AL1379" s="1">
        <v>16764</v>
      </c>
      <c r="AM1379">
        <v>16764</v>
      </c>
      <c r="AN1379">
        <v>16764</v>
      </c>
      <c r="AO1379">
        <v>1.2874436733500001</v>
      </c>
      <c r="AP1379">
        <v>1.2874436733500001</v>
      </c>
      <c r="AQ1379">
        <v>1.2874436733500001</v>
      </c>
      <c r="AR1379">
        <v>1.2874436733500001</v>
      </c>
      <c r="AS1379">
        <v>0</v>
      </c>
      <c r="AT1379">
        <v>0</v>
      </c>
      <c r="AU1379">
        <v>0</v>
      </c>
      <c r="AV1379">
        <v>0.637540936329</v>
      </c>
      <c r="AW1379">
        <v>0.637540936329</v>
      </c>
      <c r="AX1379">
        <v>0.637540936329</v>
      </c>
      <c r="AY1379">
        <v>0.637540936329</v>
      </c>
      <c r="AZ1379">
        <v>0</v>
      </c>
      <c r="BA1379">
        <v>0</v>
      </c>
      <c r="BB1379">
        <v>0.50648055832500005</v>
      </c>
      <c r="BC1379">
        <v>0.50648055832500005</v>
      </c>
      <c r="BD1379">
        <v>0.50648055832500005</v>
      </c>
      <c r="BE1379">
        <v>0.50648055832500005</v>
      </c>
      <c r="BF1379">
        <v>0</v>
      </c>
      <c r="BG1379">
        <v>0.239807987094</v>
      </c>
      <c r="BH1379">
        <v>0.239807987094</v>
      </c>
      <c r="BI1379">
        <v>0.239807987094</v>
      </c>
      <c r="BJ1379">
        <v>0</v>
      </c>
      <c r="BK1379">
        <v>0</v>
      </c>
      <c r="BL1379">
        <v>38.6393581727</v>
      </c>
      <c r="BM1379" s="2">
        <v>38.6393581727</v>
      </c>
      <c r="BN1379">
        <v>0</v>
      </c>
      <c r="BO1379">
        <v>0</v>
      </c>
      <c r="BP1379">
        <v>56.4023206249</v>
      </c>
      <c r="BQ1379">
        <v>56.4023206249</v>
      </c>
      <c r="BR1379">
        <v>56.4023206249</v>
      </c>
      <c r="BS1379">
        <v>56.4023206249</v>
      </c>
      <c r="BT1379">
        <v>56.4023206249</v>
      </c>
      <c r="BU1379">
        <v>0</v>
      </c>
      <c r="BV1379">
        <v>158.02699999999999</v>
      </c>
      <c r="BW1379">
        <v>0.83297100000000002</v>
      </c>
      <c r="BX1379">
        <v>27.765699999999999</v>
      </c>
      <c r="BY1379">
        <v>6.0072000000000001</v>
      </c>
    </row>
    <row r="1380" spans="1:77">
      <c r="A1380">
        <v>1379</v>
      </c>
      <c r="B1380">
        <v>10</v>
      </c>
      <c r="C1380">
        <v>1</v>
      </c>
      <c r="D1380">
        <v>405.57799999999997</v>
      </c>
      <c r="E1380">
        <v>3238704</v>
      </c>
      <c r="F1380">
        <v>41.31</v>
      </c>
      <c r="G1380" s="1">
        <f t="shared" si="147"/>
        <v>3238704</v>
      </c>
      <c r="H1380" s="1">
        <f t="shared" si="148"/>
        <v>4055.7799999999997</v>
      </c>
      <c r="I1380" s="1">
        <f t="shared" si="149"/>
        <v>4601296</v>
      </c>
      <c r="J1380" s="1">
        <f t="shared" si="150"/>
        <v>7840000</v>
      </c>
      <c r="K1380" s="1">
        <f t="shared" si="151"/>
        <v>1.0005173188775509</v>
      </c>
      <c r="L1380" s="1">
        <f t="shared" si="152"/>
        <v>0.58689999999999998</v>
      </c>
      <c r="M1380" s="1">
        <f t="shared" si="153"/>
        <v>3.4094984456553106</v>
      </c>
      <c r="N1380">
        <v>0.41310000000000002</v>
      </c>
      <c r="O1380">
        <v>0.10842</v>
      </c>
      <c r="P1380">
        <v>0.28284300000000001</v>
      </c>
      <c r="Q1380">
        <v>4</v>
      </c>
      <c r="R1380">
        <v>10.842000000000001</v>
      </c>
      <c r="S1380">
        <v>3.7154400000000001</v>
      </c>
      <c r="T1380">
        <v>0.04</v>
      </c>
      <c r="U1380">
        <v>0</v>
      </c>
      <c r="V1380">
        <v>839</v>
      </c>
      <c r="W1380">
        <v>3.8998511102475999</v>
      </c>
      <c r="X1380">
        <v>28.677203488335302</v>
      </c>
      <c r="Y1380">
        <v>30.003005818213602</v>
      </c>
      <c r="Z1380">
        <v>0</v>
      </c>
      <c r="AA1380">
        <v>15.440663999700901</v>
      </c>
      <c r="AB1380">
        <v>30.003005818213602</v>
      </c>
      <c r="AC1380">
        <v>30.003005818213602</v>
      </c>
      <c r="AD1380">
        <v>28.551560701942201</v>
      </c>
      <c r="AE1380">
        <v>30.003005818213602</v>
      </c>
      <c r="AF1380">
        <v>30.003005818213602</v>
      </c>
      <c r="AG1380">
        <v>30.003005818213602</v>
      </c>
      <c r="AH1380">
        <v>11.952999999999999</v>
      </c>
      <c r="AI1380">
        <v>3.9843299999999999</v>
      </c>
      <c r="AJ1380">
        <v>4</v>
      </c>
      <c r="AK1380">
        <v>0</v>
      </c>
      <c r="AL1380" s="1">
        <v>4131</v>
      </c>
      <c r="AM1380">
        <v>4131</v>
      </c>
      <c r="AN1380">
        <v>4131</v>
      </c>
      <c r="AO1380">
        <v>1.4158601389400001</v>
      </c>
      <c r="AP1380">
        <v>1.4158601389400001</v>
      </c>
      <c r="AQ1380">
        <v>1.4158601389400001</v>
      </c>
      <c r="AR1380">
        <v>1.4158601389400001</v>
      </c>
      <c r="AS1380">
        <v>0</v>
      </c>
      <c r="AT1380">
        <v>0</v>
      </c>
      <c r="AU1380">
        <v>0</v>
      </c>
      <c r="AV1380">
        <v>0.70093265527299997</v>
      </c>
      <c r="AW1380">
        <v>0.70093265527299997</v>
      </c>
      <c r="AX1380">
        <v>0.70093265527299997</v>
      </c>
      <c r="AY1380">
        <v>0.70093265527299997</v>
      </c>
      <c r="AZ1380">
        <v>0</v>
      </c>
      <c r="BA1380">
        <v>0</v>
      </c>
      <c r="BB1380">
        <v>0.53684210526300002</v>
      </c>
      <c r="BC1380">
        <v>0.53684210526300002</v>
      </c>
      <c r="BD1380">
        <v>0.53684210526300002</v>
      </c>
      <c r="BE1380">
        <v>0.53684210526300002</v>
      </c>
      <c r="BF1380">
        <v>0</v>
      </c>
      <c r="BG1380">
        <v>0.31558494750999999</v>
      </c>
      <c r="BH1380">
        <v>0.31558494750999999</v>
      </c>
      <c r="BI1380">
        <v>0.31558494750999999</v>
      </c>
      <c r="BJ1380">
        <v>0</v>
      </c>
      <c r="BK1380">
        <v>0</v>
      </c>
      <c r="BL1380">
        <v>18.601075237700002</v>
      </c>
      <c r="BM1380" s="2">
        <v>18.601075237700002</v>
      </c>
      <c r="BN1380">
        <v>0</v>
      </c>
      <c r="BO1380">
        <v>0</v>
      </c>
      <c r="BP1380">
        <v>17.039720145099999</v>
      </c>
      <c r="BQ1380">
        <v>17.039720145099999</v>
      </c>
      <c r="BR1380">
        <v>17.039720145099999</v>
      </c>
      <c r="BS1380">
        <v>17.039720145099999</v>
      </c>
      <c r="BT1380">
        <v>17.039720145099999</v>
      </c>
      <c r="BU1380">
        <v>0</v>
      </c>
      <c r="BV1380">
        <v>62.089199999999998</v>
      </c>
      <c r="BW1380">
        <v>0</v>
      </c>
      <c r="BX1380">
        <v>8.1638599999999997</v>
      </c>
      <c r="BY1380">
        <v>3.2573599999999998</v>
      </c>
    </row>
    <row r="1381" spans="1:77">
      <c r="A1381">
        <v>1380</v>
      </c>
      <c r="B1381">
        <v>28</v>
      </c>
      <c r="C1381">
        <v>1</v>
      </c>
      <c r="D1381">
        <v>1717.6559999999999</v>
      </c>
      <c r="E1381">
        <v>3158900</v>
      </c>
      <c r="F1381">
        <v>40.292091836734691</v>
      </c>
      <c r="G1381" s="1">
        <f t="shared" si="147"/>
        <v>3158900</v>
      </c>
      <c r="H1381" s="1">
        <f t="shared" si="148"/>
        <v>17176.559999999998</v>
      </c>
      <c r="I1381" s="1">
        <f t="shared" si="149"/>
        <v>4681100</v>
      </c>
      <c r="J1381" s="1">
        <f t="shared" si="150"/>
        <v>7840000</v>
      </c>
      <c r="K1381" s="1">
        <f t="shared" si="151"/>
        <v>1.002190887755102</v>
      </c>
      <c r="L1381" s="1">
        <f t="shared" si="152"/>
        <v>0.59707908163265311</v>
      </c>
      <c r="M1381" s="1">
        <f t="shared" si="153"/>
        <v>3.3569787272222338</v>
      </c>
      <c r="N1381">
        <v>0.40292091836734689</v>
      </c>
      <c r="O1381">
        <v>0</v>
      </c>
      <c r="P1381">
        <v>0.15152299999999999</v>
      </c>
      <c r="Q1381">
        <v>6</v>
      </c>
      <c r="R1381">
        <v>45.305399999999999</v>
      </c>
      <c r="S1381">
        <v>7.59504</v>
      </c>
      <c r="T1381">
        <v>0</v>
      </c>
      <c r="U1381">
        <v>1.0204100000000001E-2</v>
      </c>
      <c r="V1381">
        <v>1022</v>
      </c>
      <c r="W1381">
        <v>12.078090242714101</v>
      </c>
      <c r="X1381">
        <v>30.472786770429899</v>
      </c>
      <c r="Y1381">
        <v>23.014509567006399</v>
      </c>
      <c r="Z1381">
        <v>6.0778118985567202</v>
      </c>
      <c r="AA1381">
        <v>16.5549029596746</v>
      </c>
      <c r="AB1381">
        <v>59.984789350480902</v>
      </c>
      <c r="AC1381">
        <v>22.546416305823701</v>
      </c>
      <c r="AD1381">
        <v>20.443602435953299</v>
      </c>
      <c r="AE1381">
        <v>22.546416305823701</v>
      </c>
      <c r="AF1381">
        <v>37.513304397487303</v>
      </c>
      <c r="AG1381">
        <v>44.035710811018497</v>
      </c>
      <c r="AH1381">
        <v>66.1203</v>
      </c>
      <c r="AI1381">
        <v>22.040099999999999</v>
      </c>
      <c r="AJ1381">
        <v>0</v>
      </c>
      <c r="AK1381">
        <v>8</v>
      </c>
      <c r="AL1381" s="1">
        <v>31589</v>
      </c>
      <c r="AM1381">
        <v>31589</v>
      </c>
      <c r="AN1381">
        <v>31589</v>
      </c>
      <c r="AO1381">
        <v>1.49517478588</v>
      </c>
      <c r="AP1381">
        <v>1.49517478588</v>
      </c>
      <c r="AQ1381">
        <v>1.49517478588</v>
      </c>
      <c r="AR1381">
        <v>1.49517478588</v>
      </c>
      <c r="AS1381">
        <v>0</v>
      </c>
      <c r="AT1381">
        <v>0</v>
      </c>
      <c r="AU1381">
        <v>0</v>
      </c>
      <c r="AV1381">
        <v>0.596956747954</v>
      </c>
      <c r="AW1381">
        <v>0.596956747954</v>
      </c>
      <c r="AX1381">
        <v>0.596956747954</v>
      </c>
      <c r="AY1381">
        <v>0.596956747954</v>
      </c>
      <c r="AZ1381">
        <v>0</v>
      </c>
      <c r="BA1381">
        <v>0</v>
      </c>
      <c r="BB1381">
        <v>0.47147761193999999</v>
      </c>
      <c r="BC1381">
        <v>0.47147761193999999</v>
      </c>
      <c r="BD1381">
        <v>0.47147761193999999</v>
      </c>
      <c r="BE1381">
        <v>0.47147761193999999</v>
      </c>
      <c r="BF1381">
        <v>0</v>
      </c>
      <c r="BG1381">
        <v>0.13454679602</v>
      </c>
      <c r="BH1381">
        <v>0.13454679602</v>
      </c>
      <c r="BI1381">
        <v>0.13454679602</v>
      </c>
      <c r="BJ1381">
        <v>0</v>
      </c>
      <c r="BK1381">
        <v>0</v>
      </c>
      <c r="BL1381">
        <v>46.872166581000002</v>
      </c>
      <c r="BM1381" s="2">
        <v>46.872166581000002</v>
      </c>
      <c r="BN1381">
        <v>0</v>
      </c>
      <c r="BO1381">
        <v>0</v>
      </c>
      <c r="BP1381">
        <v>3.4980009083399999</v>
      </c>
      <c r="BQ1381">
        <v>3.4980009083399999</v>
      </c>
      <c r="BR1381">
        <v>3.4980009083399999</v>
      </c>
      <c r="BS1381">
        <v>3.4980009083399999</v>
      </c>
      <c r="BT1381">
        <v>3.4980009083399999</v>
      </c>
      <c r="BU1381">
        <v>0</v>
      </c>
      <c r="BV1381">
        <v>15.371700000000001</v>
      </c>
      <c r="BW1381">
        <v>0.48417500000000002</v>
      </c>
      <c r="BX1381">
        <v>47.449199999999998</v>
      </c>
      <c r="BY1381">
        <v>7.8529400000000003</v>
      </c>
    </row>
    <row r="1382" spans="1:77">
      <c r="A1382">
        <v>1381</v>
      </c>
      <c r="B1382">
        <v>10</v>
      </c>
      <c r="C1382">
        <v>1</v>
      </c>
      <c r="D1382">
        <v>334.39400000000001</v>
      </c>
      <c r="E1382">
        <v>3211264</v>
      </c>
      <c r="F1382">
        <v>40.96</v>
      </c>
      <c r="G1382" s="1">
        <f t="shared" si="147"/>
        <v>3211264</v>
      </c>
      <c r="H1382" s="1">
        <f t="shared" si="148"/>
        <v>3343.94</v>
      </c>
      <c r="I1382" s="1">
        <f t="shared" si="149"/>
        <v>4628736</v>
      </c>
      <c r="J1382" s="1">
        <f t="shared" si="150"/>
        <v>7840000</v>
      </c>
      <c r="K1382" s="1">
        <f t="shared" si="151"/>
        <v>1.0004265229591836</v>
      </c>
      <c r="L1382" s="1">
        <f t="shared" si="152"/>
        <v>0.59040000000000004</v>
      </c>
      <c r="M1382" s="1">
        <f t="shared" si="153"/>
        <v>3.3889787363115973</v>
      </c>
      <c r="N1382">
        <v>0.40960000000000002</v>
      </c>
      <c r="O1382">
        <v>0</v>
      </c>
      <c r="P1382">
        <v>0.14142099999999999</v>
      </c>
      <c r="Q1382">
        <v>2</v>
      </c>
      <c r="R1382">
        <v>8.1608199999999993</v>
      </c>
      <c r="S1382">
        <v>3.2234600000000002</v>
      </c>
      <c r="T1382">
        <v>0.04</v>
      </c>
      <c r="U1382">
        <v>0</v>
      </c>
      <c r="V1382">
        <v>811</v>
      </c>
      <c r="W1382">
        <v>2.37449883651191</v>
      </c>
      <c r="X1382">
        <v>29.271986008456299</v>
      </c>
      <c r="Y1382">
        <v>30.003005818213602</v>
      </c>
      <c r="Z1382">
        <v>0</v>
      </c>
      <c r="AA1382">
        <v>18.5840314923704</v>
      </c>
      <c r="AB1382">
        <v>30.003005818213602</v>
      </c>
      <c r="AC1382">
        <v>30.003005818213602</v>
      </c>
      <c r="AD1382">
        <v>25.079480359432701</v>
      </c>
      <c r="AE1382">
        <v>30.003005818213602</v>
      </c>
      <c r="AF1382">
        <v>30.003005818213602</v>
      </c>
      <c r="AG1382">
        <v>30.003005818213602</v>
      </c>
      <c r="AH1382">
        <v>22.476900000000001</v>
      </c>
      <c r="AI1382">
        <v>7.4922800000000001</v>
      </c>
      <c r="AJ1382">
        <v>4</v>
      </c>
      <c r="AK1382">
        <v>0</v>
      </c>
      <c r="AL1382" s="1">
        <v>4096</v>
      </c>
      <c r="AM1382">
        <v>4096</v>
      </c>
      <c r="AN1382">
        <v>4096</v>
      </c>
      <c r="AO1382">
        <v>1.15993366145</v>
      </c>
      <c r="AP1382">
        <v>1.15993366145</v>
      </c>
      <c r="AQ1382">
        <v>1.15993366145</v>
      </c>
      <c r="AR1382">
        <v>1.15993366145</v>
      </c>
      <c r="AS1382">
        <v>0</v>
      </c>
      <c r="AT1382">
        <v>0</v>
      </c>
      <c r="AU1382">
        <v>0</v>
      </c>
      <c r="AV1382">
        <v>0.59910465042700001</v>
      </c>
      <c r="AW1382">
        <v>0.59910465042700001</v>
      </c>
      <c r="AX1382">
        <v>0.59910465042700001</v>
      </c>
      <c r="AY1382">
        <v>0.59910465042700001</v>
      </c>
      <c r="AZ1382">
        <v>0</v>
      </c>
      <c r="BA1382">
        <v>0</v>
      </c>
      <c r="BB1382">
        <v>0.59595518696299998</v>
      </c>
      <c r="BC1382">
        <v>0.59595518696299998</v>
      </c>
      <c r="BD1382">
        <v>0.59595518696299998</v>
      </c>
      <c r="BE1382">
        <v>0.59595518696299998</v>
      </c>
      <c r="BF1382">
        <v>0</v>
      </c>
      <c r="BG1382">
        <v>0.46031259624300003</v>
      </c>
      <c r="BH1382">
        <v>0.46031259624300003</v>
      </c>
      <c r="BI1382">
        <v>0.46031259624300003</v>
      </c>
      <c r="BJ1382">
        <v>0</v>
      </c>
      <c r="BK1382">
        <v>0</v>
      </c>
      <c r="BL1382">
        <v>22.360679775000001</v>
      </c>
      <c r="BM1382" s="2">
        <v>22.360679775000001</v>
      </c>
      <c r="BN1382">
        <v>0</v>
      </c>
      <c r="BO1382">
        <v>0</v>
      </c>
      <c r="BP1382">
        <v>66.294832968400002</v>
      </c>
      <c r="BQ1382">
        <v>66.294832968400002</v>
      </c>
      <c r="BR1382">
        <v>66.294832968400002</v>
      </c>
      <c r="BS1382">
        <v>66.294832968400002</v>
      </c>
      <c r="BT1382">
        <v>66.294832968400002</v>
      </c>
      <c r="BU1382">
        <v>0</v>
      </c>
      <c r="BV1382">
        <v>169.17500000000001</v>
      </c>
      <c r="BW1382">
        <v>0</v>
      </c>
      <c r="BX1382">
        <v>12.1714</v>
      </c>
      <c r="BY1382">
        <v>3.9773000000000001</v>
      </c>
    </row>
    <row r="1383" spans="1:77">
      <c r="A1383">
        <v>1382</v>
      </c>
      <c r="B1383">
        <v>20</v>
      </c>
      <c r="C1383">
        <v>2</v>
      </c>
      <c r="D1383">
        <v>593.76800000000003</v>
      </c>
      <c r="E1383">
        <v>2253608</v>
      </c>
      <c r="F1383">
        <v>28.744999999999997</v>
      </c>
      <c r="G1383" s="1">
        <f t="shared" si="147"/>
        <v>2253608</v>
      </c>
      <c r="H1383" s="1">
        <f t="shared" si="148"/>
        <v>5937.68</v>
      </c>
      <c r="I1383" s="1">
        <f t="shared" si="149"/>
        <v>5586392</v>
      </c>
      <c r="J1383" s="1">
        <f t="shared" si="150"/>
        <v>7840000</v>
      </c>
      <c r="K1383" s="1">
        <f t="shared" si="151"/>
        <v>1.0007573571428572</v>
      </c>
      <c r="L1383" s="1">
        <f t="shared" si="152"/>
        <v>0.71255000000000002</v>
      </c>
      <c r="M1383" s="1">
        <f t="shared" si="153"/>
        <v>2.808946339605241</v>
      </c>
      <c r="N1383">
        <v>0.28744999999999998</v>
      </c>
      <c r="O1383">
        <v>0.38125799999999999</v>
      </c>
      <c r="P1383">
        <v>0</v>
      </c>
      <c r="Q1383">
        <v>0</v>
      </c>
      <c r="R1383">
        <v>30.500699999999998</v>
      </c>
      <c r="S1383">
        <v>6.2317499999999999</v>
      </c>
      <c r="T1383">
        <v>0</v>
      </c>
      <c r="U1383">
        <v>0</v>
      </c>
      <c r="V1383">
        <v>1008</v>
      </c>
      <c r="W1383">
        <v>10.832870332556</v>
      </c>
      <c r="X1383">
        <v>35.065483765926402</v>
      </c>
      <c r="Y1383">
        <v>28.551560701942201</v>
      </c>
      <c r="Z1383">
        <v>2.94544811349768</v>
      </c>
      <c r="AA1383">
        <v>16.5549029596746</v>
      </c>
      <c r="AB1383">
        <v>51.039671908507998</v>
      </c>
      <c r="AC1383">
        <v>46.472923060175802</v>
      </c>
      <c r="AD1383">
        <v>26.564883166870199</v>
      </c>
      <c r="AE1383">
        <v>27.3827013372095</v>
      </c>
      <c r="AF1383">
        <v>46.472923060175802</v>
      </c>
      <c r="AG1383">
        <v>51.039671908507998</v>
      </c>
      <c r="AH1383">
        <v>39.995899999999999</v>
      </c>
      <c r="AI1383">
        <v>13.332000000000001</v>
      </c>
      <c r="AJ1383">
        <v>0</v>
      </c>
      <c r="AK1383">
        <v>0</v>
      </c>
      <c r="AL1383" s="1">
        <v>5749</v>
      </c>
      <c r="AM1383">
        <v>3050</v>
      </c>
      <c r="AN1383">
        <v>8448</v>
      </c>
      <c r="AO1383">
        <v>1.0980435575</v>
      </c>
      <c r="AP1383">
        <v>1.0490167668129999</v>
      </c>
      <c r="AQ1383">
        <v>0.99998997612600005</v>
      </c>
      <c r="AR1383">
        <v>1.0097953342634001</v>
      </c>
      <c r="AS1383">
        <v>0</v>
      </c>
      <c r="AT1383">
        <v>4.8072524101338198E-3</v>
      </c>
      <c r="AU1383">
        <v>0.38979241383242902</v>
      </c>
      <c r="AV1383">
        <v>0.58484975050599997</v>
      </c>
      <c r="AW1383">
        <v>0.32193836926195002</v>
      </c>
      <c r="AX1383">
        <v>0.32193836926195002</v>
      </c>
      <c r="AY1383">
        <v>0.11160926426671</v>
      </c>
      <c r="AZ1383">
        <v>0</v>
      </c>
      <c r="BA1383">
        <v>0.13824478877530799</v>
      </c>
      <c r="BB1383">
        <v>0.79344432882399996</v>
      </c>
      <c r="BC1383">
        <v>0.74092033911849997</v>
      </c>
      <c r="BD1383">
        <v>0.79344432882399996</v>
      </c>
      <c r="BE1383">
        <v>0.69890114735410003</v>
      </c>
      <c r="BF1383">
        <v>5.51753898916694E-3</v>
      </c>
      <c r="BG1383">
        <v>0.91526241207799997</v>
      </c>
      <c r="BH1383">
        <v>0.80817306157000002</v>
      </c>
      <c r="BI1383">
        <v>0.91526241207799997</v>
      </c>
      <c r="BJ1383">
        <v>2.2936257984450599E-2</v>
      </c>
      <c r="BK1383">
        <v>42.149385421768002</v>
      </c>
      <c r="BL1383">
        <v>36.359317925399999</v>
      </c>
      <c r="BM1383" s="2">
        <v>33.615008003150002</v>
      </c>
      <c r="BN1383">
        <v>15.062473898719601</v>
      </c>
      <c r="BO1383">
        <v>784.85255185180802</v>
      </c>
      <c r="BP1383">
        <v>82.815833897299996</v>
      </c>
      <c r="BQ1383">
        <v>60.319749894200001</v>
      </c>
      <c r="BR1383">
        <v>60.319749894200001</v>
      </c>
      <c r="BS1383">
        <v>37.823665891099999</v>
      </c>
      <c r="BT1383">
        <v>42.322882691719997</v>
      </c>
      <c r="BU1383">
        <v>1012.14759094906</v>
      </c>
      <c r="BV1383">
        <v>128.14699999999999</v>
      </c>
      <c r="BW1383">
        <v>0</v>
      </c>
      <c r="BX1383">
        <v>35.615699999999997</v>
      </c>
      <c r="BY1383">
        <v>6.8036000000000003</v>
      </c>
    </row>
    <row r="1384" spans="1:77">
      <c r="A1384">
        <v>1383</v>
      </c>
      <c r="B1384">
        <v>10</v>
      </c>
      <c r="C1384">
        <v>1</v>
      </c>
      <c r="D1384">
        <v>196.012</v>
      </c>
      <c r="E1384">
        <v>1752240</v>
      </c>
      <c r="F1384">
        <v>22.35</v>
      </c>
      <c r="G1384" s="1">
        <f t="shared" si="147"/>
        <v>1752240</v>
      </c>
      <c r="H1384" s="1">
        <f t="shared" si="148"/>
        <v>1960.12</v>
      </c>
      <c r="I1384" s="1">
        <f t="shared" si="149"/>
        <v>6087760</v>
      </c>
      <c r="J1384" s="1">
        <f t="shared" si="150"/>
        <v>7840000</v>
      </c>
      <c r="K1384" s="1">
        <f t="shared" si="151"/>
        <v>1.0002500153061225</v>
      </c>
      <c r="L1384" s="1">
        <f t="shared" si="152"/>
        <v>0.77649999999999997</v>
      </c>
      <c r="M1384" s="1">
        <f t="shared" si="153"/>
        <v>2.5763039673048871</v>
      </c>
      <c r="N1384">
        <v>0.2235</v>
      </c>
      <c r="O1384">
        <v>0.29317900000000002</v>
      </c>
      <c r="P1384">
        <v>0.14142099999999999</v>
      </c>
      <c r="Q1384">
        <v>2</v>
      </c>
      <c r="R1384">
        <v>9.7726299999999995</v>
      </c>
      <c r="S1384">
        <v>3.52745</v>
      </c>
      <c r="T1384">
        <v>0.01</v>
      </c>
      <c r="U1384">
        <v>0</v>
      </c>
      <c r="V1384">
        <v>894</v>
      </c>
      <c r="W1384">
        <v>7.0504787922586996</v>
      </c>
      <c r="X1384">
        <v>37.468771040678398</v>
      </c>
      <c r="Y1384">
        <v>40.562837692696199</v>
      </c>
      <c r="Z1384">
        <v>0</v>
      </c>
      <c r="AA1384">
        <v>16.076928424958499</v>
      </c>
      <c r="AB1384">
        <v>40.562837692696199</v>
      </c>
      <c r="AC1384">
        <v>40.562837692696199</v>
      </c>
      <c r="AD1384">
        <v>20.443602435953299</v>
      </c>
      <c r="AE1384">
        <v>40.562837692696199</v>
      </c>
      <c r="AF1384">
        <v>40.562837692696199</v>
      </c>
      <c r="AG1384">
        <v>40.562837692696199</v>
      </c>
      <c r="AH1384">
        <v>16.636600000000001</v>
      </c>
      <c r="AI1384">
        <v>5.5455399999999999</v>
      </c>
      <c r="AJ1384">
        <v>1</v>
      </c>
      <c r="AK1384">
        <v>0</v>
      </c>
      <c r="AL1384" s="1">
        <v>2235</v>
      </c>
      <c r="AM1384">
        <v>2235</v>
      </c>
      <c r="AN1384">
        <v>2235</v>
      </c>
      <c r="AO1384">
        <v>1.0767747354499999</v>
      </c>
      <c r="AP1384">
        <v>1.0767747354499999</v>
      </c>
      <c r="AQ1384">
        <v>1.0767747354499999</v>
      </c>
      <c r="AR1384">
        <v>1.0767747354499999</v>
      </c>
      <c r="AS1384">
        <v>0</v>
      </c>
      <c r="AT1384">
        <v>0</v>
      </c>
      <c r="AU1384">
        <v>0</v>
      </c>
      <c r="AV1384">
        <v>0.643993988204</v>
      </c>
      <c r="AW1384">
        <v>0.643993988204</v>
      </c>
      <c r="AX1384">
        <v>0.643993988204</v>
      </c>
      <c r="AY1384">
        <v>0.643993988204</v>
      </c>
      <c r="AZ1384">
        <v>0</v>
      </c>
      <c r="BA1384">
        <v>0</v>
      </c>
      <c r="BB1384">
        <v>0.706831119545</v>
      </c>
      <c r="BC1384">
        <v>0.706831119545</v>
      </c>
      <c r="BD1384">
        <v>0.706831119545</v>
      </c>
      <c r="BE1384">
        <v>0.706831119545</v>
      </c>
      <c r="BF1384">
        <v>0</v>
      </c>
      <c r="BG1384">
        <v>0.731007901829</v>
      </c>
      <c r="BH1384">
        <v>0.731007901829</v>
      </c>
      <c r="BI1384">
        <v>0.731007901829</v>
      </c>
      <c r="BJ1384">
        <v>0</v>
      </c>
      <c r="BK1384">
        <v>0</v>
      </c>
      <c r="BL1384">
        <v>21.540659228500001</v>
      </c>
      <c r="BM1384" s="2">
        <v>21.540659228500001</v>
      </c>
      <c r="BN1384">
        <v>0</v>
      </c>
      <c r="BO1384">
        <v>0</v>
      </c>
      <c r="BP1384">
        <v>-83.255996960399997</v>
      </c>
      <c r="BQ1384">
        <v>-83.255996960399997</v>
      </c>
      <c r="BR1384">
        <v>-83.255996960399997</v>
      </c>
      <c r="BS1384">
        <v>-83.255996960399997</v>
      </c>
      <c r="BT1384">
        <v>-83.255996960399997</v>
      </c>
      <c r="BU1384">
        <v>0</v>
      </c>
      <c r="BV1384">
        <v>104.875</v>
      </c>
      <c r="BW1384">
        <v>0</v>
      </c>
      <c r="BX1384">
        <v>8.8200500000000002</v>
      </c>
      <c r="BY1384">
        <v>3.3857400000000002</v>
      </c>
    </row>
    <row r="1385" spans="1:77">
      <c r="A1385">
        <v>1384</v>
      </c>
      <c r="B1385">
        <v>28</v>
      </c>
      <c r="C1385">
        <v>2</v>
      </c>
      <c r="D1385">
        <v>1162.414</v>
      </c>
      <c r="E1385">
        <v>1618900</v>
      </c>
      <c r="F1385">
        <v>20.649234693877553</v>
      </c>
      <c r="G1385" s="1">
        <f t="shared" si="147"/>
        <v>1618900</v>
      </c>
      <c r="H1385" s="1">
        <f t="shared" si="148"/>
        <v>11624.14</v>
      </c>
      <c r="I1385" s="1">
        <f t="shared" si="149"/>
        <v>6221100</v>
      </c>
      <c r="J1385" s="1">
        <f t="shared" si="150"/>
        <v>7840000</v>
      </c>
      <c r="K1385" s="1">
        <f t="shared" si="151"/>
        <v>1.0014826709183673</v>
      </c>
      <c r="L1385" s="1">
        <f t="shared" si="152"/>
        <v>0.7935076530612245</v>
      </c>
      <c r="M1385" s="1">
        <f t="shared" si="153"/>
        <v>2.5241915866968863</v>
      </c>
      <c r="N1385">
        <v>0.20649234693877552</v>
      </c>
      <c r="O1385">
        <v>1.5826300000000001E-2</v>
      </c>
      <c r="P1385">
        <v>0.15152299999999999</v>
      </c>
      <c r="Q1385">
        <v>6</v>
      </c>
      <c r="R1385">
        <v>12.4078</v>
      </c>
      <c r="S1385">
        <v>3.9746800000000002</v>
      </c>
      <c r="T1385">
        <v>0</v>
      </c>
      <c r="U1385">
        <v>5.1020400000000004E-3</v>
      </c>
      <c r="V1385">
        <v>699</v>
      </c>
      <c r="W1385">
        <v>23.139126627975699</v>
      </c>
      <c r="X1385">
        <v>41.239346086679397</v>
      </c>
      <c r="Y1385">
        <v>37.013588722724997</v>
      </c>
      <c r="Z1385">
        <v>21.5174545353551</v>
      </c>
      <c r="AA1385">
        <v>16.5549029596746</v>
      </c>
      <c r="AB1385">
        <v>92.508168774715301</v>
      </c>
      <c r="AC1385">
        <v>18.915081603592999</v>
      </c>
      <c r="AD1385">
        <v>18.915081603592999</v>
      </c>
      <c r="AE1385">
        <v>23.963118216867301</v>
      </c>
      <c r="AF1385">
        <v>51.526912974279703</v>
      </c>
      <c r="AG1385">
        <v>92.508168774715301</v>
      </c>
      <c r="AH1385">
        <v>59.202100000000002</v>
      </c>
      <c r="AI1385">
        <v>19.734000000000002</v>
      </c>
      <c r="AJ1385">
        <v>0</v>
      </c>
      <c r="AK1385">
        <v>4</v>
      </c>
      <c r="AL1385" s="1">
        <v>8094.5</v>
      </c>
      <c r="AM1385">
        <v>4792</v>
      </c>
      <c r="AN1385">
        <v>11397</v>
      </c>
      <c r="AO1385">
        <v>1.6204640694300001</v>
      </c>
      <c r="AP1385">
        <v>1.4901104442449999</v>
      </c>
      <c r="AQ1385">
        <v>1.35975681906</v>
      </c>
      <c r="AR1385">
        <v>1.385827544097</v>
      </c>
      <c r="AS1385">
        <v>0</v>
      </c>
      <c r="AT1385">
        <v>3.3984135197743001E-2</v>
      </c>
      <c r="AU1385">
        <v>1.6743252328265401E-2</v>
      </c>
      <c r="AV1385">
        <v>0.85555282715199998</v>
      </c>
      <c r="AW1385">
        <v>0.84425965817299997</v>
      </c>
      <c r="AX1385">
        <v>0.84425965817299997</v>
      </c>
      <c r="AY1385">
        <v>0.83522512298980001</v>
      </c>
      <c r="AZ1385">
        <v>0</v>
      </c>
      <c r="BA1385">
        <v>2.55071331176496E-4</v>
      </c>
      <c r="BB1385">
        <v>0.46434108527099999</v>
      </c>
      <c r="BC1385">
        <v>0.44063191225800002</v>
      </c>
      <c r="BD1385">
        <v>0.46434108527099999</v>
      </c>
      <c r="BE1385">
        <v>0.42166457384759998</v>
      </c>
      <c r="BF1385">
        <v>1.1242497699207299E-3</v>
      </c>
      <c r="BG1385">
        <v>0.49668279679499999</v>
      </c>
      <c r="BH1385">
        <v>0.35635762913250002</v>
      </c>
      <c r="BI1385">
        <v>0.49668279679499999</v>
      </c>
      <c r="BJ1385">
        <v>3.9382305359017503E-2</v>
      </c>
      <c r="BK1385">
        <v>59.063686154743202</v>
      </c>
      <c r="BL1385">
        <v>30.805843601500001</v>
      </c>
      <c r="BM1385" s="2">
        <v>28.902921800750001</v>
      </c>
      <c r="BN1385">
        <v>7.2422227595392501</v>
      </c>
      <c r="BO1385">
        <v>1536.2439516157001</v>
      </c>
      <c r="BP1385">
        <v>-0.16044774610400001</v>
      </c>
      <c r="BQ1385">
        <v>-11.863468666702</v>
      </c>
      <c r="BR1385">
        <v>-11.863468666702</v>
      </c>
      <c r="BS1385">
        <v>-23.566489587300001</v>
      </c>
      <c r="BT1385">
        <v>-21.225885403180399</v>
      </c>
      <c r="BU1385">
        <v>273.92139733590898</v>
      </c>
      <c r="BV1385">
        <v>150.75700000000001</v>
      </c>
      <c r="BW1385">
        <v>0.21826899999999999</v>
      </c>
      <c r="BX1385">
        <v>42.780799999999999</v>
      </c>
      <c r="BY1385">
        <v>7.4566299999999996</v>
      </c>
    </row>
    <row r="1386" spans="1:77">
      <c r="A1386">
        <v>1385</v>
      </c>
      <c r="B1386">
        <v>28</v>
      </c>
      <c r="C1386">
        <v>8</v>
      </c>
      <c r="D1386">
        <v>1536.2660000000001</v>
      </c>
      <c r="E1386">
        <v>1870300</v>
      </c>
      <c r="F1386">
        <v>23.855867346938776</v>
      </c>
      <c r="G1386" s="1">
        <f t="shared" si="147"/>
        <v>1870300</v>
      </c>
      <c r="H1386" s="1">
        <f t="shared" si="148"/>
        <v>15362.66</v>
      </c>
      <c r="I1386" s="1">
        <f t="shared" si="149"/>
        <v>5969700</v>
      </c>
      <c r="J1386" s="1">
        <f t="shared" si="150"/>
        <v>7840000</v>
      </c>
      <c r="K1386" s="1">
        <f t="shared" si="151"/>
        <v>1.0019595229591838</v>
      </c>
      <c r="L1386" s="1">
        <f t="shared" si="152"/>
        <v>0.76144132653061225</v>
      </c>
      <c r="M1386" s="1">
        <f t="shared" si="153"/>
        <v>2.6317445298758733</v>
      </c>
      <c r="N1386">
        <v>0.23855867346938775</v>
      </c>
      <c r="O1386">
        <v>0.134466</v>
      </c>
      <c r="P1386">
        <v>5.05076E-2</v>
      </c>
      <c r="Q1386">
        <v>2</v>
      </c>
      <c r="R1386">
        <v>10.5421</v>
      </c>
      <c r="S1386">
        <v>3.6636899999999999</v>
      </c>
      <c r="T1386">
        <v>0</v>
      </c>
      <c r="U1386">
        <v>2.5510200000000002E-3</v>
      </c>
      <c r="V1386">
        <v>1161</v>
      </c>
      <c r="W1386">
        <v>15.468247658407201</v>
      </c>
      <c r="X1386">
        <v>31.449269176671599</v>
      </c>
      <c r="Y1386">
        <v>27.0104842447011</v>
      </c>
      <c r="Z1386">
        <v>15.501444813180299</v>
      </c>
      <c r="AA1386">
        <v>15.440663999700901</v>
      </c>
      <c r="AB1386">
        <v>69.015861487445406</v>
      </c>
      <c r="AC1386">
        <v>18.5840314923704</v>
      </c>
      <c r="AD1386">
        <v>16.076928424958499</v>
      </c>
      <c r="AE1386">
        <v>18.5840314923704</v>
      </c>
      <c r="AF1386">
        <v>40.562837692696199</v>
      </c>
      <c r="AG1386">
        <v>51.991225735432998</v>
      </c>
      <c r="AH1386">
        <v>48.614199999999997</v>
      </c>
      <c r="AI1386">
        <v>16.204699999999999</v>
      </c>
      <c r="AJ1386">
        <v>0</v>
      </c>
      <c r="AK1386">
        <v>2</v>
      </c>
      <c r="AL1386" s="1">
        <v>2337.875</v>
      </c>
      <c r="AM1386">
        <v>1050</v>
      </c>
      <c r="AN1386">
        <v>9753</v>
      </c>
      <c r="AO1386">
        <v>1.4438450898299999</v>
      </c>
      <c r="AP1386">
        <v>1.080535874073</v>
      </c>
      <c r="AQ1386">
        <v>1.20046628119</v>
      </c>
      <c r="AR1386">
        <v>0.99995439099710004</v>
      </c>
      <c r="AS1386">
        <v>0</v>
      </c>
      <c r="AT1386">
        <v>2.6470999295325901E-2</v>
      </c>
      <c r="AU1386">
        <v>3.1848839343506803E-2</v>
      </c>
      <c r="AV1386">
        <v>0.89812292467400001</v>
      </c>
      <c r="AW1386">
        <v>0.2799856290221</v>
      </c>
      <c r="AX1386">
        <v>0.12062829415699999</v>
      </c>
      <c r="AY1386">
        <v>9.5060681713629996E-2</v>
      </c>
      <c r="AZ1386">
        <v>0</v>
      </c>
      <c r="BA1386">
        <v>0.103590853539528</v>
      </c>
      <c r="BB1386">
        <v>0.81018518518500005</v>
      </c>
      <c r="BC1386">
        <v>0.74078779014700002</v>
      </c>
      <c r="BD1386">
        <v>0.47034143518499999</v>
      </c>
      <c r="BE1386">
        <v>0.66961648678020003</v>
      </c>
      <c r="BF1386">
        <v>1.22278609676228E-2</v>
      </c>
      <c r="BG1386">
        <v>0.93487093796200005</v>
      </c>
      <c r="BH1386">
        <v>0.80457455934787503</v>
      </c>
      <c r="BI1386">
        <v>0.36283221819200001</v>
      </c>
      <c r="BJ1386">
        <v>4.2332516696462603E-2</v>
      </c>
      <c r="BK1386">
        <v>0.130591625478095</v>
      </c>
      <c r="BL1386">
        <v>30.3644529014</v>
      </c>
      <c r="BM1386" s="2">
        <v>19.545031846937501</v>
      </c>
      <c r="BN1386">
        <v>19.133405831688599</v>
      </c>
      <c r="BO1386">
        <v>1019.71922922167</v>
      </c>
      <c r="BP1386">
        <v>76.479048261499997</v>
      </c>
      <c r="BQ1386">
        <v>28.3571463891587</v>
      </c>
      <c r="BR1386">
        <v>34.291023937600002</v>
      </c>
      <c r="BS1386">
        <v>76.479048261499997</v>
      </c>
      <c r="BT1386">
        <v>-8.1858809332319993</v>
      </c>
      <c r="BU1386">
        <v>997.50057726831699</v>
      </c>
      <c r="BV1386">
        <v>165.30799999999999</v>
      </c>
      <c r="BW1386">
        <v>0.13714399999999999</v>
      </c>
      <c r="BX1386">
        <v>53.7605</v>
      </c>
      <c r="BY1386">
        <v>8.3589099999999998</v>
      </c>
    </row>
    <row r="1387" spans="1:77">
      <c r="A1387">
        <v>1386</v>
      </c>
      <c r="B1387">
        <v>28</v>
      </c>
      <c r="C1387">
        <v>6</v>
      </c>
      <c r="D1387">
        <v>1308.2919999999999</v>
      </c>
      <c r="E1387">
        <v>1212000</v>
      </c>
      <c r="F1387">
        <v>15.459183673469386</v>
      </c>
      <c r="G1387" s="1">
        <f t="shared" si="147"/>
        <v>1212000</v>
      </c>
      <c r="H1387" s="1">
        <f t="shared" si="148"/>
        <v>13082.919999999998</v>
      </c>
      <c r="I1387" s="1">
        <f t="shared" si="149"/>
        <v>6628000</v>
      </c>
      <c r="J1387" s="1">
        <f t="shared" si="150"/>
        <v>7840000</v>
      </c>
      <c r="K1387" s="1">
        <f t="shared" si="151"/>
        <v>1.0016687397959183</v>
      </c>
      <c r="L1387" s="1">
        <f t="shared" si="152"/>
        <v>0.8454081632653061</v>
      </c>
      <c r="M1387" s="1">
        <f t="shared" si="153"/>
        <v>2.3696689559444777</v>
      </c>
      <c r="N1387">
        <v>0.15459183673469387</v>
      </c>
      <c r="O1387">
        <v>0</v>
      </c>
      <c r="P1387">
        <v>0.15152299999999999</v>
      </c>
      <c r="Q1387">
        <v>6</v>
      </c>
      <c r="R1387">
        <v>77.867999999999995</v>
      </c>
      <c r="S1387">
        <v>9.9571400000000008</v>
      </c>
      <c r="T1387">
        <v>1.53061E-2</v>
      </c>
      <c r="U1387">
        <v>0</v>
      </c>
      <c r="V1387">
        <v>1069</v>
      </c>
      <c r="W1387">
        <v>19.3608672449107</v>
      </c>
      <c r="X1387">
        <v>34.094449230758201</v>
      </c>
      <c r="Y1387">
        <v>27.506773701378901</v>
      </c>
      <c r="Z1387">
        <v>12.516600127744001</v>
      </c>
      <c r="AA1387">
        <v>15.440663999700901</v>
      </c>
      <c r="AB1387">
        <v>90.518588037247696</v>
      </c>
      <c r="AC1387">
        <v>39.5134153387365</v>
      </c>
      <c r="AD1387">
        <v>16.5549029596746</v>
      </c>
      <c r="AE1387">
        <v>22.546416305823701</v>
      </c>
      <c r="AF1387">
        <v>39.5134153387365</v>
      </c>
      <c r="AG1387">
        <v>42.008451637770897</v>
      </c>
      <c r="AH1387">
        <v>12.1135</v>
      </c>
      <c r="AI1387">
        <v>4.03782</v>
      </c>
      <c r="AJ1387">
        <v>12</v>
      </c>
      <c r="AK1387">
        <v>0</v>
      </c>
      <c r="AL1387" s="1">
        <v>2020</v>
      </c>
      <c r="AM1387">
        <v>1207</v>
      </c>
      <c r="AN1387">
        <v>3546</v>
      </c>
      <c r="AO1387">
        <v>1.9531988658899999</v>
      </c>
      <c r="AP1387">
        <v>1.2667077977550001</v>
      </c>
      <c r="AQ1387">
        <v>1.9531988658899999</v>
      </c>
      <c r="AR1387">
        <v>1.071587058655</v>
      </c>
      <c r="AS1387">
        <v>0</v>
      </c>
      <c r="AT1387">
        <v>0.122207559795539</v>
      </c>
      <c r="AU1387">
        <v>5.8955586022939203E-2</v>
      </c>
      <c r="AV1387">
        <v>0.93247228554799999</v>
      </c>
      <c r="AW1387">
        <v>0.72026879821949996</v>
      </c>
      <c r="AX1387">
        <v>0.6689617572555</v>
      </c>
      <c r="AY1387">
        <v>0.62919675926350005</v>
      </c>
      <c r="AZ1387">
        <v>0</v>
      </c>
      <c r="BA1387">
        <v>1.4976701298160601E-2</v>
      </c>
      <c r="BB1387">
        <v>0.71352583586600005</v>
      </c>
      <c r="BC1387">
        <v>0.51784037414666695</v>
      </c>
      <c r="BD1387">
        <v>0.37884615384600001</v>
      </c>
      <c r="BE1387">
        <v>0.43697409733100001</v>
      </c>
      <c r="BF1387">
        <v>1.1711773164378299E-2</v>
      </c>
      <c r="BG1387">
        <v>0.74872827717099999</v>
      </c>
      <c r="BH1387">
        <v>0.59338041105200001</v>
      </c>
      <c r="BI1387">
        <v>0.31415011619299998</v>
      </c>
      <c r="BJ1387">
        <v>3.4629050890694499E-2</v>
      </c>
      <c r="BK1387">
        <v>6.4098201036214801</v>
      </c>
      <c r="BL1387">
        <v>20.615528128099999</v>
      </c>
      <c r="BM1387" s="2">
        <v>16.4479554623667</v>
      </c>
      <c r="BN1387">
        <v>4.5577133296185499</v>
      </c>
      <c r="BO1387">
        <v>193.82063707679899</v>
      </c>
      <c r="BP1387">
        <v>42.659038151600001</v>
      </c>
      <c r="BQ1387">
        <v>-36.671890843216701</v>
      </c>
      <c r="BR1387">
        <v>-43.660144799599998</v>
      </c>
      <c r="BS1387">
        <v>-38.759350053699997</v>
      </c>
      <c r="BT1387">
        <v>-68.939806048850002</v>
      </c>
      <c r="BU1387">
        <v>1791.25564341739</v>
      </c>
      <c r="BV1387">
        <v>77.943799999999996</v>
      </c>
      <c r="BW1387">
        <v>0</v>
      </c>
      <c r="BX1387">
        <v>8.6132899999999992</v>
      </c>
      <c r="BY1387">
        <v>3.3458199999999998</v>
      </c>
    </row>
    <row r="1388" spans="1:77">
      <c r="A1388">
        <v>1387</v>
      </c>
      <c r="B1388">
        <v>10</v>
      </c>
      <c r="C1388">
        <v>1</v>
      </c>
      <c r="D1388">
        <v>331.40600000000001</v>
      </c>
      <c r="E1388">
        <v>1695792</v>
      </c>
      <c r="F1388">
        <v>21.63</v>
      </c>
      <c r="G1388" s="1">
        <f t="shared" si="147"/>
        <v>1695792</v>
      </c>
      <c r="H1388" s="1">
        <f t="shared" si="148"/>
        <v>3314.06</v>
      </c>
      <c r="I1388" s="1">
        <f t="shared" si="149"/>
        <v>6144208</v>
      </c>
      <c r="J1388" s="1">
        <f t="shared" si="150"/>
        <v>7840000</v>
      </c>
      <c r="K1388" s="1">
        <f t="shared" si="151"/>
        <v>1.000422711734694</v>
      </c>
      <c r="L1388" s="1">
        <f t="shared" si="152"/>
        <v>0.78369999999999995</v>
      </c>
      <c r="M1388" s="1">
        <f t="shared" si="153"/>
        <v>2.5530756966561032</v>
      </c>
      <c r="N1388">
        <v>0.21629999999999999</v>
      </c>
      <c r="O1388">
        <v>0</v>
      </c>
      <c r="P1388">
        <v>0.28284300000000001</v>
      </c>
      <c r="Q1388">
        <v>4</v>
      </c>
      <c r="R1388">
        <v>12.378</v>
      </c>
      <c r="S1388">
        <v>3.96991</v>
      </c>
      <c r="T1388">
        <v>0</v>
      </c>
      <c r="U1388">
        <v>0.03</v>
      </c>
      <c r="V1388">
        <v>1597</v>
      </c>
      <c r="W1388">
        <v>8.3392574443032093</v>
      </c>
      <c r="X1388">
        <v>25.236351163959799</v>
      </c>
      <c r="Y1388">
        <v>22.546416305823701</v>
      </c>
      <c r="Z1388">
        <v>8.8830176870006401</v>
      </c>
      <c r="AA1388">
        <v>15.440663999700901</v>
      </c>
      <c r="AB1388">
        <v>34.038918691829799</v>
      </c>
      <c r="AC1388">
        <v>34.038918691829799</v>
      </c>
      <c r="AD1388">
        <v>17.038151783559702</v>
      </c>
      <c r="AE1388">
        <v>17.038151783559702</v>
      </c>
      <c r="AF1388">
        <v>34.038918691829799</v>
      </c>
      <c r="AG1388">
        <v>34.038918691829799</v>
      </c>
      <c r="AH1388">
        <v>17.060199999999998</v>
      </c>
      <c r="AI1388">
        <v>5.6867200000000002</v>
      </c>
      <c r="AJ1388">
        <v>0</v>
      </c>
      <c r="AK1388">
        <v>3</v>
      </c>
      <c r="AL1388" s="1">
        <v>2163</v>
      </c>
      <c r="AM1388">
        <v>2163</v>
      </c>
      <c r="AN1388">
        <v>2163</v>
      </c>
      <c r="AO1388">
        <v>1.6587021872200001</v>
      </c>
      <c r="AP1388">
        <v>1.6587021872200001</v>
      </c>
      <c r="AQ1388">
        <v>1.6587021872200001</v>
      </c>
      <c r="AR1388">
        <v>1.6587021872200001</v>
      </c>
      <c r="AS1388">
        <v>0</v>
      </c>
      <c r="AT1388">
        <v>0</v>
      </c>
      <c r="AU1388">
        <v>0</v>
      </c>
      <c r="AV1388">
        <v>0.88823799397699998</v>
      </c>
      <c r="AW1388">
        <v>0.88823799397699998</v>
      </c>
      <c r="AX1388">
        <v>0.88823799397699998</v>
      </c>
      <c r="AY1388">
        <v>0.88823799397699998</v>
      </c>
      <c r="AZ1388">
        <v>0</v>
      </c>
      <c r="BA1388">
        <v>0</v>
      </c>
      <c r="BB1388">
        <v>0.45345911949700002</v>
      </c>
      <c r="BC1388">
        <v>0.45345911949700002</v>
      </c>
      <c r="BD1388">
        <v>0.45345911949700002</v>
      </c>
      <c r="BE1388">
        <v>0.45345911949700002</v>
      </c>
      <c r="BF1388">
        <v>0</v>
      </c>
      <c r="BG1388">
        <v>0.24748315825299999</v>
      </c>
      <c r="BH1388">
        <v>0.24748315825299999</v>
      </c>
      <c r="BI1388">
        <v>0.24748315825299999</v>
      </c>
      <c r="BJ1388">
        <v>0</v>
      </c>
      <c r="BK1388">
        <v>0</v>
      </c>
      <c r="BL1388">
        <v>14.764823060199999</v>
      </c>
      <c r="BM1388" s="2">
        <v>14.764823060199999</v>
      </c>
      <c r="BN1388">
        <v>0</v>
      </c>
      <c r="BO1388">
        <v>0</v>
      </c>
      <c r="BP1388">
        <v>10.9837486562</v>
      </c>
      <c r="BQ1388">
        <v>10.9837486562</v>
      </c>
      <c r="BR1388">
        <v>10.9837486562</v>
      </c>
      <c r="BS1388">
        <v>10.9837486562</v>
      </c>
      <c r="BT1388">
        <v>10.9837486562</v>
      </c>
      <c r="BU1388">
        <v>0</v>
      </c>
      <c r="BV1388">
        <v>38.424399999999999</v>
      </c>
      <c r="BW1388">
        <v>0.24064199999999999</v>
      </c>
      <c r="BX1388">
        <v>8.0214200000000009</v>
      </c>
      <c r="BY1388">
        <v>3.2288199999999998</v>
      </c>
    </row>
    <row r="1389" spans="1:77">
      <c r="A1389">
        <v>1388</v>
      </c>
      <c r="B1389">
        <v>20</v>
      </c>
      <c r="C1389">
        <v>1</v>
      </c>
      <c r="D1389">
        <v>970.322</v>
      </c>
      <c r="E1389">
        <v>2541728</v>
      </c>
      <c r="F1389">
        <v>32.42</v>
      </c>
      <c r="G1389" s="1">
        <f t="shared" si="147"/>
        <v>2541728</v>
      </c>
      <c r="H1389" s="1">
        <f t="shared" si="148"/>
        <v>9703.2199999999993</v>
      </c>
      <c r="I1389" s="1">
        <f t="shared" si="149"/>
        <v>5298272</v>
      </c>
      <c r="J1389" s="1">
        <f t="shared" si="150"/>
        <v>7840000</v>
      </c>
      <c r="K1389" s="1">
        <f t="shared" si="151"/>
        <v>1.0012376556122451</v>
      </c>
      <c r="L1389" s="1">
        <f t="shared" si="152"/>
        <v>0.67579999999999996</v>
      </c>
      <c r="M1389" s="1">
        <f t="shared" si="153"/>
        <v>2.9631182468548243</v>
      </c>
      <c r="N1389">
        <v>0.32420000000000004</v>
      </c>
      <c r="O1389">
        <v>0</v>
      </c>
      <c r="P1389">
        <v>0.21213199999999999</v>
      </c>
      <c r="Q1389">
        <v>6</v>
      </c>
      <c r="R1389">
        <v>7.2691600000000003</v>
      </c>
      <c r="S1389">
        <v>3.0422699999999998</v>
      </c>
      <c r="T1389">
        <v>0</v>
      </c>
      <c r="U1389">
        <v>1.2500000000000001E-2</v>
      </c>
      <c r="V1389">
        <v>1180</v>
      </c>
      <c r="W1389">
        <v>14.304875923534301</v>
      </c>
      <c r="X1389">
        <v>29.315695990217701</v>
      </c>
      <c r="Y1389">
        <v>25.563454311483799</v>
      </c>
      <c r="Z1389">
        <v>14.0647232793625</v>
      </c>
      <c r="AA1389">
        <v>15.440663999700901</v>
      </c>
      <c r="AB1389">
        <v>51.039671908507998</v>
      </c>
      <c r="AC1389">
        <v>15.440663999700901</v>
      </c>
      <c r="AD1389">
        <v>15.440663999700901</v>
      </c>
      <c r="AE1389">
        <v>16.076928424958499</v>
      </c>
      <c r="AF1389">
        <v>49.042323558378897</v>
      </c>
      <c r="AG1389">
        <v>51.039671908507998</v>
      </c>
      <c r="AH1389">
        <v>27.6416</v>
      </c>
      <c r="AI1389">
        <v>9.2138799999999996</v>
      </c>
      <c r="AJ1389">
        <v>0</v>
      </c>
      <c r="AK1389">
        <v>5</v>
      </c>
      <c r="AL1389" s="1">
        <v>12968</v>
      </c>
      <c r="AM1389">
        <v>12968</v>
      </c>
      <c r="AN1389">
        <v>12968</v>
      </c>
      <c r="AO1389">
        <v>1.69606965944</v>
      </c>
      <c r="AP1389">
        <v>1.69606965944</v>
      </c>
      <c r="AQ1389">
        <v>1.69606965944</v>
      </c>
      <c r="AR1389">
        <v>1.69606965944</v>
      </c>
      <c r="AS1389">
        <v>0</v>
      </c>
      <c r="AT1389">
        <v>0</v>
      </c>
      <c r="AU1389">
        <v>0</v>
      </c>
      <c r="AV1389">
        <v>0.82614417702300003</v>
      </c>
      <c r="AW1389">
        <v>0.82614417702300003</v>
      </c>
      <c r="AX1389">
        <v>0.82614417702300003</v>
      </c>
      <c r="AY1389">
        <v>0.82614417702300003</v>
      </c>
      <c r="AZ1389">
        <v>0</v>
      </c>
      <c r="BA1389">
        <v>0</v>
      </c>
      <c r="BB1389">
        <v>0.423943247573</v>
      </c>
      <c r="BC1389">
        <v>0.423943247573</v>
      </c>
      <c r="BD1389">
        <v>0.423943247573</v>
      </c>
      <c r="BE1389">
        <v>0.423943247573</v>
      </c>
      <c r="BF1389">
        <v>0</v>
      </c>
      <c r="BG1389">
        <v>0.17308168298000001</v>
      </c>
      <c r="BH1389">
        <v>0.17308168298000001</v>
      </c>
      <c r="BI1389">
        <v>0.17308168298000001</v>
      </c>
      <c r="BJ1389">
        <v>0</v>
      </c>
      <c r="BK1389">
        <v>0</v>
      </c>
      <c r="BL1389">
        <v>23.706539182299998</v>
      </c>
      <c r="BM1389" s="2">
        <v>23.706539182299998</v>
      </c>
      <c r="BN1389">
        <v>0</v>
      </c>
      <c r="BO1389">
        <v>0</v>
      </c>
      <c r="BP1389">
        <v>28.305545909599999</v>
      </c>
      <c r="BQ1389">
        <v>28.305545909599999</v>
      </c>
      <c r="BR1389">
        <v>28.305545909599999</v>
      </c>
      <c r="BS1389">
        <v>28.305545909599999</v>
      </c>
      <c r="BT1389">
        <v>28.305545909599999</v>
      </c>
      <c r="BU1389">
        <v>0</v>
      </c>
      <c r="BV1389">
        <v>25.526800000000001</v>
      </c>
      <c r="BW1389">
        <v>0.374249</v>
      </c>
      <c r="BX1389">
        <v>29.939900000000002</v>
      </c>
      <c r="BY1389">
        <v>6.2379699999999998</v>
      </c>
    </row>
    <row r="1390" spans="1:77">
      <c r="A1390">
        <v>1389</v>
      </c>
      <c r="B1390">
        <v>10</v>
      </c>
      <c r="C1390">
        <v>2</v>
      </c>
      <c r="D1390">
        <v>309.63600000000002</v>
      </c>
      <c r="E1390">
        <v>2038400</v>
      </c>
      <c r="F1390">
        <v>26</v>
      </c>
      <c r="G1390" s="1">
        <f t="shared" si="147"/>
        <v>2038400</v>
      </c>
      <c r="H1390" s="1">
        <f t="shared" si="148"/>
        <v>3096.36</v>
      </c>
      <c r="I1390" s="1">
        <f t="shared" si="149"/>
        <v>5801600</v>
      </c>
      <c r="J1390" s="1">
        <f t="shared" si="150"/>
        <v>7840000</v>
      </c>
      <c r="K1390" s="1">
        <f t="shared" si="151"/>
        <v>1.000394943877551</v>
      </c>
      <c r="L1390" s="1">
        <f t="shared" si="152"/>
        <v>0.74</v>
      </c>
      <c r="M1390" s="1">
        <f t="shared" si="153"/>
        <v>2.7037701185879759</v>
      </c>
      <c r="N1390">
        <v>0.26</v>
      </c>
      <c r="O1390">
        <v>7.3302599999999996E-2</v>
      </c>
      <c r="P1390">
        <v>0.28284300000000001</v>
      </c>
      <c r="Q1390">
        <v>4</v>
      </c>
      <c r="R1390">
        <v>7.33026</v>
      </c>
      <c r="S1390">
        <v>3.0550199999999998</v>
      </c>
      <c r="T1390">
        <v>0.01</v>
      </c>
      <c r="U1390">
        <v>0.01</v>
      </c>
      <c r="V1390">
        <v>1595</v>
      </c>
      <c r="W1390">
        <v>2.93530625257192</v>
      </c>
      <c r="X1390">
        <v>27.4309740730782</v>
      </c>
      <c r="Y1390">
        <v>26.026206750103</v>
      </c>
      <c r="Z1390">
        <v>3.68460434407976</v>
      </c>
      <c r="AA1390">
        <v>15.440663999700901</v>
      </c>
      <c r="AB1390">
        <v>30.003005818213602</v>
      </c>
      <c r="AC1390">
        <v>26.026206750103</v>
      </c>
      <c r="AD1390">
        <v>26.026206750103</v>
      </c>
      <c r="AE1390">
        <v>26.026206750103</v>
      </c>
      <c r="AF1390">
        <v>30.003005818213602</v>
      </c>
      <c r="AG1390">
        <v>30.003005818213602</v>
      </c>
      <c r="AH1390">
        <v>13.905900000000001</v>
      </c>
      <c r="AI1390">
        <v>4.6352799999999998</v>
      </c>
      <c r="AJ1390">
        <v>1</v>
      </c>
      <c r="AK1390">
        <v>1</v>
      </c>
      <c r="AL1390" s="1">
        <v>1300</v>
      </c>
      <c r="AM1390">
        <v>730</v>
      </c>
      <c r="AN1390">
        <v>1870</v>
      </c>
      <c r="AO1390">
        <v>1.1647276284300001</v>
      </c>
      <c r="AP1390">
        <v>1.0821880098384999</v>
      </c>
      <c r="AQ1390">
        <v>1.1647276284300001</v>
      </c>
      <c r="AR1390">
        <v>1.0161563149652999</v>
      </c>
      <c r="AS1390">
        <v>0</v>
      </c>
      <c r="AT1390">
        <v>1.36255772744606E-2</v>
      </c>
      <c r="AU1390">
        <v>0.425798699469011</v>
      </c>
      <c r="AV1390">
        <v>0.66885702171799999</v>
      </c>
      <c r="AW1390">
        <v>0.38165973352900001</v>
      </c>
      <c r="AX1390">
        <v>0.38165973352900001</v>
      </c>
      <c r="AY1390">
        <v>0.15190190297780001</v>
      </c>
      <c r="AZ1390">
        <v>0</v>
      </c>
      <c r="BA1390">
        <v>0.164964564686231</v>
      </c>
      <c r="BB1390">
        <v>0.81111111111099998</v>
      </c>
      <c r="BC1390">
        <v>0.75185185185199999</v>
      </c>
      <c r="BD1390">
        <v>0.69259259259299999</v>
      </c>
      <c r="BE1390">
        <v>0.70444444444480003</v>
      </c>
      <c r="BF1390">
        <v>7.0233196158507498E-3</v>
      </c>
      <c r="BG1390">
        <v>0.93778873524100004</v>
      </c>
      <c r="BH1390">
        <v>0.73347649068300003</v>
      </c>
      <c r="BI1390">
        <v>0.52916424612500002</v>
      </c>
      <c r="BJ1390">
        <v>8.3486986552656003E-2</v>
      </c>
      <c r="BK1390">
        <v>21.613684398897799</v>
      </c>
      <c r="BL1390">
        <v>16.278820596100001</v>
      </c>
      <c r="BM1390" s="2">
        <v>15.521821828149999</v>
      </c>
      <c r="BN1390">
        <v>1.14609426935564</v>
      </c>
      <c r="BO1390">
        <v>178.73362368377499</v>
      </c>
      <c r="BP1390">
        <v>-53.928569041300001</v>
      </c>
      <c r="BQ1390">
        <v>-71.964284520649997</v>
      </c>
      <c r="BR1390">
        <v>-71.964284520649997</v>
      </c>
      <c r="BS1390">
        <v>-53.928569041300001</v>
      </c>
      <c r="BT1390">
        <v>-86.392856904129999</v>
      </c>
      <c r="BU1390">
        <v>650.57406570413002</v>
      </c>
      <c r="BV1390">
        <v>48.18</v>
      </c>
      <c r="BW1390">
        <v>8.5402599999999995E-2</v>
      </c>
      <c r="BX1390">
        <v>8.54026</v>
      </c>
      <c r="BY1390">
        <v>3.33161</v>
      </c>
    </row>
    <row r="1391" spans="1:77">
      <c r="A1391">
        <v>1390</v>
      </c>
      <c r="B1391">
        <v>10</v>
      </c>
      <c r="C1391">
        <v>2</v>
      </c>
      <c r="D1391">
        <v>394.81400000000002</v>
      </c>
      <c r="E1391">
        <v>2512720</v>
      </c>
      <c r="F1391">
        <v>32.049999999999997</v>
      </c>
      <c r="G1391" s="1">
        <f t="shared" si="147"/>
        <v>2512720</v>
      </c>
      <c r="H1391" s="1">
        <f t="shared" si="148"/>
        <v>3948.1400000000003</v>
      </c>
      <c r="I1391" s="1">
        <f t="shared" si="149"/>
        <v>5327280</v>
      </c>
      <c r="J1391" s="1">
        <f t="shared" si="150"/>
        <v>7840000</v>
      </c>
      <c r="K1391" s="1">
        <f t="shared" si="151"/>
        <v>1.0005035892857144</v>
      </c>
      <c r="L1391" s="1">
        <f t="shared" si="152"/>
        <v>0.67949999999999999</v>
      </c>
      <c r="M1391" s="1">
        <f t="shared" si="153"/>
        <v>2.9448229265216024</v>
      </c>
      <c r="N1391">
        <v>0.32049999999999995</v>
      </c>
      <c r="O1391">
        <v>0</v>
      </c>
      <c r="P1391">
        <v>0.28284300000000001</v>
      </c>
      <c r="Q1391">
        <v>4</v>
      </c>
      <c r="R1391">
        <v>11.079800000000001</v>
      </c>
      <c r="S1391">
        <v>3.75596</v>
      </c>
      <c r="T1391">
        <v>0.03</v>
      </c>
      <c r="U1391">
        <v>0</v>
      </c>
      <c r="V1391">
        <v>839</v>
      </c>
      <c r="W1391">
        <v>3.9908481651848899</v>
      </c>
      <c r="X1391">
        <v>30.574454087282401</v>
      </c>
      <c r="Y1391">
        <v>32.054708119109101</v>
      </c>
      <c r="Z1391">
        <v>0</v>
      </c>
      <c r="AA1391">
        <v>16.076928424958499</v>
      </c>
      <c r="AB1391">
        <v>32.054708119109101</v>
      </c>
      <c r="AC1391">
        <v>32.054708119109101</v>
      </c>
      <c r="AD1391">
        <v>25.079480359432701</v>
      </c>
      <c r="AE1391">
        <v>32.054708119109101</v>
      </c>
      <c r="AF1391">
        <v>32.054708119109101</v>
      </c>
      <c r="AG1391">
        <v>32.054708119109101</v>
      </c>
      <c r="AH1391">
        <v>10.748200000000001</v>
      </c>
      <c r="AI1391">
        <v>3.5827399999999998</v>
      </c>
      <c r="AJ1391">
        <v>3</v>
      </c>
      <c r="AK1391">
        <v>0</v>
      </c>
      <c r="AL1391" s="1">
        <v>1602.5</v>
      </c>
      <c r="AM1391">
        <v>1073</v>
      </c>
      <c r="AN1391">
        <v>2132</v>
      </c>
      <c r="AO1391">
        <v>1.4766363579299999</v>
      </c>
      <c r="AP1391">
        <v>1.269749486095</v>
      </c>
      <c r="AQ1391">
        <v>1.0628626142599999</v>
      </c>
      <c r="AR1391">
        <v>1.104239988627</v>
      </c>
      <c r="AS1391">
        <v>0</v>
      </c>
      <c r="AT1391">
        <v>8.5604355475343397E-2</v>
      </c>
      <c r="AU1391">
        <v>0.24083950633149701</v>
      </c>
      <c r="AV1391">
        <v>0.87613038314299996</v>
      </c>
      <c r="AW1391">
        <v>0.71368636160550003</v>
      </c>
      <c r="AX1391">
        <v>0.71368636160550003</v>
      </c>
      <c r="AY1391">
        <v>0.5837311443755</v>
      </c>
      <c r="AZ1391">
        <v>0</v>
      </c>
      <c r="BA1391">
        <v>5.2776120266551499E-2</v>
      </c>
      <c r="BB1391">
        <v>0.85566188197799997</v>
      </c>
      <c r="BC1391">
        <v>0.66551210040950004</v>
      </c>
      <c r="BD1391">
        <v>0.85566188197799997</v>
      </c>
      <c r="BE1391">
        <v>0.51339227515469998</v>
      </c>
      <c r="BF1391">
        <v>7.2313878861096498E-2</v>
      </c>
      <c r="BG1391">
        <v>0.75322257226400002</v>
      </c>
      <c r="BH1391">
        <v>0.57323058966850005</v>
      </c>
      <c r="BI1391">
        <v>0.75322257226400002</v>
      </c>
      <c r="BJ1391">
        <v>6.4794227597317594E-2</v>
      </c>
      <c r="BK1391">
        <v>29.0503125765653</v>
      </c>
      <c r="BL1391">
        <v>15.2315462117</v>
      </c>
      <c r="BM1391" s="2">
        <v>15.132421295049999</v>
      </c>
      <c r="BN1391">
        <v>1.96514982017389E-2</v>
      </c>
      <c r="BO1391">
        <v>88.579773396499704</v>
      </c>
      <c r="BP1391">
        <v>-50.359134629000003</v>
      </c>
      <c r="BQ1391">
        <v>-67.091377224499993</v>
      </c>
      <c r="BR1391">
        <v>-67.091377224499993</v>
      </c>
      <c r="BS1391">
        <v>-83.823619820000005</v>
      </c>
      <c r="BT1391">
        <v>-80.477171300899997</v>
      </c>
      <c r="BU1391">
        <v>559.93588454932899</v>
      </c>
      <c r="BV1391">
        <v>174.17099999999999</v>
      </c>
      <c r="BW1391">
        <v>0</v>
      </c>
      <c r="BX1391">
        <v>12.189299999999999</v>
      </c>
      <c r="BY1391">
        <v>3.9802200000000001</v>
      </c>
    </row>
    <row r="1392" spans="1:77">
      <c r="A1392">
        <v>1391</v>
      </c>
      <c r="B1392">
        <v>20</v>
      </c>
      <c r="C1392">
        <v>1</v>
      </c>
      <c r="D1392">
        <v>1088.894</v>
      </c>
      <c r="E1392">
        <v>2491748</v>
      </c>
      <c r="F1392">
        <v>31.782500000000002</v>
      </c>
      <c r="G1392" s="1">
        <f t="shared" si="147"/>
        <v>2491748</v>
      </c>
      <c r="H1392" s="1">
        <f t="shared" si="148"/>
        <v>10888.94</v>
      </c>
      <c r="I1392" s="1">
        <f t="shared" si="149"/>
        <v>5348252</v>
      </c>
      <c r="J1392" s="1">
        <f t="shared" si="150"/>
        <v>7840000</v>
      </c>
      <c r="K1392" s="1">
        <f t="shared" si="151"/>
        <v>1.0013888954081631</v>
      </c>
      <c r="L1392" s="1">
        <f t="shared" si="152"/>
        <v>0.68217499999999998</v>
      </c>
      <c r="M1392" s="1">
        <f t="shared" si="153"/>
        <v>2.9358709873805493</v>
      </c>
      <c r="N1392">
        <v>0.31782500000000002</v>
      </c>
      <c r="O1392">
        <v>0.186834</v>
      </c>
      <c r="P1392">
        <v>0.28284300000000001</v>
      </c>
      <c r="Q1392">
        <v>8</v>
      </c>
      <c r="R1392">
        <v>14.9467</v>
      </c>
      <c r="S1392">
        <v>4.3624200000000002</v>
      </c>
      <c r="T1392">
        <v>0</v>
      </c>
      <c r="U1392">
        <v>0.01</v>
      </c>
      <c r="V1392">
        <v>798</v>
      </c>
      <c r="W1392">
        <v>17.3782522512819</v>
      </c>
      <c r="X1392">
        <v>34.769933411716998</v>
      </c>
      <c r="Y1392">
        <v>23.540975167693901</v>
      </c>
      <c r="Z1392">
        <v>11.066195700779501</v>
      </c>
      <c r="AA1392">
        <v>16.076928424958499</v>
      </c>
      <c r="AB1392">
        <v>62.050595349916897</v>
      </c>
      <c r="AC1392">
        <v>62.050595349916897</v>
      </c>
      <c r="AD1392">
        <v>18.5840314923704</v>
      </c>
      <c r="AE1392">
        <v>18.915081603592999</v>
      </c>
      <c r="AF1392">
        <v>45.517898118984903</v>
      </c>
      <c r="AG1392">
        <v>62.050595349916897</v>
      </c>
      <c r="AH1392">
        <v>44.665700000000001</v>
      </c>
      <c r="AI1392">
        <v>14.8886</v>
      </c>
      <c r="AJ1392">
        <v>0</v>
      </c>
      <c r="AK1392">
        <v>4</v>
      </c>
      <c r="AL1392" s="1">
        <v>12713</v>
      </c>
      <c r="AM1392">
        <v>12713</v>
      </c>
      <c r="AN1392">
        <v>12713</v>
      </c>
      <c r="AO1392">
        <v>1.83836373831</v>
      </c>
      <c r="AP1392">
        <v>1.83836373831</v>
      </c>
      <c r="AQ1392">
        <v>1.83836373831</v>
      </c>
      <c r="AR1392">
        <v>1.83836373831</v>
      </c>
      <c r="AS1392">
        <v>0</v>
      </c>
      <c r="AT1392">
        <v>0</v>
      </c>
      <c r="AU1392">
        <v>0</v>
      </c>
      <c r="AV1392">
        <v>0.85923512862200002</v>
      </c>
      <c r="AW1392">
        <v>0.85923512862200002</v>
      </c>
      <c r="AX1392">
        <v>0.85923512862200002</v>
      </c>
      <c r="AY1392">
        <v>0.85923512862200002</v>
      </c>
      <c r="AZ1392">
        <v>0</v>
      </c>
      <c r="BA1392">
        <v>0</v>
      </c>
      <c r="BB1392">
        <v>0.51620107195099996</v>
      </c>
      <c r="BC1392">
        <v>0.51620107195099996</v>
      </c>
      <c r="BD1392">
        <v>0.51620107195099996</v>
      </c>
      <c r="BE1392">
        <v>0.51620107195099996</v>
      </c>
      <c r="BF1392">
        <v>0</v>
      </c>
      <c r="BG1392">
        <v>0.13473694669</v>
      </c>
      <c r="BH1392">
        <v>0.13473694669</v>
      </c>
      <c r="BI1392">
        <v>0.13473694669</v>
      </c>
      <c r="BJ1392">
        <v>0</v>
      </c>
      <c r="BK1392">
        <v>0</v>
      </c>
      <c r="BL1392">
        <v>21.840329667799999</v>
      </c>
      <c r="BM1392" s="2">
        <v>21.840329667799999</v>
      </c>
      <c r="BN1392">
        <v>0</v>
      </c>
      <c r="BO1392">
        <v>0</v>
      </c>
      <c r="BP1392">
        <v>78.259169085500005</v>
      </c>
      <c r="BQ1392">
        <v>78.259169085500005</v>
      </c>
      <c r="BR1392">
        <v>78.259169085500005</v>
      </c>
      <c r="BS1392">
        <v>78.259169085500005</v>
      </c>
      <c r="BT1392">
        <v>78.259169085500005</v>
      </c>
      <c r="BU1392">
        <v>0</v>
      </c>
      <c r="BV1392">
        <v>17.4178</v>
      </c>
      <c r="BW1392">
        <v>0.169983</v>
      </c>
      <c r="BX1392">
        <v>16.9983</v>
      </c>
      <c r="BY1392">
        <v>4.70024</v>
      </c>
    </row>
    <row r="1393" spans="1:77">
      <c r="A1393">
        <v>1392</v>
      </c>
      <c r="B1393">
        <v>28</v>
      </c>
      <c r="C1393">
        <v>5</v>
      </c>
      <c r="D1393">
        <v>2409.9459999999999</v>
      </c>
      <c r="E1393">
        <v>2870900</v>
      </c>
      <c r="F1393">
        <v>36.618622448979593</v>
      </c>
      <c r="G1393" s="1">
        <f t="shared" si="147"/>
        <v>2870900</v>
      </c>
      <c r="H1393" s="1">
        <f t="shared" si="148"/>
        <v>24099.46</v>
      </c>
      <c r="I1393" s="1">
        <f t="shared" si="149"/>
        <v>4969100</v>
      </c>
      <c r="J1393" s="1">
        <f t="shared" si="150"/>
        <v>7840000</v>
      </c>
      <c r="K1393" s="1">
        <f t="shared" si="151"/>
        <v>1.0030739107142856</v>
      </c>
      <c r="L1393" s="1">
        <f t="shared" si="152"/>
        <v>0.63381377551020412</v>
      </c>
      <c r="M1393" s="1">
        <f t="shared" si="153"/>
        <v>3.1652007244772693</v>
      </c>
      <c r="N1393">
        <v>0.36618622448979593</v>
      </c>
      <c r="O1393">
        <v>0</v>
      </c>
      <c r="P1393">
        <v>0.10101499999999999</v>
      </c>
      <c r="Q1393">
        <v>4</v>
      </c>
      <c r="R1393">
        <v>10.1067</v>
      </c>
      <c r="S1393">
        <v>3.5872299999999999</v>
      </c>
      <c r="T1393">
        <v>3.8265299999999999E-3</v>
      </c>
      <c r="U1393">
        <v>1.53061E-2</v>
      </c>
      <c r="V1393">
        <v>987</v>
      </c>
      <c r="W1393">
        <v>15.9261277697045</v>
      </c>
      <c r="X1393">
        <v>27.7991135958898</v>
      </c>
      <c r="Y1393">
        <v>23.014509567006399</v>
      </c>
      <c r="Z1393">
        <v>8.0294254498804793</v>
      </c>
      <c r="AA1393">
        <v>15.440663999700901</v>
      </c>
      <c r="AB1393">
        <v>76.515839775686104</v>
      </c>
      <c r="AC1393">
        <v>17.038151783559702</v>
      </c>
      <c r="AD1393">
        <v>17.038151783559702</v>
      </c>
      <c r="AE1393">
        <v>18.915081603592999</v>
      </c>
      <c r="AF1393">
        <v>29.4947608727431</v>
      </c>
      <c r="AG1393">
        <v>49.317813307078197</v>
      </c>
      <c r="AH1393">
        <v>12.378500000000001</v>
      </c>
      <c r="AI1393">
        <v>4.1261799999999997</v>
      </c>
      <c r="AJ1393">
        <v>3</v>
      </c>
      <c r="AK1393">
        <v>12</v>
      </c>
      <c r="AL1393" s="1">
        <v>5741.8</v>
      </c>
      <c r="AM1393">
        <v>1236</v>
      </c>
      <c r="AN1393">
        <v>19462</v>
      </c>
      <c r="AO1393">
        <v>1.6295845933499999</v>
      </c>
      <c r="AP1393">
        <v>1.377349739804</v>
      </c>
      <c r="AQ1393">
        <v>1.6295845933499999</v>
      </c>
      <c r="AR1393">
        <v>1.189430051202</v>
      </c>
      <c r="AS1393">
        <v>-0.158877155554527</v>
      </c>
      <c r="AT1393">
        <v>3.6749078111384101E-2</v>
      </c>
      <c r="AU1393">
        <v>5.2402739741650099E-2</v>
      </c>
      <c r="AV1393">
        <v>0.82720827437699995</v>
      </c>
      <c r="AW1393">
        <v>0.7615558902956</v>
      </c>
      <c r="AX1393">
        <v>0.79186311065000003</v>
      </c>
      <c r="AY1393">
        <v>0.68070283985419999</v>
      </c>
      <c r="AZ1393">
        <v>-0.218030460365428</v>
      </c>
      <c r="BA1393">
        <v>5.6226272463824299E-3</v>
      </c>
      <c r="BB1393">
        <v>0.78476190476200003</v>
      </c>
      <c r="BC1393">
        <v>0.53422397905800001</v>
      </c>
      <c r="BD1393">
        <v>0.42548260860100001</v>
      </c>
      <c r="BE1393">
        <v>0.4371077469786</v>
      </c>
      <c r="BF1393">
        <v>2.0721581717554002E-2</v>
      </c>
      <c r="BG1393">
        <v>0.70478431274300002</v>
      </c>
      <c r="BH1393">
        <v>0.45261179817039998</v>
      </c>
      <c r="BI1393">
        <v>0.113199729597</v>
      </c>
      <c r="BJ1393">
        <v>4.53359215314438E-2</v>
      </c>
      <c r="BK1393">
        <v>1.59509760109224</v>
      </c>
      <c r="BL1393">
        <v>29.410882339699999</v>
      </c>
      <c r="BM1393" s="2">
        <v>21.843039277519999</v>
      </c>
      <c r="BN1393">
        <v>26.1020439005494</v>
      </c>
      <c r="BO1393">
        <v>3787.4256735788899</v>
      </c>
      <c r="BP1393">
        <v>73.681360890899995</v>
      </c>
      <c r="BQ1393">
        <v>28.455609597670001</v>
      </c>
      <c r="BR1393">
        <v>6.8265032963900003</v>
      </c>
      <c r="BS1393">
        <v>73.681360890899995</v>
      </c>
      <c r="BT1393">
        <v>-3.3528413308320002</v>
      </c>
      <c r="BU1393">
        <v>1513.16157394937</v>
      </c>
      <c r="BV1393">
        <v>131.15100000000001</v>
      </c>
      <c r="BW1393">
        <v>0.39757700000000001</v>
      </c>
      <c r="BX1393">
        <v>25.975000000000001</v>
      </c>
      <c r="BY1393">
        <v>5.81027</v>
      </c>
    </row>
    <row r="1394" spans="1:77">
      <c r="A1394">
        <v>1393</v>
      </c>
      <c r="B1394">
        <v>10</v>
      </c>
      <c r="C1394">
        <v>1</v>
      </c>
      <c r="D1394">
        <v>278.92200000000003</v>
      </c>
      <c r="E1394">
        <v>1896496</v>
      </c>
      <c r="F1394">
        <v>24.19</v>
      </c>
      <c r="G1394" s="1">
        <f t="shared" si="147"/>
        <v>1896496</v>
      </c>
      <c r="H1394" s="1">
        <f t="shared" si="148"/>
        <v>2789.2200000000003</v>
      </c>
      <c r="I1394" s="1">
        <f t="shared" si="149"/>
        <v>5943504</v>
      </c>
      <c r="J1394" s="1">
        <f t="shared" si="150"/>
        <v>7840000</v>
      </c>
      <c r="K1394" s="1">
        <f t="shared" si="151"/>
        <v>1.0003557678571429</v>
      </c>
      <c r="L1394" s="1">
        <f t="shared" si="152"/>
        <v>0.7581</v>
      </c>
      <c r="M1394" s="1">
        <f t="shared" si="153"/>
        <v>2.6391129609738631</v>
      </c>
      <c r="N1394">
        <v>0.2419</v>
      </c>
      <c r="O1394">
        <v>9.8133799999999993E-2</v>
      </c>
      <c r="P1394">
        <v>0.14142099999999999</v>
      </c>
      <c r="Q1394">
        <v>2</v>
      </c>
      <c r="R1394">
        <v>9.8133800000000004</v>
      </c>
      <c r="S1394">
        <v>3.5348000000000002</v>
      </c>
      <c r="T1394">
        <v>0.01</v>
      </c>
      <c r="U1394">
        <v>0.01</v>
      </c>
      <c r="V1394">
        <v>1568</v>
      </c>
      <c r="W1394">
        <v>9.0411327944158604</v>
      </c>
      <c r="X1394">
        <v>27.5222709103444</v>
      </c>
      <c r="Y1394">
        <v>25.563454311483799</v>
      </c>
      <c r="Z1394">
        <v>10.347692271617699</v>
      </c>
      <c r="AA1394">
        <v>15.440663999700901</v>
      </c>
      <c r="AB1394">
        <v>37.013588722724997</v>
      </c>
      <c r="AC1394">
        <v>37.013588722724997</v>
      </c>
      <c r="AD1394">
        <v>18.5840314923704</v>
      </c>
      <c r="AE1394">
        <v>18.5840314923704</v>
      </c>
      <c r="AF1394">
        <v>37.013588722724997</v>
      </c>
      <c r="AG1394">
        <v>37.013588722724997</v>
      </c>
      <c r="AH1394">
        <v>10.2303</v>
      </c>
      <c r="AI1394">
        <v>3.4100799999999998</v>
      </c>
      <c r="AJ1394">
        <v>1</v>
      </c>
      <c r="AK1394">
        <v>1</v>
      </c>
      <c r="AL1394" s="1">
        <v>2419</v>
      </c>
      <c r="AM1394">
        <v>2419</v>
      </c>
      <c r="AN1394">
        <v>2419</v>
      </c>
      <c r="AO1394">
        <v>1.50011329275</v>
      </c>
      <c r="AP1394">
        <v>1.50011329275</v>
      </c>
      <c r="AQ1394">
        <v>1.50011329275</v>
      </c>
      <c r="AR1394">
        <v>1.50011329275</v>
      </c>
      <c r="AS1394">
        <v>0</v>
      </c>
      <c r="AT1394">
        <v>0</v>
      </c>
      <c r="AU1394">
        <v>0</v>
      </c>
      <c r="AV1394">
        <v>0.85394520180300004</v>
      </c>
      <c r="AW1394">
        <v>0.85394520180300004</v>
      </c>
      <c r="AX1394">
        <v>0.85394520180300004</v>
      </c>
      <c r="AY1394">
        <v>0.85394520180300004</v>
      </c>
      <c r="AZ1394">
        <v>0</v>
      </c>
      <c r="BA1394">
        <v>0</v>
      </c>
      <c r="BB1394">
        <v>0.45384615384600002</v>
      </c>
      <c r="BC1394">
        <v>0.45384615384600002</v>
      </c>
      <c r="BD1394">
        <v>0.45384615384600002</v>
      </c>
      <c r="BE1394">
        <v>0.45384615384600002</v>
      </c>
      <c r="BF1394">
        <v>0</v>
      </c>
      <c r="BG1394">
        <v>0.39073308932200002</v>
      </c>
      <c r="BH1394">
        <v>0.39073308932200002</v>
      </c>
      <c r="BI1394">
        <v>0.39073308932200002</v>
      </c>
      <c r="BJ1394">
        <v>0</v>
      </c>
      <c r="BK1394">
        <v>0</v>
      </c>
      <c r="BL1394">
        <v>17.464249196600001</v>
      </c>
      <c r="BM1394" s="2">
        <v>17.464249196600001</v>
      </c>
      <c r="BN1394">
        <v>0</v>
      </c>
      <c r="BO1394">
        <v>0</v>
      </c>
      <c r="BP1394">
        <v>-21.521861149300001</v>
      </c>
      <c r="BQ1394">
        <v>-21.521861149300001</v>
      </c>
      <c r="BR1394">
        <v>-21.521861149300001</v>
      </c>
      <c r="BS1394">
        <v>-21.521861149300001</v>
      </c>
      <c r="BT1394">
        <v>-21.521861149300001</v>
      </c>
      <c r="BU1394">
        <v>0</v>
      </c>
      <c r="BV1394">
        <v>89.047300000000007</v>
      </c>
      <c r="BW1394">
        <v>0.105194</v>
      </c>
      <c r="BX1394">
        <v>10.519399999999999</v>
      </c>
      <c r="BY1394">
        <v>3.69754</v>
      </c>
    </row>
    <row r="1395" spans="1:77">
      <c r="A1395">
        <v>1394</v>
      </c>
      <c r="B1395">
        <v>20</v>
      </c>
      <c r="C1395">
        <v>2</v>
      </c>
      <c r="D1395">
        <v>1155.212</v>
      </c>
      <c r="E1395">
        <v>4644612</v>
      </c>
      <c r="F1395">
        <v>59.2425</v>
      </c>
      <c r="G1395" s="1">
        <f t="shared" si="147"/>
        <v>4644612</v>
      </c>
      <c r="H1395" s="1">
        <f t="shared" si="148"/>
        <v>11552.119999999999</v>
      </c>
      <c r="I1395" s="1">
        <f t="shared" si="149"/>
        <v>3195388</v>
      </c>
      <c r="J1395" s="1">
        <f t="shared" si="150"/>
        <v>7840000</v>
      </c>
      <c r="K1395" s="1">
        <f t="shared" si="151"/>
        <v>1.0014734846938775</v>
      </c>
      <c r="L1395" s="1">
        <f t="shared" si="152"/>
        <v>0.40757500000000002</v>
      </c>
      <c r="M1395" s="1">
        <f t="shared" si="153"/>
        <v>4.9143028139305773</v>
      </c>
      <c r="N1395">
        <v>0.59242499999999998</v>
      </c>
      <c r="O1395">
        <v>0.56762699999999999</v>
      </c>
      <c r="P1395">
        <v>0.14142099999999999</v>
      </c>
      <c r="Q1395">
        <v>4</v>
      </c>
      <c r="R1395">
        <v>25.227900000000002</v>
      </c>
      <c r="S1395">
        <v>5.6675500000000003</v>
      </c>
      <c r="T1395">
        <v>2.5000000000000001E-3</v>
      </c>
      <c r="U1395">
        <v>5.0000000000000001E-3</v>
      </c>
      <c r="V1395">
        <v>602</v>
      </c>
      <c r="W1395">
        <v>8.9731140519514607</v>
      </c>
      <c r="X1395">
        <v>27.254903946897301</v>
      </c>
      <c r="Y1395">
        <v>27.0104842447011</v>
      </c>
      <c r="Z1395">
        <v>14.784980106888399</v>
      </c>
      <c r="AA1395">
        <v>17.038151783559702</v>
      </c>
      <c r="AB1395">
        <v>39.5134153387365</v>
      </c>
      <c r="AC1395">
        <v>39.5134153387365</v>
      </c>
      <c r="AD1395">
        <v>17.038151783559702</v>
      </c>
      <c r="AE1395">
        <v>17.038151783559702</v>
      </c>
      <c r="AF1395">
        <v>39.5134153387365</v>
      </c>
      <c r="AG1395">
        <v>39.5134153387365</v>
      </c>
      <c r="AH1395">
        <v>38.803199999999997</v>
      </c>
      <c r="AI1395">
        <v>12.9344</v>
      </c>
      <c r="AJ1395">
        <v>1</v>
      </c>
      <c r="AK1395">
        <v>2</v>
      </c>
      <c r="AL1395" s="1">
        <v>11848.5</v>
      </c>
      <c r="AM1395">
        <v>2525</v>
      </c>
      <c r="AN1395">
        <v>21172</v>
      </c>
      <c r="AO1395">
        <v>1.2795168292600001</v>
      </c>
      <c r="AP1395">
        <v>1.1397549482075</v>
      </c>
      <c r="AQ1395">
        <v>1.2795168292600001</v>
      </c>
      <c r="AR1395">
        <v>1.0279454433655</v>
      </c>
      <c r="AS1395">
        <v>0</v>
      </c>
      <c r="AT1395">
        <v>3.9066766790666299E-2</v>
      </c>
      <c r="AU1395">
        <v>0.41504086600909801</v>
      </c>
      <c r="AV1395">
        <v>0.64481412554799999</v>
      </c>
      <c r="AW1395">
        <v>0.36487289661970002</v>
      </c>
      <c r="AX1395">
        <v>0.36487289661970002</v>
      </c>
      <c r="AY1395">
        <v>0.14091991347706001</v>
      </c>
      <c r="AZ1395">
        <v>0</v>
      </c>
      <c r="BA1395">
        <v>0.156734183307774</v>
      </c>
      <c r="BB1395">
        <v>0.777162203755</v>
      </c>
      <c r="BC1395">
        <v>0.69545726143200004</v>
      </c>
      <c r="BD1395">
        <v>0.61375231910899997</v>
      </c>
      <c r="BE1395">
        <v>0.63009330757360005</v>
      </c>
      <c r="BF1395">
        <v>1.3351395200009501E-2</v>
      </c>
      <c r="BG1395">
        <v>0.90757167989900001</v>
      </c>
      <c r="BH1395">
        <v>0.59568600146600004</v>
      </c>
      <c r="BI1395">
        <v>0.28380032303300001</v>
      </c>
      <c r="BJ1395">
        <v>0.19454535282322499</v>
      </c>
      <c r="BK1395">
        <v>112.308146719063</v>
      </c>
      <c r="BL1395">
        <v>35.227829907599997</v>
      </c>
      <c r="BM1395" s="2">
        <v>31.649583801399999</v>
      </c>
      <c r="BN1395">
        <v>25.6076903930709</v>
      </c>
      <c r="BO1395">
        <v>6668.4451467646104</v>
      </c>
      <c r="BP1395">
        <v>-7.68677087877</v>
      </c>
      <c r="BQ1395">
        <v>-45.099319675585001</v>
      </c>
      <c r="BR1395">
        <v>-45.099319675585001</v>
      </c>
      <c r="BS1395">
        <v>-7.68677087877</v>
      </c>
      <c r="BT1395">
        <v>-75.029358713036999</v>
      </c>
      <c r="BU1395">
        <v>2799.39761494813</v>
      </c>
      <c r="BV1395">
        <v>73.221199999999996</v>
      </c>
      <c r="BW1395">
        <v>0.21576999999999999</v>
      </c>
      <c r="BX1395">
        <v>43.154000000000003</v>
      </c>
      <c r="BY1395">
        <v>7.4890800000000004</v>
      </c>
    </row>
    <row r="1396" spans="1:77">
      <c r="A1396">
        <v>1395</v>
      </c>
      <c r="B1396">
        <v>10</v>
      </c>
      <c r="C1396">
        <v>1</v>
      </c>
      <c r="D1396">
        <v>313.98599999999999</v>
      </c>
      <c r="E1396">
        <v>2172464</v>
      </c>
      <c r="F1396">
        <v>27.71</v>
      </c>
      <c r="G1396" s="1">
        <f t="shared" si="147"/>
        <v>2172464</v>
      </c>
      <c r="H1396" s="1">
        <f t="shared" si="148"/>
        <v>3139.8599999999997</v>
      </c>
      <c r="I1396" s="1">
        <f t="shared" si="149"/>
        <v>5667536</v>
      </c>
      <c r="J1396" s="1">
        <f t="shared" si="150"/>
        <v>7840000</v>
      </c>
      <c r="K1396" s="1">
        <f t="shared" si="151"/>
        <v>1.0004004923469387</v>
      </c>
      <c r="L1396" s="1">
        <f t="shared" si="152"/>
        <v>0.72289999999999999</v>
      </c>
      <c r="M1396" s="1">
        <f t="shared" si="153"/>
        <v>2.7677424051651371</v>
      </c>
      <c r="N1396">
        <v>0.27710000000000001</v>
      </c>
      <c r="O1396">
        <v>8.2292199999999996E-2</v>
      </c>
      <c r="P1396">
        <v>0.28284300000000001</v>
      </c>
      <c r="Q1396">
        <v>4</v>
      </c>
      <c r="R1396">
        <v>8.2292199999999998</v>
      </c>
      <c r="S1396">
        <v>3.2369400000000002</v>
      </c>
      <c r="T1396">
        <v>0</v>
      </c>
      <c r="U1396">
        <v>0.02</v>
      </c>
      <c r="V1396">
        <v>2350</v>
      </c>
      <c r="W1396">
        <v>3.22763594811545</v>
      </c>
      <c r="X1396">
        <v>23.227341395893799</v>
      </c>
      <c r="Y1396">
        <v>22.546416305823701</v>
      </c>
      <c r="Z1396">
        <v>3.1176318434698298</v>
      </c>
      <c r="AA1396">
        <v>15.440663999700901</v>
      </c>
      <c r="AB1396">
        <v>27.506773701378901</v>
      </c>
      <c r="AC1396">
        <v>27.506773701378901</v>
      </c>
      <c r="AD1396">
        <v>20.443602435953299</v>
      </c>
      <c r="AE1396">
        <v>20.443602435953299</v>
      </c>
      <c r="AF1396">
        <v>27.506773701378901</v>
      </c>
      <c r="AG1396">
        <v>27.506773701378901</v>
      </c>
      <c r="AH1396">
        <v>15.1243</v>
      </c>
      <c r="AI1396">
        <v>5.0414300000000001</v>
      </c>
      <c r="AJ1396">
        <v>0</v>
      </c>
      <c r="AK1396">
        <v>2</v>
      </c>
      <c r="AL1396" s="1">
        <v>2771</v>
      </c>
      <c r="AM1396">
        <v>2771</v>
      </c>
      <c r="AN1396">
        <v>2771</v>
      </c>
      <c r="AO1396">
        <v>1.2763573909799999</v>
      </c>
      <c r="AP1396">
        <v>1.2763573909799999</v>
      </c>
      <c r="AQ1396">
        <v>1.2763573909799999</v>
      </c>
      <c r="AR1396">
        <v>1.2763573909799999</v>
      </c>
      <c r="AS1396">
        <v>0</v>
      </c>
      <c r="AT1396">
        <v>0</v>
      </c>
      <c r="AU1396">
        <v>0</v>
      </c>
      <c r="AV1396">
        <v>0.75277086596800002</v>
      </c>
      <c r="AW1396">
        <v>0.75277086596800002</v>
      </c>
      <c r="AX1396">
        <v>0.75277086596800002</v>
      </c>
      <c r="AY1396">
        <v>0.75277086596800002</v>
      </c>
      <c r="AZ1396">
        <v>0</v>
      </c>
      <c r="BA1396">
        <v>0</v>
      </c>
      <c r="BB1396">
        <v>0.56597222222200005</v>
      </c>
      <c r="BC1396">
        <v>0.56597222222200005</v>
      </c>
      <c r="BD1396">
        <v>0.56597222222200005</v>
      </c>
      <c r="BE1396">
        <v>0.56597222222200005</v>
      </c>
      <c r="BF1396">
        <v>0</v>
      </c>
      <c r="BG1396">
        <v>0.353204169279</v>
      </c>
      <c r="BH1396">
        <v>0.353204169279</v>
      </c>
      <c r="BI1396">
        <v>0.353204169279</v>
      </c>
      <c r="BJ1396">
        <v>0</v>
      </c>
      <c r="BK1396">
        <v>0</v>
      </c>
      <c r="BL1396">
        <v>16.278820596100001</v>
      </c>
      <c r="BM1396" s="2">
        <v>16.278820596100001</v>
      </c>
      <c r="BN1396">
        <v>0</v>
      </c>
      <c r="BO1396">
        <v>0</v>
      </c>
      <c r="BP1396">
        <v>-25.9325474981</v>
      </c>
      <c r="BQ1396">
        <v>-25.9325474981</v>
      </c>
      <c r="BR1396">
        <v>-25.9325474981</v>
      </c>
      <c r="BS1396">
        <v>-25.9325474981</v>
      </c>
      <c r="BT1396">
        <v>-25.9325474981</v>
      </c>
      <c r="BU1396">
        <v>0</v>
      </c>
      <c r="BV1396">
        <v>50.4739</v>
      </c>
      <c r="BW1396">
        <v>0.22914100000000001</v>
      </c>
      <c r="BX1396">
        <v>11.457100000000001</v>
      </c>
      <c r="BY1396">
        <v>3.8588200000000001</v>
      </c>
    </row>
    <row r="1397" spans="1:77">
      <c r="A1397">
        <v>1396</v>
      </c>
      <c r="B1397">
        <v>10</v>
      </c>
      <c r="C1397">
        <v>1</v>
      </c>
      <c r="D1397">
        <v>343.86399999999998</v>
      </c>
      <c r="E1397">
        <v>3165792</v>
      </c>
      <c r="F1397">
        <v>40.380000000000003</v>
      </c>
      <c r="G1397" s="1">
        <f t="shared" si="147"/>
        <v>3165792</v>
      </c>
      <c r="H1397" s="1">
        <f t="shared" si="148"/>
        <v>3438.64</v>
      </c>
      <c r="I1397" s="1">
        <f t="shared" si="149"/>
        <v>4674208</v>
      </c>
      <c r="J1397" s="1">
        <f t="shared" si="150"/>
        <v>7840000</v>
      </c>
      <c r="K1397" s="1">
        <f t="shared" si="151"/>
        <v>1.0004386020408165</v>
      </c>
      <c r="L1397" s="1">
        <f t="shared" si="152"/>
        <v>0.59619999999999995</v>
      </c>
      <c r="M1397" s="1">
        <f t="shared" si="153"/>
        <v>3.3560503255310854</v>
      </c>
      <c r="N1397">
        <v>0.40380000000000005</v>
      </c>
      <c r="O1397">
        <v>0</v>
      </c>
      <c r="P1397">
        <v>0.14142099999999999</v>
      </c>
      <c r="Q1397">
        <v>2</v>
      </c>
      <c r="R1397">
        <v>9.8093699999999995</v>
      </c>
      <c r="S1397">
        <v>3.5340699999999998</v>
      </c>
      <c r="T1397">
        <v>0.03</v>
      </c>
      <c r="U1397">
        <v>0</v>
      </c>
      <c r="V1397">
        <v>1539</v>
      </c>
      <c r="W1397">
        <v>1.3147931763948899</v>
      </c>
      <c r="X1397">
        <v>23.2698905942724</v>
      </c>
      <c r="Y1397">
        <v>23.014509567006399</v>
      </c>
      <c r="Z1397">
        <v>1.4064071842838499</v>
      </c>
      <c r="AA1397">
        <v>15.440663999700901</v>
      </c>
      <c r="AB1397">
        <v>23.963118216867301</v>
      </c>
      <c r="AC1397">
        <v>23.963118216867301</v>
      </c>
      <c r="AD1397">
        <v>23.014509567006399</v>
      </c>
      <c r="AE1397">
        <v>23.014509567006399</v>
      </c>
      <c r="AF1397">
        <v>23.963118216867301</v>
      </c>
      <c r="AG1397">
        <v>23.963118216867301</v>
      </c>
      <c r="AH1397">
        <v>20.561</v>
      </c>
      <c r="AI1397">
        <v>6.8536799999999998</v>
      </c>
      <c r="AJ1397">
        <v>3</v>
      </c>
      <c r="AK1397">
        <v>0</v>
      </c>
      <c r="AL1397" s="1">
        <v>4038</v>
      </c>
      <c r="AM1397">
        <v>4038</v>
      </c>
      <c r="AN1397">
        <v>4038</v>
      </c>
      <c r="AO1397">
        <v>1.2692157070800001</v>
      </c>
      <c r="AP1397">
        <v>1.2692157070800001</v>
      </c>
      <c r="AQ1397">
        <v>1.2692157070800001</v>
      </c>
      <c r="AR1397">
        <v>1.2692157070800001</v>
      </c>
      <c r="AS1397">
        <v>0</v>
      </c>
      <c r="AT1397">
        <v>0</v>
      </c>
      <c r="AU1397">
        <v>0</v>
      </c>
      <c r="AV1397">
        <v>0.79191038219700005</v>
      </c>
      <c r="AW1397">
        <v>0.79191038219700005</v>
      </c>
      <c r="AX1397">
        <v>0.79191038219700005</v>
      </c>
      <c r="AY1397">
        <v>0.79191038219700005</v>
      </c>
      <c r="AZ1397">
        <v>0</v>
      </c>
      <c r="BA1397">
        <v>0</v>
      </c>
      <c r="BB1397">
        <v>0.53804130579599996</v>
      </c>
      <c r="BC1397">
        <v>0.53804130579599996</v>
      </c>
      <c r="BD1397">
        <v>0.53804130579599996</v>
      </c>
      <c r="BE1397">
        <v>0.53804130579599996</v>
      </c>
      <c r="BF1397">
        <v>0</v>
      </c>
      <c r="BG1397">
        <v>0.42914371554300001</v>
      </c>
      <c r="BH1397">
        <v>0.42914371554300001</v>
      </c>
      <c r="BI1397">
        <v>0.42914371554300001</v>
      </c>
      <c r="BJ1397">
        <v>0</v>
      </c>
      <c r="BK1397">
        <v>0</v>
      </c>
      <c r="BL1397">
        <v>20.615528128099999</v>
      </c>
      <c r="BM1397" s="2">
        <v>20.615528128099999</v>
      </c>
      <c r="BN1397">
        <v>0</v>
      </c>
      <c r="BO1397">
        <v>0</v>
      </c>
      <c r="BP1397">
        <v>28.1420902459</v>
      </c>
      <c r="BQ1397">
        <v>28.1420902459</v>
      </c>
      <c r="BR1397">
        <v>28.1420902459</v>
      </c>
      <c r="BS1397">
        <v>28.1420902459</v>
      </c>
      <c r="BT1397">
        <v>28.1420902459</v>
      </c>
      <c r="BU1397">
        <v>0</v>
      </c>
      <c r="BV1397">
        <v>142.17500000000001</v>
      </c>
      <c r="BW1397">
        <v>0</v>
      </c>
      <c r="BX1397">
        <v>10.4313</v>
      </c>
      <c r="BY1397">
        <v>3.6820300000000001</v>
      </c>
    </row>
    <row r="1398" spans="1:77">
      <c r="A1398">
        <v>1397</v>
      </c>
      <c r="B1398">
        <v>20</v>
      </c>
      <c r="C1398">
        <v>1</v>
      </c>
      <c r="D1398">
        <v>985.12199999999996</v>
      </c>
      <c r="E1398">
        <v>3896284</v>
      </c>
      <c r="F1398">
        <v>49.697499999999998</v>
      </c>
      <c r="G1398" s="1">
        <f t="shared" si="147"/>
        <v>3896284</v>
      </c>
      <c r="H1398" s="1">
        <f t="shared" si="148"/>
        <v>9851.2199999999993</v>
      </c>
      <c r="I1398" s="1">
        <f t="shared" si="149"/>
        <v>3943716</v>
      </c>
      <c r="J1398" s="1">
        <f t="shared" si="150"/>
        <v>7840000</v>
      </c>
      <c r="K1398" s="1">
        <f t="shared" si="151"/>
        <v>1.0012565331632655</v>
      </c>
      <c r="L1398" s="1">
        <f t="shared" si="152"/>
        <v>0.50302500000000006</v>
      </c>
      <c r="M1398" s="1">
        <f t="shared" si="153"/>
        <v>3.9809414369594567</v>
      </c>
      <c r="N1398">
        <v>0.496975</v>
      </c>
      <c r="O1398">
        <v>6.7767999999999995E-2</v>
      </c>
      <c r="P1398">
        <v>0.21213199999999999</v>
      </c>
      <c r="Q1398">
        <v>6</v>
      </c>
      <c r="R1398">
        <v>27.107199999999999</v>
      </c>
      <c r="S1398">
        <v>5.87486</v>
      </c>
      <c r="T1398">
        <v>2.75E-2</v>
      </c>
      <c r="U1398">
        <v>0</v>
      </c>
      <c r="V1398">
        <v>851</v>
      </c>
      <c r="W1398">
        <v>13.4924679123049</v>
      </c>
      <c r="X1398">
        <v>28.034234545921102</v>
      </c>
      <c r="Y1398">
        <v>22.0539680350007</v>
      </c>
      <c r="Z1398">
        <v>8.1529138806784207</v>
      </c>
      <c r="AA1398">
        <v>15.440663999700901</v>
      </c>
      <c r="AB1398">
        <v>52.9857829624234</v>
      </c>
      <c r="AC1398">
        <v>52.9857829624234</v>
      </c>
      <c r="AD1398">
        <v>15.440663999700901</v>
      </c>
      <c r="AE1398">
        <v>16.315915692316601</v>
      </c>
      <c r="AF1398">
        <v>27.0104842447011</v>
      </c>
      <c r="AG1398">
        <v>52.9857829624234</v>
      </c>
      <c r="AH1398">
        <v>31.536000000000001</v>
      </c>
      <c r="AI1398">
        <v>10.512</v>
      </c>
      <c r="AJ1398">
        <v>11</v>
      </c>
      <c r="AK1398">
        <v>0</v>
      </c>
      <c r="AL1398" s="1">
        <v>19879</v>
      </c>
      <c r="AM1398">
        <v>19879</v>
      </c>
      <c r="AN1398">
        <v>19879</v>
      </c>
      <c r="AO1398">
        <v>1.1191085225399999</v>
      </c>
      <c r="AP1398">
        <v>1.1191085225399999</v>
      </c>
      <c r="AQ1398">
        <v>1.1191085225399999</v>
      </c>
      <c r="AR1398">
        <v>1.1191085225399999</v>
      </c>
      <c r="AS1398">
        <v>0</v>
      </c>
      <c r="AT1398">
        <v>0</v>
      </c>
      <c r="AU1398">
        <v>0</v>
      </c>
      <c r="AV1398">
        <v>0.584156585136</v>
      </c>
      <c r="AW1398">
        <v>0.584156585136</v>
      </c>
      <c r="AX1398">
        <v>0.584156585136</v>
      </c>
      <c r="AY1398">
        <v>0.584156585136</v>
      </c>
      <c r="AZ1398">
        <v>0</v>
      </c>
      <c r="BA1398">
        <v>0</v>
      </c>
      <c r="BB1398">
        <v>0.59446770334900001</v>
      </c>
      <c r="BC1398">
        <v>0.59446770334900001</v>
      </c>
      <c r="BD1398">
        <v>0.59446770334900001</v>
      </c>
      <c r="BE1398">
        <v>0.59446770334900001</v>
      </c>
      <c r="BF1398">
        <v>0</v>
      </c>
      <c r="BG1398">
        <v>0.25740937601300001</v>
      </c>
      <c r="BH1398">
        <v>0.25740937601300001</v>
      </c>
      <c r="BI1398">
        <v>0.25740937601300001</v>
      </c>
      <c r="BJ1398">
        <v>0</v>
      </c>
      <c r="BK1398">
        <v>0</v>
      </c>
      <c r="BL1398">
        <v>34.365680554900003</v>
      </c>
      <c r="BM1398" s="2">
        <v>34.365680554900003</v>
      </c>
      <c r="BN1398">
        <v>0</v>
      </c>
      <c r="BO1398">
        <v>0</v>
      </c>
      <c r="BP1398">
        <v>-34.022076621099998</v>
      </c>
      <c r="BQ1398">
        <v>-34.022076621099998</v>
      </c>
      <c r="BR1398">
        <v>-34.022076621099998</v>
      </c>
      <c r="BS1398">
        <v>-34.022076621099998</v>
      </c>
      <c r="BT1398">
        <v>-34.022076621099998</v>
      </c>
      <c r="BU1398">
        <v>0</v>
      </c>
      <c r="BV1398">
        <v>64.268299999999996</v>
      </c>
      <c r="BW1398">
        <v>0</v>
      </c>
      <c r="BX1398">
        <v>34.8185</v>
      </c>
      <c r="BY1398">
        <v>6.7270300000000001</v>
      </c>
    </row>
    <row r="1399" spans="1:77">
      <c r="A1399">
        <v>1398</v>
      </c>
      <c r="B1399">
        <v>28</v>
      </c>
      <c r="C1399">
        <v>1</v>
      </c>
      <c r="D1399">
        <v>1929.298</v>
      </c>
      <c r="E1399">
        <v>4685400</v>
      </c>
      <c r="F1399">
        <v>59.762755102040821</v>
      </c>
      <c r="G1399" s="1">
        <f t="shared" si="147"/>
        <v>4685400</v>
      </c>
      <c r="H1399" s="1">
        <f t="shared" si="148"/>
        <v>19292.98</v>
      </c>
      <c r="I1399" s="1">
        <f t="shared" si="149"/>
        <v>3154600</v>
      </c>
      <c r="J1399" s="1">
        <f t="shared" si="150"/>
        <v>7840000</v>
      </c>
      <c r="K1399" s="1">
        <f t="shared" si="151"/>
        <v>1.0024608392857144</v>
      </c>
      <c r="L1399" s="1">
        <f t="shared" si="152"/>
        <v>0.40237244897959185</v>
      </c>
      <c r="M1399" s="1">
        <f t="shared" si="153"/>
        <v>4.9827508907626958</v>
      </c>
      <c r="N1399">
        <v>0.59762755102040821</v>
      </c>
      <c r="O1399">
        <v>0.119518</v>
      </c>
      <c r="P1399">
        <v>0.10101499999999999</v>
      </c>
      <c r="Q1399">
        <v>4</v>
      </c>
      <c r="R1399">
        <v>46.850999999999999</v>
      </c>
      <c r="S1399">
        <v>7.7234999999999996</v>
      </c>
      <c r="T1399">
        <v>1.6581599999999998E-2</v>
      </c>
      <c r="U1399">
        <v>0</v>
      </c>
      <c r="V1399">
        <v>1169</v>
      </c>
      <c r="W1399">
        <v>7.0932795238228996</v>
      </c>
      <c r="X1399">
        <v>22.0374021824389</v>
      </c>
      <c r="Y1399">
        <v>18.018770321735801</v>
      </c>
      <c r="Z1399">
        <v>3.8223004330489401</v>
      </c>
      <c r="AA1399">
        <v>15.440663999700901</v>
      </c>
      <c r="AB1399">
        <v>39.989859566987299</v>
      </c>
      <c r="AC1399">
        <v>15.440663999700901</v>
      </c>
      <c r="AD1399">
        <v>15.440663999700901</v>
      </c>
      <c r="AE1399">
        <v>16.076928424958499</v>
      </c>
      <c r="AF1399">
        <v>25.563454311483799</v>
      </c>
      <c r="AG1399">
        <v>29.4947608727431</v>
      </c>
      <c r="AH1399">
        <v>66.625699999999995</v>
      </c>
      <c r="AI1399">
        <v>22.208600000000001</v>
      </c>
      <c r="AJ1399">
        <v>13</v>
      </c>
      <c r="AK1399">
        <v>0</v>
      </c>
      <c r="AL1399" s="1">
        <v>46854</v>
      </c>
      <c r="AM1399">
        <v>46854</v>
      </c>
      <c r="AN1399">
        <v>46854</v>
      </c>
      <c r="AO1399">
        <v>1.2025451333999999</v>
      </c>
      <c r="AP1399">
        <v>1.2025451333999999</v>
      </c>
      <c r="AQ1399">
        <v>1.2025451333999999</v>
      </c>
      <c r="AR1399">
        <v>1.2025451333999999</v>
      </c>
      <c r="AS1399">
        <v>0</v>
      </c>
      <c r="AT1399">
        <v>0</v>
      </c>
      <c r="AU1399">
        <v>0</v>
      </c>
      <c r="AV1399">
        <v>0.44686222510099999</v>
      </c>
      <c r="AW1399">
        <v>0.44686222510099999</v>
      </c>
      <c r="AX1399">
        <v>0.44686222510099999</v>
      </c>
      <c r="AY1399">
        <v>0.44686222510099999</v>
      </c>
      <c r="AZ1399">
        <v>0</v>
      </c>
      <c r="BA1399">
        <v>0</v>
      </c>
      <c r="BB1399">
        <v>0.63108129949900005</v>
      </c>
      <c r="BC1399">
        <v>0.63108129949900005</v>
      </c>
      <c r="BD1399">
        <v>0.63108129949900005</v>
      </c>
      <c r="BE1399">
        <v>0.63108129949900005</v>
      </c>
      <c r="BF1399">
        <v>0</v>
      </c>
      <c r="BG1399">
        <v>0.158182308405</v>
      </c>
      <c r="BH1399">
        <v>0.158182308405</v>
      </c>
      <c r="BI1399">
        <v>0.158182308405</v>
      </c>
      <c r="BJ1399">
        <v>0</v>
      </c>
      <c r="BK1399">
        <v>0</v>
      </c>
      <c r="BL1399">
        <v>51</v>
      </c>
      <c r="BM1399" s="2">
        <v>51</v>
      </c>
      <c r="BN1399">
        <v>0</v>
      </c>
      <c r="BO1399">
        <v>0</v>
      </c>
      <c r="BP1399">
        <v>-37.562542657400002</v>
      </c>
      <c r="BQ1399">
        <v>-37.562542657400002</v>
      </c>
      <c r="BR1399">
        <v>-37.562542657400002</v>
      </c>
      <c r="BS1399">
        <v>-37.562542657400002</v>
      </c>
      <c r="BT1399">
        <v>-37.562542657400002</v>
      </c>
      <c r="BU1399">
        <v>0</v>
      </c>
      <c r="BV1399">
        <v>77.373900000000006</v>
      </c>
      <c r="BW1399">
        <v>0</v>
      </c>
      <c r="BX1399">
        <v>22.222000000000001</v>
      </c>
      <c r="BY1399">
        <v>5.3741399999999997</v>
      </c>
    </row>
    <row r="1400" spans="1:77">
      <c r="A1400">
        <v>1399</v>
      </c>
      <c r="B1400">
        <v>10</v>
      </c>
      <c r="C1400">
        <v>1</v>
      </c>
      <c r="D1400">
        <v>349.89</v>
      </c>
      <c r="E1400">
        <v>2673440</v>
      </c>
      <c r="F1400">
        <v>34.1</v>
      </c>
      <c r="G1400" s="1">
        <f t="shared" si="147"/>
        <v>2673440</v>
      </c>
      <c r="H1400" s="1">
        <f t="shared" si="148"/>
        <v>3498.8999999999996</v>
      </c>
      <c r="I1400" s="1">
        <f t="shared" si="149"/>
        <v>5166560</v>
      </c>
      <c r="J1400" s="1">
        <f t="shared" si="150"/>
        <v>7840000</v>
      </c>
      <c r="K1400" s="1">
        <f t="shared" si="151"/>
        <v>1.0004462882653062</v>
      </c>
      <c r="L1400" s="1">
        <f t="shared" si="152"/>
        <v>0.65900000000000003</v>
      </c>
      <c r="M1400" s="1">
        <f t="shared" si="153"/>
        <v>3.0362558065714906</v>
      </c>
      <c r="N1400">
        <v>0.34100000000000003</v>
      </c>
      <c r="O1400">
        <v>0</v>
      </c>
      <c r="P1400">
        <v>0.14142099999999999</v>
      </c>
      <c r="Q1400">
        <v>2</v>
      </c>
      <c r="R1400">
        <v>11.1934</v>
      </c>
      <c r="S1400">
        <v>3.7751700000000001</v>
      </c>
      <c r="T1400">
        <v>0.01</v>
      </c>
      <c r="U1400">
        <v>0.03</v>
      </c>
      <c r="V1400">
        <v>1594</v>
      </c>
      <c r="W1400">
        <v>5.0398669663959996</v>
      </c>
      <c r="X1400">
        <v>24.0950298668924</v>
      </c>
      <c r="Y1400">
        <v>19.5522421554852</v>
      </c>
      <c r="Z1400">
        <v>2.8962677855591998</v>
      </c>
      <c r="AA1400">
        <v>15.440663999700901</v>
      </c>
      <c r="AB1400">
        <v>29.4947608727431</v>
      </c>
      <c r="AC1400">
        <v>29.4947608727431</v>
      </c>
      <c r="AD1400">
        <v>19.5522421554852</v>
      </c>
      <c r="AE1400">
        <v>19.5522421554852</v>
      </c>
      <c r="AF1400">
        <v>29.4947608727431</v>
      </c>
      <c r="AG1400">
        <v>29.4947608727431</v>
      </c>
      <c r="AH1400">
        <v>15.3491</v>
      </c>
      <c r="AI1400">
        <v>5.1163800000000004</v>
      </c>
      <c r="AJ1400">
        <v>1</v>
      </c>
      <c r="AK1400">
        <v>3</v>
      </c>
      <c r="AL1400" s="1">
        <v>3410</v>
      </c>
      <c r="AM1400">
        <v>3410</v>
      </c>
      <c r="AN1400">
        <v>3410</v>
      </c>
      <c r="AO1400">
        <v>1.30033511511</v>
      </c>
      <c r="AP1400">
        <v>1.30033511511</v>
      </c>
      <c r="AQ1400">
        <v>1.30033511511</v>
      </c>
      <c r="AR1400">
        <v>1.30033511511</v>
      </c>
      <c r="AS1400">
        <v>0</v>
      </c>
      <c r="AT1400">
        <v>0</v>
      </c>
      <c r="AU1400">
        <v>0</v>
      </c>
      <c r="AV1400">
        <v>0.35321360689499998</v>
      </c>
      <c r="AW1400">
        <v>0.35321360689499998</v>
      </c>
      <c r="AX1400">
        <v>0.35321360689499998</v>
      </c>
      <c r="AY1400">
        <v>0.35321360689499998</v>
      </c>
      <c r="AZ1400">
        <v>0</v>
      </c>
      <c r="BA1400">
        <v>0</v>
      </c>
      <c r="BB1400">
        <v>0.48923959827800001</v>
      </c>
      <c r="BC1400">
        <v>0.48923959827800001</v>
      </c>
      <c r="BD1400">
        <v>0.48923959827800001</v>
      </c>
      <c r="BE1400">
        <v>0.48923959827800001</v>
      </c>
      <c r="BF1400">
        <v>0</v>
      </c>
      <c r="BG1400">
        <v>0.35002670707</v>
      </c>
      <c r="BH1400">
        <v>0.35002670707</v>
      </c>
      <c r="BI1400">
        <v>0.35002670707</v>
      </c>
      <c r="BJ1400">
        <v>0</v>
      </c>
      <c r="BK1400">
        <v>0</v>
      </c>
      <c r="BL1400">
        <v>19.2353840617</v>
      </c>
      <c r="BM1400" s="2">
        <v>19.2353840617</v>
      </c>
      <c r="BN1400">
        <v>0</v>
      </c>
      <c r="BO1400">
        <v>0</v>
      </c>
      <c r="BP1400">
        <v>-77.598891221000002</v>
      </c>
      <c r="BQ1400">
        <v>-77.598891221000002</v>
      </c>
      <c r="BR1400">
        <v>-77.598891221000002</v>
      </c>
      <c r="BS1400">
        <v>-77.598891221000002</v>
      </c>
      <c r="BT1400">
        <v>-77.598891221000002</v>
      </c>
      <c r="BU1400">
        <v>0</v>
      </c>
      <c r="BV1400">
        <v>113.35599999999999</v>
      </c>
      <c r="BW1400">
        <v>0.341777</v>
      </c>
      <c r="BX1400">
        <v>11.3926</v>
      </c>
      <c r="BY1400">
        <v>3.84795</v>
      </c>
    </row>
    <row r="1401" spans="1:77">
      <c r="A1401">
        <v>1400</v>
      </c>
      <c r="B1401">
        <v>10</v>
      </c>
      <c r="C1401">
        <v>1</v>
      </c>
      <c r="D1401">
        <v>210.63</v>
      </c>
      <c r="E1401">
        <v>1374352</v>
      </c>
      <c r="F1401">
        <v>17.53</v>
      </c>
      <c r="G1401" s="1">
        <f t="shared" si="147"/>
        <v>1374352</v>
      </c>
      <c r="H1401" s="1">
        <f t="shared" si="148"/>
        <v>2106.3000000000002</v>
      </c>
      <c r="I1401" s="1">
        <f t="shared" si="149"/>
        <v>6465648</v>
      </c>
      <c r="J1401" s="1">
        <f t="shared" si="150"/>
        <v>7840000</v>
      </c>
      <c r="K1401" s="1">
        <f t="shared" si="151"/>
        <v>1.0002686607142857</v>
      </c>
      <c r="L1401" s="1">
        <f t="shared" si="152"/>
        <v>0.82469999999999999</v>
      </c>
      <c r="M1401" s="1">
        <f t="shared" si="153"/>
        <v>2.4257758232430842</v>
      </c>
      <c r="N1401">
        <v>0.17530000000000001</v>
      </c>
      <c r="O1401">
        <v>7.5277899999999995E-2</v>
      </c>
      <c r="P1401">
        <v>0.14142099999999999</v>
      </c>
      <c r="Q1401">
        <v>2</v>
      </c>
      <c r="R1401">
        <v>7.5277900000000004</v>
      </c>
      <c r="S1401">
        <v>3.0959099999999999</v>
      </c>
      <c r="T1401">
        <v>0</v>
      </c>
      <c r="U1401">
        <v>0.02</v>
      </c>
      <c r="V1401">
        <v>1596</v>
      </c>
      <c r="W1401">
        <v>10.1805479099623</v>
      </c>
      <c r="X1401">
        <v>27.8026182506797</v>
      </c>
      <c r="Y1401">
        <v>24.495185964928801</v>
      </c>
      <c r="Z1401">
        <v>11.055798877297899</v>
      </c>
      <c r="AA1401">
        <v>17.038151783559702</v>
      </c>
      <c r="AB1401">
        <v>38.5511200692291</v>
      </c>
      <c r="AC1401">
        <v>38.5511200692291</v>
      </c>
      <c r="AD1401">
        <v>17.598736297155799</v>
      </c>
      <c r="AE1401">
        <v>17.598736297155799</v>
      </c>
      <c r="AF1401">
        <v>38.5511200692291</v>
      </c>
      <c r="AG1401">
        <v>38.5511200692291</v>
      </c>
      <c r="AH1401">
        <v>21.425599999999999</v>
      </c>
      <c r="AI1401">
        <v>7.1418499999999998</v>
      </c>
      <c r="AJ1401">
        <v>0</v>
      </c>
      <c r="AK1401">
        <v>2</v>
      </c>
      <c r="AL1401" s="1">
        <v>1753</v>
      </c>
      <c r="AM1401">
        <v>1753</v>
      </c>
      <c r="AN1401">
        <v>1753</v>
      </c>
      <c r="AO1401">
        <v>1.45769135127</v>
      </c>
      <c r="AP1401">
        <v>1.45769135127</v>
      </c>
      <c r="AQ1401">
        <v>1.45769135127</v>
      </c>
      <c r="AR1401">
        <v>1.45769135127</v>
      </c>
      <c r="AS1401">
        <v>0</v>
      </c>
      <c r="AT1401">
        <v>0</v>
      </c>
      <c r="AU1401">
        <v>0</v>
      </c>
      <c r="AV1401">
        <v>0.85096265918400005</v>
      </c>
      <c r="AW1401">
        <v>0.85096265918400005</v>
      </c>
      <c r="AX1401">
        <v>0.85096265918400005</v>
      </c>
      <c r="AY1401">
        <v>0.85096265918400005</v>
      </c>
      <c r="AZ1401">
        <v>0</v>
      </c>
      <c r="BA1401">
        <v>0</v>
      </c>
      <c r="BB1401">
        <v>0.58277925531899999</v>
      </c>
      <c r="BC1401">
        <v>0.58277925531899999</v>
      </c>
      <c r="BD1401">
        <v>0.58277925531899999</v>
      </c>
      <c r="BE1401">
        <v>0.58277925531899999</v>
      </c>
      <c r="BF1401">
        <v>0</v>
      </c>
      <c r="BG1401">
        <v>0.49653666688199999</v>
      </c>
      <c r="BH1401">
        <v>0.49653666688199999</v>
      </c>
      <c r="BI1401">
        <v>0.49653666688199999</v>
      </c>
      <c r="BJ1401">
        <v>0</v>
      </c>
      <c r="BK1401">
        <v>0</v>
      </c>
      <c r="BL1401">
        <v>15.2643375225</v>
      </c>
      <c r="BM1401" s="2">
        <v>15.2643375225</v>
      </c>
      <c r="BN1401">
        <v>0</v>
      </c>
      <c r="BO1401">
        <v>0</v>
      </c>
      <c r="BP1401">
        <v>20.329169134000001</v>
      </c>
      <c r="BQ1401">
        <v>20.329169134000001</v>
      </c>
      <c r="BR1401">
        <v>20.329169134000001</v>
      </c>
      <c r="BS1401">
        <v>20.329169134000001</v>
      </c>
      <c r="BT1401">
        <v>20.329169134000001</v>
      </c>
      <c r="BU1401">
        <v>0</v>
      </c>
      <c r="BV1401">
        <v>142.881</v>
      </c>
      <c r="BW1401">
        <v>0.14521600000000001</v>
      </c>
      <c r="BX1401">
        <v>7.2607900000000001</v>
      </c>
      <c r="BY1401">
        <v>3.07192</v>
      </c>
    </row>
    <row r="1402" spans="1:77">
      <c r="A1402">
        <v>1401</v>
      </c>
      <c r="B1402">
        <v>28</v>
      </c>
      <c r="C1402">
        <v>2</v>
      </c>
      <c r="D1402">
        <v>322.85199999999998</v>
      </c>
      <c r="E1402">
        <v>342800</v>
      </c>
      <c r="F1402">
        <v>4.3724489795918364</v>
      </c>
      <c r="G1402" s="1">
        <f t="shared" si="147"/>
        <v>342800</v>
      </c>
      <c r="H1402" s="1">
        <f t="shared" si="148"/>
        <v>3228.5199999999995</v>
      </c>
      <c r="I1402" s="1">
        <f t="shared" si="149"/>
        <v>7497200</v>
      </c>
      <c r="J1402" s="1">
        <f t="shared" si="150"/>
        <v>7840000</v>
      </c>
      <c r="K1402" s="1">
        <f t="shared" si="151"/>
        <v>1.0004118010204082</v>
      </c>
      <c r="L1402" s="1">
        <f t="shared" si="152"/>
        <v>0.95627551020408164</v>
      </c>
      <c r="M1402" s="1">
        <f t="shared" si="153"/>
        <v>2.0923087339273327</v>
      </c>
      <c r="N1402">
        <v>4.3724489795918364E-2</v>
      </c>
      <c r="O1402">
        <v>4.6864500000000003E-2</v>
      </c>
      <c r="P1402">
        <v>0</v>
      </c>
      <c r="Q1402">
        <v>0</v>
      </c>
      <c r="R1402">
        <v>12.247299999999999</v>
      </c>
      <c r="S1402">
        <v>3.94889</v>
      </c>
      <c r="T1402">
        <v>0</v>
      </c>
      <c r="U1402">
        <v>0</v>
      </c>
      <c r="V1402">
        <v>659</v>
      </c>
      <c r="W1402">
        <v>38.057434190297101</v>
      </c>
      <c r="X1402">
        <v>42.3985403262215</v>
      </c>
      <c r="Y1402">
        <v>23.963118216867301</v>
      </c>
      <c r="Z1402">
        <v>10.983419940313899</v>
      </c>
      <c r="AA1402">
        <v>15.440663999700901</v>
      </c>
      <c r="AB1402">
        <v>134.020857546797</v>
      </c>
      <c r="AC1402">
        <v>18.018770321735801</v>
      </c>
      <c r="AD1402">
        <v>15.440663999700901</v>
      </c>
      <c r="AE1402">
        <v>18.018770321735801</v>
      </c>
      <c r="AF1402">
        <v>47.979340313109503</v>
      </c>
      <c r="AG1402">
        <v>134.020857546797</v>
      </c>
      <c r="AH1402">
        <v>29.814900000000002</v>
      </c>
      <c r="AI1402">
        <v>9.9382999999999999</v>
      </c>
      <c r="AJ1402">
        <v>0</v>
      </c>
      <c r="AK1402">
        <v>0</v>
      </c>
      <c r="AL1402" s="1">
        <v>1714</v>
      </c>
      <c r="AM1402">
        <v>1228</v>
      </c>
      <c r="AN1402">
        <v>2200</v>
      </c>
      <c r="AO1402">
        <v>1.1846396483799999</v>
      </c>
      <c r="AP1402">
        <v>1.0923573063000001</v>
      </c>
      <c r="AQ1402">
        <v>1.00007496422</v>
      </c>
      <c r="AR1402">
        <v>1.018531432636</v>
      </c>
      <c r="AS1402">
        <v>0</v>
      </c>
      <c r="AT1402">
        <v>1.7032061319540302E-2</v>
      </c>
      <c r="AU1402">
        <v>0.55508843521590401</v>
      </c>
      <c r="AV1402">
        <v>0.81786314469499999</v>
      </c>
      <c r="AW1402">
        <v>0.44346112444954999</v>
      </c>
      <c r="AX1402">
        <v>0.44346112444954999</v>
      </c>
      <c r="AY1402">
        <v>0.14393950825318999</v>
      </c>
      <c r="AZ1402">
        <v>0</v>
      </c>
      <c r="BA1402">
        <v>0.280353745527749</v>
      </c>
      <c r="BB1402">
        <v>0.76749999999999996</v>
      </c>
      <c r="BC1402">
        <v>0.76253787878799995</v>
      </c>
      <c r="BD1402">
        <v>0.76749999999999996</v>
      </c>
      <c r="BE1402">
        <v>0.75856818181840002</v>
      </c>
      <c r="BF1402">
        <v>4.9245293845159902E-5</v>
      </c>
      <c r="BG1402">
        <v>0.91150734856000004</v>
      </c>
      <c r="BH1402">
        <v>0.82786068545150004</v>
      </c>
      <c r="BI1402">
        <v>0.91150734856000004</v>
      </c>
      <c r="BJ1402">
        <v>1.39935284983738E-2</v>
      </c>
      <c r="BK1402">
        <v>22.950603192343898</v>
      </c>
      <c r="BL1402">
        <v>19.646882704399999</v>
      </c>
      <c r="BM1402" s="2">
        <v>19.428127708350001</v>
      </c>
      <c r="BN1402">
        <v>9.5707496593671407E-2</v>
      </c>
      <c r="BO1402">
        <v>0.48254316013740201</v>
      </c>
      <c r="BP1402">
        <v>10.142919666799999</v>
      </c>
      <c r="BQ1402">
        <v>-17.428540166600001</v>
      </c>
      <c r="BR1402">
        <v>-17.428540166600001</v>
      </c>
      <c r="BS1402">
        <v>-45</v>
      </c>
      <c r="BT1402">
        <v>-39.485708033320002</v>
      </c>
      <c r="BU1402">
        <v>1520.37079468958</v>
      </c>
      <c r="BV1402">
        <v>142.75</v>
      </c>
      <c r="BW1402">
        <v>0</v>
      </c>
      <c r="BX1402">
        <v>17.798999999999999</v>
      </c>
      <c r="BY1402">
        <v>4.8096699999999997</v>
      </c>
    </row>
    <row r="1403" spans="1:77">
      <c r="A1403">
        <v>1402</v>
      </c>
      <c r="B1403">
        <v>10</v>
      </c>
      <c r="C1403">
        <v>2</v>
      </c>
      <c r="D1403">
        <v>274.298</v>
      </c>
      <c r="E1403">
        <v>1954512</v>
      </c>
      <c r="F1403">
        <v>24.93</v>
      </c>
      <c r="G1403" s="1">
        <f t="shared" si="147"/>
        <v>1954512</v>
      </c>
      <c r="H1403" s="1">
        <f t="shared" si="148"/>
        <v>2742.98</v>
      </c>
      <c r="I1403" s="1">
        <f t="shared" si="149"/>
        <v>5885488</v>
      </c>
      <c r="J1403" s="1">
        <f t="shared" si="150"/>
        <v>7840000</v>
      </c>
      <c r="K1403" s="1">
        <f t="shared" si="151"/>
        <v>1.0003498698979592</v>
      </c>
      <c r="L1403" s="1">
        <f t="shared" si="152"/>
        <v>0.75070000000000003</v>
      </c>
      <c r="M1403" s="1">
        <f t="shared" si="153"/>
        <v>2.6651122149938966</v>
      </c>
      <c r="N1403">
        <v>0.24929999999999999</v>
      </c>
      <c r="O1403">
        <v>0.26962199999999997</v>
      </c>
      <c r="P1403">
        <v>0.28284300000000001</v>
      </c>
      <c r="Q1403">
        <v>4</v>
      </c>
      <c r="R1403">
        <v>8.9873899999999995</v>
      </c>
      <c r="S1403">
        <v>3.3827699999999998</v>
      </c>
      <c r="T1403">
        <v>0</v>
      </c>
      <c r="U1403">
        <v>0</v>
      </c>
      <c r="V1403">
        <v>1595</v>
      </c>
      <c r="W1403">
        <v>2.84232823911753</v>
      </c>
      <c r="X1403">
        <v>27.726446307468098</v>
      </c>
      <c r="Y1403">
        <v>26.564883166870199</v>
      </c>
      <c r="Z1403">
        <v>5.09736064288174</v>
      </c>
      <c r="AA1403">
        <v>15.440663999700901</v>
      </c>
      <c r="AB1403">
        <v>30.003005818213602</v>
      </c>
      <c r="AC1403">
        <v>26.564883166870199</v>
      </c>
      <c r="AD1403">
        <v>26.564883166870199</v>
      </c>
      <c r="AE1403">
        <v>26.564883166870199</v>
      </c>
      <c r="AF1403">
        <v>30.003005818213602</v>
      </c>
      <c r="AG1403">
        <v>30.003005818213602</v>
      </c>
      <c r="AH1403">
        <v>19.914400000000001</v>
      </c>
      <c r="AI1403">
        <v>6.6381199999999998</v>
      </c>
      <c r="AJ1403">
        <v>0</v>
      </c>
      <c r="AK1403">
        <v>0</v>
      </c>
      <c r="AL1403" s="1">
        <v>1246.5</v>
      </c>
      <c r="AM1403">
        <v>897</v>
      </c>
      <c r="AN1403">
        <v>1596</v>
      </c>
      <c r="AO1403">
        <v>1.1715562859199999</v>
      </c>
      <c r="AP1403">
        <v>1.0857997715750001</v>
      </c>
      <c r="AQ1403">
        <v>1.00004325723</v>
      </c>
      <c r="AR1403">
        <v>1.017194560099</v>
      </c>
      <c r="AS1403">
        <v>0</v>
      </c>
      <c r="AT1403">
        <v>1.47083595052084E-2</v>
      </c>
      <c r="AU1403">
        <v>0.50205108952015298</v>
      </c>
      <c r="AV1403">
        <v>0.81022412223499995</v>
      </c>
      <c r="AW1403">
        <v>0.47159530156849999</v>
      </c>
      <c r="AX1403">
        <v>0.47159530156849999</v>
      </c>
      <c r="AY1403">
        <v>0.2006922450353</v>
      </c>
      <c r="AZ1403">
        <v>0</v>
      </c>
      <c r="BA1403">
        <v>0.22933895637196899</v>
      </c>
      <c r="BB1403">
        <v>0.77595155709300001</v>
      </c>
      <c r="BC1403">
        <v>0.70768731700800003</v>
      </c>
      <c r="BD1403">
        <v>0.77595155709300001</v>
      </c>
      <c r="BE1403">
        <v>0.65307592494</v>
      </c>
      <c r="BF1403">
        <v>9.3200129487650395E-3</v>
      </c>
      <c r="BG1403">
        <v>0.91813619357099996</v>
      </c>
      <c r="BH1403">
        <v>0.83421251722</v>
      </c>
      <c r="BI1403">
        <v>0.91813619357099996</v>
      </c>
      <c r="BJ1403">
        <v>1.4086366904534801E-2</v>
      </c>
      <c r="BK1403">
        <v>18.931142203947498</v>
      </c>
      <c r="BL1403">
        <v>16.970562748500001</v>
      </c>
      <c r="BM1403" s="2">
        <v>16.8069398628</v>
      </c>
      <c r="BN1403">
        <v>5.35448974495909E-2</v>
      </c>
      <c r="BO1403">
        <v>0.57575899805195796</v>
      </c>
      <c r="BP1403">
        <v>39.818691770199997</v>
      </c>
      <c r="BQ1403">
        <v>1.6972510343</v>
      </c>
      <c r="BR1403">
        <v>1.6972510343</v>
      </c>
      <c r="BS1403">
        <v>39.818691770199997</v>
      </c>
      <c r="BT1403">
        <v>-28.79990155442</v>
      </c>
      <c r="BU1403">
        <v>2906.4884875614698</v>
      </c>
      <c r="BV1403">
        <v>159.56399999999999</v>
      </c>
      <c r="BW1403">
        <v>0</v>
      </c>
      <c r="BX1403">
        <v>10.2248</v>
      </c>
      <c r="BY1403">
        <v>3.6454</v>
      </c>
    </row>
    <row r="1404" spans="1:77">
      <c r="A1404">
        <v>1403</v>
      </c>
      <c r="B1404">
        <v>20</v>
      </c>
      <c r="C1404">
        <v>4</v>
      </c>
      <c r="D1404">
        <v>705.41800000000001</v>
      </c>
      <c r="E1404">
        <v>1285760</v>
      </c>
      <c r="F1404">
        <v>16.400000000000002</v>
      </c>
      <c r="G1404" s="1">
        <f t="shared" si="147"/>
        <v>1285760</v>
      </c>
      <c r="H1404" s="1">
        <f t="shared" si="148"/>
        <v>7054.18</v>
      </c>
      <c r="I1404" s="1">
        <f t="shared" si="149"/>
        <v>6554240</v>
      </c>
      <c r="J1404" s="1">
        <f t="shared" si="150"/>
        <v>7840000</v>
      </c>
      <c r="K1404" s="1">
        <f t="shared" si="151"/>
        <v>1.0008997678571427</v>
      </c>
      <c r="L1404" s="1">
        <f t="shared" si="152"/>
        <v>0.83599999999999997</v>
      </c>
      <c r="M1404" s="1">
        <f t="shared" si="153"/>
        <v>2.3944970522898155</v>
      </c>
      <c r="N1404">
        <v>0.16400000000000003</v>
      </c>
      <c r="O1404">
        <v>0</v>
      </c>
      <c r="P1404">
        <v>7.0710700000000001E-2</v>
      </c>
      <c r="Q1404">
        <v>2</v>
      </c>
      <c r="R1404">
        <v>10.558</v>
      </c>
      <c r="S1404">
        <v>3.6664400000000001</v>
      </c>
      <c r="T1404">
        <v>1.4999999999999999E-2</v>
      </c>
      <c r="U1404">
        <v>0</v>
      </c>
      <c r="V1404">
        <v>1386</v>
      </c>
      <c r="W1404">
        <v>17.713529724294801</v>
      </c>
      <c r="X1404">
        <v>29.8592844996354</v>
      </c>
      <c r="Y1404">
        <v>21.535494054462301</v>
      </c>
      <c r="Z1404">
        <v>8.0928694023024299</v>
      </c>
      <c r="AA1404">
        <v>15.440663999700901</v>
      </c>
      <c r="AB1404">
        <v>73.022785576495707</v>
      </c>
      <c r="AC1404">
        <v>30.003005818213602</v>
      </c>
      <c r="AD1404">
        <v>16.076928424958499</v>
      </c>
      <c r="AE1404">
        <v>19.5522421554852</v>
      </c>
      <c r="AF1404">
        <v>30.003005818213602</v>
      </c>
      <c r="AG1404">
        <v>73.022785576495707</v>
      </c>
      <c r="AH1404">
        <v>11.161799999999999</v>
      </c>
      <c r="AI1404">
        <v>3.7206100000000002</v>
      </c>
      <c r="AJ1404">
        <v>6</v>
      </c>
      <c r="AK1404">
        <v>0</v>
      </c>
      <c r="AL1404" s="1">
        <v>1640</v>
      </c>
      <c r="AM1404">
        <v>1113</v>
      </c>
      <c r="AN1404">
        <v>2194</v>
      </c>
      <c r="AO1404">
        <v>1.3156882307</v>
      </c>
      <c r="AP1404">
        <v>1.1905732678825001</v>
      </c>
      <c r="AQ1404">
        <v>1.0726308902699999</v>
      </c>
      <c r="AR1404">
        <v>1.068474607587</v>
      </c>
      <c r="AS1404">
        <v>0</v>
      </c>
      <c r="AT1404">
        <v>1.9510332334042001E-2</v>
      </c>
      <c r="AU1404">
        <v>0.19695019257652199</v>
      </c>
      <c r="AV1404">
        <v>0.85909196386700004</v>
      </c>
      <c r="AW1404">
        <v>0.72350090642724996</v>
      </c>
      <c r="AX1404">
        <v>0.72385914571650001</v>
      </c>
      <c r="AY1404">
        <v>0.58905829746439997</v>
      </c>
      <c r="AZ1404">
        <v>0</v>
      </c>
      <c r="BA1404">
        <v>2.3666334222791401E-2</v>
      </c>
      <c r="BB1404">
        <v>0.87201907790099997</v>
      </c>
      <c r="BC1404">
        <v>0.66375866698149999</v>
      </c>
      <c r="BD1404">
        <v>0.650932400932</v>
      </c>
      <c r="BE1404">
        <v>0.54116411471790005</v>
      </c>
      <c r="BF1404">
        <v>2.34567589601485E-2</v>
      </c>
      <c r="BG1404">
        <v>0.75063186924699998</v>
      </c>
      <c r="BH1404">
        <v>0.65854713298925005</v>
      </c>
      <c r="BI1404">
        <v>0.679447804539</v>
      </c>
      <c r="BJ1404">
        <v>5.2051267990556602E-3</v>
      </c>
      <c r="BK1404">
        <v>23.731492033517501</v>
      </c>
      <c r="BL1404">
        <v>18</v>
      </c>
      <c r="BM1404" s="2">
        <v>16.623397237824999</v>
      </c>
      <c r="BN1404">
        <v>2.2168856981206102</v>
      </c>
      <c r="BO1404">
        <v>25.536789211672499</v>
      </c>
      <c r="BP1404">
        <v>69.693870650299999</v>
      </c>
      <c r="BQ1404">
        <v>10.5918516749123</v>
      </c>
      <c r="BR1404">
        <v>7.8122021102244998</v>
      </c>
      <c r="BS1404">
        <v>15.7975755798</v>
      </c>
      <c r="BT1404">
        <v>-30.117559127575301</v>
      </c>
      <c r="BU1404">
        <v>2167.6189259259299</v>
      </c>
      <c r="BV1404">
        <v>124.752</v>
      </c>
      <c r="BW1404">
        <v>0</v>
      </c>
      <c r="BX1404">
        <v>44.707299999999996</v>
      </c>
      <c r="BY1404">
        <v>7.6226700000000003</v>
      </c>
    </row>
    <row r="1405" spans="1:77">
      <c r="A1405">
        <v>1404</v>
      </c>
      <c r="B1405">
        <v>28</v>
      </c>
      <c r="C1405">
        <v>2</v>
      </c>
      <c r="D1405">
        <v>1350.7080000000001</v>
      </c>
      <c r="E1405">
        <v>2315800</v>
      </c>
      <c r="F1405">
        <v>29.538265306122447</v>
      </c>
      <c r="G1405" s="1">
        <f t="shared" si="147"/>
        <v>2315800</v>
      </c>
      <c r="H1405" s="1">
        <f t="shared" si="148"/>
        <v>13507.080000000002</v>
      </c>
      <c r="I1405" s="1">
        <f t="shared" si="149"/>
        <v>5524200</v>
      </c>
      <c r="J1405" s="1">
        <f t="shared" si="150"/>
        <v>7840000</v>
      </c>
      <c r="K1405" s="1">
        <f t="shared" si="151"/>
        <v>1.0017228418367348</v>
      </c>
      <c r="L1405" s="1">
        <f t="shared" si="152"/>
        <v>0.70461734693877554</v>
      </c>
      <c r="M1405" s="1">
        <f t="shared" si="153"/>
        <v>2.8433101915209442</v>
      </c>
      <c r="N1405">
        <v>0.29538265306122446</v>
      </c>
      <c r="O1405">
        <v>0</v>
      </c>
      <c r="P1405">
        <v>0.15152299999999999</v>
      </c>
      <c r="Q1405">
        <v>6</v>
      </c>
      <c r="R1405">
        <v>43.311300000000003</v>
      </c>
      <c r="S1405">
        <v>7.4260099999999998</v>
      </c>
      <c r="T1405">
        <v>0</v>
      </c>
      <c r="U1405">
        <v>7.6530599999999997E-3</v>
      </c>
      <c r="V1405">
        <v>756</v>
      </c>
      <c r="W1405">
        <v>19.860339850121498</v>
      </c>
      <c r="X1405">
        <v>37.455727528650002</v>
      </c>
      <c r="Y1405">
        <v>28.551560701942201</v>
      </c>
      <c r="Z1405">
        <v>15.615915017694</v>
      </c>
      <c r="AA1405">
        <v>15.440663999700901</v>
      </c>
      <c r="AB1405">
        <v>78.005203571872997</v>
      </c>
      <c r="AC1405">
        <v>22.546416305823701</v>
      </c>
      <c r="AD1405">
        <v>18.018770321735801</v>
      </c>
      <c r="AE1405">
        <v>22.546416305823701</v>
      </c>
      <c r="AF1405">
        <v>56.763055737511401</v>
      </c>
      <c r="AG1405">
        <v>78.005203571872997</v>
      </c>
      <c r="AH1405">
        <v>45.528599999999997</v>
      </c>
      <c r="AI1405">
        <v>15.1762</v>
      </c>
      <c r="AJ1405">
        <v>0</v>
      </c>
      <c r="AK1405">
        <v>6</v>
      </c>
      <c r="AL1405" s="1">
        <v>11579</v>
      </c>
      <c r="AM1405">
        <v>4814</v>
      </c>
      <c r="AN1405">
        <v>18344</v>
      </c>
      <c r="AO1405">
        <v>1.4247683796399999</v>
      </c>
      <c r="AP1405">
        <v>1.393574345155</v>
      </c>
      <c r="AQ1405">
        <v>1.3623803106700001</v>
      </c>
      <c r="AR1405">
        <v>1.3686191175669999</v>
      </c>
      <c r="AS1405">
        <v>0</v>
      </c>
      <c r="AT1405">
        <v>1.9461355749027299E-3</v>
      </c>
      <c r="AU1405">
        <v>4.9115974256204099E-2</v>
      </c>
      <c r="AV1405">
        <v>0.82846845245400003</v>
      </c>
      <c r="AW1405">
        <v>0.79534018167550002</v>
      </c>
      <c r="AX1405">
        <v>0.79534018167550002</v>
      </c>
      <c r="AY1405">
        <v>0.76883756505269996</v>
      </c>
      <c r="AZ1405">
        <v>0</v>
      </c>
      <c r="BA1405">
        <v>2.19496464954723E-3</v>
      </c>
      <c r="BB1405">
        <v>0.50648848638800004</v>
      </c>
      <c r="BC1405">
        <v>0.50397340986049999</v>
      </c>
      <c r="BD1405">
        <v>0.50648848638800004</v>
      </c>
      <c r="BE1405">
        <v>0.50196134863849995</v>
      </c>
      <c r="BF1405">
        <v>1.2651219878362801E-5</v>
      </c>
      <c r="BG1405">
        <v>0.50535771278700004</v>
      </c>
      <c r="BH1405">
        <v>0.366856765636</v>
      </c>
      <c r="BI1405">
        <v>0.228355818485</v>
      </c>
      <c r="BJ1405">
        <v>3.8365024723448202E-2</v>
      </c>
      <c r="BK1405">
        <v>71.329114073903696</v>
      </c>
      <c r="BL1405">
        <v>39.115214431200002</v>
      </c>
      <c r="BM1405" s="2">
        <v>33.875428278900003</v>
      </c>
      <c r="BN1405">
        <v>54.910717843669701</v>
      </c>
      <c r="BO1405">
        <v>3388.91281504773</v>
      </c>
      <c r="BP1405">
        <v>72.7228782416</v>
      </c>
      <c r="BQ1405">
        <v>65.757812787299997</v>
      </c>
      <c r="BR1405">
        <v>65.757812787299997</v>
      </c>
      <c r="BS1405">
        <v>58.792747333000001</v>
      </c>
      <c r="BT1405">
        <v>60.185760423860003</v>
      </c>
      <c r="BU1405">
        <v>97.024273565366499</v>
      </c>
      <c r="BV1405">
        <v>158.28899999999999</v>
      </c>
      <c r="BW1405">
        <v>0.36799599999999999</v>
      </c>
      <c r="BX1405">
        <v>48.084800000000001</v>
      </c>
      <c r="BY1405">
        <v>7.9053699999999996</v>
      </c>
    </row>
    <row r="1406" spans="1:77">
      <c r="A1406">
        <v>1405</v>
      </c>
      <c r="B1406">
        <v>20</v>
      </c>
      <c r="C1406">
        <v>1</v>
      </c>
      <c r="D1406">
        <v>919.88199999999995</v>
      </c>
      <c r="E1406">
        <v>4791024</v>
      </c>
      <c r="F1406">
        <v>61.11</v>
      </c>
      <c r="G1406" s="1">
        <f t="shared" si="147"/>
        <v>4791024</v>
      </c>
      <c r="H1406" s="1">
        <f t="shared" si="148"/>
        <v>9198.82</v>
      </c>
      <c r="I1406" s="1">
        <f t="shared" si="149"/>
        <v>3048976</v>
      </c>
      <c r="J1406" s="1">
        <f t="shared" si="150"/>
        <v>7840000</v>
      </c>
      <c r="K1406" s="1">
        <f t="shared" si="151"/>
        <v>1.0011733188775511</v>
      </c>
      <c r="L1406" s="1">
        <f t="shared" si="152"/>
        <v>0.38890000000000002</v>
      </c>
      <c r="M1406" s="1">
        <f t="shared" si="153"/>
        <v>5.1487442472489127</v>
      </c>
      <c r="N1406">
        <v>0.61109999999999998</v>
      </c>
      <c r="O1406">
        <v>0.611591</v>
      </c>
      <c r="P1406">
        <v>0.14142099999999999</v>
      </c>
      <c r="Q1406">
        <v>4</v>
      </c>
      <c r="R1406">
        <v>48.927300000000002</v>
      </c>
      <c r="S1406">
        <v>7.8927899999999998</v>
      </c>
      <c r="T1406">
        <v>7.4999999999999997E-3</v>
      </c>
      <c r="U1406">
        <v>0</v>
      </c>
      <c r="V1406">
        <v>1161</v>
      </c>
      <c r="W1406">
        <v>5.2490348541152096</v>
      </c>
      <c r="X1406">
        <v>21.341210355508299</v>
      </c>
      <c r="Y1406">
        <v>20.443602435953299</v>
      </c>
      <c r="Z1406">
        <v>6.4740308887009697</v>
      </c>
      <c r="AA1406">
        <v>15.440663999700901</v>
      </c>
      <c r="AB1406">
        <v>30.554916072165199</v>
      </c>
      <c r="AC1406">
        <v>16.076928424958499</v>
      </c>
      <c r="AD1406">
        <v>15.440663999700901</v>
      </c>
      <c r="AE1406">
        <v>16.076928424958499</v>
      </c>
      <c r="AF1406">
        <v>25.563454311483799</v>
      </c>
      <c r="AG1406">
        <v>30.554916072165199</v>
      </c>
      <c r="AH1406">
        <v>37.876399999999997</v>
      </c>
      <c r="AI1406">
        <v>12.625500000000001</v>
      </c>
      <c r="AJ1406">
        <v>3</v>
      </c>
      <c r="AK1406">
        <v>0</v>
      </c>
      <c r="AL1406" s="1">
        <v>24444</v>
      </c>
      <c r="AM1406">
        <v>24444</v>
      </c>
      <c r="AN1406">
        <v>24444</v>
      </c>
      <c r="AO1406">
        <v>1.1755622984</v>
      </c>
      <c r="AP1406">
        <v>1.1755622984</v>
      </c>
      <c r="AQ1406">
        <v>1.1755622984</v>
      </c>
      <c r="AR1406">
        <v>1.1755622984</v>
      </c>
      <c r="AS1406">
        <v>0</v>
      </c>
      <c r="AT1406">
        <v>0</v>
      </c>
      <c r="AU1406">
        <v>0</v>
      </c>
      <c r="AV1406">
        <v>0.33486758328100003</v>
      </c>
      <c r="AW1406">
        <v>0.33486758328100003</v>
      </c>
      <c r="AX1406">
        <v>0.33486758328100003</v>
      </c>
      <c r="AY1406">
        <v>0.33486758328100003</v>
      </c>
      <c r="AZ1406">
        <v>0</v>
      </c>
      <c r="BA1406">
        <v>0</v>
      </c>
      <c r="BB1406">
        <v>0.82153660012100005</v>
      </c>
      <c r="BC1406">
        <v>0.82153660012100005</v>
      </c>
      <c r="BD1406">
        <v>0.82153660012100005</v>
      </c>
      <c r="BE1406">
        <v>0.82153660012100005</v>
      </c>
      <c r="BF1406">
        <v>0</v>
      </c>
      <c r="BG1406">
        <v>0.36300942207999998</v>
      </c>
      <c r="BH1406">
        <v>0.36300942207999998</v>
      </c>
      <c r="BI1406">
        <v>0.36300942207999998</v>
      </c>
      <c r="BJ1406">
        <v>0</v>
      </c>
      <c r="BK1406">
        <v>0</v>
      </c>
      <c r="BL1406">
        <v>42</v>
      </c>
      <c r="BM1406" s="2">
        <v>42</v>
      </c>
      <c r="BN1406">
        <v>0</v>
      </c>
      <c r="BO1406">
        <v>0</v>
      </c>
      <c r="BP1406">
        <v>28.022978628600001</v>
      </c>
      <c r="BQ1406">
        <v>28.022978628600001</v>
      </c>
      <c r="BR1406">
        <v>28.022978628600001</v>
      </c>
      <c r="BS1406">
        <v>28.022978628600001</v>
      </c>
      <c r="BT1406">
        <v>28.022978628600001</v>
      </c>
      <c r="BU1406">
        <v>0</v>
      </c>
      <c r="BV1406">
        <v>7.8311000000000006E-2</v>
      </c>
      <c r="BW1406">
        <v>0</v>
      </c>
      <c r="BX1406">
        <v>48.629300000000001</v>
      </c>
      <c r="BY1406">
        <v>7.95</v>
      </c>
    </row>
    <row r="1407" spans="1:77">
      <c r="A1407">
        <v>1406</v>
      </c>
      <c r="B1407">
        <v>10</v>
      </c>
      <c r="C1407">
        <v>1</v>
      </c>
      <c r="D1407">
        <v>295.39999999999998</v>
      </c>
      <c r="E1407">
        <v>3103072</v>
      </c>
      <c r="F1407">
        <v>39.58</v>
      </c>
      <c r="G1407" s="1">
        <f t="shared" si="147"/>
        <v>3103072</v>
      </c>
      <c r="H1407" s="1">
        <f t="shared" si="148"/>
        <v>2954</v>
      </c>
      <c r="I1407" s="1">
        <f t="shared" si="149"/>
        <v>4736928</v>
      </c>
      <c r="J1407" s="1">
        <f t="shared" si="150"/>
        <v>7840000</v>
      </c>
      <c r="K1407" s="1">
        <f t="shared" si="151"/>
        <v>1.0003767857142858</v>
      </c>
      <c r="L1407" s="1">
        <f t="shared" si="152"/>
        <v>0.60419999999999996</v>
      </c>
      <c r="M1407" s="1">
        <f t="shared" si="153"/>
        <v>3.3114094197758552</v>
      </c>
      <c r="N1407">
        <v>0.39579999999999999</v>
      </c>
      <c r="O1407">
        <v>0.49935600000000002</v>
      </c>
      <c r="P1407">
        <v>0.14142099999999999</v>
      </c>
      <c r="Q1407">
        <v>2</v>
      </c>
      <c r="R1407">
        <v>12.4839</v>
      </c>
      <c r="S1407">
        <v>3.98685</v>
      </c>
      <c r="T1407">
        <v>0</v>
      </c>
      <c r="U1407">
        <v>0</v>
      </c>
      <c r="V1407">
        <v>1575</v>
      </c>
      <c r="W1407">
        <v>5.1126513144964996</v>
      </c>
      <c r="X1407">
        <v>24.819123064518799</v>
      </c>
      <c r="Y1407">
        <v>20.058506827187099</v>
      </c>
      <c r="Z1407">
        <v>1.6952422365006701</v>
      </c>
      <c r="AA1407">
        <v>17.038151783559702</v>
      </c>
      <c r="AB1407">
        <v>30.554916072165199</v>
      </c>
      <c r="AC1407">
        <v>20.058506827187099</v>
      </c>
      <c r="AD1407">
        <v>20.058506827187099</v>
      </c>
      <c r="AE1407">
        <v>20.058506827187099</v>
      </c>
      <c r="AF1407">
        <v>30.003005818213602</v>
      </c>
      <c r="AG1407">
        <v>30.554916072165199</v>
      </c>
      <c r="AH1407">
        <v>22.912800000000001</v>
      </c>
      <c r="AI1407">
        <v>7.6375999999999999</v>
      </c>
      <c r="AJ1407">
        <v>0</v>
      </c>
      <c r="AK1407">
        <v>0</v>
      </c>
      <c r="AL1407" s="1">
        <v>3958</v>
      </c>
      <c r="AM1407">
        <v>3958</v>
      </c>
      <c r="AN1407">
        <v>3958</v>
      </c>
      <c r="AO1407">
        <v>1.46136558508</v>
      </c>
      <c r="AP1407">
        <v>1.46136558508</v>
      </c>
      <c r="AQ1407">
        <v>1.46136558508</v>
      </c>
      <c r="AR1407">
        <v>1.46136558508</v>
      </c>
      <c r="AS1407">
        <v>0</v>
      </c>
      <c r="AT1407">
        <v>0</v>
      </c>
      <c r="AU1407">
        <v>0</v>
      </c>
      <c r="AV1407">
        <v>0.86845702908400002</v>
      </c>
      <c r="AW1407">
        <v>0.86845702908400002</v>
      </c>
      <c r="AX1407">
        <v>0.86845702908400002</v>
      </c>
      <c r="AY1407">
        <v>0.86845702908400002</v>
      </c>
      <c r="AZ1407">
        <v>0</v>
      </c>
      <c r="BA1407">
        <v>0</v>
      </c>
      <c r="BB1407">
        <v>0.57015269374800004</v>
      </c>
      <c r="BC1407">
        <v>0.57015269374800004</v>
      </c>
      <c r="BD1407">
        <v>0.57015269374800004</v>
      </c>
      <c r="BE1407">
        <v>0.57015269374800004</v>
      </c>
      <c r="BF1407">
        <v>0</v>
      </c>
      <c r="BG1407">
        <v>0.569986634278</v>
      </c>
      <c r="BH1407">
        <v>0.569986634278</v>
      </c>
      <c r="BI1407">
        <v>0.569986634278</v>
      </c>
      <c r="BJ1407">
        <v>0</v>
      </c>
      <c r="BK1407">
        <v>0</v>
      </c>
      <c r="BL1407">
        <v>19.924858845199999</v>
      </c>
      <c r="BM1407" s="2">
        <v>19.924858845199999</v>
      </c>
      <c r="BN1407">
        <v>0</v>
      </c>
      <c r="BO1407">
        <v>0</v>
      </c>
      <c r="BP1407">
        <v>36.283711738299999</v>
      </c>
      <c r="BQ1407">
        <v>36.283711738299999</v>
      </c>
      <c r="BR1407">
        <v>36.283711738299999</v>
      </c>
      <c r="BS1407">
        <v>36.283711738299999</v>
      </c>
      <c r="BT1407">
        <v>36.283711738299999</v>
      </c>
      <c r="BU1407">
        <v>0</v>
      </c>
      <c r="BV1407">
        <v>109.22</v>
      </c>
      <c r="BW1407">
        <v>0</v>
      </c>
      <c r="BX1407">
        <v>11.742599999999999</v>
      </c>
      <c r="BY1407">
        <v>3.9066100000000001</v>
      </c>
    </row>
    <row r="1408" spans="1:77">
      <c r="A1408">
        <v>1407</v>
      </c>
      <c r="B1408">
        <v>28</v>
      </c>
      <c r="C1408">
        <v>1</v>
      </c>
      <c r="D1408">
        <v>1330.58</v>
      </c>
      <c r="E1408">
        <v>4386500</v>
      </c>
      <c r="F1408">
        <v>55.950255102040813</v>
      </c>
      <c r="G1408" s="1">
        <f t="shared" si="147"/>
        <v>4386500</v>
      </c>
      <c r="H1408" s="1">
        <f t="shared" si="148"/>
        <v>13305.8</v>
      </c>
      <c r="I1408" s="1">
        <f t="shared" si="149"/>
        <v>3453500</v>
      </c>
      <c r="J1408" s="1">
        <f t="shared" si="150"/>
        <v>7840000</v>
      </c>
      <c r="K1408" s="1">
        <f t="shared" si="151"/>
        <v>1.001697168367347</v>
      </c>
      <c r="L1408" s="1">
        <f t="shared" si="152"/>
        <v>0.44049744897959181</v>
      </c>
      <c r="M1408" s="1">
        <f t="shared" si="153"/>
        <v>4.5480271029390478</v>
      </c>
      <c r="N1408">
        <v>0.55950255102040813</v>
      </c>
      <c r="O1408">
        <v>0.92498400000000003</v>
      </c>
      <c r="P1408">
        <v>5.05076E-2</v>
      </c>
      <c r="Q1408">
        <v>2</v>
      </c>
      <c r="R1408">
        <v>51.799100000000003</v>
      </c>
      <c r="S1408">
        <v>8.1211199999999995</v>
      </c>
      <c r="T1408">
        <v>0</v>
      </c>
      <c r="U1408">
        <v>0</v>
      </c>
      <c r="V1408">
        <v>739</v>
      </c>
      <c r="W1408">
        <v>14.4975775993134</v>
      </c>
      <c r="X1408">
        <v>29.461067165596301</v>
      </c>
      <c r="Y1408">
        <v>23.540975167693901</v>
      </c>
      <c r="Z1408">
        <v>9.5806066424605696</v>
      </c>
      <c r="AA1408">
        <v>15.440663999700901</v>
      </c>
      <c r="AB1408">
        <v>64.977398611685004</v>
      </c>
      <c r="AC1408">
        <v>30.003005818213602</v>
      </c>
      <c r="AD1408">
        <v>16.5549029596746</v>
      </c>
      <c r="AE1408">
        <v>19.5522421554852</v>
      </c>
      <c r="AF1408">
        <v>34.038918691829799</v>
      </c>
      <c r="AG1408">
        <v>64.977398611685004</v>
      </c>
      <c r="AH1408">
        <v>10.728</v>
      </c>
      <c r="AI1408">
        <v>3.57599</v>
      </c>
      <c r="AJ1408">
        <v>0</v>
      </c>
      <c r="AK1408">
        <v>0</v>
      </c>
      <c r="AL1408" s="1">
        <v>43865</v>
      </c>
      <c r="AM1408">
        <v>43865</v>
      </c>
      <c r="AN1408">
        <v>43865</v>
      </c>
      <c r="AO1408">
        <v>1.1614645081499999</v>
      </c>
      <c r="AP1408">
        <v>1.1614645081499999</v>
      </c>
      <c r="AQ1408">
        <v>1.1614645081499999</v>
      </c>
      <c r="AR1408">
        <v>1.1614645081499999</v>
      </c>
      <c r="AS1408">
        <v>0</v>
      </c>
      <c r="AT1408">
        <v>0</v>
      </c>
      <c r="AU1408">
        <v>0</v>
      </c>
      <c r="AV1408">
        <v>0.39425709812600002</v>
      </c>
      <c r="AW1408">
        <v>0.39425709812600002</v>
      </c>
      <c r="AX1408">
        <v>0.39425709812600002</v>
      </c>
      <c r="AY1408">
        <v>0.39425709812600002</v>
      </c>
      <c r="AZ1408">
        <v>0</v>
      </c>
      <c r="BA1408">
        <v>0</v>
      </c>
      <c r="BB1408">
        <v>0.67034965462399998</v>
      </c>
      <c r="BC1408">
        <v>0.67034965462399998</v>
      </c>
      <c r="BD1408">
        <v>0.67034965462399998</v>
      </c>
      <c r="BE1408">
        <v>0.67034965462399998</v>
      </c>
      <c r="BF1408">
        <v>0</v>
      </c>
      <c r="BG1408">
        <v>0.31134795332600002</v>
      </c>
      <c r="BH1408">
        <v>0.31134795332600002</v>
      </c>
      <c r="BI1408">
        <v>0.31134795332600002</v>
      </c>
      <c r="BJ1408">
        <v>0</v>
      </c>
      <c r="BK1408">
        <v>0</v>
      </c>
      <c r="BL1408">
        <v>51.195702944700002</v>
      </c>
      <c r="BM1408" s="2">
        <v>51.195702944700002</v>
      </c>
      <c r="BN1408">
        <v>0</v>
      </c>
      <c r="BO1408">
        <v>0</v>
      </c>
      <c r="BP1408">
        <v>-72.891935591299998</v>
      </c>
      <c r="BQ1408">
        <v>-72.891935591299998</v>
      </c>
      <c r="BR1408">
        <v>-72.891935591299998</v>
      </c>
      <c r="BS1408">
        <v>-72.891935591299998</v>
      </c>
      <c r="BT1408">
        <v>-72.891935591299998</v>
      </c>
      <c r="BU1408">
        <v>0</v>
      </c>
      <c r="BV1408">
        <v>169.73599999999999</v>
      </c>
      <c r="BW1408">
        <v>0</v>
      </c>
      <c r="BX1408">
        <v>7.5255200000000002</v>
      </c>
      <c r="BY1408">
        <v>3.1274199999999999</v>
      </c>
    </row>
    <row r="1409" spans="1:77">
      <c r="A1409">
        <v>1408</v>
      </c>
      <c r="B1409">
        <v>10</v>
      </c>
      <c r="C1409">
        <v>4</v>
      </c>
      <c r="D1409">
        <v>416.34199999999998</v>
      </c>
      <c r="E1409">
        <v>2472736</v>
      </c>
      <c r="F1409">
        <v>31.540000000000003</v>
      </c>
      <c r="G1409" s="1">
        <f t="shared" si="147"/>
        <v>2472736</v>
      </c>
      <c r="H1409" s="1">
        <f t="shared" si="148"/>
        <v>4163.42</v>
      </c>
      <c r="I1409" s="1">
        <f t="shared" si="149"/>
        <v>5367264</v>
      </c>
      <c r="J1409" s="1">
        <f t="shared" si="150"/>
        <v>7840000</v>
      </c>
      <c r="K1409" s="1">
        <f t="shared" si="151"/>
        <v>1.0005310484693877</v>
      </c>
      <c r="L1409" s="1">
        <f t="shared" si="152"/>
        <v>0.68459999999999999</v>
      </c>
      <c r="M1409" s="1">
        <f t="shared" si="153"/>
        <v>2.9229653767729702</v>
      </c>
      <c r="N1409">
        <v>0.31540000000000001</v>
      </c>
      <c r="O1409">
        <v>0.31639099999999998</v>
      </c>
      <c r="P1409">
        <v>0.28284300000000001</v>
      </c>
      <c r="Q1409">
        <v>4</v>
      </c>
      <c r="R1409">
        <v>7.9097799999999996</v>
      </c>
      <c r="S1409">
        <v>3.1734900000000001</v>
      </c>
      <c r="T1409">
        <v>0</v>
      </c>
      <c r="U1409">
        <v>0</v>
      </c>
      <c r="V1409">
        <v>3025</v>
      </c>
      <c r="W1409">
        <v>1.85192207504594</v>
      </c>
      <c r="X1409">
        <v>18.533348159665898</v>
      </c>
      <c r="Y1409">
        <v>17.038151783559702</v>
      </c>
      <c r="Z1409">
        <v>0.71646470629194703</v>
      </c>
      <c r="AA1409">
        <v>16.5549029596746</v>
      </c>
      <c r="AB1409">
        <v>21.079862454783001</v>
      </c>
      <c r="AC1409">
        <v>17.038151783559702</v>
      </c>
      <c r="AD1409">
        <v>16.5549029596746</v>
      </c>
      <c r="AE1409">
        <v>17.038151783559702</v>
      </c>
      <c r="AF1409">
        <v>19.5522421554852</v>
      </c>
      <c r="AG1409">
        <v>21.079862454783001</v>
      </c>
      <c r="AH1409">
        <v>9.0845699999999994</v>
      </c>
      <c r="AI1409">
        <v>3.0281899999999999</v>
      </c>
      <c r="AJ1409">
        <v>0</v>
      </c>
      <c r="AK1409">
        <v>0</v>
      </c>
      <c r="AL1409" s="1">
        <v>788.5</v>
      </c>
      <c r="AM1409">
        <v>787</v>
      </c>
      <c r="AN1409">
        <v>791</v>
      </c>
      <c r="AO1409">
        <v>1.00002183107</v>
      </c>
      <c r="AP1409">
        <v>0.99999380666649995</v>
      </c>
      <c r="AQ1409">
        <v>0.99998882346100004</v>
      </c>
      <c r="AR1409">
        <v>0.99996016257980003</v>
      </c>
      <c r="AS1409">
        <v>0</v>
      </c>
      <c r="AT1409">
        <v>1.1477643458707501E-9</v>
      </c>
      <c r="AU1409">
        <v>3.1559535421239002E-2</v>
      </c>
      <c r="AV1409">
        <v>0.15850394073999999</v>
      </c>
      <c r="AW1409">
        <v>0.128944839708</v>
      </c>
      <c r="AX1409">
        <v>0.12707494109350001</v>
      </c>
      <c r="AY1409">
        <v>0.1047232100091</v>
      </c>
      <c r="AZ1409">
        <v>0</v>
      </c>
      <c r="BA1409">
        <v>7.4702121593411895E-4</v>
      </c>
      <c r="BB1409">
        <v>0.79435483871000001</v>
      </c>
      <c r="BC1409">
        <v>0.78862934727849998</v>
      </c>
      <c r="BD1409">
        <v>0.79435483871000001</v>
      </c>
      <c r="BE1409">
        <v>0.77872668850820004</v>
      </c>
      <c r="BF1409">
        <v>1.1641136524431301E-4</v>
      </c>
      <c r="BG1409">
        <v>0.92026007070399996</v>
      </c>
      <c r="BH1409">
        <v>0.91461849678575002</v>
      </c>
      <c r="BI1409">
        <v>0.90879534147700003</v>
      </c>
      <c r="BJ1409">
        <v>3.7017567198090201E-5</v>
      </c>
      <c r="BK1409">
        <v>3.8615820282271701E-2</v>
      </c>
      <c r="BL1409">
        <v>15.652475842499999</v>
      </c>
      <c r="BM1409" s="2">
        <v>15.580331146724999</v>
      </c>
      <c r="BN1409">
        <v>4.3751452253618503E-3</v>
      </c>
      <c r="BO1409">
        <v>4.1126134672477901E-2</v>
      </c>
      <c r="BP1409">
        <v>44.494646399200001</v>
      </c>
      <c r="BQ1409">
        <v>6.8739179134150001</v>
      </c>
      <c r="BR1409">
        <v>1.9757562264299999</v>
      </c>
      <c r="BS1409">
        <v>-6.8045710177399998</v>
      </c>
      <c r="BT1409">
        <v>-16.706712344202</v>
      </c>
      <c r="BU1409">
        <v>797.22966682689196</v>
      </c>
      <c r="BV1409">
        <v>5.1311099999999996</v>
      </c>
      <c r="BW1409">
        <v>0</v>
      </c>
      <c r="BX1409">
        <v>11.1434</v>
      </c>
      <c r="BY1409">
        <v>3.8056199999999998</v>
      </c>
    </row>
    <row r="1410" spans="1:77">
      <c r="A1410">
        <v>1409</v>
      </c>
      <c r="B1410">
        <v>28</v>
      </c>
      <c r="C1410">
        <v>6</v>
      </c>
      <c r="D1410">
        <v>1072.7339999999999</v>
      </c>
      <c r="E1410">
        <v>988400</v>
      </c>
      <c r="F1410">
        <v>12.607142857142858</v>
      </c>
      <c r="G1410" s="1">
        <f t="shared" si="147"/>
        <v>988400</v>
      </c>
      <c r="H1410" s="1">
        <f t="shared" si="148"/>
        <v>10727.34</v>
      </c>
      <c r="I1410" s="1">
        <f t="shared" si="149"/>
        <v>6851600</v>
      </c>
      <c r="J1410" s="1">
        <f t="shared" si="150"/>
        <v>7840000</v>
      </c>
      <c r="K1410" s="1">
        <f t="shared" si="151"/>
        <v>1.0013682831632653</v>
      </c>
      <c r="L1410" s="1">
        <f t="shared" si="152"/>
        <v>0.87392857142857139</v>
      </c>
      <c r="M1410" s="1">
        <f t="shared" si="153"/>
        <v>2.2916478895440484</v>
      </c>
      <c r="N1410">
        <v>0.12607142857142858</v>
      </c>
      <c r="O1410">
        <v>5.9362900000000003E-2</v>
      </c>
      <c r="P1410">
        <v>0.20203099999999999</v>
      </c>
      <c r="Q1410">
        <v>8</v>
      </c>
      <c r="R1410">
        <v>7.7567500000000003</v>
      </c>
      <c r="S1410">
        <v>3.1426400000000001</v>
      </c>
      <c r="T1410">
        <v>0</v>
      </c>
      <c r="U1410">
        <v>2.5510200000000002E-3</v>
      </c>
      <c r="V1410">
        <v>1121</v>
      </c>
      <c r="W1410">
        <v>20.038943830047099</v>
      </c>
      <c r="X1410">
        <v>34.278106358773897</v>
      </c>
      <c r="Y1410">
        <v>24.495185964928801</v>
      </c>
      <c r="Z1410">
        <v>9.60193383259797</v>
      </c>
      <c r="AA1410">
        <v>15.440663999700901</v>
      </c>
      <c r="AB1410">
        <v>83.0183452957925</v>
      </c>
      <c r="AC1410">
        <v>18.018770321735801</v>
      </c>
      <c r="AD1410">
        <v>16.5549029596746</v>
      </c>
      <c r="AE1410">
        <v>18.018770321735801</v>
      </c>
      <c r="AF1410">
        <v>52.9857829624234</v>
      </c>
      <c r="AG1410">
        <v>57.550103090631801</v>
      </c>
      <c r="AH1410">
        <v>61.777500000000003</v>
      </c>
      <c r="AI1410">
        <v>20.592500000000001</v>
      </c>
      <c r="AJ1410">
        <v>0</v>
      </c>
      <c r="AK1410">
        <v>2</v>
      </c>
      <c r="AL1410" s="1">
        <v>1647.3333333333301</v>
      </c>
      <c r="AM1410">
        <v>773</v>
      </c>
      <c r="AN1410">
        <v>3262</v>
      </c>
      <c r="AO1410">
        <v>1.53578540088</v>
      </c>
      <c r="AP1410">
        <v>1.21287765714333</v>
      </c>
      <c r="AQ1410">
        <v>0.99988022789499997</v>
      </c>
      <c r="AR1410">
        <v>0.99987822305200003</v>
      </c>
      <c r="AS1410">
        <v>0</v>
      </c>
      <c r="AT1410">
        <v>5.8739611297067701E-2</v>
      </c>
      <c r="AU1410">
        <v>0.43869700809054202</v>
      </c>
      <c r="AV1410">
        <v>0.89711317466899998</v>
      </c>
      <c r="AW1410">
        <v>0.44547550800163299</v>
      </c>
      <c r="AX1410">
        <v>0.38486751934250002</v>
      </c>
      <c r="AY1410">
        <v>8.8970441175399997E-2</v>
      </c>
      <c r="AZ1410">
        <v>0</v>
      </c>
      <c r="BA1410">
        <v>0.14779134846690101</v>
      </c>
      <c r="BB1410">
        <v>0.80645161290300005</v>
      </c>
      <c r="BC1410">
        <v>0.66615452611483295</v>
      </c>
      <c r="BD1410">
        <v>0.80645161290300005</v>
      </c>
      <c r="BE1410">
        <v>0.47597254978449999</v>
      </c>
      <c r="BF1410">
        <v>2.5666301126166899E-2</v>
      </c>
      <c r="BG1410">
        <v>0.93185522001800003</v>
      </c>
      <c r="BH1410">
        <v>0.70087527286333295</v>
      </c>
      <c r="BI1410">
        <v>0.91970183557899998</v>
      </c>
      <c r="BJ1410">
        <v>6.1213318066811601E-2</v>
      </c>
      <c r="BK1410">
        <v>29.581226329524402</v>
      </c>
      <c r="BL1410">
        <v>21.840329667799999</v>
      </c>
      <c r="BM1410" s="2">
        <v>17.5631454453667</v>
      </c>
      <c r="BN1410">
        <v>10.2431064778229</v>
      </c>
      <c r="BO1410">
        <v>250.40662425488401</v>
      </c>
      <c r="BP1410">
        <v>90</v>
      </c>
      <c r="BQ1410">
        <v>16.1504528281334</v>
      </c>
      <c r="BR1410">
        <v>20.918462431999998</v>
      </c>
      <c r="BS1410">
        <v>1.1591856875899999E-13</v>
      </c>
      <c r="BT1410">
        <v>-44.485074522249903</v>
      </c>
      <c r="BU1410">
        <v>3683.4518694885601</v>
      </c>
      <c r="BV1410">
        <v>37.052999999999997</v>
      </c>
      <c r="BW1410">
        <v>6.9958199999999998E-2</v>
      </c>
      <c r="BX1410">
        <v>27.4236</v>
      </c>
      <c r="BY1410">
        <v>5.9700800000000003</v>
      </c>
    </row>
    <row r="1411" spans="1:77">
      <c r="A1411">
        <v>1410</v>
      </c>
      <c r="B1411">
        <v>20</v>
      </c>
      <c r="C1411">
        <v>1</v>
      </c>
      <c r="D1411">
        <v>830.06600000000003</v>
      </c>
      <c r="E1411">
        <v>2590336</v>
      </c>
      <c r="F1411">
        <v>33.040000000000006</v>
      </c>
      <c r="G1411" s="1">
        <f t="shared" ref="G1411:G1474" si="154">E1411</f>
        <v>2590336</v>
      </c>
      <c r="H1411" s="1">
        <f t="shared" ref="H1411:H1474" si="155">D1411*10</f>
        <v>8300.66</v>
      </c>
      <c r="I1411" s="1">
        <f t="shared" ref="I1411:I1474" si="156">2800*2800 -E1411</f>
        <v>5249664</v>
      </c>
      <c r="J1411" s="1">
        <f t="shared" ref="J1411:J1474" si="157">2800*2800</f>
        <v>7840000</v>
      </c>
      <c r="K1411" s="1">
        <f t="shared" ref="K1411:K1474" si="158">(G1411+H1411+I1411)/(G1411+I1411)</f>
        <v>1.0010587576530612</v>
      </c>
      <c r="L1411" s="1">
        <f t="shared" ref="L1411:L1474" si="159">I1411/J1411</f>
        <v>0.66959999999999997</v>
      </c>
      <c r="M1411" s="1">
        <f t="shared" ref="M1411:M1474" si="160">K1411*2/L1411</f>
        <v>2.9900201841489285</v>
      </c>
      <c r="N1411">
        <v>0.33040000000000008</v>
      </c>
      <c r="O1411">
        <v>0</v>
      </c>
      <c r="P1411">
        <v>0.14142099999999999</v>
      </c>
      <c r="Q1411">
        <v>4</v>
      </c>
      <c r="R1411">
        <v>16.064699999999998</v>
      </c>
      <c r="S1411">
        <v>4.5226300000000004</v>
      </c>
      <c r="T1411">
        <v>0.03</v>
      </c>
      <c r="U1411">
        <v>0</v>
      </c>
      <c r="V1411">
        <v>1234</v>
      </c>
      <c r="W1411">
        <v>12.453089430154201</v>
      </c>
      <c r="X1411">
        <v>28.711888054984499</v>
      </c>
      <c r="Y1411">
        <v>23.963118216867301</v>
      </c>
      <c r="Z1411">
        <v>10.2669552340219</v>
      </c>
      <c r="AA1411">
        <v>15.440663999700901</v>
      </c>
      <c r="AB1411">
        <v>51.991225735432998</v>
      </c>
      <c r="AC1411">
        <v>17.598736297155799</v>
      </c>
      <c r="AD1411">
        <v>17.038151783559702</v>
      </c>
      <c r="AE1411">
        <v>17.598736297155799</v>
      </c>
      <c r="AF1411">
        <v>37.013588722724997</v>
      </c>
      <c r="AG1411">
        <v>51.991225735432998</v>
      </c>
      <c r="AH1411">
        <v>16.328700000000001</v>
      </c>
      <c r="AI1411">
        <v>5.4428999999999998</v>
      </c>
      <c r="AJ1411">
        <v>12</v>
      </c>
      <c r="AK1411">
        <v>0</v>
      </c>
      <c r="AL1411" s="1">
        <v>13216</v>
      </c>
      <c r="AM1411">
        <v>13216</v>
      </c>
      <c r="AN1411">
        <v>13216</v>
      </c>
      <c r="AO1411">
        <v>1.42386074931</v>
      </c>
      <c r="AP1411">
        <v>1.42386074931</v>
      </c>
      <c r="AQ1411">
        <v>1.42386074931</v>
      </c>
      <c r="AR1411">
        <v>1.42386074931</v>
      </c>
      <c r="AS1411">
        <v>0</v>
      </c>
      <c r="AT1411">
        <v>0</v>
      </c>
      <c r="AU1411">
        <v>0</v>
      </c>
      <c r="AV1411">
        <v>0.48342788876699999</v>
      </c>
      <c r="AW1411">
        <v>0.48342788876699999</v>
      </c>
      <c r="AX1411">
        <v>0.48342788876699999</v>
      </c>
      <c r="AY1411">
        <v>0.48342788876699999</v>
      </c>
      <c r="AZ1411">
        <v>0</v>
      </c>
      <c r="BA1411">
        <v>0</v>
      </c>
      <c r="BB1411">
        <v>0.48410256410300001</v>
      </c>
      <c r="BC1411">
        <v>0.48410256410300001</v>
      </c>
      <c r="BD1411">
        <v>0.48410256410300001</v>
      </c>
      <c r="BE1411">
        <v>0.48410256410300001</v>
      </c>
      <c r="BF1411">
        <v>0</v>
      </c>
      <c r="BG1411">
        <v>0.24103751621300001</v>
      </c>
      <c r="BH1411">
        <v>0.24103751621300001</v>
      </c>
      <c r="BI1411">
        <v>0.24103751621300001</v>
      </c>
      <c r="BJ1411">
        <v>0</v>
      </c>
      <c r="BK1411">
        <v>0</v>
      </c>
      <c r="BL1411">
        <v>33.941125497000002</v>
      </c>
      <c r="BM1411" s="2">
        <v>33.941125497000002</v>
      </c>
      <c r="BN1411">
        <v>0</v>
      </c>
      <c r="BO1411">
        <v>0</v>
      </c>
      <c r="BP1411">
        <v>-27.370507643900002</v>
      </c>
      <c r="BQ1411">
        <v>-27.370507643900002</v>
      </c>
      <c r="BR1411">
        <v>-27.370507643900002</v>
      </c>
      <c r="BS1411">
        <v>-27.370507643900002</v>
      </c>
      <c r="BT1411">
        <v>-27.370507643900002</v>
      </c>
      <c r="BU1411">
        <v>0</v>
      </c>
      <c r="BV1411">
        <v>125.384</v>
      </c>
      <c r="BW1411">
        <v>0</v>
      </c>
      <c r="BX1411">
        <v>33.096699999999998</v>
      </c>
      <c r="BY1411">
        <v>6.5585899999999997</v>
      </c>
    </row>
    <row r="1412" spans="1:77">
      <c r="A1412">
        <v>1411</v>
      </c>
      <c r="B1412">
        <v>10</v>
      </c>
      <c r="C1412">
        <v>1</v>
      </c>
      <c r="D1412">
        <v>227.67400000000001</v>
      </c>
      <c r="E1412">
        <v>2126208</v>
      </c>
      <c r="F1412">
        <v>27.12</v>
      </c>
      <c r="G1412" s="1">
        <f t="shared" si="154"/>
        <v>2126208</v>
      </c>
      <c r="H1412" s="1">
        <f t="shared" si="155"/>
        <v>2276.7400000000002</v>
      </c>
      <c r="I1412" s="1">
        <f t="shared" si="156"/>
        <v>5713792</v>
      </c>
      <c r="J1412" s="1">
        <f t="shared" si="157"/>
        <v>7840000</v>
      </c>
      <c r="K1412" s="1">
        <f t="shared" si="158"/>
        <v>1.000290400510204</v>
      </c>
      <c r="L1412" s="1">
        <f t="shared" si="159"/>
        <v>0.7288</v>
      </c>
      <c r="M1412" s="1">
        <f t="shared" si="160"/>
        <v>2.7450340299401867</v>
      </c>
      <c r="N1412">
        <v>0.2712</v>
      </c>
      <c r="O1412">
        <v>0.47049400000000002</v>
      </c>
      <c r="P1412">
        <v>0.14142099999999999</v>
      </c>
      <c r="Q1412">
        <v>2</v>
      </c>
      <c r="R1412">
        <v>9.4098900000000008</v>
      </c>
      <c r="S1412">
        <v>3.46136</v>
      </c>
      <c r="T1412">
        <v>0</v>
      </c>
      <c r="U1412">
        <v>0</v>
      </c>
      <c r="V1412">
        <v>2296</v>
      </c>
      <c r="W1412">
        <v>8.0675738802002908</v>
      </c>
      <c r="X1412">
        <v>24.397461235639401</v>
      </c>
      <c r="Y1412">
        <v>21.535494054462301</v>
      </c>
      <c r="Z1412">
        <v>8.0928694023024299</v>
      </c>
      <c r="AA1412">
        <v>15.440663999700901</v>
      </c>
      <c r="AB1412">
        <v>35.543943763508601</v>
      </c>
      <c r="AC1412">
        <v>35.543943763508601</v>
      </c>
      <c r="AD1412">
        <v>16.076928424958499</v>
      </c>
      <c r="AE1412">
        <v>16.076928424958499</v>
      </c>
      <c r="AF1412">
        <v>35.543943763508601</v>
      </c>
      <c r="AG1412">
        <v>35.543943763508601</v>
      </c>
      <c r="AH1412">
        <v>9.0752799999999993</v>
      </c>
      <c r="AI1412">
        <v>3.0250900000000001</v>
      </c>
      <c r="AJ1412">
        <v>0</v>
      </c>
      <c r="AK1412">
        <v>0</v>
      </c>
      <c r="AL1412" s="1">
        <v>2712</v>
      </c>
      <c r="AM1412">
        <v>2712</v>
      </c>
      <c r="AN1412">
        <v>2712</v>
      </c>
      <c r="AO1412">
        <v>1.29547005225</v>
      </c>
      <c r="AP1412">
        <v>1.29547005225</v>
      </c>
      <c r="AQ1412">
        <v>1.29547005225</v>
      </c>
      <c r="AR1412">
        <v>1.29547005225</v>
      </c>
      <c r="AS1412">
        <v>0</v>
      </c>
      <c r="AT1412">
        <v>0</v>
      </c>
      <c r="AU1412">
        <v>0</v>
      </c>
      <c r="AV1412">
        <v>0.84591509266099996</v>
      </c>
      <c r="AW1412">
        <v>0.84591509266099996</v>
      </c>
      <c r="AX1412">
        <v>0.84591509266099996</v>
      </c>
      <c r="AY1412">
        <v>0.84591509266099996</v>
      </c>
      <c r="AZ1412">
        <v>0</v>
      </c>
      <c r="BA1412">
        <v>0</v>
      </c>
      <c r="BB1412">
        <v>0.58172458172499997</v>
      </c>
      <c r="BC1412">
        <v>0.58172458172499997</v>
      </c>
      <c r="BD1412">
        <v>0.58172458172499997</v>
      </c>
      <c r="BE1412">
        <v>0.58172458172499997</v>
      </c>
      <c r="BF1412">
        <v>0</v>
      </c>
      <c r="BG1412">
        <v>0.65746505383200005</v>
      </c>
      <c r="BH1412">
        <v>0.65746505383200005</v>
      </c>
      <c r="BI1412">
        <v>0.65746505383200005</v>
      </c>
      <c r="BJ1412">
        <v>0</v>
      </c>
      <c r="BK1412">
        <v>0</v>
      </c>
      <c r="BL1412">
        <v>19.849433241300002</v>
      </c>
      <c r="BM1412" s="2">
        <v>19.849433241300002</v>
      </c>
      <c r="BN1412">
        <v>0</v>
      </c>
      <c r="BO1412">
        <v>0</v>
      </c>
      <c r="BP1412">
        <v>-33.119868263500003</v>
      </c>
      <c r="BQ1412">
        <v>-33.119868263500003</v>
      </c>
      <c r="BR1412">
        <v>-33.119868263500003</v>
      </c>
      <c r="BS1412">
        <v>-33.119868263500003</v>
      </c>
      <c r="BT1412">
        <v>-33.119868263500003</v>
      </c>
      <c r="BU1412">
        <v>0</v>
      </c>
      <c r="BV1412">
        <v>113.922</v>
      </c>
      <c r="BW1412">
        <v>0</v>
      </c>
      <c r="BX1412">
        <v>12.008900000000001</v>
      </c>
      <c r="BY1412">
        <v>3.95065</v>
      </c>
    </row>
    <row r="1413" spans="1:77">
      <c r="A1413">
        <v>1412</v>
      </c>
      <c r="B1413">
        <v>20</v>
      </c>
      <c r="C1413">
        <v>3</v>
      </c>
      <c r="D1413">
        <v>691.56399999999996</v>
      </c>
      <c r="E1413">
        <v>1732640</v>
      </c>
      <c r="F1413">
        <v>22.1</v>
      </c>
      <c r="G1413" s="1">
        <f t="shared" si="154"/>
        <v>1732640</v>
      </c>
      <c r="H1413" s="1">
        <f t="shared" si="155"/>
        <v>6915.6399999999994</v>
      </c>
      <c r="I1413" s="1">
        <f t="shared" si="156"/>
        <v>6107360</v>
      </c>
      <c r="J1413" s="1">
        <f t="shared" si="157"/>
        <v>7840000</v>
      </c>
      <c r="K1413" s="1">
        <f t="shared" si="158"/>
        <v>1.0008820969387755</v>
      </c>
      <c r="L1413" s="1">
        <f t="shared" si="159"/>
        <v>0.77900000000000003</v>
      </c>
      <c r="M1413" s="1">
        <f t="shared" si="160"/>
        <v>2.5696587854654056</v>
      </c>
      <c r="N1413">
        <v>0.221</v>
      </c>
      <c r="O1413">
        <v>0.21040300000000001</v>
      </c>
      <c r="P1413">
        <v>0.14142099999999999</v>
      </c>
      <c r="Q1413">
        <v>4</v>
      </c>
      <c r="R1413">
        <v>21.040299999999998</v>
      </c>
      <c r="S1413">
        <v>5.17584</v>
      </c>
      <c r="T1413">
        <v>2.5000000000000001E-3</v>
      </c>
      <c r="U1413">
        <v>5.0000000000000001E-3</v>
      </c>
      <c r="V1413">
        <v>969</v>
      </c>
      <c r="W1413">
        <v>20.882075834657801</v>
      </c>
      <c r="X1413">
        <v>33.252199752290103</v>
      </c>
      <c r="Y1413">
        <v>25.563454311483799</v>
      </c>
      <c r="Z1413">
        <v>10.347692271617699</v>
      </c>
      <c r="AA1413">
        <v>16.5549029596746</v>
      </c>
      <c r="AB1413">
        <v>75.493963415102101</v>
      </c>
      <c r="AC1413">
        <v>75.493963415102101</v>
      </c>
      <c r="AD1413">
        <v>17.598736297155799</v>
      </c>
      <c r="AE1413">
        <v>18.5840314923704</v>
      </c>
      <c r="AF1413">
        <v>29.4947608727431</v>
      </c>
      <c r="AG1413">
        <v>75.493963415102101</v>
      </c>
      <c r="AH1413">
        <v>14.1934</v>
      </c>
      <c r="AI1413">
        <v>4.7311500000000004</v>
      </c>
      <c r="AJ1413">
        <v>1</v>
      </c>
      <c r="AK1413">
        <v>2</v>
      </c>
      <c r="AL1413" s="1">
        <v>2946.6666666666702</v>
      </c>
      <c r="AM1413">
        <v>1517</v>
      </c>
      <c r="AN1413">
        <v>5218</v>
      </c>
      <c r="AO1413">
        <v>1.41846219666</v>
      </c>
      <c r="AP1413">
        <v>1.20754819940433</v>
      </c>
      <c r="AQ1413">
        <v>1.41846219666</v>
      </c>
      <c r="AR1413">
        <v>1.0408335741524</v>
      </c>
      <c r="AS1413">
        <v>0</v>
      </c>
      <c r="AT1413">
        <v>4.3787137955488199E-2</v>
      </c>
      <c r="AU1413">
        <v>2.55580380187523E-2</v>
      </c>
      <c r="AV1413">
        <v>0.82709427435399996</v>
      </c>
      <c r="AW1413">
        <v>0.57602545692176699</v>
      </c>
      <c r="AX1413">
        <v>0.80985561388000005</v>
      </c>
      <c r="AY1413">
        <v>0.23487230880103999</v>
      </c>
      <c r="AZ1413">
        <v>0</v>
      </c>
      <c r="BA1413">
        <v>0.17641955437742901</v>
      </c>
      <c r="BB1413">
        <v>0.77847633136100003</v>
      </c>
      <c r="BC1413">
        <v>0.64877248250399999</v>
      </c>
      <c r="BD1413">
        <v>0.49688830658400002</v>
      </c>
      <c r="BE1413">
        <v>0.53170120718059999</v>
      </c>
      <c r="BF1413">
        <v>2.0191929105919298E-2</v>
      </c>
      <c r="BG1413">
        <v>0.90998362058500004</v>
      </c>
      <c r="BH1413">
        <v>0.675606756865333</v>
      </c>
      <c r="BI1413">
        <v>0.49652414422699997</v>
      </c>
      <c r="BJ1413">
        <v>4.5030275299542101E-2</v>
      </c>
      <c r="BK1413">
        <v>18.736098604384999</v>
      </c>
      <c r="BL1413">
        <v>27.018512172200001</v>
      </c>
      <c r="BM1413" s="2">
        <v>22.824785431633298</v>
      </c>
      <c r="BN1413">
        <v>35.543754999108003</v>
      </c>
      <c r="BO1413">
        <v>190.23969987388401</v>
      </c>
      <c r="BP1413">
        <v>61.2847321315</v>
      </c>
      <c r="BQ1413">
        <v>-30.157034296666701</v>
      </c>
      <c r="BR1413">
        <v>-72.929203522700007</v>
      </c>
      <c r="BS1413">
        <v>-78.826631498799998</v>
      </c>
      <c r="BT1413">
        <v>-77.647145903579997</v>
      </c>
      <c r="BU1413">
        <v>6279.8923998108603</v>
      </c>
      <c r="BV1413">
        <v>132.27199999999999</v>
      </c>
      <c r="BW1413">
        <v>7.5973799999999994E-2</v>
      </c>
      <c r="BX1413">
        <v>15.194800000000001</v>
      </c>
      <c r="BY1413">
        <v>4.4439099999999998</v>
      </c>
    </row>
    <row r="1414" spans="1:77">
      <c r="A1414">
        <v>1413</v>
      </c>
      <c r="B1414">
        <v>10</v>
      </c>
      <c r="C1414">
        <v>2</v>
      </c>
      <c r="D1414">
        <v>409.24</v>
      </c>
      <c r="E1414">
        <v>3475472</v>
      </c>
      <c r="F1414">
        <v>44.330000000000005</v>
      </c>
      <c r="G1414" s="1">
        <f t="shared" si="154"/>
        <v>3475472</v>
      </c>
      <c r="H1414" s="1">
        <f t="shared" si="155"/>
        <v>4092.4</v>
      </c>
      <c r="I1414" s="1">
        <f t="shared" si="156"/>
        <v>4364528</v>
      </c>
      <c r="J1414" s="1">
        <f t="shared" si="157"/>
        <v>7840000</v>
      </c>
      <c r="K1414" s="1">
        <f t="shared" si="158"/>
        <v>1.0005219897959183</v>
      </c>
      <c r="L1414" s="1">
        <f t="shared" si="159"/>
        <v>0.55669999999999997</v>
      </c>
      <c r="M1414" s="1">
        <f t="shared" si="160"/>
        <v>3.594474545701162</v>
      </c>
      <c r="N1414">
        <v>0.44330000000000003</v>
      </c>
      <c r="O1414">
        <v>0.43087700000000001</v>
      </c>
      <c r="P1414">
        <v>0.14142099999999999</v>
      </c>
      <c r="Q1414">
        <v>2</v>
      </c>
      <c r="R1414">
        <v>10.7719</v>
      </c>
      <c r="S1414">
        <v>3.7034099999999999</v>
      </c>
      <c r="T1414">
        <v>0</v>
      </c>
      <c r="U1414">
        <v>0.01</v>
      </c>
      <c r="V1414">
        <v>784</v>
      </c>
      <c r="W1414">
        <v>1.71037494719036</v>
      </c>
      <c r="X1414">
        <v>26.1341059306685</v>
      </c>
      <c r="Y1414">
        <v>26.564883166870199</v>
      </c>
      <c r="Z1414">
        <v>0</v>
      </c>
      <c r="AA1414">
        <v>15.440663999700901</v>
      </c>
      <c r="AB1414">
        <v>26.564883166870199</v>
      </c>
      <c r="AC1414">
        <v>26.564883166870199</v>
      </c>
      <c r="AD1414">
        <v>26.564883166870199</v>
      </c>
      <c r="AE1414">
        <v>26.564883166870199</v>
      </c>
      <c r="AF1414">
        <v>26.564883166870199</v>
      </c>
      <c r="AG1414">
        <v>26.564883166870199</v>
      </c>
      <c r="AH1414">
        <v>9.6327999999999996</v>
      </c>
      <c r="AI1414">
        <v>3.2109299999999998</v>
      </c>
      <c r="AJ1414">
        <v>0</v>
      </c>
      <c r="AK1414">
        <v>1</v>
      </c>
      <c r="AL1414" s="1">
        <v>2216.5</v>
      </c>
      <c r="AM1414">
        <v>1077</v>
      </c>
      <c r="AN1414">
        <v>3356</v>
      </c>
      <c r="AO1414">
        <v>1.3091947290799999</v>
      </c>
      <c r="AP1414">
        <v>1.15456793287</v>
      </c>
      <c r="AQ1414">
        <v>1.3091947290799999</v>
      </c>
      <c r="AR1414">
        <v>1.030866495902</v>
      </c>
      <c r="AS1414">
        <v>0</v>
      </c>
      <c r="AT1414">
        <v>4.7818892212337698E-2</v>
      </c>
      <c r="AU1414">
        <v>0.44799216797422298</v>
      </c>
      <c r="AV1414">
        <v>0.70576912232599998</v>
      </c>
      <c r="AW1414">
        <v>0.40360254470950002</v>
      </c>
      <c r="AX1414">
        <v>0.40360254470950002</v>
      </c>
      <c r="AY1414">
        <v>0.16186928261629999</v>
      </c>
      <c r="AZ1414">
        <v>0</v>
      </c>
      <c r="BA1414">
        <v>0.18260928125693701</v>
      </c>
      <c r="BB1414">
        <v>0.78670562454299997</v>
      </c>
      <c r="BC1414">
        <v>0.64621598285600002</v>
      </c>
      <c r="BD1414">
        <v>0.50572634116899995</v>
      </c>
      <c r="BE1414">
        <v>0.53382426950640005</v>
      </c>
      <c r="BF1414">
        <v>3.9474678842683297E-2</v>
      </c>
      <c r="BG1414">
        <v>0.92371720664800006</v>
      </c>
      <c r="BH1414">
        <v>0.71573710292399995</v>
      </c>
      <c r="BI1414">
        <v>0.50775699919999995</v>
      </c>
      <c r="BJ1414">
        <v>8.6511447090091606E-2</v>
      </c>
      <c r="BK1414">
        <v>36.379395941230001</v>
      </c>
      <c r="BL1414">
        <v>21.023796041600001</v>
      </c>
      <c r="BM1414" s="2">
        <v>19.567283158950001</v>
      </c>
      <c r="BN1414">
        <v>4.2428595546508303</v>
      </c>
      <c r="BO1414">
        <v>690.01460937177603</v>
      </c>
      <c r="BP1414">
        <v>80.811880986099993</v>
      </c>
      <c r="BQ1414">
        <v>75.358672585150003</v>
      </c>
      <c r="BR1414">
        <v>75.358672585150003</v>
      </c>
      <c r="BS1414">
        <v>69.9054641842</v>
      </c>
      <c r="BT1414">
        <v>70.996105864390003</v>
      </c>
      <c r="BU1414">
        <v>59.474963728383202</v>
      </c>
      <c r="BV1414">
        <v>112.495</v>
      </c>
      <c r="BW1414">
        <v>0.105888</v>
      </c>
      <c r="BX1414">
        <v>10.588800000000001</v>
      </c>
      <c r="BY1414">
        <v>3.7097199999999999</v>
      </c>
    </row>
    <row r="1415" spans="1:77">
      <c r="A1415">
        <v>1414</v>
      </c>
      <c r="B1415">
        <v>20</v>
      </c>
      <c r="C1415">
        <v>1</v>
      </c>
      <c r="D1415">
        <v>1054.04</v>
      </c>
      <c r="E1415">
        <v>3025064</v>
      </c>
      <c r="F1415">
        <v>38.585000000000001</v>
      </c>
      <c r="G1415" s="1">
        <f t="shared" si="154"/>
        <v>3025064</v>
      </c>
      <c r="H1415" s="1">
        <f t="shared" si="155"/>
        <v>10540.4</v>
      </c>
      <c r="I1415" s="1">
        <f t="shared" si="156"/>
        <v>4814936</v>
      </c>
      <c r="J1415" s="1">
        <f t="shared" si="157"/>
        <v>7840000</v>
      </c>
      <c r="K1415" s="1">
        <f t="shared" si="158"/>
        <v>1.0013444387755102</v>
      </c>
      <c r="L1415" s="1">
        <f t="shared" si="159"/>
        <v>0.61414999999999997</v>
      </c>
      <c r="M1415" s="1">
        <f t="shared" si="160"/>
        <v>3.2609116299780516</v>
      </c>
      <c r="N1415">
        <v>0.38585000000000003</v>
      </c>
      <c r="O1415">
        <v>0</v>
      </c>
      <c r="P1415">
        <v>7.0710700000000001E-2</v>
      </c>
      <c r="Q1415">
        <v>2</v>
      </c>
      <c r="R1415">
        <v>50.609099999999998</v>
      </c>
      <c r="S1415">
        <v>8.0273000000000003</v>
      </c>
      <c r="T1415">
        <v>1.4999999999999999E-2</v>
      </c>
      <c r="U1415">
        <v>5.0000000000000001E-3</v>
      </c>
      <c r="V1415">
        <v>1189</v>
      </c>
      <c r="W1415">
        <v>14.129840793837699</v>
      </c>
      <c r="X1415">
        <v>26.0830836622677</v>
      </c>
      <c r="Y1415">
        <v>20.058506827187099</v>
      </c>
      <c r="Z1415">
        <v>5.1944430939739901</v>
      </c>
      <c r="AA1415">
        <v>15.440663999700901</v>
      </c>
      <c r="AB1415">
        <v>58.4719290557452</v>
      </c>
      <c r="AC1415">
        <v>22.0539680350007</v>
      </c>
      <c r="AD1415">
        <v>16.5549029596746</v>
      </c>
      <c r="AE1415">
        <v>17.598736297155799</v>
      </c>
      <c r="AF1415">
        <v>25.079480359432701</v>
      </c>
      <c r="AG1415">
        <v>58.4719290557452</v>
      </c>
      <c r="AH1415">
        <v>31.132000000000001</v>
      </c>
      <c r="AI1415">
        <v>10.3773</v>
      </c>
      <c r="AJ1415">
        <v>6</v>
      </c>
      <c r="AK1415">
        <v>2</v>
      </c>
      <c r="AL1415" s="1">
        <v>15434</v>
      </c>
      <c r="AM1415">
        <v>15434</v>
      </c>
      <c r="AN1415">
        <v>15434</v>
      </c>
      <c r="AO1415">
        <v>1.3815228474100001</v>
      </c>
      <c r="AP1415">
        <v>1.3815228474100001</v>
      </c>
      <c r="AQ1415">
        <v>1.3815228474100001</v>
      </c>
      <c r="AR1415">
        <v>1.3815228474100001</v>
      </c>
      <c r="AS1415">
        <v>0</v>
      </c>
      <c r="AT1415">
        <v>0</v>
      </c>
      <c r="AU1415">
        <v>0</v>
      </c>
      <c r="AV1415">
        <v>0.61122771758500005</v>
      </c>
      <c r="AW1415">
        <v>0.61122771758500005</v>
      </c>
      <c r="AX1415">
        <v>0.61122771758500005</v>
      </c>
      <c r="AY1415">
        <v>0.61122771758500005</v>
      </c>
      <c r="AZ1415">
        <v>0</v>
      </c>
      <c r="BA1415">
        <v>0</v>
      </c>
      <c r="BB1415">
        <v>0.48098977810999999</v>
      </c>
      <c r="BC1415">
        <v>0.48098977810999999</v>
      </c>
      <c r="BD1415">
        <v>0.48098977810999999</v>
      </c>
      <c r="BE1415">
        <v>0.48098977810999999</v>
      </c>
      <c r="BF1415">
        <v>0</v>
      </c>
      <c r="BG1415">
        <v>0.17457183431100001</v>
      </c>
      <c r="BH1415">
        <v>0.17457183431100001</v>
      </c>
      <c r="BI1415">
        <v>0.17457183431100001</v>
      </c>
      <c r="BJ1415">
        <v>0</v>
      </c>
      <c r="BK1415">
        <v>0</v>
      </c>
      <c r="BL1415">
        <v>28.231188426999999</v>
      </c>
      <c r="BM1415" s="2">
        <v>28.231188426999999</v>
      </c>
      <c r="BN1415">
        <v>0</v>
      </c>
      <c r="BO1415">
        <v>0</v>
      </c>
      <c r="BP1415">
        <v>-5.27883003016</v>
      </c>
      <c r="BQ1415">
        <v>-5.27883003016</v>
      </c>
      <c r="BR1415">
        <v>-5.27883003016</v>
      </c>
      <c r="BS1415">
        <v>-5.27883003016</v>
      </c>
      <c r="BT1415">
        <v>-5.27883003016</v>
      </c>
      <c r="BU1415">
        <v>0</v>
      </c>
      <c r="BV1415">
        <v>79.3065</v>
      </c>
      <c r="BW1415">
        <v>9.2041999999999999E-2</v>
      </c>
      <c r="BX1415">
        <v>18.4084</v>
      </c>
      <c r="BY1415">
        <v>4.8913200000000003</v>
      </c>
    </row>
    <row r="1416" spans="1:77">
      <c r="A1416">
        <v>1415</v>
      </c>
      <c r="B1416">
        <v>28</v>
      </c>
      <c r="C1416">
        <v>3</v>
      </c>
      <c r="D1416">
        <v>2082.5100000000002</v>
      </c>
      <c r="E1416">
        <v>2607500</v>
      </c>
      <c r="F1416">
        <v>33.258928571428569</v>
      </c>
      <c r="G1416" s="1">
        <f t="shared" si="154"/>
        <v>2607500</v>
      </c>
      <c r="H1416" s="1">
        <f t="shared" si="155"/>
        <v>20825.100000000002</v>
      </c>
      <c r="I1416" s="1">
        <f t="shared" si="156"/>
        <v>5232500</v>
      </c>
      <c r="J1416" s="1">
        <f t="shared" si="157"/>
        <v>7840000</v>
      </c>
      <c r="K1416" s="1">
        <f t="shared" si="158"/>
        <v>1.0026562627551019</v>
      </c>
      <c r="L1416" s="1">
        <f t="shared" si="159"/>
        <v>0.6674107142857143</v>
      </c>
      <c r="M1416" s="1">
        <f t="shared" si="160"/>
        <v>3.0046154228380311</v>
      </c>
      <c r="N1416">
        <v>0.3325892857142857</v>
      </c>
      <c r="O1416">
        <v>0</v>
      </c>
      <c r="P1416">
        <v>0.20203099999999999</v>
      </c>
      <c r="Q1416">
        <v>8</v>
      </c>
      <c r="R1416">
        <v>29.9559</v>
      </c>
      <c r="S1416">
        <v>6.1758499999999996</v>
      </c>
      <c r="T1416">
        <v>6.3775500000000001E-3</v>
      </c>
      <c r="U1416">
        <v>1.27551E-2</v>
      </c>
      <c r="V1416">
        <v>995</v>
      </c>
      <c r="W1416">
        <v>13.1306432609413</v>
      </c>
      <c r="X1416">
        <v>31.6061424908685</v>
      </c>
      <c r="Y1416">
        <v>29.010538413996098</v>
      </c>
      <c r="Z1416">
        <v>11.7580201771293</v>
      </c>
      <c r="AA1416">
        <v>15.440663999700901</v>
      </c>
      <c r="AB1416">
        <v>65.516477432691801</v>
      </c>
      <c r="AC1416">
        <v>29.010538413996098</v>
      </c>
      <c r="AD1416">
        <v>17.598736297155799</v>
      </c>
      <c r="AE1416">
        <v>18.915081603592999</v>
      </c>
      <c r="AF1416">
        <v>35.016134589357002</v>
      </c>
      <c r="AG1416">
        <v>47.027833133209299</v>
      </c>
      <c r="AH1416">
        <v>37.883899999999997</v>
      </c>
      <c r="AI1416">
        <v>12.628</v>
      </c>
      <c r="AJ1416">
        <v>5</v>
      </c>
      <c r="AK1416">
        <v>10</v>
      </c>
      <c r="AL1416" s="1">
        <v>8691.6666666666697</v>
      </c>
      <c r="AM1416">
        <v>1302</v>
      </c>
      <c r="AN1416">
        <v>16221</v>
      </c>
      <c r="AO1416">
        <v>1.8854805726999999</v>
      </c>
      <c r="AP1416">
        <v>1.72936984330667</v>
      </c>
      <c r="AQ1416">
        <v>1.88173755583</v>
      </c>
      <c r="AR1416">
        <v>1.513060632278</v>
      </c>
      <c r="AS1416">
        <v>0</v>
      </c>
      <c r="AT1416">
        <v>7.1372714389322994E-2</v>
      </c>
      <c r="AU1416">
        <v>5.8380802238946601E-2</v>
      </c>
      <c r="AV1416">
        <v>0.92857785741800003</v>
      </c>
      <c r="AW1416">
        <v>0.88212421972699995</v>
      </c>
      <c r="AX1416">
        <v>0.88920054577700003</v>
      </c>
      <c r="AY1416">
        <v>0.84071551394419997</v>
      </c>
      <c r="AZ1416">
        <v>0</v>
      </c>
      <c r="BA1416">
        <v>2.53673593160269E-3</v>
      </c>
      <c r="BB1416">
        <v>0.49318181818200002</v>
      </c>
      <c r="BC1416">
        <v>0.473124789151667</v>
      </c>
      <c r="BD1416">
        <v>0.46095481670900001</v>
      </c>
      <c r="BE1416">
        <v>0.46181139987999997</v>
      </c>
      <c r="BF1416">
        <v>3.0629915219797899E-4</v>
      </c>
      <c r="BG1416">
        <v>0.48612453298899999</v>
      </c>
      <c r="BH1416">
        <v>0.298987779129333</v>
      </c>
      <c r="BI1416">
        <v>0.12283579594000001</v>
      </c>
      <c r="BJ1416">
        <v>3.3085175506674197E-2</v>
      </c>
      <c r="BK1416">
        <v>93.983081304466197</v>
      </c>
      <c r="BL1416">
        <v>25.495097567999998</v>
      </c>
      <c r="BM1416" s="2">
        <v>21.8316991893333</v>
      </c>
      <c r="BN1416">
        <v>35.065365760613197</v>
      </c>
      <c r="BO1416">
        <v>2377.7393596879601</v>
      </c>
      <c r="BP1416">
        <v>-67.325267919799998</v>
      </c>
      <c r="BQ1416">
        <v>-72.405957153133301</v>
      </c>
      <c r="BR1416">
        <v>-72.029257104099997</v>
      </c>
      <c r="BS1416">
        <v>-67.325267919799998</v>
      </c>
      <c r="BT1416">
        <v>-76.696528569220007</v>
      </c>
      <c r="BU1416">
        <v>27.8692018959708</v>
      </c>
      <c r="BV1416">
        <v>20.2456</v>
      </c>
      <c r="BW1416">
        <v>0.166016</v>
      </c>
      <c r="BX1416">
        <v>13.015700000000001</v>
      </c>
      <c r="BY1416">
        <v>4.1129300000000004</v>
      </c>
    </row>
    <row r="1417" spans="1:77">
      <c r="A1417">
        <v>1416</v>
      </c>
      <c r="B1417">
        <v>10</v>
      </c>
      <c r="C1417">
        <v>2</v>
      </c>
      <c r="D1417">
        <v>319.19600000000003</v>
      </c>
      <c r="E1417">
        <v>2301824</v>
      </c>
      <c r="F1417">
        <v>29.360000000000003</v>
      </c>
      <c r="G1417" s="1">
        <f t="shared" si="154"/>
        <v>2301824</v>
      </c>
      <c r="H1417" s="1">
        <f t="shared" si="155"/>
        <v>3191.96</v>
      </c>
      <c r="I1417" s="1">
        <f t="shared" si="156"/>
        <v>5538176</v>
      </c>
      <c r="J1417" s="1">
        <f t="shared" si="157"/>
        <v>7840000</v>
      </c>
      <c r="K1417" s="1">
        <f t="shared" si="158"/>
        <v>1.000407137755102</v>
      </c>
      <c r="L1417" s="1">
        <f t="shared" si="159"/>
        <v>0.70640000000000003</v>
      </c>
      <c r="M1417" s="1">
        <f t="shared" si="160"/>
        <v>2.8324097897936071</v>
      </c>
      <c r="N1417">
        <v>0.29360000000000003</v>
      </c>
      <c r="O1417">
        <v>0.29649199999999998</v>
      </c>
      <c r="P1417">
        <v>0.42426399999999997</v>
      </c>
      <c r="Q1417">
        <v>6</v>
      </c>
      <c r="R1417">
        <v>9.88307</v>
      </c>
      <c r="S1417">
        <v>3.5473300000000001</v>
      </c>
      <c r="T1417">
        <v>0</v>
      </c>
      <c r="U1417">
        <v>0</v>
      </c>
      <c r="V1417">
        <v>1567</v>
      </c>
      <c r="W1417">
        <v>5.3381656812076503</v>
      </c>
      <c r="X1417">
        <v>26.580799539537502</v>
      </c>
      <c r="Y1417">
        <v>27.506773701378901</v>
      </c>
      <c r="Z1417">
        <v>6.7427675677267196</v>
      </c>
      <c r="AA1417">
        <v>17.598736297155799</v>
      </c>
      <c r="AB1417">
        <v>32.054708119109101</v>
      </c>
      <c r="AC1417">
        <v>32.054708119109101</v>
      </c>
      <c r="AD1417">
        <v>21.535494054462301</v>
      </c>
      <c r="AE1417">
        <v>21.535494054462301</v>
      </c>
      <c r="AF1417">
        <v>32.054708119109101</v>
      </c>
      <c r="AG1417">
        <v>32.054708119109101</v>
      </c>
      <c r="AH1417">
        <v>16.121600000000001</v>
      </c>
      <c r="AI1417">
        <v>5.3738599999999996</v>
      </c>
      <c r="AJ1417">
        <v>0</v>
      </c>
      <c r="AK1417">
        <v>0</v>
      </c>
      <c r="AL1417" s="1">
        <v>1468</v>
      </c>
      <c r="AM1417">
        <v>987</v>
      </c>
      <c r="AN1417">
        <v>1949</v>
      </c>
      <c r="AO1417">
        <v>1.3959874990700001</v>
      </c>
      <c r="AP1417">
        <v>1.197944744842</v>
      </c>
      <c r="AQ1417">
        <v>1.3959874990700001</v>
      </c>
      <c r="AR1417">
        <v>1.0395105414596</v>
      </c>
      <c r="AS1417">
        <v>0</v>
      </c>
      <c r="AT1417">
        <v>7.8441865004424099E-2</v>
      </c>
      <c r="AU1417">
        <v>0.60290305966387503</v>
      </c>
      <c r="AV1417">
        <v>0.88058499883800001</v>
      </c>
      <c r="AW1417">
        <v>0.47393245623454999</v>
      </c>
      <c r="AX1417">
        <v>0.47393245623454999</v>
      </c>
      <c r="AY1417">
        <v>0.14861042215178999</v>
      </c>
      <c r="AZ1417">
        <v>0</v>
      </c>
      <c r="BA1417">
        <v>0.33073258081170098</v>
      </c>
      <c r="BB1417">
        <v>0.80571428571399994</v>
      </c>
      <c r="BC1417">
        <v>0.70882260596549995</v>
      </c>
      <c r="BD1417">
        <v>0.61193092621699996</v>
      </c>
      <c r="BE1417">
        <v>0.63130926216670002</v>
      </c>
      <c r="BF1417">
        <v>1.8775995208971798E-2</v>
      </c>
      <c r="BG1417">
        <v>0.931549045026</v>
      </c>
      <c r="BH1417">
        <v>0.76058930303700001</v>
      </c>
      <c r="BI1417">
        <v>0.58962956104800002</v>
      </c>
      <c r="BJ1417">
        <v>5.8454466761890901E-2</v>
      </c>
      <c r="BK1417">
        <v>29.392699275871902</v>
      </c>
      <c r="BL1417">
        <v>17.691806013000001</v>
      </c>
      <c r="BM1417" s="2">
        <v>17.691806013000001</v>
      </c>
      <c r="BN1417">
        <v>0</v>
      </c>
      <c r="BO1417">
        <v>0.89631100835564304</v>
      </c>
      <c r="BP1417">
        <v>25.423375927999999</v>
      </c>
      <c r="BQ1417">
        <v>-32.288312036000001</v>
      </c>
      <c r="BR1417">
        <v>-32.288312036000001</v>
      </c>
      <c r="BS1417">
        <v>25.423375927999999</v>
      </c>
      <c r="BT1417">
        <v>-78.457662407200004</v>
      </c>
      <c r="BU1417">
        <v>6661.2778553081998</v>
      </c>
      <c r="BV1417">
        <v>87.366299999999995</v>
      </c>
      <c r="BW1417">
        <v>0</v>
      </c>
      <c r="BX1417">
        <v>6.9611700000000001</v>
      </c>
      <c r="BY1417">
        <v>3.00787</v>
      </c>
    </row>
    <row r="1418" spans="1:77">
      <c r="A1418">
        <v>1417</v>
      </c>
      <c r="B1418">
        <v>28</v>
      </c>
      <c r="C1418">
        <v>5</v>
      </c>
      <c r="D1418">
        <v>611.90800000000002</v>
      </c>
      <c r="E1418">
        <v>548600</v>
      </c>
      <c r="F1418">
        <v>6.9974489795918373</v>
      </c>
      <c r="G1418" s="1">
        <f t="shared" si="154"/>
        <v>548600</v>
      </c>
      <c r="H1418" s="1">
        <f t="shared" si="155"/>
        <v>6119.08</v>
      </c>
      <c r="I1418" s="1">
        <f t="shared" si="156"/>
        <v>7291400</v>
      </c>
      <c r="J1418" s="1">
        <f t="shared" si="157"/>
        <v>7840000</v>
      </c>
      <c r="K1418" s="1">
        <f t="shared" si="158"/>
        <v>1.0007804948979593</v>
      </c>
      <c r="L1418" s="1">
        <f t="shared" si="159"/>
        <v>0.93002551020408164</v>
      </c>
      <c r="M1418" s="1">
        <f t="shared" si="160"/>
        <v>2.1521570836876323</v>
      </c>
      <c r="N1418">
        <v>6.9974489795918374E-2</v>
      </c>
      <c r="O1418">
        <v>7.0012400000000002E-2</v>
      </c>
      <c r="P1418">
        <v>5.05076E-2</v>
      </c>
      <c r="Q1418">
        <v>2</v>
      </c>
      <c r="R1418">
        <v>10.9779</v>
      </c>
      <c r="S1418">
        <v>3.7386599999999999</v>
      </c>
      <c r="T1418">
        <v>0</v>
      </c>
      <c r="U1418">
        <v>0</v>
      </c>
      <c r="V1418">
        <v>1040</v>
      </c>
      <c r="W1418">
        <v>21.4320726807385</v>
      </c>
      <c r="X1418">
        <v>37.659439160908498</v>
      </c>
      <c r="Y1418">
        <v>30.554916072165199</v>
      </c>
      <c r="Z1418">
        <v>20.0399547342865</v>
      </c>
      <c r="AA1418">
        <v>15.440663999700901</v>
      </c>
      <c r="AB1418">
        <v>83.0183452957925</v>
      </c>
      <c r="AC1418">
        <v>15.440663999700901</v>
      </c>
      <c r="AD1418">
        <v>16.5549029596746</v>
      </c>
      <c r="AE1418">
        <v>17.598736297155799</v>
      </c>
      <c r="AF1418">
        <v>51.991225735432998</v>
      </c>
      <c r="AG1418">
        <v>67.012803808532894</v>
      </c>
      <c r="AH1418">
        <v>34.526699999999998</v>
      </c>
      <c r="AI1418">
        <v>11.508900000000001</v>
      </c>
      <c r="AJ1418">
        <v>0</v>
      </c>
      <c r="AK1418">
        <v>0</v>
      </c>
      <c r="AL1418" s="1">
        <v>1097.2</v>
      </c>
      <c r="AM1418">
        <v>1092</v>
      </c>
      <c r="AN1418">
        <v>1099</v>
      </c>
      <c r="AO1418">
        <v>1.0000095926000001</v>
      </c>
      <c r="AP1418">
        <v>0.99991374017860002</v>
      </c>
      <c r="AQ1418">
        <v>0.99997667157100001</v>
      </c>
      <c r="AR1418">
        <v>0.99983195968759997</v>
      </c>
      <c r="AS1418">
        <v>0</v>
      </c>
      <c r="AT1418">
        <v>6.50295160686602E-9</v>
      </c>
      <c r="AU1418">
        <v>1.6448292225988599E-2</v>
      </c>
      <c r="AV1418">
        <v>0.12323201993000001</v>
      </c>
      <c r="AW1418">
        <v>7.8995197789339999E-2</v>
      </c>
      <c r="AX1418">
        <v>7.2001214358399998E-2</v>
      </c>
      <c r="AY1418">
        <v>6.0419929864299997E-2</v>
      </c>
      <c r="AZ1418">
        <v>0</v>
      </c>
      <c r="BA1418">
        <v>6.7256733902739004E-4</v>
      </c>
      <c r="BB1418">
        <v>0.80277574872199997</v>
      </c>
      <c r="BC1418">
        <v>0.79724347391499994</v>
      </c>
      <c r="BD1418">
        <v>0.80277574872199997</v>
      </c>
      <c r="BE1418">
        <v>0.78720156856699997</v>
      </c>
      <c r="BF1418">
        <v>9.5383475019182807E-5</v>
      </c>
      <c r="BG1418">
        <v>0.92757938674399998</v>
      </c>
      <c r="BH1418">
        <v>0.92065703556839995</v>
      </c>
      <c r="BI1418">
        <v>0.92459475445799999</v>
      </c>
      <c r="BJ1418">
        <v>1.1136377253661E-4</v>
      </c>
      <c r="BK1418">
        <v>1.87997015850059E-2</v>
      </c>
      <c r="BL1418">
        <v>18.681541692300002</v>
      </c>
      <c r="BM1418" s="2">
        <v>18.487365069199999</v>
      </c>
      <c r="BN1418">
        <v>2.16659979758889E-2</v>
      </c>
      <c r="BO1418">
        <v>0</v>
      </c>
      <c r="BP1418">
        <v>46.916614158500003</v>
      </c>
      <c r="BQ1418">
        <v>-4.0029645150200999</v>
      </c>
      <c r="BR1418">
        <v>-4.81049010947E-13</v>
      </c>
      <c r="BS1418">
        <v>46.916614158500003</v>
      </c>
      <c r="BT1418">
        <v>-58.378534721679998</v>
      </c>
      <c r="BU1418">
        <v>2675.3643655744499</v>
      </c>
      <c r="BV1418">
        <v>5.1195300000000001</v>
      </c>
      <c r="BW1418">
        <v>0</v>
      </c>
      <c r="BX1418">
        <v>27.935500000000001</v>
      </c>
      <c r="BY1418">
        <v>6.0255400000000003</v>
      </c>
    </row>
    <row r="1419" spans="1:77">
      <c r="A1419">
        <v>1418</v>
      </c>
      <c r="B1419">
        <v>10</v>
      </c>
      <c r="C1419">
        <v>1</v>
      </c>
      <c r="D1419">
        <v>354.78800000000001</v>
      </c>
      <c r="E1419">
        <v>2773792</v>
      </c>
      <c r="F1419">
        <v>35.380000000000003</v>
      </c>
      <c r="G1419" s="1">
        <f t="shared" si="154"/>
        <v>2773792</v>
      </c>
      <c r="H1419" s="1">
        <f t="shared" si="155"/>
        <v>3547.88</v>
      </c>
      <c r="I1419" s="1">
        <f t="shared" si="156"/>
        <v>5066208</v>
      </c>
      <c r="J1419" s="1">
        <f t="shared" si="157"/>
        <v>7840000</v>
      </c>
      <c r="K1419" s="1">
        <f t="shared" si="158"/>
        <v>1.0004525357142857</v>
      </c>
      <c r="L1419" s="1">
        <f t="shared" si="159"/>
        <v>0.6462</v>
      </c>
      <c r="M1419" s="1">
        <f t="shared" si="160"/>
        <v>3.0964176283326701</v>
      </c>
      <c r="N1419">
        <v>0.3538</v>
      </c>
      <c r="O1419">
        <v>0.113885</v>
      </c>
      <c r="P1419">
        <v>0.14142099999999999</v>
      </c>
      <c r="Q1419">
        <v>2</v>
      </c>
      <c r="R1419">
        <v>11.388500000000001</v>
      </c>
      <c r="S1419">
        <v>3.8079200000000002</v>
      </c>
      <c r="T1419">
        <v>0.01</v>
      </c>
      <c r="U1419">
        <v>0.03</v>
      </c>
      <c r="V1419">
        <v>839</v>
      </c>
      <c r="W1419">
        <v>3.5811925390777102</v>
      </c>
      <c r="X1419">
        <v>28.664380882275101</v>
      </c>
      <c r="Y1419">
        <v>30.003005818213602</v>
      </c>
      <c r="Z1419">
        <v>0</v>
      </c>
      <c r="AA1419">
        <v>17.038151783559702</v>
      </c>
      <c r="AB1419">
        <v>30.003005818213602</v>
      </c>
      <c r="AC1419">
        <v>30.003005818213602</v>
      </c>
      <c r="AD1419">
        <v>23.540975167693901</v>
      </c>
      <c r="AE1419">
        <v>30.003005818213602</v>
      </c>
      <c r="AF1419">
        <v>30.003005818213602</v>
      </c>
      <c r="AG1419">
        <v>30.003005818213602</v>
      </c>
      <c r="AH1419">
        <v>20.005299999999998</v>
      </c>
      <c r="AI1419">
        <v>6.6684299999999999</v>
      </c>
      <c r="AJ1419">
        <v>1</v>
      </c>
      <c r="AK1419">
        <v>3</v>
      </c>
      <c r="AL1419" s="1">
        <v>3538</v>
      </c>
      <c r="AM1419">
        <v>3538</v>
      </c>
      <c r="AN1419">
        <v>3538</v>
      </c>
      <c r="AO1419">
        <v>1.3928739374500001</v>
      </c>
      <c r="AP1419">
        <v>1.3928739374500001</v>
      </c>
      <c r="AQ1419">
        <v>1.3928739374500001</v>
      </c>
      <c r="AR1419">
        <v>1.3928739374500001</v>
      </c>
      <c r="AS1419">
        <v>0</v>
      </c>
      <c r="AT1419">
        <v>0</v>
      </c>
      <c r="AU1419">
        <v>0</v>
      </c>
      <c r="AV1419">
        <v>0.750418767491</v>
      </c>
      <c r="AW1419">
        <v>0.750418767491</v>
      </c>
      <c r="AX1419">
        <v>0.750418767491</v>
      </c>
      <c r="AY1419">
        <v>0.750418767491</v>
      </c>
      <c r="AZ1419">
        <v>0</v>
      </c>
      <c r="BA1419">
        <v>0</v>
      </c>
      <c r="BB1419">
        <v>0.46284667713200001</v>
      </c>
      <c r="BC1419">
        <v>0.46284667713200001</v>
      </c>
      <c r="BD1419">
        <v>0.46284667713200001</v>
      </c>
      <c r="BE1419">
        <v>0.46284667713200001</v>
      </c>
      <c r="BF1419">
        <v>0</v>
      </c>
      <c r="BG1419">
        <v>0.353207444107</v>
      </c>
      <c r="BH1419">
        <v>0.353207444107</v>
      </c>
      <c r="BI1419">
        <v>0.353207444107</v>
      </c>
      <c r="BJ1419">
        <v>0</v>
      </c>
      <c r="BK1419">
        <v>0</v>
      </c>
      <c r="BL1419">
        <v>18.973665960999998</v>
      </c>
      <c r="BM1419" s="2">
        <v>18.973665960999998</v>
      </c>
      <c r="BN1419">
        <v>0</v>
      </c>
      <c r="BO1419">
        <v>0</v>
      </c>
      <c r="BP1419">
        <v>-34.575765790200002</v>
      </c>
      <c r="BQ1419">
        <v>-34.575765790200002</v>
      </c>
      <c r="BR1419">
        <v>-34.575765790200002</v>
      </c>
      <c r="BS1419">
        <v>-34.575765790200002</v>
      </c>
      <c r="BT1419">
        <v>-34.575765790200002</v>
      </c>
      <c r="BU1419">
        <v>0</v>
      </c>
      <c r="BV1419">
        <v>86.564499999999995</v>
      </c>
      <c r="BW1419">
        <v>0.23552999999999999</v>
      </c>
      <c r="BX1419">
        <v>7.8509900000000004</v>
      </c>
      <c r="BY1419">
        <v>3.1943299999999999</v>
      </c>
    </row>
    <row r="1420" spans="1:77">
      <c r="A1420">
        <v>1419</v>
      </c>
      <c r="B1420">
        <v>28</v>
      </c>
      <c r="C1420">
        <v>4</v>
      </c>
      <c r="D1420">
        <v>1457.8979999999999</v>
      </c>
      <c r="E1420">
        <v>1999300</v>
      </c>
      <c r="F1420">
        <v>25.501275510204081</v>
      </c>
      <c r="G1420" s="1">
        <f t="shared" si="154"/>
        <v>1999300</v>
      </c>
      <c r="H1420" s="1">
        <f t="shared" si="155"/>
        <v>14578.98</v>
      </c>
      <c r="I1420" s="1">
        <f t="shared" si="156"/>
        <v>5840700</v>
      </c>
      <c r="J1420" s="1">
        <f t="shared" si="157"/>
        <v>7840000</v>
      </c>
      <c r="K1420" s="1">
        <f t="shared" si="158"/>
        <v>1.0018595637755103</v>
      </c>
      <c r="L1420" s="1">
        <f t="shared" si="159"/>
        <v>0.7449872448979592</v>
      </c>
      <c r="M1420" s="1">
        <f t="shared" si="160"/>
        <v>2.6896019244268667</v>
      </c>
      <c r="N1420">
        <v>0.2550127551020408</v>
      </c>
      <c r="O1420">
        <v>0.25696000000000002</v>
      </c>
      <c r="P1420">
        <v>0.15152299999999999</v>
      </c>
      <c r="Q1420">
        <v>6</v>
      </c>
      <c r="R1420">
        <v>22.3841</v>
      </c>
      <c r="S1420">
        <v>5.3385600000000002</v>
      </c>
      <c r="T1420">
        <v>1.2755100000000001E-3</v>
      </c>
      <c r="U1420">
        <v>6.3775500000000001E-3</v>
      </c>
      <c r="V1420">
        <v>1139</v>
      </c>
      <c r="W1420">
        <v>15.947554934864</v>
      </c>
      <c r="X1420">
        <v>31.6116799902045</v>
      </c>
      <c r="Y1420">
        <v>24.495185964928801</v>
      </c>
      <c r="Z1420">
        <v>8.7638776210151708</v>
      </c>
      <c r="AA1420">
        <v>16.076928424958499</v>
      </c>
      <c r="AB1420">
        <v>66.017414078623702</v>
      </c>
      <c r="AC1420">
        <v>37.513304397487303</v>
      </c>
      <c r="AD1420">
        <v>17.598736297155799</v>
      </c>
      <c r="AE1420">
        <v>19.5522421554852</v>
      </c>
      <c r="AF1420">
        <v>37.513304397487303</v>
      </c>
      <c r="AG1420">
        <v>64.537468657477604</v>
      </c>
      <c r="AH1420">
        <v>17.4299</v>
      </c>
      <c r="AI1420">
        <v>5.8099600000000002</v>
      </c>
      <c r="AJ1420">
        <v>1</v>
      </c>
      <c r="AK1420">
        <v>5</v>
      </c>
      <c r="AL1420" s="1">
        <v>4998.25</v>
      </c>
      <c r="AM1420">
        <v>708</v>
      </c>
      <c r="AN1420">
        <v>10239</v>
      </c>
      <c r="AO1420">
        <v>1.4101827598000001</v>
      </c>
      <c r="AP1420">
        <v>1.2558225793</v>
      </c>
      <c r="AQ1420">
        <v>1.3112605819300001</v>
      </c>
      <c r="AR1420">
        <v>1.0905658223450001</v>
      </c>
      <c r="AS1420">
        <v>0</v>
      </c>
      <c r="AT1420">
        <v>3.1482057807853701E-2</v>
      </c>
      <c r="AU1420">
        <v>0.114310772168074</v>
      </c>
      <c r="AV1420">
        <v>0.824143893131</v>
      </c>
      <c r="AW1420">
        <v>0.57698568416972495</v>
      </c>
      <c r="AX1420">
        <v>0.69897328476550002</v>
      </c>
      <c r="AY1420">
        <v>0.26107882402952998</v>
      </c>
      <c r="AZ1420">
        <v>0</v>
      </c>
      <c r="BA1420">
        <v>0.111248976526454</v>
      </c>
      <c r="BB1420">
        <v>0.78197064989499998</v>
      </c>
      <c r="BC1420">
        <v>0.59914200659725003</v>
      </c>
      <c r="BD1420">
        <v>0.55774049460700004</v>
      </c>
      <c r="BE1420">
        <v>0.52227445587050003</v>
      </c>
      <c r="BF1420">
        <v>1.5204869631197699E-2</v>
      </c>
      <c r="BG1420">
        <v>0.91492860361600004</v>
      </c>
      <c r="BH1420">
        <v>0.52453550289899997</v>
      </c>
      <c r="BI1420">
        <v>0.26546932198399997</v>
      </c>
      <c r="BJ1420">
        <v>7.7237105882890206E-2</v>
      </c>
      <c r="BK1420">
        <v>56.746055789409397</v>
      </c>
      <c r="BL1420">
        <v>31.384709653000002</v>
      </c>
      <c r="BM1420" s="2">
        <v>23.700987128400001</v>
      </c>
      <c r="BN1420">
        <v>80.017612186228305</v>
      </c>
      <c r="BO1420">
        <v>1751.2661072369999</v>
      </c>
      <c r="BP1420">
        <v>5.0475841534599999</v>
      </c>
      <c r="BQ1420">
        <v>-30.915569257535001</v>
      </c>
      <c r="BR1420">
        <v>-22.291955183750002</v>
      </c>
      <c r="BS1420">
        <v>-21.567029248800001</v>
      </c>
      <c r="BT1420">
        <v>-65.793229906880001</v>
      </c>
      <c r="BU1420">
        <v>1424.82586116011</v>
      </c>
      <c r="BV1420">
        <v>51.299199999999999</v>
      </c>
      <c r="BW1420">
        <v>4.5233700000000002E-2</v>
      </c>
      <c r="BX1420">
        <v>7.0926499999999999</v>
      </c>
      <c r="BY1420">
        <v>3.0361400000000001</v>
      </c>
    </row>
    <row r="1421" spans="1:77">
      <c r="A1421">
        <v>1420</v>
      </c>
      <c r="B1421">
        <v>28</v>
      </c>
      <c r="C1421">
        <v>10</v>
      </c>
      <c r="D1421">
        <v>1411.796</v>
      </c>
      <c r="E1421">
        <v>1414000</v>
      </c>
      <c r="F1421">
        <v>18.035714285714285</v>
      </c>
      <c r="G1421" s="1">
        <f t="shared" si="154"/>
        <v>1414000</v>
      </c>
      <c r="H1421" s="1">
        <f t="shared" si="155"/>
        <v>14117.960000000001</v>
      </c>
      <c r="I1421" s="1">
        <f t="shared" si="156"/>
        <v>6426000</v>
      </c>
      <c r="J1421" s="1">
        <f t="shared" si="157"/>
        <v>7840000</v>
      </c>
      <c r="K1421" s="1">
        <f t="shared" si="158"/>
        <v>1.0018007602040817</v>
      </c>
      <c r="L1421" s="1">
        <f t="shared" si="159"/>
        <v>0.81964285714285712</v>
      </c>
      <c r="M1421" s="1">
        <f t="shared" si="160"/>
        <v>2.444481157796452</v>
      </c>
      <c r="N1421">
        <v>0.18035714285714285</v>
      </c>
      <c r="O1421">
        <v>0.20973600000000001</v>
      </c>
      <c r="P1421">
        <v>5.05076E-2</v>
      </c>
      <c r="Q1421">
        <v>2</v>
      </c>
      <c r="R1421">
        <v>11.745200000000001</v>
      </c>
      <c r="S1421">
        <v>3.8671000000000002</v>
      </c>
      <c r="T1421">
        <v>0</v>
      </c>
      <c r="U1421">
        <v>0</v>
      </c>
      <c r="V1421">
        <v>1411</v>
      </c>
      <c r="W1421">
        <v>13.8168388569967</v>
      </c>
      <c r="X1421">
        <v>29.886579276951299</v>
      </c>
      <c r="Y1421">
        <v>25.563454311483799</v>
      </c>
      <c r="Z1421">
        <v>10.347692271617699</v>
      </c>
      <c r="AA1421">
        <v>15.440663999700901</v>
      </c>
      <c r="AB1421">
        <v>68.021706135377002</v>
      </c>
      <c r="AC1421">
        <v>18.5840314923704</v>
      </c>
      <c r="AD1421">
        <v>17.598736297155799</v>
      </c>
      <c r="AE1421">
        <v>19.5522421554852</v>
      </c>
      <c r="AF1421">
        <v>37.013588722724997</v>
      </c>
      <c r="AG1421">
        <v>51.039671908507998</v>
      </c>
      <c r="AH1421">
        <v>48.024900000000002</v>
      </c>
      <c r="AI1421">
        <v>16.008299999999998</v>
      </c>
      <c r="AJ1421">
        <v>0</v>
      </c>
      <c r="AK1421">
        <v>0</v>
      </c>
      <c r="AL1421" s="1">
        <v>1414</v>
      </c>
      <c r="AM1421">
        <v>1170</v>
      </c>
      <c r="AN1421">
        <v>2417</v>
      </c>
      <c r="AO1421">
        <v>1.17479037266</v>
      </c>
      <c r="AP1421">
        <v>1.0297901429706999</v>
      </c>
      <c r="AQ1421">
        <v>0.99999852186399996</v>
      </c>
      <c r="AR1421">
        <v>0.9999370057186</v>
      </c>
      <c r="AS1421">
        <v>0</v>
      </c>
      <c r="AT1421">
        <v>4.0953621029401104E-3</v>
      </c>
      <c r="AU1421">
        <v>6.4175166396482006E-2</v>
      </c>
      <c r="AV1421">
        <v>0.81662897817799995</v>
      </c>
      <c r="AW1421">
        <v>0.22754957815068</v>
      </c>
      <c r="AX1421">
        <v>0.1041927880425</v>
      </c>
      <c r="AY1421">
        <v>4.6553317318370001E-2</v>
      </c>
      <c r="AZ1421">
        <v>0</v>
      </c>
      <c r="BA1421">
        <v>8.8532684639370696E-2</v>
      </c>
      <c r="BB1421">
        <v>0.81094182825500005</v>
      </c>
      <c r="BC1421">
        <v>0.77415416980469998</v>
      </c>
      <c r="BD1421">
        <v>0.79284750337400001</v>
      </c>
      <c r="BE1421">
        <v>0.76032551775040003</v>
      </c>
      <c r="BF1421">
        <v>1.0170519407397499E-3</v>
      </c>
      <c r="BG1421">
        <v>0.92371486803199998</v>
      </c>
      <c r="BH1421">
        <v>0.88357869133760003</v>
      </c>
      <c r="BI1421">
        <v>0.92332610140899996</v>
      </c>
      <c r="BJ1421">
        <v>3.98074720778256E-3</v>
      </c>
      <c r="BK1421">
        <v>0.176001587763958</v>
      </c>
      <c r="BL1421">
        <v>20</v>
      </c>
      <c r="BM1421" s="2">
        <v>19.102187857499999</v>
      </c>
      <c r="BN1421">
        <v>0.118243396120777</v>
      </c>
      <c r="BO1421">
        <v>8.9720530353628707</v>
      </c>
      <c r="BP1421">
        <v>56.584736736499998</v>
      </c>
      <c r="BQ1421">
        <v>-8.5826648852520009</v>
      </c>
      <c r="BR1421">
        <v>-16.887896854259999</v>
      </c>
      <c r="BS1421">
        <v>20.460179397299999</v>
      </c>
      <c r="BT1421">
        <v>-62.71150852041</v>
      </c>
      <c r="BU1421">
        <v>2240.0046215840498</v>
      </c>
      <c r="BV1421">
        <v>0.77148099999999997</v>
      </c>
      <c r="BW1421">
        <v>0</v>
      </c>
      <c r="BX1421">
        <v>10.6404</v>
      </c>
      <c r="BY1421">
        <v>3.71875</v>
      </c>
    </row>
    <row r="1422" spans="1:77">
      <c r="A1422">
        <v>1421</v>
      </c>
      <c r="B1422">
        <v>28</v>
      </c>
      <c r="C1422">
        <v>1</v>
      </c>
      <c r="D1422">
        <v>1741.7059999999999</v>
      </c>
      <c r="E1422">
        <v>3683800</v>
      </c>
      <c r="F1422">
        <v>46.987244897959187</v>
      </c>
      <c r="G1422" s="1">
        <f t="shared" si="154"/>
        <v>3683800</v>
      </c>
      <c r="H1422" s="1">
        <f t="shared" si="155"/>
        <v>17417.059999999998</v>
      </c>
      <c r="I1422" s="1">
        <f t="shared" si="156"/>
        <v>4156200</v>
      </c>
      <c r="J1422" s="1">
        <f t="shared" si="157"/>
        <v>7840000</v>
      </c>
      <c r="K1422" s="1">
        <f t="shared" si="158"/>
        <v>1.0022215637755103</v>
      </c>
      <c r="L1422" s="1">
        <f t="shared" si="159"/>
        <v>0.53012755102040821</v>
      </c>
      <c r="M1422" s="1">
        <f t="shared" si="160"/>
        <v>3.7810582070160241</v>
      </c>
      <c r="N1422">
        <v>0.46987244897959185</v>
      </c>
      <c r="O1422">
        <v>0</v>
      </c>
      <c r="P1422">
        <v>0.20203099999999999</v>
      </c>
      <c r="Q1422">
        <v>8</v>
      </c>
      <c r="R1422">
        <v>10.342700000000001</v>
      </c>
      <c r="S1422">
        <v>3.6288800000000001</v>
      </c>
      <c r="T1422">
        <v>1.7857100000000001E-2</v>
      </c>
      <c r="U1422">
        <v>0</v>
      </c>
      <c r="V1422">
        <v>827</v>
      </c>
      <c r="W1422">
        <v>14.3331122199729</v>
      </c>
      <c r="X1422">
        <v>29.7288063852166</v>
      </c>
      <c r="Y1422">
        <v>25.563454311483799</v>
      </c>
      <c r="Z1422">
        <v>14.0647232793625</v>
      </c>
      <c r="AA1422">
        <v>15.440663999700901</v>
      </c>
      <c r="AB1422">
        <v>58.032048006463697</v>
      </c>
      <c r="AC1422">
        <v>32.473999644745</v>
      </c>
      <c r="AD1422">
        <v>15.440663999700901</v>
      </c>
      <c r="AE1422">
        <v>16.5549029596746</v>
      </c>
      <c r="AF1422">
        <v>35.949104827605801</v>
      </c>
      <c r="AG1422">
        <v>58.032048006463697</v>
      </c>
      <c r="AH1422">
        <v>43.185699999999997</v>
      </c>
      <c r="AI1422">
        <v>14.395200000000001</v>
      </c>
      <c r="AJ1422">
        <v>14</v>
      </c>
      <c r="AK1422">
        <v>0</v>
      </c>
      <c r="AL1422" s="1">
        <v>36838</v>
      </c>
      <c r="AM1422">
        <v>36838</v>
      </c>
      <c r="AN1422">
        <v>36838</v>
      </c>
      <c r="AO1422">
        <v>1.3685893339399999</v>
      </c>
      <c r="AP1422">
        <v>1.3685893339399999</v>
      </c>
      <c r="AQ1422">
        <v>1.3685893339399999</v>
      </c>
      <c r="AR1422">
        <v>1.3685893339399999</v>
      </c>
      <c r="AS1422">
        <v>0</v>
      </c>
      <c r="AT1422">
        <v>0</v>
      </c>
      <c r="AU1422">
        <v>0</v>
      </c>
      <c r="AV1422">
        <v>0.73049547382000002</v>
      </c>
      <c r="AW1422">
        <v>0.73049547382000002</v>
      </c>
      <c r="AX1422">
        <v>0.73049547382000002</v>
      </c>
      <c r="AY1422">
        <v>0.73049547382000002</v>
      </c>
      <c r="AZ1422">
        <v>0</v>
      </c>
      <c r="BA1422">
        <v>0</v>
      </c>
      <c r="BB1422">
        <v>0.57492001560700001</v>
      </c>
      <c r="BC1422">
        <v>0.57492001560700001</v>
      </c>
      <c r="BD1422">
        <v>0.57492001560700001</v>
      </c>
      <c r="BE1422">
        <v>0.57492001560700001</v>
      </c>
      <c r="BF1422">
        <v>0</v>
      </c>
      <c r="BG1422">
        <v>0.15260058963199999</v>
      </c>
      <c r="BH1422">
        <v>0.15260058963199999</v>
      </c>
      <c r="BI1422">
        <v>0.15260058963199999</v>
      </c>
      <c r="BJ1422">
        <v>0</v>
      </c>
      <c r="BK1422">
        <v>0</v>
      </c>
      <c r="BL1422">
        <v>38.832975677900002</v>
      </c>
      <c r="BM1422" s="2">
        <v>38.832975677900002</v>
      </c>
      <c r="BN1422">
        <v>0</v>
      </c>
      <c r="BO1422">
        <v>0</v>
      </c>
      <c r="BP1422">
        <v>33.1045650493</v>
      </c>
      <c r="BQ1422">
        <v>33.1045650493</v>
      </c>
      <c r="BR1422">
        <v>33.1045650493</v>
      </c>
      <c r="BS1422">
        <v>33.1045650493</v>
      </c>
      <c r="BT1422">
        <v>33.1045650493</v>
      </c>
      <c r="BU1422">
        <v>0</v>
      </c>
      <c r="BV1422">
        <v>83.530500000000004</v>
      </c>
      <c r="BW1422">
        <v>0</v>
      </c>
      <c r="BX1422">
        <v>67.171000000000006</v>
      </c>
      <c r="BY1422">
        <v>9.3434799999999996</v>
      </c>
    </row>
    <row r="1423" spans="1:77">
      <c r="A1423">
        <v>1422</v>
      </c>
      <c r="B1423">
        <v>10</v>
      </c>
      <c r="C1423">
        <v>1</v>
      </c>
      <c r="D1423">
        <v>304.01799999999997</v>
      </c>
      <c r="E1423">
        <v>2357488</v>
      </c>
      <c r="F1423">
        <v>30.070000000000004</v>
      </c>
      <c r="G1423" s="1">
        <f t="shared" si="154"/>
        <v>2357488</v>
      </c>
      <c r="H1423" s="1">
        <f t="shared" si="155"/>
        <v>3040.18</v>
      </c>
      <c r="I1423" s="1">
        <f t="shared" si="156"/>
        <v>5482512</v>
      </c>
      <c r="J1423" s="1">
        <f t="shared" si="157"/>
        <v>7840000</v>
      </c>
      <c r="K1423" s="1">
        <f t="shared" si="158"/>
        <v>1.0003877780612245</v>
      </c>
      <c r="L1423" s="1">
        <f t="shared" si="159"/>
        <v>0.69930000000000003</v>
      </c>
      <c r="M1423" s="1">
        <f t="shared" si="160"/>
        <v>2.8611119063670083</v>
      </c>
      <c r="N1423">
        <v>0.30070000000000002</v>
      </c>
      <c r="O1423">
        <v>0.22873199999999999</v>
      </c>
      <c r="P1423">
        <v>0.28284300000000001</v>
      </c>
      <c r="Q1423">
        <v>4</v>
      </c>
      <c r="R1423">
        <v>11.4366</v>
      </c>
      <c r="S1423">
        <v>3.81596</v>
      </c>
      <c r="T1423">
        <v>0.01</v>
      </c>
      <c r="U1423">
        <v>0.01</v>
      </c>
      <c r="V1423">
        <v>1568</v>
      </c>
      <c r="W1423">
        <v>5.0740633194459299</v>
      </c>
      <c r="X1423">
        <v>25.80495626195</v>
      </c>
      <c r="Y1423">
        <v>23.540975167693901</v>
      </c>
      <c r="Z1423">
        <v>8.8185230178829208</v>
      </c>
      <c r="AA1423">
        <v>16.076928424958499</v>
      </c>
      <c r="AB1423">
        <v>31.025297674958502</v>
      </c>
      <c r="AC1423">
        <v>31.025297674958502</v>
      </c>
      <c r="AD1423">
        <v>21.079862454783001</v>
      </c>
      <c r="AE1423">
        <v>21.079862454783001</v>
      </c>
      <c r="AF1423">
        <v>31.025297674958502</v>
      </c>
      <c r="AG1423">
        <v>31.025297674958502</v>
      </c>
      <c r="AH1423">
        <v>12.5524</v>
      </c>
      <c r="AI1423">
        <v>4.1841400000000002</v>
      </c>
      <c r="AJ1423">
        <v>1</v>
      </c>
      <c r="AK1423">
        <v>1</v>
      </c>
      <c r="AL1423" s="1">
        <v>3007</v>
      </c>
      <c r="AM1423">
        <v>3007</v>
      </c>
      <c r="AN1423">
        <v>3007</v>
      </c>
      <c r="AO1423">
        <v>1.7050081887999999</v>
      </c>
      <c r="AP1423">
        <v>1.7050081887999999</v>
      </c>
      <c r="AQ1423">
        <v>1.7050081887999999</v>
      </c>
      <c r="AR1423">
        <v>1.7050081887999999</v>
      </c>
      <c r="AS1423">
        <v>0</v>
      </c>
      <c r="AT1423">
        <v>0</v>
      </c>
      <c r="AU1423">
        <v>0</v>
      </c>
      <c r="AV1423">
        <v>0.89820901069600001</v>
      </c>
      <c r="AW1423">
        <v>0.89820901069600001</v>
      </c>
      <c r="AX1423">
        <v>0.89820901069600001</v>
      </c>
      <c r="AY1423">
        <v>0.89820901069600001</v>
      </c>
      <c r="AZ1423">
        <v>0</v>
      </c>
      <c r="BA1423">
        <v>0</v>
      </c>
      <c r="BB1423">
        <v>0.614300306435</v>
      </c>
      <c r="BC1423">
        <v>0.614300306435</v>
      </c>
      <c r="BD1423">
        <v>0.614300306435</v>
      </c>
      <c r="BE1423">
        <v>0.614300306435</v>
      </c>
      <c r="BF1423">
        <v>0</v>
      </c>
      <c r="BG1423">
        <v>0.40883182619300001</v>
      </c>
      <c r="BH1423">
        <v>0.40883182619300001</v>
      </c>
      <c r="BI1423">
        <v>0.40883182619300001</v>
      </c>
      <c r="BJ1423">
        <v>0</v>
      </c>
      <c r="BK1423">
        <v>0</v>
      </c>
      <c r="BL1423">
        <v>21</v>
      </c>
      <c r="BM1423" s="2">
        <v>21</v>
      </c>
      <c r="BN1423">
        <v>0</v>
      </c>
      <c r="BO1423">
        <v>0</v>
      </c>
      <c r="BP1423">
        <v>75.604437559700003</v>
      </c>
      <c r="BQ1423">
        <v>75.604437559700003</v>
      </c>
      <c r="BR1423">
        <v>75.604437559700003</v>
      </c>
      <c r="BS1423">
        <v>75.604437559700003</v>
      </c>
      <c r="BT1423">
        <v>75.604437559700003</v>
      </c>
      <c r="BU1423">
        <v>0</v>
      </c>
      <c r="BV1423">
        <v>8.4146900000000002</v>
      </c>
      <c r="BW1423">
        <v>9.3362500000000001E-2</v>
      </c>
      <c r="BX1423">
        <v>9.3362499999999997</v>
      </c>
      <c r="BY1423">
        <v>3.4834100000000001</v>
      </c>
    </row>
    <row r="1424" spans="1:77">
      <c r="A1424">
        <v>1423</v>
      </c>
      <c r="B1424">
        <v>10</v>
      </c>
      <c r="C1424">
        <v>1</v>
      </c>
      <c r="D1424">
        <v>296.88400000000001</v>
      </c>
      <c r="E1424">
        <v>1954512</v>
      </c>
      <c r="F1424">
        <v>24.93</v>
      </c>
      <c r="G1424" s="1">
        <f t="shared" si="154"/>
        <v>1954512</v>
      </c>
      <c r="H1424" s="1">
        <f t="shared" si="155"/>
        <v>2968.84</v>
      </c>
      <c r="I1424" s="1">
        <f t="shared" si="156"/>
        <v>5885488</v>
      </c>
      <c r="J1424" s="1">
        <f t="shared" si="157"/>
        <v>7840000</v>
      </c>
      <c r="K1424" s="1">
        <f t="shared" si="158"/>
        <v>1.0003786785714286</v>
      </c>
      <c r="L1424" s="1">
        <f t="shared" si="159"/>
        <v>0.75070000000000003</v>
      </c>
      <c r="M1424" s="1">
        <f t="shared" si="160"/>
        <v>2.6651889664884201</v>
      </c>
      <c r="N1424">
        <v>0.24929999999999999</v>
      </c>
      <c r="O1424">
        <v>0</v>
      </c>
      <c r="P1424">
        <v>0.14142099999999999</v>
      </c>
      <c r="Q1424">
        <v>2</v>
      </c>
      <c r="R1424">
        <v>7.3678400000000002</v>
      </c>
      <c r="S1424">
        <v>3.0628500000000001</v>
      </c>
      <c r="T1424">
        <v>0</v>
      </c>
      <c r="U1424">
        <v>0.05</v>
      </c>
      <c r="V1424">
        <v>2304</v>
      </c>
      <c r="W1424">
        <v>5.0635633407364704</v>
      </c>
      <c r="X1424">
        <v>23.766235395098398</v>
      </c>
      <c r="Y1424">
        <v>21.079862454783001</v>
      </c>
      <c r="Z1424">
        <v>2.26484985573898</v>
      </c>
      <c r="AA1424">
        <v>15.440663999700901</v>
      </c>
      <c r="AB1424">
        <v>31.025297674958502</v>
      </c>
      <c r="AC1424">
        <v>31.025297674958502</v>
      </c>
      <c r="AD1424">
        <v>19.5522421554852</v>
      </c>
      <c r="AE1424">
        <v>19.5522421554852</v>
      </c>
      <c r="AF1424">
        <v>31.025297674958502</v>
      </c>
      <c r="AG1424">
        <v>31.025297674958502</v>
      </c>
      <c r="AH1424">
        <v>19.034099999999999</v>
      </c>
      <c r="AI1424">
        <v>6.3447100000000001</v>
      </c>
      <c r="AJ1424">
        <v>0</v>
      </c>
      <c r="AK1424">
        <v>5</v>
      </c>
      <c r="AL1424" s="1">
        <v>2493</v>
      </c>
      <c r="AM1424">
        <v>2493</v>
      </c>
      <c r="AN1424">
        <v>2493</v>
      </c>
      <c r="AO1424">
        <v>1.1604793239</v>
      </c>
      <c r="AP1424">
        <v>1.1604793239</v>
      </c>
      <c r="AQ1424">
        <v>1.1604793239</v>
      </c>
      <c r="AR1424">
        <v>1.1604793239</v>
      </c>
      <c r="AS1424">
        <v>0</v>
      </c>
      <c r="AT1424">
        <v>0</v>
      </c>
      <c r="AU1424">
        <v>0</v>
      </c>
      <c r="AV1424">
        <v>0.49868722159500001</v>
      </c>
      <c r="AW1424">
        <v>0.49868722159500001</v>
      </c>
      <c r="AX1424">
        <v>0.49868722159500001</v>
      </c>
      <c r="AY1424">
        <v>0.49868722159500001</v>
      </c>
      <c r="AZ1424">
        <v>0</v>
      </c>
      <c r="BA1424">
        <v>0</v>
      </c>
      <c r="BB1424">
        <v>0.50588474025999997</v>
      </c>
      <c r="BC1424">
        <v>0.50588474025999997</v>
      </c>
      <c r="BD1424">
        <v>0.50588474025999997</v>
      </c>
      <c r="BE1424">
        <v>0.50588474025999997</v>
      </c>
      <c r="BF1424">
        <v>0</v>
      </c>
      <c r="BG1424">
        <v>0.35543366277799998</v>
      </c>
      <c r="BH1424">
        <v>0.35543366277799998</v>
      </c>
      <c r="BI1424">
        <v>0.35543366277799998</v>
      </c>
      <c r="BJ1424">
        <v>0</v>
      </c>
      <c r="BK1424">
        <v>0</v>
      </c>
      <c r="BL1424">
        <v>20.615528128099999</v>
      </c>
      <c r="BM1424" s="2">
        <v>20.615528128099999</v>
      </c>
      <c r="BN1424">
        <v>0</v>
      </c>
      <c r="BO1424">
        <v>0</v>
      </c>
      <c r="BP1424">
        <v>-22.967260299300001</v>
      </c>
      <c r="BQ1424">
        <v>-22.967260299300001</v>
      </c>
      <c r="BR1424">
        <v>-22.967260299300001</v>
      </c>
      <c r="BS1424">
        <v>-22.967260299300001</v>
      </c>
      <c r="BT1424">
        <v>-22.967260299300001</v>
      </c>
      <c r="BU1424">
        <v>0</v>
      </c>
      <c r="BV1424">
        <v>96.591999999999999</v>
      </c>
      <c r="BW1424">
        <v>0.51767700000000005</v>
      </c>
      <c r="BX1424">
        <v>10.3535</v>
      </c>
      <c r="BY1424">
        <v>3.6682800000000002</v>
      </c>
    </row>
    <row r="1425" spans="1:77">
      <c r="A1425">
        <v>1424</v>
      </c>
      <c r="B1425">
        <v>28</v>
      </c>
      <c r="C1425">
        <v>1</v>
      </c>
      <c r="D1425">
        <v>1800.0619999999999</v>
      </c>
      <c r="E1425">
        <v>3914300</v>
      </c>
      <c r="F1425">
        <v>49.927295918367349</v>
      </c>
      <c r="G1425" s="1">
        <f t="shared" si="154"/>
        <v>3914300</v>
      </c>
      <c r="H1425" s="1">
        <f t="shared" si="155"/>
        <v>18000.62</v>
      </c>
      <c r="I1425" s="1">
        <f t="shared" si="156"/>
        <v>3925700</v>
      </c>
      <c r="J1425" s="1">
        <f t="shared" si="157"/>
        <v>7840000</v>
      </c>
      <c r="K1425" s="1">
        <f t="shared" si="158"/>
        <v>1.0022959974489796</v>
      </c>
      <c r="L1425" s="1">
        <f t="shared" si="159"/>
        <v>0.50072704081632657</v>
      </c>
      <c r="M1425" s="1">
        <f t="shared" si="160"/>
        <v>4.0033627735180985</v>
      </c>
      <c r="N1425">
        <v>0.49927295918367348</v>
      </c>
      <c r="O1425">
        <v>0</v>
      </c>
      <c r="P1425">
        <v>0.10101499999999999</v>
      </c>
      <c r="Q1425">
        <v>4</v>
      </c>
      <c r="R1425">
        <v>7.1152899999999999</v>
      </c>
      <c r="S1425">
        <v>3.0099</v>
      </c>
      <c r="T1425">
        <v>2.0408200000000001E-2</v>
      </c>
      <c r="U1425">
        <v>0</v>
      </c>
      <c r="V1425">
        <v>801</v>
      </c>
      <c r="W1425">
        <v>10.5126467765139</v>
      </c>
      <c r="X1425">
        <v>30.360358604523999</v>
      </c>
      <c r="Y1425">
        <v>28.0510612748668</v>
      </c>
      <c r="Z1425">
        <v>10.3354993706561</v>
      </c>
      <c r="AA1425">
        <v>15.440663999700901</v>
      </c>
      <c r="AB1425">
        <v>52.578715860186399</v>
      </c>
      <c r="AC1425">
        <v>39.989859566987299</v>
      </c>
      <c r="AD1425">
        <v>15.440663999700901</v>
      </c>
      <c r="AE1425">
        <v>21.079862454783001</v>
      </c>
      <c r="AF1425">
        <v>34.526374321064999</v>
      </c>
      <c r="AG1425">
        <v>52.578715860186399</v>
      </c>
      <c r="AH1425">
        <v>46.886899999999997</v>
      </c>
      <c r="AI1425">
        <v>15.629</v>
      </c>
      <c r="AJ1425">
        <v>16</v>
      </c>
      <c r="AK1425">
        <v>0</v>
      </c>
      <c r="AL1425" s="1">
        <v>39143</v>
      </c>
      <c r="AM1425">
        <v>39143</v>
      </c>
      <c r="AN1425">
        <v>39143</v>
      </c>
      <c r="AO1425">
        <v>1.3158384913900001</v>
      </c>
      <c r="AP1425">
        <v>1.3158384913900001</v>
      </c>
      <c r="AQ1425">
        <v>1.3158384913900001</v>
      </c>
      <c r="AR1425">
        <v>1.3158384913900001</v>
      </c>
      <c r="AS1425">
        <v>0</v>
      </c>
      <c r="AT1425">
        <v>0</v>
      </c>
      <c r="AU1425">
        <v>0</v>
      </c>
      <c r="AV1425">
        <v>0.45941354120700001</v>
      </c>
      <c r="AW1425">
        <v>0.45941354120700001</v>
      </c>
      <c r="AX1425">
        <v>0.45941354120700001</v>
      </c>
      <c r="AY1425">
        <v>0.45941354120700001</v>
      </c>
      <c r="AZ1425">
        <v>0</v>
      </c>
      <c r="BA1425">
        <v>0</v>
      </c>
      <c r="BB1425">
        <v>0.57460988535099999</v>
      </c>
      <c r="BC1425">
        <v>0.57460988535099999</v>
      </c>
      <c r="BD1425">
        <v>0.57460988535099999</v>
      </c>
      <c r="BE1425">
        <v>0.57460988535099999</v>
      </c>
      <c r="BF1425">
        <v>0</v>
      </c>
      <c r="BG1425">
        <v>0.151806037428</v>
      </c>
      <c r="BH1425">
        <v>0.151806037428</v>
      </c>
      <c r="BI1425">
        <v>0.151806037428</v>
      </c>
      <c r="BJ1425">
        <v>0</v>
      </c>
      <c r="BK1425">
        <v>0</v>
      </c>
      <c r="BL1425">
        <v>36.400549446399999</v>
      </c>
      <c r="BM1425" s="2">
        <v>36.400549446399999</v>
      </c>
      <c r="BN1425">
        <v>0</v>
      </c>
      <c r="BO1425">
        <v>0</v>
      </c>
      <c r="BP1425">
        <v>82.460143694500005</v>
      </c>
      <c r="BQ1425">
        <v>82.460143694500005</v>
      </c>
      <c r="BR1425">
        <v>82.460143694500005</v>
      </c>
      <c r="BS1425">
        <v>82.460143694500005</v>
      </c>
      <c r="BT1425">
        <v>82.460143694500005</v>
      </c>
      <c r="BU1425">
        <v>0</v>
      </c>
      <c r="BV1425">
        <v>136.833</v>
      </c>
      <c r="BW1425">
        <v>0</v>
      </c>
      <c r="BX1425">
        <v>58.0505</v>
      </c>
      <c r="BY1425">
        <v>8.6860300000000006</v>
      </c>
    </row>
    <row r="1426" spans="1:77">
      <c r="A1426">
        <v>1425</v>
      </c>
      <c r="B1426">
        <v>28</v>
      </c>
      <c r="C1426">
        <v>1</v>
      </c>
      <c r="D1426">
        <v>692.5</v>
      </c>
      <c r="E1426">
        <v>2454000</v>
      </c>
      <c r="F1426">
        <v>31.301020408163264</v>
      </c>
      <c r="G1426" s="1">
        <f t="shared" si="154"/>
        <v>2454000</v>
      </c>
      <c r="H1426" s="1">
        <f t="shared" si="155"/>
        <v>6925</v>
      </c>
      <c r="I1426" s="1">
        <f t="shared" si="156"/>
        <v>5386000</v>
      </c>
      <c r="J1426" s="1">
        <f t="shared" si="157"/>
        <v>7840000</v>
      </c>
      <c r="K1426" s="1">
        <f t="shared" si="158"/>
        <v>1.0008832908163265</v>
      </c>
      <c r="L1426" s="1">
        <f t="shared" si="159"/>
        <v>0.6869897959183674</v>
      </c>
      <c r="M1426" s="1">
        <f t="shared" si="160"/>
        <v>2.9138228741180838</v>
      </c>
      <c r="N1426">
        <v>0.31301020408163266</v>
      </c>
      <c r="O1426">
        <v>0.499357</v>
      </c>
      <c r="P1426">
        <v>5.05076E-2</v>
      </c>
      <c r="Q1426">
        <v>2</v>
      </c>
      <c r="R1426">
        <v>78.299199999999999</v>
      </c>
      <c r="S1426">
        <v>9.9846699999999995</v>
      </c>
      <c r="T1426">
        <v>0</v>
      </c>
      <c r="U1426">
        <v>2.5510200000000002E-3</v>
      </c>
      <c r="V1426">
        <v>592</v>
      </c>
      <c r="W1426">
        <v>30.093017741894201</v>
      </c>
      <c r="X1426">
        <v>40.172527350593803</v>
      </c>
      <c r="Y1426">
        <v>33.477889856637098</v>
      </c>
      <c r="Z1426">
        <v>23.542433067287</v>
      </c>
      <c r="AA1426">
        <v>15.440663999700901</v>
      </c>
      <c r="AB1426">
        <v>105.042343341506</v>
      </c>
      <c r="AC1426">
        <v>33.477889856637098</v>
      </c>
      <c r="AD1426">
        <v>16.076928424958499</v>
      </c>
      <c r="AE1426">
        <v>16.5549029596746</v>
      </c>
      <c r="AF1426">
        <v>47.502618697887499</v>
      </c>
      <c r="AG1426">
        <v>105.042343341506</v>
      </c>
      <c r="AH1426">
        <v>24.9937</v>
      </c>
      <c r="AI1426">
        <v>8.3312500000000007</v>
      </c>
      <c r="AJ1426">
        <v>0</v>
      </c>
      <c r="AK1426">
        <v>2</v>
      </c>
      <c r="AL1426" s="1">
        <v>24540</v>
      </c>
      <c r="AM1426">
        <v>24540</v>
      </c>
      <c r="AN1426">
        <v>24540</v>
      </c>
      <c r="AO1426">
        <v>1.14844282145</v>
      </c>
      <c r="AP1426">
        <v>1.14844282145</v>
      </c>
      <c r="AQ1426">
        <v>1.14844282145</v>
      </c>
      <c r="AR1426">
        <v>1.14844282145</v>
      </c>
      <c r="AS1426">
        <v>0</v>
      </c>
      <c r="AT1426">
        <v>0</v>
      </c>
      <c r="AU1426">
        <v>0</v>
      </c>
      <c r="AV1426">
        <v>0.67729599376100003</v>
      </c>
      <c r="AW1426">
        <v>0.67729599376100003</v>
      </c>
      <c r="AX1426">
        <v>0.67729599376100003</v>
      </c>
      <c r="AY1426">
        <v>0.67729599376100003</v>
      </c>
      <c r="AZ1426">
        <v>0</v>
      </c>
      <c r="BA1426">
        <v>0</v>
      </c>
      <c r="BB1426">
        <v>0.63410852713200005</v>
      </c>
      <c r="BC1426">
        <v>0.63410852713200005</v>
      </c>
      <c r="BD1426">
        <v>0.63410852713200005</v>
      </c>
      <c r="BE1426">
        <v>0.63410852713200005</v>
      </c>
      <c r="BF1426">
        <v>0</v>
      </c>
      <c r="BG1426">
        <v>0.64305018415699999</v>
      </c>
      <c r="BH1426">
        <v>0.64305018415699999</v>
      </c>
      <c r="BI1426">
        <v>0.64305018415699999</v>
      </c>
      <c r="BJ1426">
        <v>0</v>
      </c>
      <c r="BK1426">
        <v>0</v>
      </c>
      <c r="BL1426">
        <v>62.096698785000001</v>
      </c>
      <c r="BM1426" s="2">
        <v>62.096698785000001</v>
      </c>
      <c r="BN1426">
        <v>0</v>
      </c>
      <c r="BO1426">
        <v>0</v>
      </c>
      <c r="BP1426">
        <v>20.231134027100001</v>
      </c>
      <c r="BQ1426">
        <v>20.231134027100001</v>
      </c>
      <c r="BR1426">
        <v>20.231134027100001</v>
      </c>
      <c r="BS1426">
        <v>20.231134027100001</v>
      </c>
      <c r="BT1426">
        <v>20.231134027100001</v>
      </c>
      <c r="BU1426">
        <v>0</v>
      </c>
      <c r="BV1426">
        <v>106.06100000000001</v>
      </c>
      <c r="BW1426">
        <v>2.0642000000000001E-2</v>
      </c>
      <c r="BX1426">
        <v>8.0916700000000006</v>
      </c>
      <c r="BY1426">
        <v>3.2429299999999999</v>
      </c>
    </row>
    <row r="1427" spans="1:77">
      <c r="A1427">
        <v>1426</v>
      </c>
      <c r="B1427">
        <v>10</v>
      </c>
      <c r="C1427">
        <v>1</v>
      </c>
      <c r="D1427">
        <v>342.67399999999998</v>
      </c>
      <c r="E1427">
        <v>4061120</v>
      </c>
      <c r="F1427">
        <v>51.800000000000004</v>
      </c>
      <c r="G1427" s="1">
        <f t="shared" si="154"/>
        <v>4061120</v>
      </c>
      <c r="H1427" s="1">
        <f t="shared" si="155"/>
        <v>3426.74</v>
      </c>
      <c r="I1427" s="1">
        <f t="shared" si="156"/>
        <v>3778880</v>
      </c>
      <c r="J1427" s="1">
        <f t="shared" si="157"/>
        <v>7840000</v>
      </c>
      <c r="K1427" s="1">
        <f t="shared" si="158"/>
        <v>1.0004370841836736</v>
      </c>
      <c r="L1427" s="1">
        <f t="shared" si="159"/>
        <v>0.48199999999999998</v>
      </c>
      <c r="M1427" s="1">
        <f t="shared" si="160"/>
        <v>4.1511912206791441</v>
      </c>
      <c r="N1427">
        <v>0.51800000000000002</v>
      </c>
      <c r="O1427">
        <v>0</v>
      </c>
      <c r="P1427">
        <v>0.14142099999999999</v>
      </c>
      <c r="Q1427">
        <v>2</v>
      </c>
      <c r="R1427">
        <v>8.3779199999999996</v>
      </c>
      <c r="S1427">
        <v>3.2660499999999999</v>
      </c>
      <c r="T1427">
        <v>0.04</v>
      </c>
      <c r="U1427">
        <v>0</v>
      </c>
      <c r="V1427">
        <v>1512</v>
      </c>
      <c r="W1427">
        <v>2.6806320762834299</v>
      </c>
      <c r="X1427">
        <v>19.775950282130601</v>
      </c>
      <c r="Y1427">
        <v>17.598736297155799</v>
      </c>
      <c r="Z1427">
        <v>0.83112259985760595</v>
      </c>
      <c r="AA1427">
        <v>17.038151783559702</v>
      </c>
      <c r="AB1427">
        <v>22.546416305823701</v>
      </c>
      <c r="AC1427">
        <v>22.546416305823701</v>
      </c>
      <c r="AD1427">
        <v>17.038151783559702</v>
      </c>
      <c r="AE1427">
        <v>17.038151783559702</v>
      </c>
      <c r="AF1427">
        <v>22.546416305823701</v>
      </c>
      <c r="AG1427">
        <v>22.546416305823701</v>
      </c>
      <c r="AH1427">
        <v>17.246400000000001</v>
      </c>
      <c r="AI1427">
        <v>5.7488000000000001</v>
      </c>
      <c r="AJ1427">
        <v>4</v>
      </c>
      <c r="AK1427">
        <v>0</v>
      </c>
      <c r="AL1427" s="1">
        <v>5180</v>
      </c>
      <c r="AM1427">
        <v>5180</v>
      </c>
      <c r="AN1427">
        <v>5180</v>
      </c>
      <c r="AO1427">
        <v>1.10706832244</v>
      </c>
      <c r="AP1427">
        <v>1.10706832244</v>
      </c>
      <c r="AQ1427">
        <v>1.10706832244</v>
      </c>
      <c r="AR1427">
        <v>1.10706832244</v>
      </c>
      <c r="AS1427">
        <v>0</v>
      </c>
      <c r="AT1427">
        <v>0</v>
      </c>
      <c r="AU1427">
        <v>0</v>
      </c>
      <c r="AV1427">
        <v>0.55245612191399995</v>
      </c>
      <c r="AW1427">
        <v>0.55245612191399995</v>
      </c>
      <c r="AX1427">
        <v>0.55245612191399995</v>
      </c>
      <c r="AY1427">
        <v>0.55245612191399995</v>
      </c>
      <c r="AZ1427">
        <v>0</v>
      </c>
      <c r="BA1427">
        <v>0</v>
      </c>
      <c r="BB1427">
        <v>0.64021752564599999</v>
      </c>
      <c r="BC1427">
        <v>0.64021752564599999</v>
      </c>
      <c r="BD1427">
        <v>0.64021752564599999</v>
      </c>
      <c r="BE1427">
        <v>0.64021752564599999</v>
      </c>
      <c r="BF1427">
        <v>0</v>
      </c>
      <c r="BG1427">
        <v>0.55434140165099999</v>
      </c>
      <c r="BH1427">
        <v>0.55434140165099999</v>
      </c>
      <c r="BI1427">
        <v>0.55434140165099999</v>
      </c>
      <c r="BJ1427">
        <v>0</v>
      </c>
      <c r="BK1427">
        <v>0</v>
      </c>
      <c r="BL1427">
        <v>31.016124838500001</v>
      </c>
      <c r="BM1427" s="2">
        <v>31.016124838500001</v>
      </c>
      <c r="BN1427">
        <v>0</v>
      </c>
      <c r="BO1427">
        <v>0</v>
      </c>
      <c r="BP1427">
        <v>51.213411814700002</v>
      </c>
      <c r="BQ1427">
        <v>51.213411814700002</v>
      </c>
      <c r="BR1427">
        <v>51.213411814700002</v>
      </c>
      <c r="BS1427">
        <v>51.213411814700002</v>
      </c>
      <c r="BT1427">
        <v>51.213411814700002</v>
      </c>
      <c r="BU1427">
        <v>0</v>
      </c>
      <c r="BV1427">
        <v>33.740400000000001</v>
      </c>
      <c r="BW1427">
        <v>0</v>
      </c>
      <c r="BX1427">
        <v>10.733700000000001</v>
      </c>
      <c r="BY1427">
        <v>3.73502</v>
      </c>
    </row>
    <row r="1428" spans="1:77">
      <c r="A1428">
        <v>1427</v>
      </c>
      <c r="B1428">
        <v>20</v>
      </c>
      <c r="C1428">
        <v>2</v>
      </c>
      <c r="D1428">
        <v>958.00800000000004</v>
      </c>
      <c r="E1428">
        <v>1959020</v>
      </c>
      <c r="F1428">
        <v>24.987500000000001</v>
      </c>
      <c r="G1428" s="1">
        <f t="shared" si="154"/>
        <v>1959020</v>
      </c>
      <c r="H1428" s="1">
        <f t="shared" si="155"/>
        <v>9580.08</v>
      </c>
      <c r="I1428" s="1">
        <f t="shared" si="156"/>
        <v>5880980</v>
      </c>
      <c r="J1428" s="1">
        <f t="shared" si="157"/>
        <v>7840000</v>
      </c>
      <c r="K1428" s="1">
        <f t="shared" si="158"/>
        <v>1.0012219489795919</v>
      </c>
      <c r="L1428" s="1">
        <f t="shared" si="159"/>
        <v>0.75012500000000004</v>
      </c>
      <c r="M1428" s="1">
        <f t="shared" si="160"/>
        <v>2.6694802838982619</v>
      </c>
      <c r="N1428">
        <v>0.24987500000000001</v>
      </c>
      <c r="O1428">
        <v>3.94375E-2</v>
      </c>
      <c r="P1428">
        <v>0.14142099999999999</v>
      </c>
      <c r="Q1428">
        <v>4</v>
      </c>
      <c r="R1428">
        <v>15.775</v>
      </c>
      <c r="S1428">
        <v>4.4816700000000003</v>
      </c>
      <c r="T1428">
        <v>5.0000000000000001E-3</v>
      </c>
      <c r="U1428">
        <v>1.2500000000000001E-2</v>
      </c>
      <c r="V1428">
        <v>1060</v>
      </c>
      <c r="W1428">
        <v>15.5946939023588</v>
      </c>
      <c r="X1428">
        <v>32.490006946917397</v>
      </c>
      <c r="Y1428">
        <v>26.026206750103</v>
      </c>
      <c r="Z1428">
        <v>13.3256902933971</v>
      </c>
      <c r="AA1428">
        <v>15.440663999700901</v>
      </c>
      <c r="AB1428">
        <v>54.516597539630602</v>
      </c>
      <c r="AC1428">
        <v>26.026206750103</v>
      </c>
      <c r="AD1428">
        <v>17.038151783559702</v>
      </c>
      <c r="AE1428">
        <v>18.5840314923704</v>
      </c>
      <c r="AF1428">
        <v>51.991225735432998</v>
      </c>
      <c r="AG1428">
        <v>54.516597539630602</v>
      </c>
      <c r="AH1428">
        <v>19.135200000000001</v>
      </c>
      <c r="AI1428">
        <v>6.3783899999999996</v>
      </c>
      <c r="AJ1428">
        <v>2</v>
      </c>
      <c r="AK1428">
        <v>5</v>
      </c>
      <c r="AL1428" s="1">
        <v>4997.5</v>
      </c>
      <c r="AM1428">
        <v>4638</v>
      </c>
      <c r="AN1428">
        <v>5357</v>
      </c>
      <c r="AO1428">
        <v>1.5794864657500001</v>
      </c>
      <c r="AP1428">
        <v>1.4327145349899999</v>
      </c>
      <c r="AQ1428">
        <v>1.5794864657500001</v>
      </c>
      <c r="AR1428">
        <v>1.315296990382</v>
      </c>
      <c r="AS1428">
        <v>0</v>
      </c>
      <c r="AT1428">
        <v>4.3083999318036498E-2</v>
      </c>
      <c r="AU1428">
        <v>6.27254699090775E-2</v>
      </c>
      <c r="AV1428">
        <v>0.807414487786</v>
      </c>
      <c r="AW1428">
        <v>0.76510673794850004</v>
      </c>
      <c r="AX1428">
        <v>0.76510673794850004</v>
      </c>
      <c r="AY1428">
        <v>0.7312605380785</v>
      </c>
      <c r="AZ1428">
        <v>0</v>
      </c>
      <c r="BA1428">
        <v>3.5798913926249698E-3</v>
      </c>
      <c r="BB1428">
        <v>0.46176821983299998</v>
      </c>
      <c r="BC1428">
        <v>0.461233267123</v>
      </c>
      <c r="BD1428">
        <v>0.46176821983299998</v>
      </c>
      <c r="BE1428">
        <v>0.46080530495499999</v>
      </c>
      <c r="BF1428">
        <v>5.7234880387264702E-7</v>
      </c>
      <c r="BG1428">
        <v>0.30599839985499999</v>
      </c>
      <c r="BH1428">
        <v>0.27488205839399998</v>
      </c>
      <c r="BI1428">
        <v>0.243765716933</v>
      </c>
      <c r="BJ1428">
        <v>1.93645341183509E-3</v>
      </c>
      <c r="BK1428">
        <v>6.4165698739275001</v>
      </c>
      <c r="BL1428">
        <v>22.022715545499999</v>
      </c>
      <c r="BM1428" s="2">
        <v>21.828011599149999</v>
      </c>
      <c r="BN1428">
        <v>7.5819253448527205E-2</v>
      </c>
      <c r="BO1428">
        <v>10.228389824895601</v>
      </c>
      <c r="BP1428">
        <v>-14.817566028</v>
      </c>
      <c r="BQ1428">
        <v>-26.376711207349999</v>
      </c>
      <c r="BR1428">
        <v>-26.376711207349999</v>
      </c>
      <c r="BS1428">
        <v>-14.817566028</v>
      </c>
      <c r="BT1428">
        <v>-35.624027350829998</v>
      </c>
      <c r="BU1428">
        <v>267.22767455458097</v>
      </c>
      <c r="BV1428">
        <v>95.847399999999993</v>
      </c>
      <c r="BW1428">
        <v>0.16672000000000001</v>
      </c>
      <c r="BX1428">
        <v>13.3376</v>
      </c>
      <c r="BY1428">
        <v>4.1634900000000004</v>
      </c>
    </row>
    <row r="1429" spans="1:77">
      <c r="A1429">
        <v>1428</v>
      </c>
      <c r="B1429">
        <v>20</v>
      </c>
      <c r="C1429">
        <v>1</v>
      </c>
      <c r="D1429">
        <v>705.64599999999996</v>
      </c>
      <c r="E1429">
        <v>4025644</v>
      </c>
      <c r="F1429">
        <v>51.347500000000004</v>
      </c>
      <c r="G1429" s="1">
        <f t="shared" si="154"/>
        <v>4025644</v>
      </c>
      <c r="H1429" s="1">
        <f t="shared" si="155"/>
        <v>7056.4599999999991</v>
      </c>
      <c r="I1429" s="1">
        <f t="shared" si="156"/>
        <v>3814356</v>
      </c>
      <c r="J1429" s="1">
        <f t="shared" si="157"/>
        <v>7840000</v>
      </c>
      <c r="K1429" s="1">
        <f t="shared" si="158"/>
        <v>1.0009000586734693</v>
      </c>
      <c r="L1429" s="1">
        <f t="shared" si="159"/>
        <v>0.48652499999999999</v>
      </c>
      <c r="M1429" s="1">
        <f t="shared" si="160"/>
        <v>4.1144856222125048</v>
      </c>
      <c r="N1429">
        <v>0.51347500000000001</v>
      </c>
      <c r="O1429">
        <v>0.54727000000000003</v>
      </c>
      <c r="P1429">
        <v>7.0710700000000001E-2</v>
      </c>
      <c r="Q1429">
        <v>2</v>
      </c>
      <c r="R1429">
        <v>72.969300000000004</v>
      </c>
      <c r="S1429">
        <v>9.6388499999999997</v>
      </c>
      <c r="T1429">
        <v>2.5000000000000001E-3</v>
      </c>
      <c r="U1429">
        <v>0</v>
      </c>
      <c r="V1429">
        <v>837</v>
      </c>
      <c r="W1429">
        <v>11.972642223173199</v>
      </c>
      <c r="X1429">
        <v>29.027830458506902</v>
      </c>
      <c r="Y1429">
        <v>23.540975167693901</v>
      </c>
      <c r="Z1429">
        <v>8.1872209046174493</v>
      </c>
      <c r="AA1429">
        <v>16.076928424958499</v>
      </c>
      <c r="AB1429">
        <v>50.5288392611604</v>
      </c>
      <c r="AC1429">
        <v>19.5522421554852</v>
      </c>
      <c r="AD1429">
        <v>19.5522421554852</v>
      </c>
      <c r="AE1429">
        <v>19.5522421554852</v>
      </c>
      <c r="AF1429">
        <v>30.003005818213602</v>
      </c>
      <c r="AG1429">
        <v>50.5288392611604</v>
      </c>
      <c r="AH1429">
        <v>16.325800000000001</v>
      </c>
      <c r="AI1429">
        <v>5.4419399999999998</v>
      </c>
      <c r="AJ1429">
        <v>1</v>
      </c>
      <c r="AK1429">
        <v>0</v>
      </c>
      <c r="AL1429" s="1">
        <v>20539</v>
      </c>
      <c r="AM1429">
        <v>20539</v>
      </c>
      <c r="AN1429">
        <v>20539</v>
      </c>
      <c r="AO1429">
        <v>1.1501365529700001</v>
      </c>
      <c r="AP1429">
        <v>1.1501365529700001</v>
      </c>
      <c r="AQ1429">
        <v>1.1501365529700001</v>
      </c>
      <c r="AR1429">
        <v>1.1501365529700001</v>
      </c>
      <c r="AS1429">
        <v>0</v>
      </c>
      <c r="AT1429">
        <v>0</v>
      </c>
      <c r="AU1429">
        <v>0</v>
      </c>
      <c r="AV1429">
        <v>0.65777600121199997</v>
      </c>
      <c r="AW1429">
        <v>0.65777600121199997</v>
      </c>
      <c r="AX1429">
        <v>0.65777600121199997</v>
      </c>
      <c r="AY1429">
        <v>0.65777600121199997</v>
      </c>
      <c r="AZ1429">
        <v>0</v>
      </c>
      <c r="BA1429">
        <v>0</v>
      </c>
      <c r="BB1429">
        <v>0.67081455353099995</v>
      </c>
      <c r="BC1429">
        <v>0.67081455353099995</v>
      </c>
      <c r="BD1429">
        <v>0.67081455353099995</v>
      </c>
      <c r="BE1429">
        <v>0.67081455353099995</v>
      </c>
      <c r="BF1429">
        <v>0</v>
      </c>
      <c r="BG1429">
        <v>0.51834079541199996</v>
      </c>
      <c r="BH1429">
        <v>0.51834079541199996</v>
      </c>
      <c r="BI1429">
        <v>0.51834079541199996</v>
      </c>
      <c r="BJ1429">
        <v>0</v>
      </c>
      <c r="BK1429">
        <v>0</v>
      </c>
      <c r="BL1429">
        <v>47.853944456000001</v>
      </c>
      <c r="BM1429" s="2">
        <v>47.853944456000001</v>
      </c>
      <c r="BN1429">
        <v>0</v>
      </c>
      <c r="BO1429">
        <v>0</v>
      </c>
      <c r="BP1429">
        <v>72.307312965199998</v>
      </c>
      <c r="BQ1429">
        <v>72.307312965199998</v>
      </c>
      <c r="BR1429">
        <v>72.307312965199998</v>
      </c>
      <c r="BS1429">
        <v>72.307312965199998</v>
      </c>
      <c r="BT1429">
        <v>72.307312965199998</v>
      </c>
      <c r="BU1429">
        <v>0</v>
      </c>
      <c r="BV1429">
        <v>103.154</v>
      </c>
      <c r="BW1429">
        <v>0</v>
      </c>
      <c r="BX1429">
        <v>17.607500000000002</v>
      </c>
      <c r="BY1429">
        <v>4.7837300000000003</v>
      </c>
    </row>
    <row r="1430" spans="1:77">
      <c r="A1430">
        <v>1429</v>
      </c>
      <c r="B1430">
        <v>28</v>
      </c>
      <c r="C1430">
        <v>2</v>
      </c>
      <c r="D1430">
        <v>428.78199999999998</v>
      </c>
      <c r="E1430">
        <v>587100</v>
      </c>
      <c r="F1430">
        <v>7.4885204081632653</v>
      </c>
      <c r="G1430" s="1">
        <f t="shared" si="154"/>
        <v>587100</v>
      </c>
      <c r="H1430" s="1">
        <f t="shared" si="155"/>
        <v>4287.82</v>
      </c>
      <c r="I1430" s="1">
        <f t="shared" si="156"/>
        <v>7252900</v>
      </c>
      <c r="J1430" s="1">
        <f t="shared" si="157"/>
        <v>7840000</v>
      </c>
      <c r="K1430" s="1">
        <f t="shared" si="158"/>
        <v>1.0005469158163265</v>
      </c>
      <c r="L1430" s="1">
        <f t="shared" si="159"/>
        <v>0.92511479591836732</v>
      </c>
      <c r="M1430" s="1">
        <f t="shared" si="160"/>
        <v>2.1630762370913703</v>
      </c>
      <c r="N1430">
        <v>7.4885204081632656E-2</v>
      </c>
      <c r="O1430">
        <v>5.3656299999999997E-2</v>
      </c>
      <c r="P1430">
        <v>5.05076E-2</v>
      </c>
      <c r="Q1430">
        <v>2</v>
      </c>
      <c r="R1430">
        <v>42.066499999999998</v>
      </c>
      <c r="S1430">
        <v>7.3185200000000004</v>
      </c>
      <c r="T1430">
        <v>2.5510200000000002E-3</v>
      </c>
      <c r="U1430">
        <v>0</v>
      </c>
      <c r="V1430">
        <v>822</v>
      </c>
      <c r="W1430">
        <v>33.850423452187798</v>
      </c>
      <c r="X1430">
        <v>36.714510779906398</v>
      </c>
      <c r="Y1430">
        <v>22.0539680350007</v>
      </c>
      <c r="Z1430">
        <v>8.8615589258485805</v>
      </c>
      <c r="AA1430">
        <v>15.440663999700901</v>
      </c>
      <c r="AB1430">
        <v>127.538047240335</v>
      </c>
      <c r="AC1430">
        <v>16.5549029596746</v>
      </c>
      <c r="AD1430">
        <v>15.504290442226701</v>
      </c>
      <c r="AE1430">
        <v>17.038151783559702</v>
      </c>
      <c r="AF1430">
        <v>37.013588722724997</v>
      </c>
      <c r="AG1430">
        <v>127.538047240335</v>
      </c>
      <c r="AH1430">
        <v>15.736700000000001</v>
      </c>
      <c r="AI1430">
        <v>5.2455600000000002</v>
      </c>
      <c r="AJ1430">
        <v>2</v>
      </c>
      <c r="AK1430">
        <v>0</v>
      </c>
      <c r="AL1430" s="1">
        <v>2935.5</v>
      </c>
      <c r="AM1430">
        <v>1574</v>
      </c>
      <c r="AN1430">
        <v>4297</v>
      </c>
      <c r="AO1430">
        <v>1.2144944541</v>
      </c>
      <c r="AP1430">
        <v>1.1092251366250001</v>
      </c>
      <c r="AQ1430">
        <v>1.00395581915</v>
      </c>
      <c r="AR1430">
        <v>1.0250096826449999</v>
      </c>
      <c r="AS1430">
        <v>0</v>
      </c>
      <c r="AT1430">
        <v>2.21632584033047E-2</v>
      </c>
      <c r="AU1430">
        <v>0.479248766306066</v>
      </c>
      <c r="AV1430">
        <v>0.819627533513</v>
      </c>
      <c r="AW1430">
        <v>0.49637866914899997</v>
      </c>
      <c r="AX1430">
        <v>0.49637866914899997</v>
      </c>
      <c r="AY1430">
        <v>0.2377795776578</v>
      </c>
      <c r="AZ1430">
        <v>0</v>
      </c>
      <c r="BA1430">
        <v>0.20897965662523099</v>
      </c>
      <c r="BB1430">
        <v>0.75412425412399997</v>
      </c>
      <c r="BC1430">
        <v>0.74040469400550002</v>
      </c>
      <c r="BD1430">
        <v>0.75412425412399997</v>
      </c>
      <c r="BE1430">
        <v>0.72942904591070001</v>
      </c>
      <c r="BF1430">
        <v>3.7645265969027202E-4</v>
      </c>
      <c r="BG1430">
        <v>0.83299956160999999</v>
      </c>
      <c r="BH1430">
        <v>0.74248506659049995</v>
      </c>
      <c r="BI1430">
        <v>0.83299956160999999</v>
      </c>
      <c r="BJ1430">
        <v>1.6385747617270199E-2</v>
      </c>
      <c r="BK1430">
        <v>10.440082333840101</v>
      </c>
      <c r="BL1430">
        <v>36.055512754600002</v>
      </c>
      <c r="BM1430" s="2">
        <v>25.594129352500001</v>
      </c>
      <c r="BN1430">
        <v>218.88108537146701</v>
      </c>
      <c r="BO1430">
        <v>913.57221513569698</v>
      </c>
      <c r="BP1430">
        <v>80.369605974400002</v>
      </c>
      <c r="BQ1430">
        <v>73.978670150699998</v>
      </c>
      <c r="BR1430">
        <v>73.978670150699998</v>
      </c>
      <c r="BS1430">
        <v>67.587734327000007</v>
      </c>
      <c r="BT1430">
        <v>68.865921491739996</v>
      </c>
      <c r="BU1430">
        <v>81.688121405303903</v>
      </c>
      <c r="BV1430">
        <v>119.571</v>
      </c>
      <c r="BW1430">
        <v>0</v>
      </c>
      <c r="BX1430">
        <v>13.439</v>
      </c>
      <c r="BY1430">
        <v>4.1792800000000003</v>
      </c>
    </row>
    <row r="1431" spans="1:77">
      <c r="A1431">
        <v>1430</v>
      </c>
      <c r="B1431">
        <v>28</v>
      </c>
      <c r="C1431">
        <v>3</v>
      </c>
      <c r="D1431">
        <v>1381.492</v>
      </c>
      <c r="E1431">
        <v>1935000</v>
      </c>
      <c r="F1431">
        <v>24.681122448979593</v>
      </c>
      <c r="G1431" s="1">
        <f t="shared" si="154"/>
        <v>1935000</v>
      </c>
      <c r="H1431" s="1">
        <f t="shared" si="155"/>
        <v>13814.92</v>
      </c>
      <c r="I1431" s="1">
        <f t="shared" si="156"/>
        <v>5905000</v>
      </c>
      <c r="J1431" s="1">
        <f t="shared" si="157"/>
        <v>7840000</v>
      </c>
      <c r="K1431" s="1">
        <f t="shared" si="158"/>
        <v>1.0017621071428571</v>
      </c>
      <c r="L1431" s="1">
        <f t="shared" si="159"/>
        <v>0.75318877551020413</v>
      </c>
      <c r="M1431" s="1">
        <f t="shared" si="160"/>
        <v>2.6600558577476709</v>
      </c>
      <c r="N1431">
        <v>0.24681122448979592</v>
      </c>
      <c r="O1431">
        <v>2.6285099999999999E-2</v>
      </c>
      <c r="P1431">
        <v>5.05076E-2</v>
      </c>
      <c r="Q1431">
        <v>2</v>
      </c>
      <c r="R1431">
        <v>20.607500000000002</v>
      </c>
      <c r="S1431">
        <v>5.1223400000000003</v>
      </c>
      <c r="T1431">
        <v>3.8265299999999999E-3</v>
      </c>
      <c r="U1431">
        <v>2.5510200000000002E-3</v>
      </c>
      <c r="V1431">
        <v>1131</v>
      </c>
      <c r="W1431">
        <v>17.6194004444352</v>
      </c>
      <c r="X1431">
        <v>31.573553554280899</v>
      </c>
      <c r="Y1431">
        <v>22.0539680350007</v>
      </c>
      <c r="Z1431">
        <v>7.4364491743864702</v>
      </c>
      <c r="AA1431">
        <v>15.440663999700901</v>
      </c>
      <c r="AB1431">
        <v>73.511542887781999</v>
      </c>
      <c r="AC1431">
        <v>19.5522421554852</v>
      </c>
      <c r="AD1431">
        <v>17.598736297155799</v>
      </c>
      <c r="AE1431">
        <v>19.5522421554852</v>
      </c>
      <c r="AF1431">
        <v>39.989859566987299</v>
      </c>
      <c r="AG1431">
        <v>60.536779891517</v>
      </c>
      <c r="AH1431">
        <v>36.008600000000001</v>
      </c>
      <c r="AI1431">
        <v>12.0029</v>
      </c>
      <c r="AJ1431">
        <v>3</v>
      </c>
      <c r="AK1431">
        <v>2</v>
      </c>
      <c r="AL1431" s="1">
        <v>6450</v>
      </c>
      <c r="AM1431">
        <v>2059</v>
      </c>
      <c r="AN1431">
        <v>9787</v>
      </c>
      <c r="AO1431">
        <v>2.1728036144699998</v>
      </c>
      <c r="AP1431">
        <v>1.6214488919766701</v>
      </c>
      <c r="AQ1431">
        <v>1.69154124157</v>
      </c>
      <c r="AR1431">
        <v>1.138309704226</v>
      </c>
      <c r="AS1431">
        <v>0</v>
      </c>
      <c r="AT1431">
        <v>0.34755071544615301</v>
      </c>
      <c r="AU1431">
        <v>0.19797518856985</v>
      </c>
      <c r="AV1431">
        <v>0.95035859409500001</v>
      </c>
      <c r="AW1431">
        <v>0.61298423172916705</v>
      </c>
      <c r="AX1431">
        <v>0.816826158799</v>
      </c>
      <c r="AY1431">
        <v>0.22077958559460001</v>
      </c>
      <c r="AZ1431">
        <v>0</v>
      </c>
      <c r="BA1431">
        <v>0.22414403178190401</v>
      </c>
      <c r="BB1431">
        <v>0.79161860822800001</v>
      </c>
      <c r="BC1431">
        <v>0.55496183996399995</v>
      </c>
      <c r="BD1431">
        <v>0.42094623655899999</v>
      </c>
      <c r="BE1431">
        <v>0.42722112426820003</v>
      </c>
      <c r="BF1431">
        <v>4.2250908322389598E-2</v>
      </c>
      <c r="BG1431">
        <v>0.91397731183099995</v>
      </c>
      <c r="BH1431">
        <v>0.50264016627600006</v>
      </c>
      <c r="BI1431">
        <v>0.27301018578899999</v>
      </c>
      <c r="BJ1431">
        <v>0.12747283454442199</v>
      </c>
      <c r="BK1431">
        <v>24.7174839295608</v>
      </c>
      <c r="BL1431">
        <v>29.0688837075</v>
      </c>
      <c r="BM1431" s="2">
        <v>27.723160671666701</v>
      </c>
      <c r="BN1431">
        <v>4.6395435576199997</v>
      </c>
      <c r="BO1431">
        <v>1417.8011080200299</v>
      </c>
      <c r="BP1431">
        <v>64.332067854800002</v>
      </c>
      <c r="BQ1431">
        <v>34.338378146629999</v>
      </c>
      <c r="BR1431">
        <v>43.003074831200003</v>
      </c>
      <c r="BS1431">
        <v>43.003074831200003</v>
      </c>
      <c r="BT1431">
        <v>5.1446083693520004</v>
      </c>
      <c r="BU1431">
        <v>1234.58461471798</v>
      </c>
      <c r="BV1431">
        <v>132.08199999999999</v>
      </c>
      <c r="BW1431">
        <v>0.124237</v>
      </c>
      <c r="BX1431">
        <v>48.700800000000001</v>
      </c>
      <c r="BY1431">
        <v>7.9558400000000002</v>
      </c>
    </row>
    <row r="1432" spans="1:77">
      <c r="A1432">
        <v>1431</v>
      </c>
      <c r="B1432">
        <v>28</v>
      </c>
      <c r="C1432">
        <v>2</v>
      </c>
      <c r="D1432">
        <v>533.53200000000004</v>
      </c>
      <c r="E1432">
        <v>680200</v>
      </c>
      <c r="F1432">
        <v>8.6760204081632644</v>
      </c>
      <c r="G1432" s="1">
        <f t="shared" si="154"/>
        <v>680200</v>
      </c>
      <c r="H1432" s="1">
        <f t="shared" si="155"/>
        <v>5335.3200000000006</v>
      </c>
      <c r="I1432" s="1">
        <f t="shared" si="156"/>
        <v>7159800</v>
      </c>
      <c r="J1432" s="1">
        <f t="shared" si="157"/>
        <v>7840000</v>
      </c>
      <c r="K1432" s="1">
        <f t="shared" si="158"/>
        <v>1.000680525510204</v>
      </c>
      <c r="L1432" s="1">
        <f t="shared" si="159"/>
        <v>0.91323979591836735</v>
      </c>
      <c r="M1432" s="1">
        <f t="shared" si="160"/>
        <v>2.1914956618899968</v>
      </c>
      <c r="N1432">
        <v>8.6760204081632639E-2</v>
      </c>
      <c r="O1432">
        <v>2.34808E-2</v>
      </c>
      <c r="P1432">
        <v>5.05076E-2</v>
      </c>
      <c r="Q1432">
        <v>2</v>
      </c>
      <c r="R1432">
        <v>9.2044800000000002</v>
      </c>
      <c r="S1432">
        <v>3.4233799999999999</v>
      </c>
      <c r="T1432">
        <v>0</v>
      </c>
      <c r="U1432">
        <v>1.2755100000000001E-3</v>
      </c>
      <c r="V1432">
        <v>995</v>
      </c>
      <c r="W1432">
        <v>28.810792034413002</v>
      </c>
      <c r="X1432">
        <v>35.150157318712097</v>
      </c>
      <c r="Y1432">
        <v>23.014509567006399</v>
      </c>
      <c r="Z1432">
        <v>7.4066830050381602</v>
      </c>
      <c r="AA1432">
        <v>15.440663999700901</v>
      </c>
      <c r="AB1432">
        <v>118.00602061237601</v>
      </c>
      <c r="AC1432">
        <v>23.014509567006399</v>
      </c>
      <c r="AD1432">
        <v>16.076928424958499</v>
      </c>
      <c r="AE1432">
        <v>20.058506827187099</v>
      </c>
      <c r="AF1432">
        <v>35.949104827605801</v>
      </c>
      <c r="AG1432">
        <v>76.229982362737402</v>
      </c>
      <c r="AH1432">
        <v>57.086500000000001</v>
      </c>
      <c r="AI1432">
        <v>19.0288</v>
      </c>
      <c r="AJ1432">
        <v>0</v>
      </c>
      <c r="AK1432">
        <v>1</v>
      </c>
      <c r="AL1432" s="1">
        <v>3401</v>
      </c>
      <c r="AM1432">
        <v>1660</v>
      </c>
      <c r="AN1432">
        <v>5142</v>
      </c>
      <c r="AO1432">
        <v>1.41446612063</v>
      </c>
      <c r="AP1432">
        <v>1.3012926144050001</v>
      </c>
      <c r="AQ1432">
        <v>1.41446612063</v>
      </c>
      <c r="AR1432">
        <v>1.2107538094250001</v>
      </c>
      <c r="AS1432">
        <v>0</v>
      </c>
      <c r="AT1432">
        <v>2.5616485022520199E-2</v>
      </c>
      <c r="AU1432">
        <v>4.9699335215522902E-3</v>
      </c>
      <c r="AV1432">
        <v>0.82565522704799998</v>
      </c>
      <c r="AW1432">
        <v>0.82230305281250005</v>
      </c>
      <c r="AX1432">
        <v>0.82230305281250005</v>
      </c>
      <c r="AY1432">
        <v>0.81962131342410005</v>
      </c>
      <c r="AZ1432">
        <v>0</v>
      </c>
      <c r="BA1432">
        <v>2.2474144210299899E-5</v>
      </c>
      <c r="BB1432">
        <v>0.64043209876499996</v>
      </c>
      <c r="BC1432">
        <v>0.51006983759699998</v>
      </c>
      <c r="BD1432">
        <v>0.37970757642899999</v>
      </c>
      <c r="BE1432">
        <v>0.40578002866259999</v>
      </c>
      <c r="BF1432">
        <v>3.3988638273667701E-2</v>
      </c>
      <c r="BG1432">
        <v>0.74507754644500002</v>
      </c>
      <c r="BH1432">
        <v>0.613449582075</v>
      </c>
      <c r="BI1432">
        <v>0.48182161770499998</v>
      </c>
      <c r="BJ1432">
        <v>3.465184200838E-2</v>
      </c>
      <c r="BK1432">
        <v>42.1951089068071</v>
      </c>
      <c r="BL1432">
        <v>29.681644159299999</v>
      </c>
      <c r="BM1432" s="2">
        <v>23.22234938675</v>
      </c>
      <c r="BN1432">
        <v>83.444977917383497</v>
      </c>
      <c r="BO1432">
        <v>934.38562839246902</v>
      </c>
      <c r="BP1432">
        <v>-34.970429569799997</v>
      </c>
      <c r="BQ1432">
        <v>-42.660302699100001</v>
      </c>
      <c r="BR1432">
        <v>-42.660302699100001</v>
      </c>
      <c r="BS1432">
        <v>-50.350175828399998</v>
      </c>
      <c r="BT1432">
        <v>-48.812201202540002</v>
      </c>
      <c r="BU1432">
        <v>118.26829748946</v>
      </c>
      <c r="BV1432">
        <v>41.611800000000002</v>
      </c>
      <c r="BW1432">
        <v>6.5621299999999994E-2</v>
      </c>
      <c r="BX1432">
        <v>51.447099999999999</v>
      </c>
      <c r="BY1432">
        <v>8.1770800000000001</v>
      </c>
    </row>
    <row r="1433" spans="1:77">
      <c r="A1433">
        <v>1432</v>
      </c>
      <c r="B1433">
        <v>10</v>
      </c>
      <c r="C1433">
        <v>1</v>
      </c>
      <c r="D1433">
        <v>339.09399999999999</v>
      </c>
      <c r="E1433">
        <v>2482144</v>
      </c>
      <c r="F1433">
        <v>31.66</v>
      </c>
      <c r="G1433" s="1">
        <f t="shared" si="154"/>
        <v>2482144</v>
      </c>
      <c r="H1433" s="1">
        <f t="shared" si="155"/>
        <v>3390.94</v>
      </c>
      <c r="I1433" s="1">
        <f t="shared" si="156"/>
        <v>5357856</v>
      </c>
      <c r="J1433" s="1">
        <f t="shared" si="157"/>
        <v>7840000</v>
      </c>
      <c r="K1433" s="1">
        <f t="shared" si="158"/>
        <v>1.0004325178571427</v>
      </c>
      <c r="L1433" s="1">
        <f t="shared" si="159"/>
        <v>0.68340000000000001</v>
      </c>
      <c r="M1433" s="1">
        <f t="shared" si="160"/>
        <v>2.9278095342614652</v>
      </c>
      <c r="N1433">
        <v>0.31659999999999999</v>
      </c>
      <c r="O1433">
        <v>0</v>
      </c>
      <c r="P1433">
        <v>0.14142099999999999</v>
      </c>
      <c r="Q1433">
        <v>2</v>
      </c>
      <c r="R1433">
        <v>11.45</v>
      </c>
      <c r="S1433">
        <v>3.81819</v>
      </c>
      <c r="T1433">
        <v>0</v>
      </c>
      <c r="U1433">
        <v>0.04</v>
      </c>
      <c r="V1433">
        <v>2295</v>
      </c>
      <c r="W1433">
        <v>4.8374034664040302</v>
      </c>
      <c r="X1433">
        <v>21.288004243429501</v>
      </c>
      <c r="Y1433">
        <v>21.079862454783001</v>
      </c>
      <c r="Z1433">
        <v>8.3606756295048008</v>
      </c>
      <c r="AA1433">
        <v>15.440663999700901</v>
      </c>
      <c r="AB1433">
        <v>27.506773701378901</v>
      </c>
      <c r="AC1433">
        <v>21.079862454783001</v>
      </c>
      <c r="AD1433">
        <v>15.440663999700901</v>
      </c>
      <c r="AE1433">
        <v>15.440663999700901</v>
      </c>
      <c r="AF1433">
        <v>27.506773701378901</v>
      </c>
      <c r="AG1433">
        <v>27.506773701378901</v>
      </c>
      <c r="AH1433">
        <v>20.484400000000001</v>
      </c>
      <c r="AI1433">
        <v>6.8281200000000002</v>
      </c>
      <c r="AJ1433">
        <v>0</v>
      </c>
      <c r="AK1433">
        <v>4</v>
      </c>
      <c r="AL1433" s="1">
        <v>3166</v>
      </c>
      <c r="AM1433">
        <v>3166</v>
      </c>
      <c r="AN1433">
        <v>3166</v>
      </c>
      <c r="AO1433">
        <v>1.27040607013</v>
      </c>
      <c r="AP1433">
        <v>1.27040607013</v>
      </c>
      <c r="AQ1433">
        <v>1.27040607013</v>
      </c>
      <c r="AR1433">
        <v>1.27040607013</v>
      </c>
      <c r="AS1433">
        <v>0</v>
      </c>
      <c r="AT1433">
        <v>0</v>
      </c>
      <c r="AU1433">
        <v>0</v>
      </c>
      <c r="AV1433">
        <v>0.79331632169599997</v>
      </c>
      <c r="AW1433">
        <v>0.79331632169599997</v>
      </c>
      <c r="AX1433">
        <v>0.79331632169599997</v>
      </c>
      <c r="AY1433">
        <v>0.79331632169599997</v>
      </c>
      <c r="AZ1433">
        <v>0</v>
      </c>
      <c r="BA1433">
        <v>0</v>
      </c>
      <c r="BB1433">
        <v>0.50729049831799999</v>
      </c>
      <c r="BC1433">
        <v>0.50729049831799999</v>
      </c>
      <c r="BD1433">
        <v>0.50729049831799999</v>
      </c>
      <c r="BE1433">
        <v>0.50729049831799999</v>
      </c>
      <c r="BF1433">
        <v>0</v>
      </c>
      <c r="BG1433">
        <v>0.34600355730499999</v>
      </c>
      <c r="BH1433">
        <v>0.34600355730499999</v>
      </c>
      <c r="BI1433">
        <v>0.34600355730499999</v>
      </c>
      <c r="BJ1433">
        <v>0</v>
      </c>
      <c r="BK1433">
        <v>0</v>
      </c>
      <c r="BL1433">
        <v>20.0997512422</v>
      </c>
      <c r="BM1433" s="2">
        <v>20.0997512422</v>
      </c>
      <c r="BN1433">
        <v>0</v>
      </c>
      <c r="BO1433">
        <v>0</v>
      </c>
      <c r="BP1433">
        <v>42.007540689599999</v>
      </c>
      <c r="BQ1433">
        <v>42.007540689599999</v>
      </c>
      <c r="BR1433">
        <v>42.007540689599999</v>
      </c>
      <c r="BS1433">
        <v>42.007540689599999</v>
      </c>
      <c r="BT1433">
        <v>42.007540689599999</v>
      </c>
      <c r="BU1433">
        <v>0</v>
      </c>
      <c r="BV1433">
        <v>175.9</v>
      </c>
      <c r="BW1433">
        <v>0.43199399999999999</v>
      </c>
      <c r="BX1433">
        <v>10.799799999999999</v>
      </c>
      <c r="BY1433">
        <v>3.7465099999999998</v>
      </c>
    </row>
    <row r="1434" spans="1:77">
      <c r="A1434">
        <v>1433</v>
      </c>
      <c r="B1434">
        <v>28</v>
      </c>
      <c r="C1434">
        <v>6</v>
      </c>
      <c r="D1434">
        <v>1327.4780000000001</v>
      </c>
      <c r="E1434">
        <v>1016600</v>
      </c>
      <c r="F1434">
        <v>12.966836734693876</v>
      </c>
      <c r="G1434" s="1">
        <f t="shared" si="154"/>
        <v>1016600</v>
      </c>
      <c r="H1434" s="1">
        <f t="shared" si="155"/>
        <v>13274.78</v>
      </c>
      <c r="I1434" s="1">
        <f t="shared" si="156"/>
        <v>6823400</v>
      </c>
      <c r="J1434" s="1">
        <f t="shared" si="157"/>
        <v>7840000</v>
      </c>
      <c r="K1434" s="1">
        <f t="shared" si="158"/>
        <v>1.0016932117346939</v>
      </c>
      <c r="L1434" s="1">
        <f t="shared" si="159"/>
        <v>0.87033163265306124</v>
      </c>
      <c r="M1434" s="1">
        <f t="shared" si="160"/>
        <v>2.3018655743470999</v>
      </c>
      <c r="N1434">
        <v>0.12966836734693876</v>
      </c>
      <c r="O1434">
        <v>0</v>
      </c>
      <c r="P1434">
        <v>0.10101499999999999</v>
      </c>
      <c r="Q1434">
        <v>4</v>
      </c>
      <c r="R1434">
        <v>11.036199999999999</v>
      </c>
      <c r="S1434">
        <v>3.7485599999999999</v>
      </c>
      <c r="T1434">
        <v>2.5510200000000002E-3</v>
      </c>
      <c r="U1434">
        <v>8.9285700000000003E-3</v>
      </c>
      <c r="V1434">
        <v>1037</v>
      </c>
      <c r="W1434">
        <v>24.257094597390701</v>
      </c>
      <c r="X1434">
        <v>32.689250538557701</v>
      </c>
      <c r="Y1434">
        <v>23.014509567006399</v>
      </c>
      <c r="Z1434">
        <v>7.4671915620738503</v>
      </c>
      <c r="AA1434">
        <v>15.440663999700901</v>
      </c>
      <c r="AB1434">
        <v>101.480440222262</v>
      </c>
      <c r="AC1434">
        <v>18.5840314923704</v>
      </c>
      <c r="AD1434">
        <v>17.038151783559702</v>
      </c>
      <c r="AE1434">
        <v>18.5840314923704</v>
      </c>
      <c r="AF1434">
        <v>29.4947608727431</v>
      </c>
      <c r="AG1434">
        <v>62.523305352669396</v>
      </c>
      <c r="AH1434">
        <v>12.715999999999999</v>
      </c>
      <c r="AI1434">
        <v>4.2386600000000003</v>
      </c>
      <c r="AJ1434">
        <v>2</v>
      </c>
      <c r="AK1434">
        <v>7</v>
      </c>
      <c r="AL1434" s="1">
        <v>1694.3333333333301</v>
      </c>
      <c r="AM1434">
        <v>1203</v>
      </c>
      <c r="AN1434">
        <v>2804</v>
      </c>
      <c r="AO1434">
        <v>1.5382285819199999</v>
      </c>
      <c r="AP1434">
        <v>1.3607789451200001</v>
      </c>
      <c r="AQ1434">
        <v>1.4150672128399999</v>
      </c>
      <c r="AR1434">
        <v>1.1911273550699999</v>
      </c>
      <c r="AS1434">
        <v>0</v>
      </c>
      <c r="AT1434">
        <v>2.2214254801402E-2</v>
      </c>
      <c r="AU1434">
        <v>1.0779421628610401E-2</v>
      </c>
      <c r="AV1434">
        <v>0.82736033573199996</v>
      </c>
      <c r="AW1434">
        <v>0.75613733404500005</v>
      </c>
      <c r="AX1434">
        <v>0.81943080713549998</v>
      </c>
      <c r="AY1434">
        <v>0.62227976758299997</v>
      </c>
      <c r="AZ1434">
        <v>0</v>
      </c>
      <c r="BA1434">
        <v>1.3655566637209999E-2</v>
      </c>
      <c r="BB1434">
        <v>0.551739130435</v>
      </c>
      <c r="BC1434">
        <v>0.4479494544225</v>
      </c>
      <c r="BD1434">
        <v>0.44407530453999999</v>
      </c>
      <c r="BE1434">
        <v>0.38273840095849998</v>
      </c>
      <c r="BF1434">
        <v>4.6675946401827598E-3</v>
      </c>
      <c r="BG1434">
        <v>0.66452691895899996</v>
      </c>
      <c r="BH1434">
        <v>0.46315636119583298</v>
      </c>
      <c r="BI1434">
        <v>0.51857922178799998</v>
      </c>
      <c r="BJ1434">
        <v>1.75459916823737E-2</v>
      </c>
      <c r="BK1434">
        <v>6.36650139444796</v>
      </c>
      <c r="BL1434">
        <v>22.135943621199999</v>
      </c>
      <c r="BM1434" s="2">
        <v>15.845568883649999</v>
      </c>
      <c r="BN1434">
        <v>9.7015361046197199</v>
      </c>
      <c r="BO1434">
        <v>244.73623866908301</v>
      </c>
      <c r="BP1434">
        <v>69.161614561299999</v>
      </c>
      <c r="BQ1434">
        <v>11.648731280533299</v>
      </c>
      <c r="BR1434">
        <v>23.523204742299999</v>
      </c>
      <c r="BS1434">
        <v>65.626737496299995</v>
      </c>
      <c r="BT1434">
        <v>-55.9711869295</v>
      </c>
      <c r="BU1434">
        <v>3218.9103718656202</v>
      </c>
      <c r="BV1434">
        <v>73.769000000000005</v>
      </c>
      <c r="BW1434">
        <v>0.10771699999999999</v>
      </c>
      <c r="BX1434">
        <v>12.064299999999999</v>
      </c>
      <c r="BY1434">
        <v>3.9597600000000002</v>
      </c>
    </row>
    <row r="1435" spans="1:77">
      <c r="A1435">
        <v>1434</v>
      </c>
      <c r="B1435">
        <v>28</v>
      </c>
      <c r="C1435">
        <v>8</v>
      </c>
      <c r="D1435">
        <v>1664.604</v>
      </c>
      <c r="E1435">
        <v>1722600</v>
      </c>
      <c r="F1435">
        <v>21.971938775510207</v>
      </c>
      <c r="G1435" s="1">
        <f t="shared" si="154"/>
        <v>1722600</v>
      </c>
      <c r="H1435" s="1">
        <f t="shared" si="155"/>
        <v>16646.04</v>
      </c>
      <c r="I1435" s="1">
        <f t="shared" si="156"/>
        <v>6117400</v>
      </c>
      <c r="J1435" s="1">
        <f t="shared" si="157"/>
        <v>7840000</v>
      </c>
      <c r="K1435" s="1">
        <f t="shared" si="158"/>
        <v>1.0021232193877552</v>
      </c>
      <c r="L1435" s="1">
        <f t="shared" si="159"/>
        <v>0.78028061224489798</v>
      </c>
      <c r="M1435" s="1">
        <f t="shared" si="160"/>
        <v>2.5686226305293101</v>
      </c>
      <c r="N1435">
        <v>0.21971938775510208</v>
      </c>
      <c r="O1435">
        <v>0.106715</v>
      </c>
      <c r="P1435">
        <v>5.05076E-2</v>
      </c>
      <c r="Q1435">
        <v>2</v>
      </c>
      <c r="R1435">
        <v>16.732900000000001</v>
      </c>
      <c r="S1435">
        <v>4.6157300000000001</v>
      </c>
      <c r="T1435">
        <v>1.14796E-2</v>
      </c>
      <c r="U1435">
        <v>0</v>
      </c>
      <c r="V1435">
        <v>1529</v>
      </c>
      <c r="W1435">
        <v>10.8922601437701</v>
      </c>
      <c r="X1435">
        <v>28.076404225385701</v>
      </c>
      <c r="Y1435">
        <v>23.540975167693901</v>
      </c>
      <c r="Z1435">
        <v>8.80996334945978</v>
      </c>
      <c r="AA1435">
        <v>16.076928424958499</v>
      </c>
      <c r="AB1435">
        <v>50.019153385524199</v>
      </c>
      <c r="AC1435">
        <v>16.076928424958499</v>
      </c>
      <c r="AD1435">
        <v>17.598736297155799</v>
      </c>
      <c r="AE1435">
        <v>18.915081603592999</v>
      </c>
      <c r="AF1435">
        <v>32.054708119109101</v>
      </c>
      <c r="AG1435">
        <v>46.070492954531304</v>
      </c>
      <c r="AH1435">
        <v>13.5152</v>
      </c>
      <c r="AI1435">
        <v>4.5050699999999999</v>
      </c>
      <c r="AJ1435">
        <v>9</v>
      </c>
      <c r="AK1435">
        <v>0</v>
      </c>
      <c r="AL1435" s="1">
        <v>2153.25</v>
      </c>
      <c r="AM1435">
        <v>1350</v>
      </c>
      <c r="AN1435">
        <v>4562</v>
      </c>
      <c r="AO1435">
        <v>1.98393262274</v>
      </c>
      <c r="AP1435">
        <v>1.229879892112</v>
      </c>
      <c r="AQ1435">
        <v>1.0309709043999999</v>
      </c>
      <c r="AR1435">
        <v>1.0216616607838001</v>
      </c>
      <c r="AS1435">
        <v>1.5973125448858001</v>
      </c>
      <c r="AT1435">
        <v>0.100212278264688</v>
      </c>
      <c r="AU1435">
        <v>6.8853731872529106E-2</v>
      </c>
      <c r="AV1435">
        <v>0.93880354370100005</v>
      </c>
      <c r="AW1435">
        <v>0.66000038384622495</v>
      </c>
      <c r="AX1435">
        <v>0.74462780513100002</v>
      </c>
      <c r="AY1435">
        <v>0.35546456369843998</v>
      </c>
      <c r="AZ1435">
        <v>-1.21602998450533</v>
      </c>
      <c r="BA1435">
        <v>7.8525091722893903E-2</v>
      </c>
      <c r="BB1435">
        <v>1</v>
      </c>
      <c r="BC1435">
        <v>0.66167711147887498</v>
      </c>
      <c r="BD1435">
        <v>0.75693673695899999</v>
      </c>
      <c r="BE1435">
        <v>0.5116735549568</v>
      </c>
      <c r="BF1435">
        <v>2.9848580164394602E-2</v>
      </c>
      <c r="BG1435">
        <v>0.90516345828900002</v>
      </c>
      <c r="BH1435">
        <v>0.66186257081574995</v>
      </c>
      <c r="BI1435">
        <v>0.76047386514399995</v>
      </c>
      <c r="BJ1435">
        <v>2.8762670877351799E-2</v>
      </c>
      <c r="BK1435">
        <v>2.4666571596044702</v>
      </c>
      <c r="BL1435">
        <v>22.8473193176</v>
      </c>
      <c r="BM1435" s="2">
        <v>18.9527235191625</v>
      </c>
      <c r="BN1435">
        <v>16.7648813787088</v>
      </c>
      <c r="BO1435">
        <v>124.819639930566</v>
      </c>
      <c r="BP1435">
        <v>90</v>
      </c>
      <c r="BQ1435">
        <v>8.1506237512874993</v>
      </c>
      <c r="BR1435">
        <v>26.082983786900002</v>
      </c>
      <c r="BS1435">
        <v>-49.304479393900003</v>
      </c>
      <c r="BT1435">
        <v>-66.762907184260001</v>
      </c>
      <c r="BU1435">
        <v>4155.96725632569</v>
      </c>
      <c r="BV1435">
        <v>130.38399999999999</v>
      </c>
      <c r="BW1435">
        <v>0</v>
      </c>
      <c r="BX1435">
        <v>25.532399999999999</v>
      </c>
      <c r="BY1435">
        <v>5.7605500000000003</v>
      </c>
    </row>
    <row r="1436" spans="1:77">
      <c r="A1436">
        <v>1435</v>
      </c>
      <c r="B1436">
        <v>10</v>
      </c>
      <c r="C1436">
        <v>1</v>
      </c>
      <c r="D1436">
        <v>324.52800000000002</v>
      </c>
      <c r="E1436">
        <v>3315536</v>
      </c>
      <c r="F1436">
        <v>42.29</v>
      </c>
      <c r="G1436" s="1">
        <f t="shared" si="154"/>
        <v>3315536</v>
      </c>
      <c r="H1436" s="1">
        <f t="shared" si="155"/>
        <v>3245.28</v>
      </c>
      <c r="I1436" s="1">
        <f t="shared" si="156"/>
        <v>4524464</v>
      </c>
      <c r="J1436" s="1">
        <f t="shared" si="157"/>
        <v>7840000</v>
      </c>
      <c r="K1436" s="1">
        <f t="shared" si="158"/>
        <v>1.0004139387755102</v>
      </c>
      <c r="L1436" s="1">
        <f t="shared" si="159"/>
        <v>0.57709999999999995</v>
      </c>
      <c r="M1436" s="1">
        <f t="shared" si="160"/>
        <v>3.4670384293034493</v>
      </c>
      <c r="N1436">
        <v>0.4229</v>
      </c>
      <c r="O1436">
        <v>8.3755800000000005E-2</v>
      </c>
      <c r="P1436">
        <v>0.14142099999999999</v>
      </c>
      <c r="Q1436">
        <v>2</v>
      </c>
      <c r="R1436">
        <v>8.3755799999999994</v>
      </c>
      <c r="S1436">
        <v>3.2656000000000001</v>
      </c>
      <c r="T1436">
        <v>0.04</v>
      </c>
      <c r="U1436">
        <v>0</v>
      </c>
      <c r="V1436">
        <v>1567</v>
      </c>
      <c r="W1436">
        <v>4.4384270537742099</v>
      </c>
      <c r="X1436">
        <v>21.368134110531901</v>
      </c>
      <c r="Y1436">
        <v>18.018770321735801</v>
      </c>
      <c r="Z1436">
        <v>2.8789747961620402</v>
      </c>
      <c r="AA1436">
        <v>16.076928424958499</v>
      </c>
      <c r="AB1436">
        <v>26.026206750103</v>
      </c>
      <c r="AC1436">
        <v>17.038151783559702</v>
      </c>
      <c r="AD1436">
        <v>17.038151783559702</v>
      </c>
      <c r="AE1436">
        <v>17.038151783559702</v>
      </c>
      <c r="AF1436">
        <v>26.026206750103</v>
      </c>
      <c r="AG1436">
        <v>26.026206750103</v>
      </c>
      <c r="AH1436">
        <v>17.243500000000001</v>
      </c>
      <c r="AI1436">
        <v>5.7478400000000001</v>
      </c>
      <c r="AJ1436">
        <v>4</v>
      </c>
      <c r="AK1436">
        <v>0</v>
      </c>
      <c r="AL1436" s="1">
        <v>4229</v>
      </c>
      <c r="AM1436">
        <v>4229</v>
      </c>
      <c r="AN1436">
        <v>4229</v>
      </c>
      <c r="AO1436">
        <v>1.0953646639100001</v>
      </c>
      <c r="AP1436">
        <v>1.0953646639100001</v>
      </c>
      <c r="AQ1436">
        <v>1.0953646639100001</v>
      </c>
      <c r="AR1436">
        <v>1.0953646639100001</v>
      </c>
      <c r="AS1436">
        <v>0</v>
      </c>
      <c r="AT1436">
        <v>0</v>
      </c>
      <c r="AU1436">
        <v>0</v>
      </c>
      <c r="AV1436">
        <v>0.33964356262000001</v>
      </c>
      <c r="AW1436">
        <v>0.33964356262000001</v>
      </c>
      <c r="AX1436">
        <v>0.33964356262000001</v>
      </c>
      <c r="AY1436">
        <v>0.33964356262000001</v>
      </c>
      <c r="AZ1436">
        <v>0</v>
      </c>
      <c r="BA1436">
        <v>0</v>
      </c>
      <c r="BB1436">
        <v>0.70483333333300002</v>
      </c>
      <c r="BC1436">
        <v>0.70483333333300002</v>
      </c>
      <c r="BD1436">
        <v>0.70483333333300002</v>
      </c>
      <c r="BE1436">
        <v>0.70483333333300002</v>
      </c>
      <c r="BF1436">
        <v>0</v>
      </c>
      <c r="BG1436">
        <v>0.50459530178400003</v>
      </c>
      <c r="BH1436">
        <v>0.50459530178400003</v>
      </c>
      <c r="BI1436">
        <v>0.50459530178400003</v>
      </c>
      <c r="BJ1436">
        <v>0</v>
      </c>
      <c r="BK1436">
        <v>0</v>
      </c>
      <c r="BL1436">
        <v>23.600847442399999</v>
      </c>
      <c r="BM1436" s="2">
        <v>23.600847442399999</v>
      </c>
      <c r="BN1436">
        <v>0</v>
      </c>
      <c r="BO1436">
        <v>0</v>
      </c>
      <c r="BP1436">
        <v>47.880745783499997</v>
      </c>
      <c r="BQ1436">
        <v>47.880745783499997</v>
      </c>
      <c r="BR1436">
        <v>47.880745783499997</v>
      </c>
      <c r="BS1436">
        <v>47.880745783499997</v>
      </c>
      <c r="BT1436">
        <v>47.880745783499997</v>
      </c>
      <c r="BU1436">
        <v>0</v>
      </c>
      <c r="BV1436">
        <v>49.4221</v>
      </c>
      <c r="BW1436">
        <v>0</v>
      </c>
      <c r="BX1436">
        <v>7.2854599999999996</v>
      </c>
      <c r="BY1436">
        <v>3.0771299999999999</v>
      </c>
    </row>
    <row r="1437" spans="1:77">
      <c r="A1437">
        <v>1436</v>
      </c>
      <c r="B1437">
        <v>10</v>
      </c>
      <c r="C1437">
        <v>1</v>
      </c>
      <c r="D1437">
        <v>322.23399999999998</v>
      </c>
      <c r="E1437">
        <v>2802016</v>
      </c>
      <c r="F1437">
        <v>35.74</v>
      </c>
      <c r="G1437" s="1">
        <f t="shared" si="154"/>
        <v>2802016</v>
      </c>
      <c r="H1437" s="1">
        <f t="shared" si="155"/>
        <v>3222.3399999999997</v>
      </c>
      <c r="I1437" s="1">
        <f t="shared" si="156"/>
        <v>5037984</v>
      </c>
      <c r="J1437" s="1">
        <f t="shared" si="157"/>
        <v>7840000</v>
      </c>
      <c r="K1437" s="1">
        <f t="shared" si="158"/>
        <v>1.000411012755102</v>
      </c>
      <c r="L1437" s="1">
        <f t="shared" si="159"/>
        <v>0.64259999999999995</v>
      </c>
      <c r="M1437" s="1">
        <f t="shared" si="160"/>
        <v>3.113635271568945</v>
      </c>
      <c r="N1437">
        <v>0.3574</v>
      </c>
      <c r="O1437">
        <v>0.23965</v>
      </c>
      <c r="P1437">
        <v>0.14142099999999999</v>
      </c>
      <c r="Q1437">
        <v>2</v>
      </c>
      <c r="R1437">
        <v>7.98834</v>
      </c>
      <c r="S1437">
        <v>3.1892100000000001</v>
      </c>
      <c r="T1437">
        <v>0.01</v>
      </c>
      <c r="U1437">
        <v>0.01</v>
      </c>
      <c r="V1437">
        <v>1574</v>
      </c>
      <c r="W1437">
        <v>2.4562018061843101</v>
      </c>
      <c r="X1437">
        <v>26.8253752888752</v>
      </c>
      <c r="Y1437">
        <v>26.026206750103</v>
      </c>
      <c r="Z1437">
        <v>3.7440897689967501</v>
      </c>
      <c r="AA1437">
        <v>15.440663999700901</v>
      </c>
      <c r="AB1437">
        <v>28.551560701942201</v>
      </c>
      <c r="AC1437">
        <v>28.551560701942201</v>
      </c>
      <c r="AD1437">
        <v>26.026206750103</v>
      </c>
      <c r="AE1437">
        <v>26.026206750103</v>
      </c>
      <c r="AF1437">
        <v>28.551560701942201</v>
      </c>
      <c r="AG1437">
        <v>28.551560701942201</v>
      </c>
      <c r="AH1437">
        <v>11.475199999999999</v>
      </c>
      <c r="AI1437">
        <v>3.8250600000000001</v>
      </c>
      <c r="AJ1437">
        <v>1</v>
      </c>
      <c r="AK1437">
        <v>1</v>
      </c>
      <c r="AL1437" s="1">
        <v>3574</v>
      </c>
      <c r="AM1437">
        <v>3574</v>
      </c>
      <c r="AN1437">
        <v>3574</v>
      </c>
      <c r="AO1437">
        <v>1.5638923014899999</v>
      </c>
      <c r="AP1437">
        <v>1.5638923014899999</v>
      </c>
      <c r="AQ1437">
        <v>1.5638923014899999</v>
      </c>
      <c r="AR1437">
        <v>1.5638923014899999</v>
      </c>
      <c r="AS1437">
        <v>0</v>
      </c>
      <c r="AT1437">
        <v>0</v>
      </c>
      <c r="AU1437">
        <v>0</v>
      </c>
      <c r="AV1437">
        <v>0.841211584535</v>
      </c>
      <c r="AW1437">
        <v>0.841211584535</v>
      </c>
      <c r="AX1437">
        <v>0.841211584535</v>
      </c>
      <c r="AY1437">
        <v>0.841211584535</v>
      </c>
      <c r="AZ1437">
        <v>0</v>
      </c>
      <c r="BA1437">
        <v>0</v>
      </c>
      <c r="BB1437">
        <v>0.56407828282799999</v>
      </c>
      <c r="BC1437">
        <v>0.56407828282799999</v>
      </c>
      <c r="BD1437">
        <v>0.56407828282799999</v>
      </c>
      <c r="BE1437">
        <v>0.56407828282799999</v>
      </c>
      <c r="BF1437">
        <v>0</v>
      </c>
      <c r="BG1437">
        <v>0.43253543008200002</v>
      </c>
      <c r="BH1437">
        <v>0.43253543008200002</v>
      </c>
      <c r="BI1437">
        <v>0.43253543008200002</v>
      </c>
      <c r="BJ1437">
        <v>0</v>
      </c>
      <c r="BK1437">
        <v>0</v>
      </c>
      <c r="BL1437">
        <v>17.720045146699999</v>
      </c>
      <c r="BM1437" s="2">
        <v>17.720045146699999</v>
      </c>
      <c r="BN1437">
        <v>0</v>
      </c>
      <c r="BO1437">
        <v>0</v>
      </c>
      <c r="BP1437">
        <v>-13.7060982078</v>
      </c>
      <c r="BQ1437">
        <v>-13.7060982078</v>
      </c>
      <c r="BR1437">
        <v>-13.7060982078</v>
      </c>
      <c r="BS1437">
        <v>-13.7060982078</v>
      </c>
      <c r="BT1437">
        <v>-13.7060982078</v>
      </c>
      <c r="BU1437">
        <v>0</v>
      </c>
      <c r="BV1437">
        <v>64.500600000000006</v>
      </c>
      <c r="BW1437">
        <v>9.6931000000000003E-2</v>
      </c>
      <c r="BX1437">
        <v>9.6930999999999994</v>
      </c>
      <c r="BY1437">
        <v>3.54935</v>
      </c>
    </row>
    <row r="1438" spans="1:77">
      <c r="A1438">
        <v>1437</v>
      </c>
      <c r="B1438">
        <v>20</v>
      </c>
      <c r="C1438">
        <v>1</v>
      </c>
      <c r="D1438">
        <v>1135.0340000000001</v>
      </c>
      <c r="E1438">
        <v>3150308</v>
      </c>
      <c r="F1438">
        <v>40.182499999999997</v>
      </c>
      <c r="G1438" s="1">
        <f t="shared" si="154"/>
        <v>3150308</v>
      </c>
      <c r="H1438" s="1">
        <f t="shared" si="155"/>
        <v>11350.34</v>
      </c>
      <c r="I1438" s="1">
        <f t="shared" si="156"/>
        <v>4689692</v>
      </c>
      <c r="J1438" s="1">
        <f t="shared" si="157"/>
        <v>7840000</v>
      </c>
      <c r="K1438" s="1">
        <f t="shared" si="158"/>
        <v>1.0014477474489796</v>
      </c>
      <c r="L1438" s="1">
        <f t="shared" si="159"/>
        <v>0.59817500000000001</v>
      </c>
      <c r="M1438" s="1">
        <f t="shared" si="160"/>
        <v>3.3483437035950332</v>
      </c>
      <c r="N1438">
        <v>0.40182499999999999</v>
      </c>
      <c r="O1438">
        <v>0</v>
      </c>
      <c r="P1438">
        <v>0.21213199999999999</v>
      </c>
      <c r="Q1438">
        <v>6</v>
      </c>
      <c r="R1438">
        <v>65.774699999999996</v>
      </c>
      <c r="S1438">
        <v>9.1513399999999994</v>
      </c>
      <c r="T1438">
        <v>0.02</v>
      </c>
      <c r="U1438">
        <v>0</v>
      </c>
      <c r="V1438">
        <v>1553</v>
      </c>
      <c r="W1438">
        <v>7.4248244037678397</v>
      </c>
      <c r="X1438">
        <v>24.9795037575017</v>
      </c>
      <c r="Y1438">
        <v>22.546416305823701</v>
      </c>
      <c r="Z1438">
        <v>6.7126879360087601</v>
      </c>
      <c r="AA1438">
        <v>15.440663999700901</v>
      </c>
      <c r="AB1438">
        <v>41.011576885010797</v>
      </c>
      <c r="AC1438">
        <v>20.443602435953299</v>
      </c>
      <c r="AD1438">
        <v>16.5549029596746</v>
      </c>
      <c r="AE1438">
        <v>18.915081603592999</v>
      </c>
      <c r="AF1438">
        <v>28.0510612748668</v>
      </c>
      <c r="AG1438">
        <v>41.011576885010797</v>
      </c>
      <c r="AH1438">
        <v>29.4177</v>
      </c>
      <c r="AI1438">
        <v>9.8058899999999998</v>
      </c>
      <c r="AJ1438">
        <v>8</v>
      </c>
      <c r="AK1438">
        <v>0</v>
      </c>
      <c r="AL1438" s="1">
        <v>16073</v>
      </c>
      <c r="AM1438">
        <v>16073</v>
      </c>
      <c r="AN1438">
        <v>16073</v>
      </c>
      <c r="AO1438">
        <v>1.6414698704099999</v>
      </c>
      <c r="AP1438">
        <v>1.6414698704099999</v>
      </c>
      <c r="AQ1438">
        <v>1.6414698704099999</v>
      </c>
      <c r="AR1438">
        <v>1.6414698704099999</v>
      </c>
      <c r="AS1438">
        <v>0</v>
      </c>
      <c r="AT1438">
        <v>0</v>
      </c>
      <c r="AU1438">
        <v>0</v>
      </c>
      <c r="AV1438">
        <v>0.81000610015300001</v>
      </c>
      <c r="AW1438">
        <v>0.81000610015300001</v>
      </c>
      <c r="AX1438">
        <v>0.81000610015300001</v>
      </c>
      <c r="AY1438">
        <v>0.81000610015300001</v>
      </c>
      <c r="AZ1438">
        <v>0</v>
      </c>
      <c r="BA1438">
        <v>0</v>
      </c>
      <c r="BB1438">
        <v>0.43619735128100001</v>
      </c>
      <c r="BC1438">
        <v>0.43619735128100001</v>
      </c>
      <c r="BD1438">
        <v>0.43619735128100001</v>
      </c>
      <c r="BE1438">
        <v>0.43619735128100001</v>
      </c>
      <c r="BF1438">
        <v>0</v>
      </c>
      <c r="BG1438">
        <v>0.15677942476500001</v>
      </c>
      <c r="BH1438">
        <v>0.15677942476500001</v>
      </c>
      <c r="BI1438">
        <v>0.15677942476500001</v>
      </c>
      <c r="BJ1438">
        <v>0</v>
      </c>
      <c r="BK1438">
        <v>0</v>
      </c>
      <c r="BL1438">
        <v>29.614185789899999</v>
      </c>
      <c r="BM1438" s="2">
        <v>29.614185789899999</v>
      </c>
      <c r="BN1438">
        <v>0</v>
      </c>
      <c r="BO1438">
        <v>0</v>
      </c>
      <c r="BP1438">
        <v>46.135419209399998</v>
      </c>
      <c r="BQ1438">
        <v>46.135419209399998</v>
      </c>
      <c r="BR1438">
        <v>46.135419209399998</v>
      </c>
      <c r="BS1438">
        <v>46.135419209399998</v>
      </c>
      <c r="BT1438">
        <v>46.135419209399998</v>
      </c>
      <c r="BU1438">
        <v>0</v>
      </c>
      <c r="BV1438">
        <v>113.80500000000001</v>
      </c>
      <c r="BW1438">
        <v>0</v>
      </c>
      <c r="BX1438">
        <v>18.7898</v>
      </c>
      <c r="BY1438">
        <v>4.9417400000000002</v>
      </c>
    </row>
    <row r="1439" spans="1:77">
      <c r="A1439">
        <v>1438</v>
      </c>
      <c r="B1439">
        <v>20</v>
      </c>
      <c r="C1439">
        <v>1</v>
      </c>
      <c r="D1439">
        <v>622.45600000000002</v>
      </c>
      <c r="E1439">
        <v>4941552</v>
      </c>
      <c r="F1439">
        <v>63.029999999999994</v>
      </c>
      <c r="G1439" s="1">
        <f t="shared" si="154"/>
        <v>4941552</v>
      </c>
      <c r="H1439" s="1">
        <f t="shared" si="155"/>
        <v>6224.56</v>
      </c>
      <c r="I1439" s="1">
        <f t="shared" si="156"/>
        <v>2898448</v>
      </c>
      <c r="J1439" s="1">
        <f t="shared" si="157"/>
        <v>7840000</v>
      </c>
      <c r="K1439" s="1">
        <f t="shared" si="158"/>
        <v>1.0007939489795918</v>
      </c>
      <c r="L1439" s="1">
        <f t="shared" si="159"/>
        <v>0.36969999999999997</v>
      </c>
      <c r="M1439" s="1">
        <f t="shared" si="160"/>
        <v>5.4140868216369595</v>
      </c>
      <c r="N1439">
        <v>0.63029999999999997</v>
      </c>
      <c r="O1439">
        <v>1.9038900000000001</v>
      </c>
      <c r="P1439">
        <v>7.0710700000000001E-2</v>
      </c>
      <c r="Q1439">
        <v>2</v>
      </c>
      <c r="R1439">
        <v>76.155600000000007</v>
      </c>
      <c r="S1439">
        <v>9.8470399999999998</v>
      </c>
      <c r="T1439">
        <v>0</v>
      </c>
      <c r="U1439">
        <v>0</v>
      </c>
      <c r="V1439">
        <v>939</v>
      </c>
      <c r="W1439">
        <v>11.691518886086801</v>
      </c>
      <c r="X1439">
        <v>23.568471963875901</v>
      </c>
      <c r="Y1439">
        <v>17.598736297155799</v>
      </c>
      <c r="Z1439">
        <v>3.1995579882066099</v>
      </c>
      <c r="AA1439">
        <v>15.440663999700901</v>
      </c>
      <c r="AB1439">
        <v>47.502618697887499</v>
      </c>
      <c r="AC1439">
        <v>15.440663999700901</v>
      </c>
      <c r="AD1439">
        <v>15.440663999700901</v>
      </c>
      <c r="AE1439">
        <v>16.5549029596746</v>
      </c>
      <c r="AF1439">
        <v>20.443602435953299</v>
      </c>
      <c r="AG1439">
        <v>47.502618697887499</v>
      </c>
      <c r="AH1439">
        <v>10.8193</v>
      </c>
      <c r="AI1439">
        <v>3.6064400000000001</v>
      </c>
      <c r="AJ1439">
        <v>0</v>
      </c>
      <c r="AK1439">
        <v>0</v>
      </c>
      <c r="AL1439" s="1">
        <v>25212</v>
      </c>
      <c r="AM1439">
        <v>25212</v>
      </c>
      <c r="AN1439">
        <v>25212</v>
      </c>
      <c r="AO1439">
        <v>1.02458858121</v>
      </c>
      <c r="AP1439">
        <v>1.02458858121</v>
      </c>
      <c r="AQ1439">
        <v>1.02458858121</v>
      </c>
      <c r="AR1439">
        <v>1.02458858121</v>
      </c>
      <c r="AS1439">
        <v>0</v>
      </c>
      <c r="AT1439">
        <v>0</v>
      </c>
      <c r="AU1439">
        <v>0</v>
      </c>
      <c r="AV1439">
        <v>0.38824063686600002</v>
      </c>
      <c r="AW1439">
        <v>0.38824063686600002</v>
      </c>
      <c r="AX1439">
        <v>0.38824063686600002</v>
      </c>
      <c r="AY1439">
        <v>0.38824063686600002</v>
      </c>
      <c r="AZ1439">
        <v>0</v>
      </c>
      <c r="BA1439">
        <v>0</v>
      </c>
      <c r="BB1439">
        <v>0.77518140450100004</v>
      </c>
      <c r="BC1439">
        <v>0.77518140450100004</v>
      </c>
      <c r="BD1439">
        <v>0.77518140450100004</v>
      </c>
      <c r="BE1439">
        <v>0.77518140450100004</v>
      </c>
      <c r="BF1439">
        <v>0</v>
      </c>
      <c r="BG1439">
        <v>0.81771101383599998</v>
      </c>
      <c r="BH1439">
        <v>0.81771101383599998</v>
      </c>
      <c r="BI1439">
        <v>0.81771101383599998</v>
      </c>
      <c r="BJ1439">
        <v>0</v>
      </c>
      <c r="BK1439">
        <v>0</v>
      </c>
      <c r="BL1439">
        <v>76.295478240799994</v>
      </c>
      <c r="BM1439" s="2">
        <v>76.295478240799994</v>
      </c>
      <c r="BN1439">
        <v>0</v>
      </c>
      <c r="BO1439">
        <v>0</v>
      </c>
      <c r="BP1439">
        <v>88.724291975900002</v>
      </c>
      <c r="BQ1439">
        <v>88.724291975900002</v>
      </c>
      <c r="BR1439">
        <v>88.724291975900002</v>
      </c>
      <c r="BS1439">
        <v>88.724291975900002</v>
      </c>
      <c r="BT1439">
        <v>88.724291975900002</v>
      </c>
      <c r="BU1439">
        <v>0</v>
      </c>
      <c r="BV1439">
        <v>16.8309</v>
      </c>
      <c r="BW1439">
        <v>0</v>
      </c>
      <c r="BX1439">
        <v>45.637900000000002</v>
      </c>
      <c r="BY1439">
        <v>7.7016</v>
      </c>
    </row>
    <row r="1440" spans="1:77">
      <c r="A1440">
        <v>1439</v>
      </c>
      <c r="B1440">
        <v>28</v>
      </c>
      <c r="C1440">
        <v>2</v>
      </c>
      <c r="D1440">
        <v>1532.6679999999999</v>
      </c>
      <c r="E1440">
        <v>4114700</v>
      </c>
      <c r="F1440">
        <v>52.483418367346935</v>
      </c>
      <c r="G1440" s="1">
        <f t="shared" si="154"/>
        <v>4114700</v>
      </c>
      <c r="H1440" s="1">
        <f t="shared" si="155"/>
        <v>15326.679999999998</v>
      </c>
      <c r="I1440" s="1">
        <f t="shared" si="156"/>
        <v>3725300</v>
      </c>
      <c r="J1440" s="1">
        <f t="shared" si="157"/>
        <v>7840000</v>
      </c>
      <c r="K1440" s="1">
        <f t="shared" si="158"/>
        <v>1.0019549336734694</v>
      </c>
      <c r="L1440" s="1">
        <f t="shared" si="159"/>
        <v>0.4751658163265306</v>
      </c>
      <c r="M1440" s="1">
        <f t="shared" si="160"/>
        <v>4.2172854159396564</v>
      </c>
      <c r="N1440">
        <v>0.52483418367346935</v>
      </c>
      <c r="O1440">
        <v>0.80271700000000001</v>
      </c>
      <c r="P1440">
        <v>0.10101499999999999</v>
      </c>
      <c r="Q1440">
        <v>4</v>
      </c>
      <c r="R1440">
        <v>44.952199999999998</v>
      </c>
      <c r="S1440">
        <v>7.5653699999999997</v>
      </c>
      <c r="T1440">
        <v>0</v>
      </c>
      <c r="U1440">
        <v>0</v>
      </c>
      <c r="V1440">
        <v>811</v>
      </c>
      <c r="W1440">
        <v>8.6539887589682891</v>
      </c>
      <c r="X1440">
        <v>29.4378998598172</v>
      </c>
      <c r="Y1440">
        <v>31.539156525252</v>
      </c>
      <c r="Z1440">
        <v>8.8572716353760299</v>
      </c>
      <c r="AA1440">
        <v>16.076928424958499</v>
      </c>
      <c r="AB1440">
        <v>39.989859566987299</v>
      </c>
      <c r="AC1440">
        <v>37.513304397487303</v>
      </c>
      <c r="AD1440">
        <v>16.5549029596746</v>
      </c>
      <c r="AE1440">
        <v>21.079862454783001</v>
      </c>
      <c r="AF1440">
        <v>37.513304397487303</v>
      </c>
      <c r="AG1440">
        <v>37.513304397487303</v>
      </c>
      <c r="AH1440">
        <v>20.339700000000001</v>
      </c>
      <c r="AI1440">
        <v>6.77989</v>
      </c>
      <c r="AJ1440">
        <v>0</v>
      </c>
      <c r="AK1440">
        <v>0</v>
      </c>
      <c r="AL1440" s="1">
        <v>20573.5</v>
      </c>
      <c r="AM1440">
        <v>14804</v>
      </c>
      <c r="AN1440">
        <v>26343</v>
      </c>
      <c r="AO1440">
        <v>1.78613550897</v>
      </c>
      <c r="AP1440">
        <v>1.6515059484450001</v>
      </c>
      <c r="AQ1440">
        <v>1.51687638792</v>
      </c>
      <c r="AR1440">
        <v>1.5438023000250001</v>
      </c>
      <c r="AS1440">
        <v>0</v>
      </c>
      <c r="AT1440">
        <v>3.6250237134309297E-2</v>
      </c>
      <c r="AU1440">
        <v>7.2200582638508107E-2</v>
      </c>
      <c r="AV1440">
        <v>0.93439762041499996</v>
      </c>
      <c r="AW1440">
        <v>0.88569899459650003</v>
      </c>
      <c r="AX1440">
        <v>0.88569899459650003</v>
      </c>
      <c r="AY1440">
        <v>0.84674009394170002</v>
      </c>
      <c r="AZ1440">
        <v>0</v>
      </c>
      <c r="BA1440">
        <v>4.74311231322055E-3</v>
      </c>
      <c r="BB1440">
        <v>0.66928884669300004</v>
      </c>
      <c r="BC1440">
        <v>0.65209116006699996</v>
      </c>
      <c r="BD1440">
        <v>0.634893473441</v>
      </c>
      <c r="BE1440">
        <v>0.63833301076619997</v>
      </c>
      <c r="BF1440">
        <v>5.9152085057220002E-4</v>
      </c>
      <c r="BG1440">
        <v>0.47178523358199997</v>
      </c>
      <c r="BH1440">
        <v>0.43810828273250002</v>
      </c>
      <c r="BI1440">
        <v>0.40443133188300001</v>
      </c>
      <c r="BJ1440">
        <v>2.2682740370392799E-3</v>
      </c>
      <c r="BK1440">
        <v>26.170773617711099</v>
      </c>
      <c r="BL1440">
        <v>41.484937025400001</v>
      </c>
      <c r="BM1440" s="2">
        <v>39.610430776800001</v>
      </c>
      <c r="BN1440">
        <v>7.02754735208089</v>
      </c>
      <c r="BO1440">
        <v>2039.2560655252901</v>
      </c>
      <c r="BP1440">
        <v>7.67829174307</v>
      </c>
      <c r="BQ1440">
        <v>1.0383295376599999</v>
      </c>
      <c r="BR1440">
        <v>1.0383295376599999</v>
      </c>
      <c r="BS1440">
        <v>-5.6016326677499997</v>
      </c>
      <c r="BT1440">
        <v>-4.2736402266680003</v>
      </c>
      <c r="BU1440">
        <v>88.1781961785465</v>
      </c>
      <c r="BV1440">
        <v>147.06299999999999</v>
      </c>
      <c r="BW1440">
        <v>0</v>
      </c>
      <c r="BX1440">
        <v>46.463900000000002</v>
      </c>
      <c r="BY1440">
        <v>7.7709799999999998</v>
      </c>
    </row>
    <row r="1441" spans="1:77">
      <c r="A1441">
        <v>1440</v>
      </c>
      <c r="B1441">
        <v>28</v>
      </c>
      <c r="C1441">
        <v>2</v>
      </c>
      <c r="D1441">
        <v>1766.3040000000001</v>
      </c>
      <c r="E1441">
        <v>3056800</v>
      </c>
      <c r="F1441">
        <v>38.989795918367349</v>
      </c>
      <c r="G1441" s="1">
        <f t="shared" si="154"/>
        <v>3056800</v>
      </c>
      <c r="H1441" s="1">
        <f t="shared" si="155"/>
        <v>17663.04</v>
      </c>
      <c r="I1441" s="1">
        <f t="shared" si="156"/>
        <v>4783200</v>
      </c>
      <c r="J1441" s="1">
        <f t="shared" si="157"/>
        <v>7840000</v>
      </c>
      <c r="K1441" s="1">
        <f t="shared" si="158"/>
        <v>1.0022529387755101</v>
      </c>
      <c r="L1441" s="1">
        <f t="shared" si="159"/>
        <v>0.61010204081632657</v>
      </c>
      <c r="M1441" s="1">
        <f t="shared" si="160"/>
        <v>3.2855256062886764</v>
      </c>
      <c r="N1441">
        <v>0.38989795918367348</v>
      </c>
      <c r="O1441">
        <v>0.254274</v>
      </c>
      <c r="P1441">
        <v>0.10101499999999999</v>
      </c>
      <c r="Q1441">
        <v>4</v>
      </c>
      <c r="R1441">
        <v>24.918800000000001</v>
      </c>
      <c r="S1441">
        <v>5.6327299999999996</v>
      </c>
      <c r="T1441">
        <v>3.8265299999999999E-3</v>
      </c>
      <c r="U1441">
        <v>5.1020400000000004E-3</v>
      </c>
      <c r="V1441">
        <v>1039</v>
      </c>
      <c r="W1441">
        <v>14.4946573694764</v>
      </c>
      <c r="X1441">
        <v>29.198744755644501</v>
      </c>
      <c r="Y1441">
        <v>23.963118216867301</v>
      </c>
      <c r="Z1441">
        <v>11.692064985484</v>
      </c>
      <c r="AA1441">
        <v>15.440663999700901</v>
      </c>
      <c r="AB1441">
        <v>65.516477432691801</v>
      </c>
      <c r="AC1441">
        <v>20.443602435953299</v>
      </c>
      <c r="AD1441">
        <v>16.076928424958499</v>
      </c>
      <c r="AE1441">
        <v>17.038151783559702</v>
      </c>
      <c r="AF1441">
        <v>39.055613867825997</v>
      </c>
      <c r="AG1441">
        <v>41.524506661218702</v>
      </c>
      <c r="AH1441">
        <v>14.8377</v>
      </c>
      <c r="AI1441">
        <v>4.9459</v>
      </c>
      <c r="AJ1441">
        <v>3</v>
      </c>
      <c r="AK1441">
        <v>4</v>
      </c>
      <c r="AL1441" s="1">
        <v>15284</v>
      </c>
      <c r="AM1441">
        <v>2489</v>
      </c>
      <c r="AN1441">
        <v>28079</v>
      </c>
      <c r="AO1441">
        <v>1.4570388229</v>
      </c>
      <c r="AP1441">
        <v>1.228544766815</v>
      </c>
      <c r="AQ1441">
        <v>1.4570388229</v>
      </c>
      <c r="AR1441">
        <v>1.0457495219470001</v>
      </c>
      <c r="AS1441">
        <v>0</v>
      </c>
      <c r="AT1441">
        <v>0.10441906733235</v>
      </c>
      <c r="AU1441">
        <v>0.38740462705985701</v>
      </c>
      <c r="AV1441">
        <v>0.55401430440999999</v>
      </c>
      <c r="AW1441">
        <v>0.29271346327964998</v>
      </c>
      <c r="AX1441">
        <v>0.29271346327964998</v>
      </c>
      <c r="AY1441">
        <v>8.3672790375369996E-2</v>
      </c>
      <c r="AZ1441">
        <v>0</v>
      </c>
      <c r="BA1441">
        <v>0.13655625915085701</v>
      </c>
      <c r="BB1441">
        <v>0.76608187134500005</v>
      </c>
      <c r="BC1441">
        <v>0.62626708861250002</v>
      </c>
      <c r="BD1441">
        <v>0.48645230587999999</v>
      </c>
      <c r="BE1441">
        <v>0.51441526242650004</v>
      </c>
      <c r="BF1441">
        <v>3.9096346941072398E-2</v>
      </c>
      <c r="BG1441">
        <v>0.90595357527499998</v>
      </c>
      <c r="BH1441">
        <v>0.52360442901100002</v>
      </c>
      <c r="BI1441">
        <v>0.141255282747</v>
      </c>
      <c r="BJ1441">
        <v>0.29238173929761901</v>
      </c>
      <c r="BK1441">
        <v>141.79572872401801</v>
      </c>
      <c r="BL1441">
        <v>36.674241641800002</v>
      </c>
      <c r="BM1441" s="2">
        <v>32.372789668499998</v>
      </c>
      <c r="BN1441">
        <v>37.004978157212904</v>
      </c>
      <c r="BO1441">
        <v>12234.176515717199</v>
      </c>
      <c r="BP1441">
        <v>74.437430428699997</v>
      </c>
      <c r="BQ1441">
        <v>36.808834027874497</v>
      </c>
      <c r="BR1441">
        <v>36.808834027874497</v>
      </c>
      <c r="BS1441">
        <v>74.437430428699997</v>
      </c>
      <c r="BT1441">
        <v>6.7059569072141096</v>
      </c>
      <c r="BU1441">
        <v>2831.8225341924399</v>
      </c>
      <c r="BV1441">
        <v>78.304900000000004</v>
      </c>
      <c r="BW1441">
        <v>0.18773300000000001</v>
      </c>
      <c r="BX1441">
        <v>36.795699999999997</v>
      </c>
      <c r="BY1441">
        <v>6.9153900000000004</v>
      </c>
    </row>
    <row r="1442" spans="1:77">
      <c r="A1442">
        <v>1441</v>
      </c>
      <c r="B1442">
        <v>20</v>
      </c>
      <c r="C1442">
        <v>7</v>
      </c>
      <c r="D1442">
        <v>1061.2760000000001</v>
      </c>
      <c r="E1442">
        <v>1766352</v>
      </c>
      <c r="F1442">
        <v>22.53</v>
      </c>
      <c r="G1442" s="1">
        <f t="shared" si="154"/>
        <v>1766352</v>
      </c>
      <c r="H1442" s="1">
        <f t="shared" si="155"/>
        <v>10612.76</v>
      </c>
      <c r="I1442" s="1">
        <f t="shared" si="156"/>
        <v>6073648</v>
      </c>
      <c r="J1442" s="1">
        <f t="shared" si="157"/>
        <v>7840000</v>
      </c>
      <c r="K1442" s="1">
        <f t="shared" si="158"/>
        <v>1.001353668367347</v>
      </c>
      <c r="L1442" s="1">
        <f t="shared" si="159"/>
        <v>0.77470000000000006</v>
      </c>
      <c r="M1442" s="1">
        <f t="shared" si="160"/>
        <v>2.5851391980569174</v>
      </c>
      <c r="N1442">
        <v>0.2253</v>
      </c>
      <c r="O1442">
        <v>0</v>
      </c>
      <c r="P1442">
        <v>0.21213199999999999</v>
      </c>
      <c r="Q1442">
        <v>6</v>
      </c>
      <c r="R1442">
        <v>58.244300000000003</v>
      </c>
      <c r="S1442">
        <v>8.6115600000000008</v>
      </c>
      <c r="T1442">
        <v>2.2499999999999999E-2</v>
      </c>
      <c r="U1442">
        <v>0</v>
      </c>
      <c r="V1442">
        <v>1428</v>
      </c>
      <c r="W1442">
        <v>8.8148192980695796</v>
      </c>
      <c r="X1442">
        <v>28.852896018304399</v>
      </c>
      <c r="Y1442">
        <v>31.025297674958502</v>
      </c>
      <c r="Z1442">
        <v>10.412307717976001</v>
      </c>
      <c r="AA1442">
        <v>15.440663999700901</v>
      </c>
      <c r="AB1442">
        <v>42.524327900745398</v>
      </c>
      <c r="AC1442">
        <v>42.524327900745398</v>
      </c>
      <c r="AD1442">
        <v>15.440663999700901</v>
      </c>
      <c r="AE1442">
        <v>22.546416305823701</v>
      </c>
      <c r="AF1442">
        <v>38.048303015560101</v>
      </c>
      <c r="AG1442">
        <v>42.524327900745398</v>
      </c>
      <c r="AH1442">
        <v>11.280900000000001</v>
      </c>
      <c r="AI1442">
        <v>3.7602899999999999</v>
      </c>
      <c r="AJ1442">
        <v>9</v>
      </c>
      <c r="AK1442">
        <v>0</v>
      </c>
      <c r="AL1442" s="1">
        <v>1287.42857142857</v>
      </c>
      <c r="AM1442">
        <v>1126</v>
      </c>
      <c r="AN1442">
        <v>1784</v>
      </c>
      <c r="AO1442">
        <v>1.07561925111</v>
      </c>
      <c r="AP1442">
        <v>1.07159077104714</v>
      </c>
      <c r="AQ1442">
        <v>1.0609820934800001</v>
      </c>
      <c r="AR1442">
        <v>1.064752897844</v>
      </c>
      <c r="AS1442">
        <v>0</v>
      </c>
      <c r="AT1442">
        <v>2.9792090652077501E-5</v>
      </c>
      <c r="AU1442">
        <v>1.8679114995996801E-3</v>
      </c>
      <c r="AV1442">
        <v>0.60593899603300005</v>
      </c>
      <c r="AW1442">
        <v>0.59799923781085695</v>
      </c>
      <c r="AX1442">
        <v>0.60175657141500005</v>
      </c>
      <c r="AY1442">
        <v>0.58835179881540001</v>
      </c>
      <c r="AZ1442">
        <v>0</v>
      </c>
      <c r="BA1442">
        <v>7.3181344202409904E-5</v>
      </c>
      <c r="BB1442">
        <v>0.78745644599300002</v>
      </c>
      <c r="BC1442">
        <v>0.65707319262571395</v>
      </c>
      <c r="BD1442">
        <v>0.52163742690100001</v>
      </c>
      <c r="BE1442">
        <v>0.52130808056260003</v>
      </c>
      <c r="BF1442">
        <v>1.2733973806888199E-2</v>
      </c>
      <c r="BG1442">
        <v>0.73135172441399998</v>
      </c>
      <c r="BH1442">
        <v>0.69779618001300003</v>
      </c>
      <c r="BI1442">
        <v>0.722699526506</v>
      </c>
      <c r="BJ1442">
        <v>6.9053566384981403E-4</v>
      </c>
      <c r="BK1442">
        <v>2.7849232678253202E-2</v>
      </c>
      <c r="BL1442">
        <v>19.4164878389</v>
      </c>
      <c r="BM1442" s="2">
        <v>16.183780238914299</v>
      </c>
      <c r="BN1442">
        <v>3.5994667080829599</v>
      </c>
      <c r="BO1442">
        <v>23.769910035945799</v>
      </c>
      <c r="BP1442">
        <v>82.387275678199998</v>
      </c>
      <c r="BQ1442">
        <v>38.107800463078597</v>
      </c>
      <c r="BR1442">
        <v>35.4107666162</v>
      </c>
      <c r="BS1442">
        <v>35.4107666162</v>
      </c>
      <c r="BT1442">
        <v>5.7648559020960004</v>
      </c>
      <c r="BU1442">
        <v>1020.00396481853</v>
      </c>
      <c r="BV1442">
        <v>126.10599999999999</v>
      </c>
      <c r="BW1442">
        <v>0</v>
      </c>
      <c r="BX1442">
        <v>11.9932</v>
      </c>
      <c r="BY1442">
        <v>3.94807</v>
      </c>
    </row>
    <row r="1443" spans="1:77">
      <c r="A1443">
        <v>1442</v>
      </c>
      <c r="B1443">
        <v>28</v>
      </c>
      <c r="C1443">
        <v>1</v>
      </c>
      <c r="D1443">
        <v>1797.86</v>
      </c>
      <c r="E1443">
        <v>3031000</v>
      </c>
      <c r="F1443">
        <v>38.660714285714285</v>
      </c>
      <c r="G1443" s="1">
        <f t="shared" si="154"/>
        <v>3031000</v>
      </c>
      <c r="H1443" s="1">
        <f t="shared" si="155"/>
        <v>17978.599999999999</v>
      </c>
      <c r="I1443" s="1">
        <f t="shared" si="156"/>
        <v>4809000</v>
      </c>
      <c r="J1443" s="1">
        <f t="shared" si="157"/>
        <v>7840000</v>
      </c>
      <c r="K1443" s="1">
        <f t="shared" si="158"/>
        <v>1.0022931887755102</v>
      </c>
      <c r="L1443" s="1">
        <f t="shared" si="159"/>
        <v>0.61339285714285718</v>
      </c>
      <c r="M1443" s="1">
        <f t="shared" si="160"/>
        <v>3.2680301933873985</v>
      </c>
      <c r="N1443">
        <v>0.38660714285714287</v>
      </c>
      <c r="O1443">
        <v>0</v>
      </c>
      <c r="P1443">
        <v>0.15152299999999999</v>
      </c>
      <c r="Q1443">
        <v>6</v>
      </c>
      <c r="R1443">
        <v>19.133199999999999</v>
      </c>
      <c r="S1443">
        <v>4.9356999999999998</v>
      </c>
      <c r="T1443">
        <v>0</v>
      </c>
      <c r="U1443">
        <v>1.53061E-2</v>
      </c>
      <c r="V1443">
        <v>929</v>
      </c>
      <c r="W1443">
        <v>19.276579105855902</v>
      </c>
      <c r="X1443">
        <v>29.075221637909099</v>
      </c>
      <c r="Y1443">
        <v>23.014509567006399</v>
      </c>
      <c r="Z1443">
        <v>8.8605480497380906</v>
      </c>
      <c r="AA1443">
        <v>16.076928424958499</v>
      </c>
      <c r="AB1443">
        <v>86.001444844645306</v>
      </c>
      <c r="AC1443">
        <v>17.598736297155799</v>
      </c>
      <c r="AD1443">
        <v>16.5549029596746</v>
      </c>
      <c r="AE1443">
        <v>17.598736297155799</v>
      </c>
      <c r="AF1443">
        <v>30.554916072165199</v>
      </c>
      <c r="AG1443">
        <v>54.516597539630602</v>
      </c>
      <c r="AH1443">
        <v>11.0665</v>
      </c>
      <c r="AI1443">
        <v>3.6888399999999999</v>
      </c>
      <c r="AJ1443">
        <v>0</v>
      </c>
      <c r="AK1443">
        <v>12</v>
      </c>
      <c r="AL1443" s="1">
        <v>30310</v>
      </c>
      <c r="AM1443">
        <v>30310</v>
      </c>
      <c r="AN1443">
        <v>30310</v>
      </c>
      <c r="AO1443">
        <v>1.4086306008</v>
      </c>
      <c r="AP1443">
        <v>1.4086306008</v>
      </c>
      <c r="AQ1443">
        <v>1.4086306008</v>
      </c>
      <c r="AR1443">
        <v>1.4086306008</v>
      </c>
      <c r="AS1443">
        <v>0</v>
      </c>
      <c r="AT1443">
        <v>0</v>
      </c>
      <c r="AU1443">
        <v>0</v>
      </c>
      <c r="AV1443">
        <v>0.47135387001000001</v>
      </c>
      <c r="AW1443">
        <v>0.47135387001000001</v>
      </c>
      <c r="AX1443">
        <v>0.47135387001000001</v>
      </c>
      <c r="AY1443">
        <v>0.47135387001000001</v>
      </c>
      <c r="AZ1443">
        <v>0</v>
      </c>
      <c r="BA1443">
        <v>0</v>
      </c>
      <c r="BB1443">
        <v>0.41126187245599999</v>
      </c>
      <c r="BC1443">
        <v>0.41126187245599999</v>
      </c>
      <c r="BD1443">
        <v>0.41126187245599999</v>
      </c>
      <c r="BE1443">
        <v>0.41126187245599999</v>
      </c>
      <c r="BF1443">
        <v>0</v>
      </c>
      <c r="BG1443">
        <v>0.117837646574</v>
      </c>
      <c r="BH1443">
        <v>0.117837646574</v>
      </c>
      <c r="BI1443">
        <v>0.117837646574</v>
      </c>
      <c r="BJ1443">
        <v>0</v>
      </c>
      <c r="BK1443">
        <v>0</v>
      </c>
      <c r="BL1443">
        <v>41.340053217200001</v>
      </c>
      <c r="BM1443" s="2">
        <v>41.340053217200001</v>
      </c>
      <c r="BN1443">
        <v>0</v>
      </c>
      <c r="BO1443">
        <v>0</v>
      </c>
      <c r="BP1443">
        <v>-10.724494377799999</v>
      </c>
      <c r="BQ1443">
        <v>-10.724494377799999</v>
      </c>
      <c r="BR1443">
        <v>-10.724494377799999</v>
      </c>
      <c r="BS1443">
        <v>-10.724494377799999</v>
      </c>
      <c r="BT1443">
        <v>-10.724494377799999</v>
      </c>
      <c r="BU1443">
        <v>0</v>
      </c>
      <c r="BV1443">
        <v>29.769400000000001</v>
      </c>
      <c r="BW1443">
        <v>0.57403099999999996</v>
      </c>
      <c r="BX1443">
        <v>37.503300000000003</v>
      </c>
      <c r="BY1443">
        <v>6.9815699999999996</v>
      </c>
    </row>
    <row r="1444" spans="1:77">
      <c r="A1444">
        <v>1443</v>
      </c>
      <c r="B1444">
        <v>28</v>
      </c>
      <c r="C1444">
        <v>1</v>
      </c>
      <c r="D1444">
        <v>2263.3820000000001</v>
      </c>
      <c r="E1444">
        <v>3928200</v>
      </c>
      <c r="F1444">
        <v>50.104591836734691</v>
      </c>
      <c r="G1444" s="1">
        <f t="shared" si="154"/>
        <v>3928200</v>
      </c>
      <c r="H1444" s="1">
        <f t="shared" si="155"/>
        <v>22633.82</v>
      </c>
      <c r="I1444" s="1">
        <f t="shared" si="156"/>
        <v>3911800</v>
      </c>
      <c r="J1444" s="1">
        <f t="shared" si="157"/>
        <v>7840000</v>
      </c>
      <c r="K1444" s="1">
        <f t="shared" si="158"/>
        <v>1.0028869668367348</v>
      </c>
      <c r="L1444" s="1">
        <f t="shared" si="159"/>
        <v>0.49895408163265303</v>
      </c>
      <c r="M1444" s="1">
        <f t="shared" si="160"/>
        <v>4.019956960989826</v>
      </c>
      <c r="N1444">
        <v>0.50104591836734691</v>
      </c>
      <c r="O1444">
        <v>0</v>
      </c>
      <c r="P1444">
        <v>0.25253799999999998</v>
      </c>
      <c r="Q1444">
        <v>10</v>
      </c>
      <c r="R1444">
        <v>29.671099999999999</v>
      </c>
      <c r="S1444">
        <v>6.14642</v>
      </c>
      <c r="T1444">
        <v>1.4030600000000001E-2</v>
      </c>
      <c r="U1444">
        <v>1.2755100000000001E-3</v>
      </c>
      <c r="V1444">
        <v>1010</v>
      </c>
      <c r="W1444">
        <v>8.8525267007734207</v>
      </c>
      <c r="X1444">
        <v>25.949850603321401</v>
      </c>
      <c r="Y1444">
        <v>23.540975167693901</v>
      </c>
      <c r="Z1444">
        <v>12.009521337666399</v>
      </c>
      <c r="AA1444">
        <v>15.440663999700901</v>
      </c>
      <c r="AB1444">
        <v>41.011576885010797</v>
      </c>
      <c r="AC1444">
        <v>15.440663999700901</v>
      </c>
      <c r="AD1444">
        <v>15.440663999700901</v>
      </c>
      <c r="AE1444">
        <v>16.5549029596746</v>
      </c>
      <c r="AF1444">
        <v>35.016134589357002</v>
      </c>
      <c r="AG1444">
        <v>36.5506031730445</v>
      </c>
      <c r="AH1444">
        <v>50.994</v>
      </c>
      <c r="AI1444">
        <v>16.998000000000001</v>
      </c>
      <c r="AJ1444">
        <v>11</v>
      </c>
      <c r="AK1444">
        <v>1</v>
      </c>
      <c r="AL1444" s="1">
        <v>39282</v>
      </c>
      <c r="AM1444">
        <v>39282</v>
      </c>
      <c r="AN1444">
        <v>39282</v>
      </c>
      <c r="AO1444">
        <v>1.5418260716300001</v>
      </c>
      <c r="AP1444">
        <v>1.5418260716300001</v>
      </c>
      <c r="AQ1444">
        <v>1.5418260716300001</v>
      </c>
      <c r="AR1444">
        <v>1.5418260716300001</v>
      </c>
      <c r="AS1444">
        <v>0</v>
      </c>
      <c r="AT1444">
        <v>0</v>
      </c>
      <c r="AU1444">
        <v>0</v>
      </c>
      <c r="AV1444">
        <v>0.43284713940300001</v>
      </c>
      <c r="AW1444">
        <v>0.43284713940300001</v>
      </c>
      <c r="AX1444">
        <v>0.43284713940300001</v>
      </c>
      <c r="AY1444">
        <v>0.43284713940300001</v>
      </c>
      <c r="AZ1444">
        <v>0</v>
      </c>
      <c r="BA1444">
        <v>0</v>
      </c>
      <c r="BB1444">
        <v>0.52922156656700003</v>
      </c>
      <c r="BC1444">
        <v>0.52922156656700003</v>
      </c>
      <c r="BD1444">
        <v>0.52922156656700003</v>
      </c>
      <c r="BE1444">
        <v>0.52922156656700003</v>
      </c>
      <c r="BF1444">
        <v>0</v>
      </c>
      <c r="BG1444">
        <v>9.6357991700099996E-2</v>
      </c>
      <c r="BH1444">
        <v>9.6357991700099996E-2</v>
      </c>
      <c r="BI1444">
        <v>9.6357991700099996E-2</v>
      </c>
      <c r="BJ1444">
        <v>0</v>
      </c>
      <c r="BK1444">
        <v>0</v>
      </c>
      <c r="BL1444">
        <v>33.060550509599999</v>
      </c>
      <c r="BM1444" s="2">
        <v>33.060550509599999</v>
      </c>
      <c r="BN1444">
        <v>0</v>
      </c>
      <c r="BO1444">
        <v>0</v>
      </c>
      <c r="BP1444">
        <v>-22.5187637282</v>
      </c>
      <c r="BQ1444">
        <v>-22.5187637282</v>
      </c>
      <c r="BR1444">
        <v>-22.5187637282</v>
      </c>
      <c r="BS1444">
        <v>-22.5187637282</v>
      </c>
      <c r="BT1444">
        <v>-22.5187637282</v>
      </c>
      <c r="BU1444">
        <v>0</v>
      </c>
      <c r="BV1444">
        <v>68.146299999999997</v>
      </c>
      <c r="BW1444">
        <v>1.67852E-2</v>
      </c>
      <c r="BX1444">
        <v>13.159599999999999</v>
      </c>
      <c r="BY1444">
        <v>4.1356099999999998</v>
      </c>
    </row>
    <row r="1445" spans="1:77">
      <c r="A1445">
        <v>1444</v>
      </c>
      <c r="B1445">
        <v>10</v>
      </c>
      <c r="C1445">
        <v>1</v>
      </c>
      <c r="D1445">
        <v>303.39400000000001</v>
      </c>
      <c r="E1445">
        <v>2971360</v>
      </c>
      <c r="F1445">
        <v>37.9</v>
      </c>
      <c r="G1445" s="1">
        <f t="shared" si="154"/>
        <v>2971360</v>
      </c>
      <c r="H1445" s="1">
        <f t="shared" si="155"/>
        <v>3033.94</v>
      </c>
      <c r="I1445" s="1">
        <f t="shared" si="156"/>
        <v>4868640</v>
      </c>
      <c r="J1445" s="1">
        <f t="shared" si="157"/>
        <v>7840000</v>
      </c>
      <c r="K1445" s="1">
        <f t="shared" si="158"/>
        <v>1.000386982142857</v>
      </c>
      <c r="L1445" s="1">
        <f t="shared" si="159"/>
        <v>0.621</v>
      </c>
      <c r="M1445" s="1">
        <f t="shared" si="160"/>
        <v>3.2218582355647571</v>
      </c>
      <c r="N1445">
        <v>0.379</v>
      </c>
      <c r="O1445">
        <v>0</v>
      </c>
      <c r="P1445">
        <v>0.14142099999999999</v>
      </c>
      <c r="Q1445">
        <v>2</v>
      </c>
      <c r="R1445">
        <v>12.096399999999999</v>
      </c>
      <c r="S1445">
        <v>3.92449</v>
      </c>
      <c r="T1445">
        <v>0.03</v>
      </c>
      <c r="U1445">
        <v>0.01</v>
      </c>
      <c r="V1445">
        <v>1541</v>
      </c>
      <c r="W1445">
        <v>6.6659439270703897</v>
      </c>
      <c r="X1445">
        <v>25.100655256933301</v>
      </c>
      <c r="Y1445">
        <v>22.546416305823701</v>
      </c>
      <c r="Z1445">
        <v>5.87463172442596</v>
      </c>
      <c r="AA1445">
        <v>15.440663999700901</v>
      </c>
      <c r="AB1445">
        <v>32.054708119109101</v>
      </c>
      <c r="AC1445">
        <v>32.054708119109101</v>
      </c>
      <c r="AD1445">
        <v>18.5840314923704</v>
      </c>
      <c r="AE1445">
        <v>18.5840314923704</v>
      </c>
      <c r="AF1445">
        <v>32.054708119109101</v>
      </c>
      <c r="AG1445">
        <v>32.054708119109101</v>
      </c>
      <c r="AH1445">
        <v>12.866</v>
      </c>
      <c r="AI1445">
        <v>4.2886600000000001</v>
      </c>
      <c r="AJ1445">
        <v>3</v>
      </c>
      <c r="AK1445">
        <v>1</v>
      </c>
      <c r="AL1445" s="1">
        <v>3790</v>
      </c>
      <c r="AM1445">
        <v>3790</v>
      </c>
      <c r="AN1445">
        <v>3790</v>
      </c>
      <c r="AO1445">
        <v>1.17810262569</v>
      </c>
      <c r="AP1445">
        <v>1.17810262569</v>
      </c>
      <c r="AQ1445">
        <v>1.17810262569</v>
      </c>
      <c r="AR1445">
        <v>1.17810262569</v>
      </c>
      <c r="AS1445">
        <v>0</v>
      </c>
      <c r="AT1445">
        <v>0</v>
      </c>
      <c r="AU1445">
        <v>0</v>
      </c>
      <c r="AV1445">
        <v>0.72903524850699997</v>
      </c>
      <c r="AW1445">
        <v>0.72903524850699997</v>
      </c>
      <c r="AX1445">
        <v>0.72903524850699997</v>
      </c>
      <c r="AY1445">
        <v>0.72903524850699997</v>
      </c>
      <c r="AZ1445">
        <v>0</v>
      </c>
      <c r="BA1445">
        <v>0</v>
      </c>
      <c r="BB1445">
        <v>0.61525974025999997</v>
      </c>
      <c r="BC1445">
        <v>0.61525974025999997</v>
      </c>
      <c r="BD1445">
        <v>0.61525974025999997</v>
      </c>
      <c r="BE1445">
        <v>0.61525974025999997</v>
      </c>
      <c r="BF1445">
        <v>0</v>
      </c>
      <c r="BG1445">
        <v>0.51741033391900004</v>
      </c>
      <c r="BH1445">
        <v>0.51741033391900004</v>
      </c>
      <c r="BI1445">
        <v>0.51741033391900004</v>
      </c>
      <c r="BJ1445">
        <v>0</v>
      </c>
      <c r="BK1445">
        <v>0</v>
      </c>
      <c r="BL1445">
        <v>25</v>
      </c>
      <c r="BM1445" s="2">
        <v>25</v>
      </c>
      <c r="BN1445">
        <v>0</v>
      </c>
      <c r="BO1445">
        <v>0</v>
      </c>
      <c r="BP1445">
        <v>-80.156298797800005</v>
      </c>
      <c r="BQ1445">
        <v>-80.156298797800005</v>
      </c>
      <c r="BR1445">
        <v>-80.156298797800005</v>
      </c>
      <c r="BS1445">
        <v>-80.156298797800005</v>
      </c>
      <c r="BT1445">
        <v>-80.156298797800005</v>
      </c>
      <c r="BU1445">
        <v>0</v>
      </c>
      <c r="BV1445">
        <v>49.3874</v>
      </c>
      <c r="BW1445">
        <v>0.107638</v>
      </c>
      <c r="BX1445">
        <v>10.7638</v>
      </c>
      <c r="BY1445">
        <v>3.7402500000000001</v>
      </c>
    </row>
    <row r="1446" spans="1:77">
      <c r="A1446">
        <v>1445</v>
      </c>
      <c r="B1446">
        <v>20</v>
      </c>
      <c r="C1446">
        <v>1</v>
      </c>
      <c r="D1446">
        <v>911.78</v>
      </c>
      <c r="E1446">
        <v>2701860</v>
      </c>
      <c r="F1446">
        <v>34.462499999999999</v>
      </c>
      <c r="G1446" s="1">
        <f t="shared" si="154"/>
        <v>2701860</v>
      </c>
      <c r="H1446" s="1">
        <f t="shared" si="155"/>
        <v>9117.7999999999993</v>
      </c>
      <c r="I1446" s="1">
        <f t="shared" si="156"/>
        <v>5138140</v>
      </c>
      <c r="J1446" s="1">
        <f t="shared" si="157"/>
        <v>7840000</v>
      </c>
      <c r="K1446" s="1">
        <f t="shared" si="158"/>
        <v>1.0011629846938774</v>
      </c>
      <c r="L1446" s="1">
        <f t="shared" si="159"/>
        <v>0.65537500000000004</v>
      </c>
      <c r="M1446" s="1">
        <f t="shared" si="160"/>
        <v>3.0552370312992636</v>
      </c>
      <c r="N1446">
        <v>0.34462499999999996</v>
      </c>
      <c r="O1446">
        <v>0</v>
      </c>
      <c r="P1446">
        <v>0.28284300000000001</v>
      </c>
      <c r="Q1446">
        <v>8</v>
      </c>
      <c r="R1446">
        <v>39.891800000000003</v>
      </c>
      <c r="S1446">
        <v>7.1268399999999996</v>
      </c>
      <c r="T1446">
        <v>1.4999999999999999E-2</v>
      </c>
      <c r="U1446">
        <v>7.4999999999999997E-3</v>
      </c>
      <c r="V1446">
        <v>1063</v>
      </c>
      <c r="W1446">
        <v>13.989950661498</v>
      </c>
      <c r="X1446">
        <v>30.8370780184392</v>
      </c>
      <c r="Y1446">
        <v>33.071328502609397</v>
      </c>
      <c r="Z1446">
        <v>21.478866547380399</v>
      </c>
      <c r="AA1446">
        <v>15.440663999700901</v>
      </c>
      <c r="AB1446">
        <v>54.044532707966503</v>
      </c>
      <c r="AC1446">
        <v>15.440663999700901</v>
      </c>
      <c r="AD1446">
        <v>15.440663999700901</v>
      </c>
      <c r="AE1446">
        <v>18.018770321735801</v>
      </c>
      <c r="AF1446">
        <v>42.008451637770897</v>
      </c>
      <c r="AG1446">
        <v>54.044532707966503</v>
      </c>
      <c r="AH1446">
        <v>13.996</v>
      </c>
      <c r="AI1446">
        <v>4.66533</v>
      </c>
      <c r="AJ1446">
        <v>6</v>
      </c>
      <c r="AK1446">
        <v>3</v>
      </c>
      <c r="AL1446" s="1">
        <v>13785</v>
      </c>
      <c r="AM1446">
        <v>13785</v>
      </c>
      <c r="AN1446">
        <v>13785</v>
      </c>
      <c r="AO1446">
        <v>1.3538953354500001</v>
      </c>
      <c r="AP1446">
        <v>1.3538953354500001</v>
      </c>
      <c r="AQ1446">
        <v>1.3538953354500001</v>
      </c>
      <c r="AR1446">
        <v>1.3538953354500001</v>
      </c>
      <c r="AS1446">
        <v>0</v>
      </c>
      <c r="AT1446">
        <v>0</v>
      </c>
      <c r="AU1446">
        <v>0</v>
      </c>
      <c r="AV1446">
        <v>0.60678897886200001</v>
      </c>
      <c r="AW1446">
        <v>0.60678897886200001</v>
      </c>
      <c r="AX1446">
        <v>0.60678897886200001</v>
      </c>
      <c r="AY1446">
        <v>0.60678897886200001</v>
      </c>
      <c r="AZ1446">
        <v>0</v>
      </c>
      <c r="BA1446">
        <v>0</v>
      </c>
      <c r="BB1446">
        <v>0.53254780761099996</v>
      </c>
      <c r="BC1446">
        <v>0.53254780761099996</v>
      </c>
      <c r="BD1446">
        <v>0.53254780761099996</v>
      </c>
      <c r="BE1446">
        <v>0.53254780761099996</v>
      </c>
      <c r="BF1446">
        <v>0</v>
      </c>
      <c r="BG1446">
        <v>0.20837063303299999</v>
      </c>
      <c r="BH1446">
        <v>0.20837063303299999</v>
      </c>
      <c r="BI1446">
        <v>0.20837063303299999</v>
      </c>
      <c r="BJ1446">
        <v>0</v>
      </c>
      <c r="BK1446">
        <v>0</v>
      </c>
      <c r="BL1446">
        <v>26.627053911400001</v>
      </c>
      <c r="BM1446" s="2">
        <v>26.627053911400001</v>
      </c>
      <c r="BN1446">
        <v>0</v>
      </c>
      <c r="BO1446">
        <v>0</v>
      </c>
      <c r="BP1446">
        <v>29.151234397700001</v>
      </c>
      <c r="BQ1446">
        <v>29.151234397700001</v>
      </c>
      <c r="BR1446">
        <v>29.151234397700001</v>
      </c>
      <c r="BS1446">
        <v>29.151234397700001</v>
      </c>
      <c r="BT1446">
        <v>29.151234397700001</v>
      </c>
      <c r="BU1446">
        <v>0</v>
      </c>
      <c r="BV1446">
        <v>130.83799999999999</v>
      </c>
      <c r="BW1446">
        <v>0.256463</v>
      </c>
      <c r="BX1446">
        <v>34.195099999999996</v>
      </c>
      <c r="BY1446">
        <v>6.6665299999999998</v>
      </c>
    </row>
    <row r="1447" spans="1:77">
      <c r="A1447">
        <v>1446</v>
      </c>
      <c r="B1447">
        <v>10</v>
      </c>
      <c r="C1447">
        <v>1</v>
      </c>
      <c r="D1447">
        <v>287.916</v>
      </c>
      <c r="E1447">
        <v>2263408</v>
      </c>
      <c r="F1447">
        <v>28.87</v>
      </c>
      <c r="G1447" s="1">
        <f t="shared" si="154"/>
        <v>2263408</v>
      </c>
      <c r="H1447" s="1">
        <f t="shared" si="155"/>
        <v>2879.16</v>
      </c>
      <c r="I1447" s="1">
        <f t="shared" si="156"/>
        <v>5576592</v>
      </c>
      <c r="J1447" s="1">
        <f t="shared" si="157"/>
        <v>7840000</v>
      </c>
      <c r="K1447" s="1">
        <f t="shared" si="158"/>
        <v>1.0003672397959185</v>
      </c>
      <c r="L1447" s="1">
        <f t="shared" si="159"/>
        <v>0.71130000000000004</v>
      </c>
      <c r="M1447" s="1">
        <f t="shared" si="160"/>
        <v>2.8127857157202825</v>
      </c>
      <c r="N1447">
        <v>0.28870000000000001</v>
      </c>
      <c r="O1447">
        <v>0.15872900000000001</v>
      </c>
      <c r="P1447">
        <v>0.14142099999999999</v>
      </c>
      <c r="Q1447">
        <v>2</v>
      </c>
      <c r="R1447">
        <v>7.9364299999999997</v>
      </c>
      <c r="S1447">
        <v>3.17883</v>
      </c>
      <c r="T1447">
        <v>0.01</v>
      </c>
      <c r="U1447">
        <v>0.01</v>
      </c>
      <c r="V1447">
        <v>1568</v>
      </c>
      <c r="W1447">
        <v>9.7116151074795702</v>
      </c>
      <c r="X1447">
        <v>25.879166192292001</v>
      </c>
      <c r="Y1447">
        <v>23.008543125934001</v>
      </c>
      <c r="Z1447">
        <v>10.2768119556663</v>
      </c>
      <c r="AA1447">
        <v>16.076928424958499</v>
      </c>
      <c r="AB1447">
        <v>35.949104827605801</v>
      </c>
      <c r="AC1447">
        <v>35.949104827605801</v>
      </c>
      <c r="AD1447">
        <v>16.076928424958499</v>
      </c>
      <c r="AE1447">
        <v>16.076928424958499</v>
      </c>
      <c r="AF1447">
        <v>35.949104827605801</v>
      </c>
      <c r="AG1447">
        <v>35.949104827605801</v>
      </c>
      <c r="AH1447">
        <v>12.2822</v>
      </c>
      <c r="AI1447">
        <v>4.0940799999999999</v>
      </c>
      <c r="AJ1447">
        <v>1</v>
      </c>
      <c r="AK1447">
        <v>1</v>
      </c>
      <c r="AL1447" s="1">
        <v>2887</v>
      </c>
      <c r="AM1447">
        <v>2887</v>
      </c>
      <c r="AN1447">
        <v>2887</v>
      </c>
      <c r="AO1447">
        <v>1.63046401454</v>
      </c>
      <c r="AP1447">
        <v>1.63046401454</v>
      </c>
      <c r="AQ1447">
        <v>1.63046401454</v>
      </c>
      <c r="AR1447">
        <v>1.63046401454</v>
      </c>
      <c r="AS1447">
        <v>0</v>
      </c>
      <c r="AT1447">
        <v>0</v>
      </c>
      <c r="AU1447">
        <v>0</v>
      </c>
      <c r="AV1447">
        <v>0.90290545019699997</v>
      </c>
      <c r="AW1447">
        <v>0.90290545019699997</v>
      </c>
      <c r="AX1447">
        <v>0.90290545019699997</v>
      </c>
      <c r="AY1447">
        <v>0.90290545019699997</v>
      </c>
      <c r="AZ1447">
        <v>0</v>
      </c>
      <c r="BA1447">
        <v>0</v>
      </c>
      <c r="BB1447">
        <v>0.60868648534699998</v>
      </c>
      <c r="BC1447">
        <v>0.60868648534699998</v>
      </c>
      <c r="BD1447">
        <v>0.60868648534699998</v>
      </c>
      <c r="BE1447">
        <v>0.60868648534699998</v>
      </c>
      <c r="BF1447">
        <v>0</v>
      </c>
      <c r="BG1447">
        <v>0.437648100421</v>
      </c>
      <c r="BH1447">
        <v>0.437648100421</v>
      </c>
      <c r="BI1447">
        <v>0.437648100421</v>
      </c>
      <c r="BJ1447">
        <v>0</v>
      </c>
      <c r="BK1447">
        <v>0</v>
      </c>
      <c r="BL1447">
        <v>19.646882704399999</v>
      </c>
      <c r="BM1447" s="2">
        <v>19.646882704399999</v>
      </c>
      <c r="BN1447">
        <v>0</v>
      </c>
      <c r="BO1447">
        <v>0</v>
      </c>
      <c r="BP1447">
        <v>6.6522952880400004</v>
      </c>
      <c r="BQ1447">
        <v>6.6522952880400004</v>
      </c>
      <c r="BR1447">
        <v>6.6522952880400004</v>
      </c>
      <c r="BS1447">
        <v>6.6522952880400004</v>
      </c>
      <c r="BT1447">
        <v>6.6522952880400004</v>
      </c>
      <c r="BU1447">
        <v>0</v>
      </c>
      <c r="BV1447">
        <v>72.363</v>
      </c>
      <c r="BW1447">
        <v>9.8417599999999994E-2</v>
      </c>
      <c r="BX1447">
        <v>9.8417600000000007</v>
      </c>
      <c r="BY1447">
        <v>3.57647</v>
      </c>
    </row>
    <row r="1448" spans="1:77">
      <c r="A1448">
        <v>1447</v>
      </c>
      <c r="B1448">
        <v>28</v>
      </c>
      <c r="C1448">
        <v>1</v>
      </c>
      <c r="D1448">
        <v>1451.0440000000001</v>
      </c>
      <c r="E1448">
        <v>2213300</v>
      </c>
      <c r="F1448">
        <v>28.230867346938776</v>
      </c>
      <c r="G1448" s="1">
        <f t="shared" si="154"/>
        <v>2213300</v>
      </c>
      <c r="H1448" s="1">
        <f t="shared" si="155"/>
        <v>14510.44</v>
      </c>
      <c r="I1448" s="1">
        <f t="shared" si="156"/>
        <v>5626700</v>
      </c>
      <c r="J1448" s="1">
        <f t="shared" si="157"/>
        <v>7840000</v>
      </c>
      <c r="K1448" s="1">
        <f t="shared" si="158"/>
        <v>1.0018508214285713</v>
      </c>
      <c r="L1448" s="1">
        <f t="shared" si="159"/>
        <v>0.71769132653061229</v>
      </c>
      <c r="M1448" s="1">
        <f t="shared" si="160"/>
        <v>2.7918710576359138</v>
      </c>
      <c r="N1448">
        <v>0.28230867346938776</v>
      </c>
      <c r="O1448">
        <v>0</v>
      </c>
      <c r="P1448">
        <v>5.05076E-2</v>
      </c>
      <c r="Q1448">
        <v>2</v>
      </c>
      <c r="R1448">
        <v>11.1706</v>
      </c>
      <c r="S1448">
        <v>3.7713199999999998</v>
      </c>
      <c r="T1448">
        <v>1.0204100000000001E-2</v>
      </c>
      <c r="U1448">
        <v>0</v>
      </c>
      <c r="V1448">
        <v>991</v>
      </c>
      <c r="W1448">
        <v>15.999901040009799</v>
      </c>
      <c r="X1448">
        <v>33.9064379025764</v>
      </c>
      <c r="Y1448">
        <v>30.554916072165199</v>
      </c>
      <c r="Z1448">
        <v>18.446664836367599</v>
      </c>
      <c r="AA1448">
        <v>15.440663999700901</v>
      </c>
      <c r="AB1448">
        <v>64.0597459617304</v>
      </c>
      <c r="AC1448">
        <v>18.018770321735801</v>
      </c>
      <c r="AD1448">
        <v>17.598736297155799</v>
      </c>
      <c r="AE1448">
        <v>18.915081603592999</v>
      </c>
      <c r="AF1448">
        <v>42.997021047456997</v>
      </c>
      <c r="AG1448">
        <v>62.050595349916897</v>
      </c>
      <c r="AH1448">
        <v>35.884900000000002</v>
      </c>
      <c r="AI1448">
        <v>11.961600000000001</v>
      </c>
      <c r="AJ1448">
        <v>8</v>
      </c>
      <c r="AK1448">
        <v>0</v>
      </c>
      <c r="AL1448" s="1">
        <v>22133</v>
      </c>
      <c r="AM1448">
        <v>22133</v>
      </c>
      <c r="AN1448">
        <v>22133</v>
      </c>
      <c r="AO1448">
        <v>1.79460183537</v>
      </c>
      <c r="AP1448">
        <v>1.79460183537</v>
      </c>
      <c r="AQ1448">
        <v>1.79460183537</v>
      </c>
      <c r="AR1448">
        <v>1.79460183537</v>
      </c>
      <c r="AS1448">
        <v>0</v>
      </c>
      <c r="AT1448">
        <v>0</v>
      </c>
      <c r="AU1448">
        <v>0</v>
      </c>
      <c r="AV1448">
        <v>0.637709400712</v>
      </c>
      <c r="AW1448">
        <v>0.637709400712</v>
      </c>
      <c r="AX1448">
        <v>0.637709400712</v>
      </c>
      <c r="AY1448">
        <v>0.637709400712</v>
      </c>
      <c r="AZ1448">
        <v>0</v>
      </c>
      <c r="BA1448">
        <v>0</v>
      </c>
      <c r="BB1448">
        <v>0.40036539922600001</v>
      </c>
      <c r="BC1448">
        <v>0.40036539922600001</v>
      </c>
      <c r="BD1448">
        <v>0.40036539922600001</v>
      </c>
      <c r="BE1448">
        <v>0.40036539922600001</v>
      </c>
      <c r="BF1448">
        <v>0</v>
      </c>
      <c r="BG1448">
        <v>0.13209579244299999</v>
      </c>
      <c r="BH1448">
        <v>0.13209579244299999</v>
      </c>
      <c r="BI1448">
        <v>0.13209579244299999</v>
      </c>
      <c r="BJ1448">
        <v>0</v>
      </c>
      <c r="BK1448">
        <v>0</v>
      </c>
      <c r="BL1448">
        <v>25.942243542100002</v>
      </c>
      <c r="BM1448" s="2">
        <v>25.942243542100002</v>
      </c>
      <c r="BN1448">
        <v>0</v>
      </c>
      <c r="BO1448">
        <v>0</v>
      </c>
      <c r="BP1448">
        <v>-33.308391151400002</v>
      </c>
      <c r="BQ1448">
        <v>-33.308391151400002</v>
      </c>
      <c r="BR1448">
        <v>-33.308391151400002</v>
      </c>
      <c r="BS1448">
        <v>-33.308391151400002</v>
      </c>
      <c r="BT1448">
        <v>-33.308391151400002</v>
      </c>
      <c r="BU1448">
        <v>0</v>
      </c>
      <c r="BV1448">
        <v>150.45599999999999</v>
      </c>
      <c r="BW1448">
        <v>0</v>
      </c>
      <c r="BX1448">
        <v>49.504600000000003</v>
      </c>
      <c r="BY1448">
        <v>8.0212299999999992</v>
      </c>
    </row>
    <row r="1449" spans="1:77">
      <c r="A1449">
        <v>1448</v>
      </c>
      <c r="B1449">
        <v>20</v>
      </c>
      <c r="C1449">
        <v>1</v>
      </c>
      <c r="D1449">
        <v>680.8</v>
      </c>
      <c r="E1449">
        <v>3528784</v>
      </c>
      <c r="F1449">
        <v>45.01</v>
      </c>
      <c r="G1449" s="1">
        <f t="shared" si="154"/>
        <v>3528784</v>
      </c>
      <c r="H1449" s="1">
        <f t="shared" si="155"/>
        <v>6808</v>
      </c>
      <c r="I1449" s="1">
        <f t="shared" si="156"/>
        <v>4311216</v>
      </c>
      <c r="J1449" s="1">
        <f t="shared" si="157"/>
        <v>7840000</v>
      </c>
      <c r="K1449" s="1">
        <f t="shared" si="158"/>
        <v>1.0008683673469387</v>
      </c>
      <c r="L1449" s="1">
        <f t="shared" si="159"/>
        <v>0.54990000000000006</v>
      </c>
      <c r="M1449" s="1">
        <f t="shared" si="160"/>
        <v>3.6401831872956487</v>
      </c>
      <c r="N1449">
        <v>0.4501</v>
      </c>
      <c r="O1449">
        <v>0.59477899999999995</v>
      </c>
      <c r="P1449">
        <v>7.0710700000000001E-2</v>
      </c>
      <c r="Q1449">
        <v>2</v>
      </c>
      <c r="R1449">
        <v>59.477899999999998</v>
      </c>
      <c r="S1449">
        <v>8.7022700000000004</v>
      </c>
      <c r="T1449">
        <v>1.2500000000000001E-2</v>
      </c>
      <c r="U1449">
        <v>0</v>
      </c>
      <c r="V1449">
        <v>1020</v>
      </c>
      <c r="W1449">
        <v>10.677962760843601</v>
      </c>
      <c r="X1449">
        <v>29.203910043818102</v>
      </c>
      <c r="Y1449">
        <v>23.540975167693901</v>
      </c>
      <c r="Z1449">
        <v>8.1872209046174493</v>
      </c>
      <c r="AA1449">
        <v>15.440663999700901</v>
      </c>
      <c r="AB1449">
        <v>45.050458758017697</v>
      </c>
      <c r="AC1449">
        <v>41.524506661218702</v>
      </c>
      <c r="AD1449">
        <v>18.018770321735801</v>
      </c>
      <c r="AE1449">
        <v>22.546416305823701</v>
      </c>
      <c r="AF1449">
        <v>41.524506661218702</v>
      </c>
      <c r="AG1449">
        <v>45.050458758017697</v>
      </c>
      <c r="AH1449">
        <v>21.674299999999999</v>
      </c>
      <c r="AI1449">
        <v>7.22478</v>
      </c>
      <c r="AJ1449">
        <v>5</v>
      </c>
      <c r="AK1449">
        <v>0</v>
      </c>
      <c r="AL1449" s="1">
        <v>18004</v>
      </c>
      <c r="AM1449">
        <v>18004</v>
      </c>
      <c r="AN1449">
        <v>18004</v>
      </c>
      <c r="AO1449">
        <v>1.13974161854</v>
      </c>
      <c r="AP1449">
        <v>1.13974161854</v>
      </c>
      <c r="AQ1449">
        <v>1.13974161854</v>
      </c>
      <c r="AR1449">
        <v>1.13974161854</v>
      </c>
      <c r="AS1449">
        <v>0</v>
      </c>
      <c r="AT1449">
        <v>0</v>
      </c>
      <c r="AU1449">
        <v>0</v>
      </c>
      <c r="AV1449">
        <v>0.65197312476299996</v>
      </c>
      <c r="AW1449">
        <v>0.65197312476299996</v>
      </c>
      <c r="AX1449">
        <v>0.65197312476299996</v>
      </c>
      <c r="AY1449">
        <v>0.65197312476299996</v>
      </c>
      <c r="AZ1449">
        <v>0</v>
      </c>
      <c r="BA1449">
        <v>0</v>
      </c>
      <c r="BB1449">
        <v>0.74421296296299999</v>
      </c>
      <c r="BC1449">
        <v>0.74421296296299999</v>
      </c>
      <c r="BD1449">
        <v>0.74421296296299999</v>
      </c>
      <c r="BE1449">
        <v>0.74421296296299999</v>
      </c>
      <c r="BF1449">
        <v>0</v>
      </c>
      <c r="BG1449">
        <v>0.48813480421200001</v>
      </c>
      <c r="BH1449">
        <v>0.48813480421200001</v>
      </c>
      <c r="BI1449">
        <v>0.48813480421200001</v>
      </c>
      <c r="BJ1449">
        <v>0</v>
      </c>
      <c r="BK1449">
        <v>0</v>
      </c>
      <c r="BL1449">
        <v>54.129474410900002</v>
      </c>
      <c r="BM1449" s="2">
        <v>54.129474410900002</v>
      </c>
      <c r="BN1449">
        <v>0</v>
      </c>
      <c r="BO1449">
        <v>0</v>
      </c>
      <c r="BP1449">
        <v>-74.126036620700006</v>
      </c>
      <c r="BQ1449">
        <v>-74.126036620700006</v>
      </c>
      <c r="BR1449">
        <v>-74.126036620700006</v>
      </c>
      <c r="BS1449">
        <v>-74.126036620700006</v>
      </c>
      <c r="BT1449">
        <v>-74.126036620700006</v>
      </c>
      <c r="BU1449">
        <v>0</v>
      </c>
      <c r="BV1449">
        <v>86.765000000000001</v>
      </c>
      <c r="BW1449">
        <v>0</v>
      </c>
      <c r="BX1449">
        <v>26.090399999999999</v>
      </c>
      <c r="BY1449">
        <v>5.82315</v>
      </c>
    </row>
    <row r="1450" spans="1:77">
      <c r="A1450">
        <v>1449</v>
      </c>
      <c r="B1450">
        <v>10</v>
      </c>
      <c r="C1450">
        <v>1</v>
      </c>
      <c r="D1450">
        <v>278.88400000000001</v>
      </c>
      <c r="E1450">
        <v>2250864</v>
      </c>
      <c r="F1450">
        <v>28.71</v>
      </c>
      <c r="G1450" s="1">
        <f t="shared" si="154"/>
        <v>2250864</v>
      </c>
      <c r="H1450" s="1">
        <f t="shared" si="155"/>
        <v>2788.84</v>
      </c>
      <c r="I1450" s="1">
        <f t="shared" si="156"/>
        <v>5589136</v>
      </c>
      <c r="J1450" s="1">
        <f t="shared" si="157"/>
        <v>7840000</v>
      </c>
      <c r="K1450" s="1">
        <f t="shared" si="158"/>
        <v>1.000355719387755</v>
      </c>
      <c r="L1450" s="1">
        <f t="shared" si="159"/>
        <v>0.71289999999999998</v>
      </c>
      <c r="M1450" s="1">
        <f t="shared" si="160"/>
        <v>2.8064405088729276</v>
      </c>
      <c r="N1450">
        <v>0.28710000000000002</v>
      </c>
      <c r="O1450">
        <v>0.11654100000000001</v>
      </c>
      <c r="P1450">
        <v>0.14142099999999999</v>
      </c>
      <c r="Q1450">
        <v>2</v>
      </c>
      <c r="R1450">
        <v>11.6541</v>
      </c>
      <c r="S1450">
        <v>3.8520699999999999</v>
      </c>
      <c r="T1450">
        <v>0.01</v>
      </c>
      <c r="U1450">
        <v>0.01</v>
      </c>
      <c r="V1450">
        <v>838</v>
      </c>
      <c r="W1450">
        <v>4.6748142058924902</v>
      </c>
      <c r="X1450">
        <v>34.850673670977102</v>
      </c>
      <c r="Y1450">
        <v>36.5506031730445</v>
      </c>
      <c r="Z1450">
        <v>0</v>
      </c>
      <c r="AA1450">
        <v>18.018770321735801</v>
      </c>
      <c r="AB1450">
        <v>36.5506031730445</v>
      </c>
      <c r="AC1450">
        <v>36.5506031730445</v>
      </c>
      <c r="AD1450">
        <v>30.003005818213602</v>
      </c>
      <c r="AE1450">
        <v>36.5506031730445</v>
      </c>
      <c r="AF1450">
        <v>36.5506031730445</v>
      </c>
      <c r="AG1450">
        <v>36.5506031730445</v>
      </c>
      <c r="AH1450">
        <v>15.6738</v>
      </c>
      <c r="AI1450">
        <v>5.2246100000000002</v>
      </c>
      <c r="AJ1450">
        <v>1</v>
      </c>
      <c r="AK1450">
        <v>1</v>
      </c>
      <c r="AL1450" s="1">
        <v>2871</v>
      </c>
      <c r="AM1450">
        <v>2871</v>
      </c>
      <c r="AN1450">
        <v>2871</v>
      </c>
      <c r="AO1450">
        <v>1.19579016185</v>
      </c>
      <c r="AP1450">
        <v>1.19579016185</v>
      </c>
      <c r="AQ1450">
        <v>1.19579016185</v>
      </c>
      <c r="AR1450">
        <v>1.19579016185</v>
      </c>
      <c r="AS1450">
        <v>0</v>
      </c>
      <c r="AT1450">
        <v>0</v>
      </c>
      <c r="AU1450">
        <v>0</v>
      </c>
      <c r="AV1450">
        <v>0.66939868729100005</v>
      </c>
      <c r="AW1450">
        <v>0.66939868729100005</v>
      </c>
      <c r="AX1450">
        <v>0.66939868729100005</v>
      </c>
      <c r="AY1450">
        <v>0.66939868729100005</v>
      </c>
      <c r="AZ1450">
        <v>0</v>
      </c>
      <c r="BA1450">
        <v>0</v>
      </c>
      <c r="BB1450">
        <v>0.51076320939300002</v>
      </c>
      <c r="BC1450">
        <v>0.51076320939300002</v>
      </c>
      <c r="BD1450">
        <v>0.51076320939300002</v>
      </c>
      <c r="BE1450">
        <v>0.51076320939300002</v>
      </c>
      <c r="BF1450">
        <v>0</v>
      </c>
      <c r="BG1450">
        <v>0.46386954355400001</v>
      </c>
      <c r="BH1450">
        <v>0.46386954355400001</v>
      </c>
      <c r="BI1450">
        <v>0.46386954355400001</v>
      </c>
      <c r="BJ1450">
        <v>0</v>
      </c>
      <c r="BK1450">
        <v>0</v>
      </c>
      <c r="BL1450">
        <v>20.024984394499999</v>
      </c>
      <c r="BM1450" s="2">
        <v>20.024984394499999</v>
      </c>
      <c r="BN1450">
        <v>0</v>
      </c>
      <c r="BO1450">
        <v>0</v>
      </c>
      <c r="BP1450">
        <v>20.232656392300001</v>
      </c>
      <c r="BQ1450">
        <v>20.232656392300001</v>
      </c>
      <c r="BR1450">
        <v>20.232656392300001</v>
      </c>
      <c r="BS1450">
        <v>20.232656392300001</v>
      </c>
      <c r="BT1450">
        <v>20.232656392300001</v>
      </c>
      <c r="BU1450">
        <v>0</v>
      </c>
      <c r="BV1450">
        <v>43.485399999999998</v>
      </c>
      <c r="BW1450">
        <v>7.1263999999999994E-2</v>
      </c>
      <c r="BX1450">
        <v>7.1264000000000003</v>
      </c>
      <c r="BY1450">
        <v>3.0433599999999998</v>
      </c>
    </row>
    <row r="1451" spans="1:77">
      <c r="A1451">
        <v>1450</v>
      </c>
      <c r="B1451">
        <v>20</v>
      </c>
      <c r="C1451">
        <v>2</v>
      </c>
      <c r="D1451">
        <v>797.048</v>
      </c>
      <c r="E1451">
        <v>1883952</v>
      </c>
      <c r="F1451">
        <v>24.03</v>
      </c>
      <c r="G1451" s="1">
        <f t="shared" si="154"/>
        <v>1883952</v>
      </c>
      <c r="H1451" s="1">
        <f t="shared" si="155"/>
        <v>7970.48</v>
      </c>
      <c r="I1451" s="1">
        <f t="shared" si="156"/>
        <v>5956048</v>
      </c>
      <c r="J1451" s="1">
        <f t="shared" si="157"/>
        <v>7840000</v>
      </c>
      <c r="K1451" s="1">
        <f t="shared" si="158"/>
        <v>1.001016642857143</v>
      </c>
      <c r="L1451" s="1">
        <f t="shared" si="159"/>
        <v>0.75970000000000004</v>
      </c>
      <c r="M1451" s="1">
        <f t="shared" si="160"/>
        <v>2.6352945711653097</v>
      </c>
      <c r="N1451">
        <v>0.24030000000000001</v>
      </c>
      <c r="O1451">
        <v>0</v>
      </c>
      <c r="P1451">
        <v>0.14142099999999999</v>
      </c>
      <c r="Q1451">
        <v>4</v>
      </c>
      <c r="R1451">
        <v>55.7483</v>
      </c>
      <c r="S1451">
        <v>8.42502</v>
      </c>
      <c r="T1451">
        <v>5.0000000000000001E-3</v>
      </c>
      <c r="U1451">
        <v>2.5000000000000001E-3</v>
      </c>
      <c r="V1451">
        <v>1581</v>
      </c>
      <c r="W1451">
        <v>13.628334813554501</v>
      </c>
      <c r="X1451">
        <v>27.222020371444199</v>
      </c>
      <c r="Y1451">
        <v>18.5840314923704</v>
      </c>
      <c r="Z1451">
        <v>3.7170310077448399</v>
      </c>
      <c r="AA1451">
        <v>15.440663999700901</v>
      </c>
      <c r="AB1451">
        <v>49.042323558378897</v>
      </c>
      <c r="AC1451">
        <v>16.076928424958499</v>
      </c>
      <c r="AD1451">
        <v>16.076928424958499</v>
      </c>
      <c r="AE1451">
        <v>16.5549029596746</v>
      </c>
      <c r="AF1451">
        <v>39.055613867825997</v>
      </c>
      <c r="AG1451">
        <v>49.042323558378897</v>
      </c>
      <c r="AH1451">
        <v>40.468800000000002</v>
      </c>
      <c r="AI1451">
        <v>13.489599999999999</v>
      </c>
      <c r="AJ1451">
        <v>2</v>
      </c>
      <c r="AK1451">
        <v>1</v>
      </c>
      <c r="AL1451" s="1">
        <v>4806</v>
      </c>
      <c r="AM1451">
        <v>4058</v>
      </c>
      <c r="AN1451">
        <v>5554</v>
      </c>
      <c r="AO1451">
        <v>2.4683955990999999</v>
      </c>
      <c r="AP1451">
        <v>2.0548800949200001</v>
      </c>
      <c r="AQ1451">
        <v>1.6413645907400001</v>
      </c>
      <c r="AR1451">
        <v>1.724067691576</v>
      </c>
      <c r="AS1451">
        <v>0</v>
      </c>
      <c r="AT1451">
        <v>0.341990144394479</v>
      </c>
      <c r="AU1451">
        <v>5.2705207419129298E-2</v>
      </c>
      <c r="AV1451">
        <v>0.97480281946900005</v>
      </c>
      <c r="AW1451">
        <v>0.93925364408849998</v>
      </c>
      <c r="AX1451">
        <v>0.93925364408849998</v>
      </c>
      <c r="AY1451">
        <v>0.9108143037841</v>
      </c>
      <c r="AZ1451">
        <v>0</v>
      </c>
      <c r="BA1451">
        <v>2.5274877404671001E-3</v>
      </c>
      <c r="BB1451">
        <v>0.53036669213099996</v>
      </c>
      <c r="BC1451">
        <v>0.47522475393300001</v>
      </c>
      <c r="BD1451">
        <v>0.53036669213099996</v>
      </c>
      <c r="BE1451">
        <v>0.43111120337460002</v>
      </c>
      <c r="BF1451">
        <v>6.0812666964641E-3</v>
      </c>
      <c r="BG1451">
        <v>0.40224003106599998</v>
      </c>
      <c r="BH1451">
        <v>0.380562106678</v>
      </c>
      <c r="BI1451">
        <v>0.35888418229000002</v>
      </c>
      <c r="BJ1451">
        <v>9.3986481154368902E-4</v>
      </c>
      <c r="BK1451">
        <v>11.692075638100199</v>
      </c>
      <c r="BL1451">
        <v>24.0416305603</v>
      </c>
      <c r="BM1451" s="2">
        <v>19.636588386</v>
      </c>
      <c r="BN1451">
        <v>38.808793114723301</v>
      </c>
      <c r="BO1451">
        <v>874.31249919828497</v>
      </c>
      <c r="BP1451">
        <v>76.884422340399993</v>
      </c>
      <c r="BQ1451">
        <v>74.324456367650001</v>
      </c>
      <c r="BR1451">
        <v>74.324456367650001</v>
      </c>
      <c r="BS1451">
        <v>76.884422340399993</v>
      </c>
      <c r="BT1451">
        <v>72.276483589449995</v>
      </c>
      <c r="BU1451">
        <v>13.106851563275701</v>
      </c>
      <c r="BV1451">
        <v>179.39500000000001</v>
      </c>
      <c r="BW1451">
        <v>8.4544499999999995E-2</v>
      </c>
      <c r="BX1451">
        <v>33.817799999999998</v>
      </c>
      <c r="BY1451">
        <v>6.6296499999999998</v>
      </c>
    </row>
    <row r="1452" spans="1:77">
      <c r="A1452">
        <v>1451</v>
      </c>
      <c r="B1452">
        <v>20</v>
      </c>
      <c r="C1452">
        <v>1</v>
      </c>
      <c r="D1452">
        <v>1108.818</v>
      </c>
      <c r="E1452">
        <v>2692648</v>
      </c>
      <c r="F1452">
        <v>34.344999999999999</v>
      </c>
      <c r="G1452" s="1">
        <f t="shared" si="154"/>
        <v>2692648</v>
      </c>
      <c r="H1452" s="1">
        <f t="shared" si="155"/>
        <v>11088.18</v>
      </c>
      <c r="I1452" s="1">
        <f t="shared" si="156"/>
        <v>5147352</v>
      </c>
      <c r="J1452" s="1">
        <f t="shared" si="157"/>
        <v>7840000</v>
      </c>
      <c r="K1452" s="1">
        <f t="shared" si="158"/>
        <v>1.0014143086734693</v>
      </c>
      <c r="L1452" s="1">
        <f t="shared" si="159"/>
        <v>0.65654999999999997</v>
      </c>
      <c r="M1452" s="1">
        <f t="shared" si="160"/>
        <v>3.0505347914811343</v>
      </c>
      <c r="N1452">
        <v>0.34344999999999998</v>
      </c>
      <c r="O1452">
        <v>0.121064</v>
      </c>
      <c r="P1452">
        <v>0.14142099999999999</v>
      </c>
      <c r="Q1452">
        <v>4</v>
      </c>
      <c r="R1452">
        <v>12.106400000000001</v>
      </c>
      <c r="S1452">
        <v>3.92611</v>
      </c>
      <c r="T1452">
        <v>2.5000000000000001E-3</v>
      </c>
      <c r="U1452">
        <v>7.4999999999999997E-3</v>
      </c>
      <c r="V1452">
        <v>919</v>
      </c>
      <c r="W1452">
        <v>10.971874588256</v>
      </c>
      <c r="X1452">
        <v>31.443083830679601</v>
      </c>
      <c r="Y1452">
        <v>28.0510612748668</v>
      </c>
      <c r="Z1452">
        <v>11.709639371290899</v>
      </c>
      <c r="AA1452">
        <v>15.440663999700901</v>
      </c>
      <c r="AB1452">
        <v>50.5288392611604</v>
      </c>
      <c r="AC1452">
        <v>23.963118216867301</v>
      </c>
      <c r="AD1452">
        <v>18.018770321735801</v>
      </c>
      <c r="AE1452">
        <v>23.963118216867301</v>
      </c>
      <c r="AF1452">
        <v>36.5506031730445</v>
      </c>
      <c r="AG1452">
        <v>50.019153385524199</v>
      </c>
      <c r="AH1452">
        <v>41.671799999999998</v>
      </c>
      <c r="AI1452">
        <v>13.890599999999999</v>
      </c>
      <c r="AJ1452">
        <v>1</v>
      </c>
      <c r="AK1452">
        <v>3</v>
      </c>
      <c r="AL1452" s="1">
        <v>13738</v>
      </c>
      <c r="AM1452">
        <v>13738</v>
      </c>
      <c r="AN1452">
        <v>13738</v>
      </c>
      <c r="AO1452">
        <v>1.6213435812000001</v>
      </c>
      <c r="AP1452">
        <v>1.6213435812000001</v>
      </c>
      <c r="AQ1452">
        <v>1.6213435812000001</v>
      </c>
      <c r="AR1452">
        <v>1.6213435812000001</v>
      </c>
      <c r="AS1452">
        <v>0</v>
      </c>
      <c r="AT1452">
        <v>0</v>
      </c>
      <c r="AU1452">
        <v>0</v>
      </c>
      <c r="AV1452">
        <v>0.74152712721900005</v>
      </c>
      <c r="AW1452">
        <v>0.74152712721900005</v>
      </c>
      <c r="AX1452">
        <v>0.74152712721900005</v>
      </c>
      <c r="AY1452">
        <v>0.74152712721900005</v>
      </c>
      <c r="AZ1452">
        <v>0</v>
      </c>
      <c r="BA1452">
        <v>0</v>
      </c>
      <c r="BB1452">
        <v>0.51068733504300001</v>
      </c>
      <c r="BC1452">
        <v>0.51068733504300001</v>
      </c>
      <c r="BD1452">
        <v>0.51068733504300001</v>
      </c>
      <c r="BE1452">
        <v>0.51068733504300001</v>
      </c>
      <c r="BF1452">
        <v>0</v>
      </c>
      <c r="BG1452">
        <v>0.14041478560000001</v>
      </c>
      <c r="BH1452">
        <v>0.14041478560000001</v>
      </c>
      <c r="BI1452">
        <v>0.14041478560000001</v>
      </c>
      <c r="BJ1452">
        <v>0</v>
      </c>
      <c r="BK1452">
        <v>0</v>
      </c>
      <c r="BL1452">
        <v>27.166155414399999</v>
      </c>
      <c r="BM1452" s="2">
        <v>27.166155414399999</v>
      </c>
      <c r="BN1452">
        <v>0</v>
      </c>
      <c r="BO1452">
        <v>0</v>
      </c>
      <c r="BP1452">
        <v>-59.305624969999997</v>
      </c>
      <c r="BQ1452">
        <v>-59.305624969999997</v>
      </c>
      <c r="BR1452">
        <v>-59.305624969999997</v>
      </c>
      <c r="BS1452">
        <v>-59.305624969999997</v>
      </c>
      <c r="BT1452">
        <v>-59.305624969999997</v>
      </c>
      <c r="BU1452">
        <v>0</v>
      </c>
      <c r="BV1452">
        <v>51.553699999999999</v>
      </c>
      <c r="BW1452">
        <v>0.218033</v>
      </c>
      <c r="BX1452">
        <v>29.071100000000001</v>
      </c>
      <c r="BY1452">
        <v>6.1467999999999998</v>
      </c>
    </row>
    <row r="1453" spans="1:77">
      <c r="A1453">
        <v>1452</v>
      </c>
      <c r="B1453">
        <v>28</v>
      </c>
      <c r="C1453">
        <v>3</v>
      </c>
      <c r="D1453">
        <v>1249.81</v>
      </c>
      <c r="E1453">
        <v>1889900</v>
      </c>
      <c r="F1453">
        <v>24.105867346938776</v>
      </c>
      <c r="G1453" s="1">
        <f t="shared" si="154"/>
        <v>1889900</v>
      </c>
      <c r="H1453" s="1">
        <f t="shared" si="155"/>
        <v>12498.099999999999</v>
      </c>
      <c r="I1453" s="1">
        <f t="shared" si="156"/>
        <v>5950100</v>
      </c>
      <c r="J1453" s="1">
        <f t="shared" si="157"/>
        <v>7840000</v>
      </c>
      <c r="K1453" s="1">
        <f t="shared" si="158"/>
        <v>1.0015941454081632</v>
      </c>
      <c r="L1453" s="1">
        <f t="shared" si="159"/>
        <v>0.75894132653061219</v>
      </c>
      <c r="M1453" s="1">
        <f t="shared" si="160"/>
        <v>2.6394507991462328</v>
      </c>
      <c r="N1453">
        <v>0.24105867346938775</v>
      </c>
      <c r="O1453">
        <v>0.20600599999999999</v>
      </c>
      <c r="P1453">
        <v>0.15152299999999999</v>
      </c>
      <c r="Q1453">
        <v>6</v>
      </c>
      <c r="R1453">
        <v>20.188600000000001</v>
      </c>
      <c r="S1453">
        <v>5.07</v>
      </c>
      <c r="T1453">
        <v>0</v>
      </c>
      <c r="U1453">
        <v>3.8265299999999999E-3</v>
      </c>
      <c r="V1453">
        <v>885</v>
      </c>
      <c r="W1453">
        <v>23.243275736525401</v>
      </c>
      <c r="X1453">
        <v>33.978421433132198</v>
      </c>
      <c r="Y1453">
        <v>24.495185964928801</v>
      </c>
      <c r="Z1453">
        <v>11.055798877297899</v>
      </c>
      <c r="AA1453">
        <v>15.440663999700901</v>
      </c>
      <c r="AB1453">
        <v>95.032037181186993</v>
      </c>
      <c r="AC1453">
        <v>18.915081603592999</v>
      </c>
      <c r="AD1453">
        <v>16.076928424958499</v>
      </c>
      <c r="AE1453">
        <v>18.5840314923704</v>
      </c>
      <c r="AF1453">
        <v>45.517898118984903</v>
      </c>
      <c r="AG1453">
        <v>76.046393814480794</v>
      </c>
      <c r="AH1453">
        <v>30.334800000000001</v>
      </c>
      <c r="AI1453">
        <v>10.111599999999999</v>
      </c>
      <c r="AJ1453">
        <v>0</v>
      </c>
      <c r="AK1453">
        <v>3</v>
      </c>
      <c r="AL1453" s="1">
        <v>6299.6666666666697</v>
      </c>
      <c r="AM1453">
        <v>2013</v>
      </c>
      <c r="AN1453">
        <v>14758</v>
      </c>
      <c r="AO1453">
        <v>1.3793812482900001</v>
      </c>
      <c r="AP1453">
        <v>1.1266818632256701</v>
      </c>
      <c r="AQ1453">
        <v>1.3793812482900001</v>
      </c>
      <c r="AR1453">
        <v>1.0001243372896</v>
      </c>
      <c r="AS1453">
        <v>0</v>
      </c>
      <c r="AT1453">
        <v>4.7892854394263003E-2</v>
      </c>
      <c r="AU1453">
        <v>0.273427926480584</v>
      </c>
      <c r="AV1453">
        <v>0.73924282247499995</v>
      </c>
      <c r="AW1453">
        <v>0.36223604172500001</v>
      </c>
      <c r="AX1453">
        <v>0.26594495624699999</v>
      </c>
      <c r="AY1453">
        <v>0.1184052684118</v>
      </c>
      <c r="AZ1453">
        <v>0</v>
      </c>
      <c r="BA1453">
        <v>0.11510369372302599</v>
      </c>
      <c r="BB1453">
        <v>0.80241327300200005</v>
      </c>
      <c r="BC1453">
        <v>0.719595412108333</v>
      </c>
      <c r="BD1453">
        <v>0.56696119861700001</v>
      </c>
      <c r="BE1453">
        <v>0.61145131183479995</v>
      </c>
      <c r="BF1453">
        <v>1.7515162150581201E-2</v>
      </c>
      <c r="BG1453">
        <v>0.92254347039600004</v>
      </c>
      <c r="BH1453">
        <v>0.68668832490866705</v>
      </c>
      <c r="BI1453">
        <v>0.222335367517</v>
      </c>
      <c r="BJ1453">
        <v>0.16173128436815301</v>
      </c>
      <c r="BK1453">
        <v>3.4119929359534198</v>
      </c>
      <c r="BL1453">
        <v>30.0166620396</v>
      </c>
      <c r="BM1453" s="2">
        <v>26.771627773633298</v>
      </c>
      <c r="BN1453">
        <v>7.9199195236284199</v>
      </c>
      <c r="BO1453">
        <v>2477.4422100387001</v>
      </c>
      <c r="BP1453">
        <v>-69.993767720899996</v>
      </c>
      <c r="BQ1453">
        <v>-72.1838840588333</v>
      </c>
      <c r="BR1453">
        <v>-71.533962241400005</v>
      </c>
      <c r="BS1453">
        <v>-71.533962241400005</v>
      </c>
      <c r="BT1453">
        <v>-74.32593021964</v>
      </c>
      <c r="BU1453">
        <v>6.6424123331984299</v>
      </c>
      <c r="BV1453">
        <v>53.3123</v>
      </c>
      <c r="BW1453">
        <v>0.11365699999999999</v>
      </c>
      <c r="BX1453">
        <v>29.702300000000001</v>
      </c>
      <c r="BY1453">
        <v>6.2131699999999999</v>
      </c>
    </row>
    <row r="1454" spans="1:77">
      <c r="A1454">
        <v>1453</v>
      </c>
      <c r="B1454">
        <v>20</v>
      </c>
      <c r="C1454">
        <v>2</v>
      </c>
      <c r="D1454">
        <v>937.28200000000004</v>
      </c>
      <c r="E1454">
        <v>1950396</v>
      </c>
      <c r="F1454">
        <v>24.877500000000001</v>
      </c>
      <c r="G1454" s="1">
        <f t="shared" si="154"/>
        <v>1950396</v>
      </c>
      <c r="H1454" s="1">
        <f t="shared" si="155"/>
        <v>9372.82</v>
      </c>
      <c r="I1454" s="1">
        <f t="shared" si="156"/>
        <v>5889604</v>
      </c>
      <c r="J1454" s="1">
        <f t="shared" si="157"/>
        <v>7840000</v>
      </c>
      <c r="K1454" s="1">
        <f t="shared" si="158"/>
        <v>1.001195512755102</v>
      </c>
      <c r="L1454" s="1">
        <f t="shared" si="159"/>
        <v>0.75122500000000003</v>
      </c>
      <c r="M1454" s="1">
        <f t="shared" si="160"/>
        <v>2.6655010489669593</v>
      </c>
      <c r="N1454">
        <v>0.24877500000000002</v>
      </c>
      <c r="O1454">
        <v>0</v>
      </c>
      <c r="P1454">
        <v>0.21213199999999999</v>
      </c>
      <c r="Q1454">
        <v>6</v>
      </c>
      <c r="R1454">
        <v>33.465000000000003</v>
      </c>
      <c r="S1454">
        <v>6.5275499999999997</v>
      </c>
      <c r="T1454">
        <v>5.0000000000000001E-3</v>
      </c>
      <c r="U1454">
        <v>0.01</v>
      </c>
      <c r="V1454">
        <v>1204</v>
      </c>
      <c r="W1454">
        <v>13.334706951162399</v>
      </c>
      <c r="X1454">
        <v>29.9559612829309</v>
      </c>
      <c r="Y1454">
        <v>25.563454311483799</v>
      </c>
      <c r="Z1454">
        <v>7.4003412063861402</v>
      </c>
      <c r="AA1454">
        <v>15.440663999700901</v>
      </c>
      <c r="AB1454">
        <v>59.065018010446302</v>
      </c>
      <c r="AC1454">
        <v>15.440663999700901</v>
      </c>
      <c r="AD1454">
        <v>15.440663999700901</v>
      </c>
      <c r="AE1454">
        <v>23.963118216867301</v>
      </c>
      <c r="AF1454">
        <v>30.554916072165199</v>
      </c>
      <c r="AG1454">
        <v>59.065018010446302</v>
      </c>
      <c r="AH1454">
        <v>37.331699999999998</v>
      </c>
      <c r="AI1454">
        <v>12.443899999999999</v>
      </c>
      <c r="AJ1454">
        <v>2</v>
      </c>
      <c r="AK1454">
        <v>4</v>
      </c>
      <c r="AL1454" s="1">
        <v>4975.5</v>
      </c>
      <c r="AM1454">
        <v>4628</v>
      </c>
      <c r="AN1454">
        <v>5323</v>
      </c>
      <c r="AO1454">
        <v>3.1756740821</v>
      </c>
      <c r="AP1454">
        <v>2.440675384425</v>
      </c>
      <c r="AQ1454">
        <v>1.7056766867499999</v>
      </c>
      <c r="AR1454">
        <v>1.852676426285</v>
      </c>
      <c r="AS1454">
        <v>0</v>
      </c>
      <c r="AT1454">
        <v>1.0804461711678901</v>
      </c>
      <c r="AU1454">
        <v>5.5732656407584798E-2</v>
      </c>
      <c r="AV1454">
        <v>0.95154350872500004</v>
      </c>
      <c r="AW1454">
        <v>0.91395234697700001</v>
      </c>
      <c r="AX1454">
        <v>0.91395234697700001</v>
      </c>
      <c r="AY1454">
        <v>0.8838794175786</v>
      </c>
      <c r="AZ1454">
        <v>0</v>
      </c>
      <c r="BA1454">
        <v>2.8261908831285999E-3</v>
      </c>
      <c r="BB1454">
        <v>0.39561501300599999</v>
      </c>
      <c r="BC1454">
        <v>0.37615047374749999</v>
      </c>
      <c r="BD1454">
        <v>0.39561501300599999</v>
      </c>
      <c r="BE1454">
        <v>0.36057884234069998</v>
      </c>
      <c r="BF1454">
        <v>7.5773657709137605E-4</v>
      </c>
      <c r="BG1454">
        <v>0.30274843853900002</v>
      </c>
      <c r="BH1454">
        <v>0.28457425522300001</v>
      </c>
      <c r="BI1454">
        <v>0.30274843853900002</v>
      </c>
      <c r="BJ1454">
        <v>6.6060187840714696E-4</v>
      </c>
      <c r="BK1454">
        <v>35.433892299794103</v>
      </c>
      <c r="BL1454">
        <v>21.213203435600001</v>
      </c>
      <c r="BM1454" s="2">
        <v>18.172974693</v>
      </c>
      <c r="BN1454">
        <v>18.4859816146624</v>
      </c>
      <c r="BO1454">
        <v>17.720537365465699</v>
      </c>
      <c r="BP1454">
        <v>43.570866226699998</v>
      </c>
      <c r="BQ1454">
        <v>23.824398570909999</v>
      </c>
      <c r="BR1454">
        <v>23.824398570909999</v>
      </c>
      <c r="BS1454">
        <v>43.570866226699998</v>
      </c>
      <c r="BT1454">
        <v>8.0272244462779998</v>
      </c>
      <c r="BU1454">
        <v>779.84596976232103</v>
      </c>
      <c r="BV1454">
        <v>160.232</v>
      </c>
      <c r="BW1454">
        <v>8.8445300000000004E-2</v>
      </c>
      <c r="BX1454">
        <v>8.8445300000000007</v>
      </c>
      <c r="BY1454">
        <v>3.3904299999999998</v>
      </c>
    </row>
    <row r="1455" spans="1:77">
      <c r="A1455">
        <v>1454</v>
      </c>
      <c r="B1455">
        <v>20</v>
      </c>
      <c r="C1455">
        <v>1</v>
      </c>
      <c r="D1455">
        <v>1075.454</v>
      </c>
      <c r="E1455">
        <v>3163244</v>
      </c>
      <c r="F1455">
        <v>40.347499999999997</v>
      </c>
      <c r="G1455" s="1">
        <f t="shared" si="154"/>
        <v>3163244</v>
      </c>
      <c r="H1455" s="1">
        <f t="shared" si="155"/>
        <v>10754.539999999999</v>
      </c>
      <c r="I1455" s="1">
        <f t="shared" si="156"/>
        <v>4676756</v>
      </c>
      <c r="J1455" s="1">
        <f t="shared" si="157"/>
        <v>7840000</v>
      </c>
      <c r="K1455" s="1">
        <f t="shared" si="158"/>
        <v>1.0013717525510204</v>
      </c>
      <c r="L1455" s="1">
        <f t="shared" si="159"/>
        <v>0.59652499999999997</v>
      </c>
      <c r="M1455" s="1">
        <f t="shared" si="160"/>
        <v>3.3573504967973529</v>
      </c>
      <c r="N1455">
        <v>0.40347499999999997</v>
      </c>
      <c r="O1455">
        <v>5.50649E-2</v>
      </c>
      <c r="P1455">
        <v>0.14142099999999999</v>
      </c>
      <c r="Q1455">
        <v>4</v>
      </c>
      <c r="R1455">
        <v>22.026</v>
      </c>
      <c r="S1455">
        <v>5.2956899999999996</v>
      </c>
      <c r="T1455">
        <v>1.2500000000000001E-2</v>
      </c>
      <c r="U1455">
        <v>0</v>
      </c>
      <c r="V1455">
        <v>1372</v>
      </c>
      <c r="W1455">
        <v>10.459023960732599</v>
      </c>
      <c r="X1455">
        <v>25.255564087042401</v>
      </c>
      <c r="Y1455">
        <v>22.0539680350007</v>
      </c>
      <c r="Z1455">
        <v>5.8892411190106797</v>
      </c>
      <c r="AA1455">
        <v>16.5549029596746</v>
      </c>
      <c r="AB1455">
        <v>51.039671908507998</v>
      </c>
      <c r="AC1455">
        <v>18.5840314923704</v>
      </c>
      <c r="AD1455">
        <v>17.598736297155799</v>
      </c>
      <c r="AE1455">
        <v>18.018770321735801</v>
      </c>
      <c r="AF1455">
        <v>26.026206750103</v>
      </c>
      <c r="AG1455">
        <v>51.039671908507998</v>
      </c>
      <c r="AH1455">
        <v>42.090899999999998</v>
      </c>
      <c r="AI1455">
        <v>14.0303</v>
      </c>
      <c r="AJ1455">
        <v>5</v>
      </c>
      <c r="AK1455">
        <v>0</v>
      </c>
      <c r="AL1455" s="1">
        <v>16139</v>
      </c>
      <c r="AM1455">
        <v>16139</v>
      </c>
      <c r="AN1455">
        <v>16139</v>
      </c>
      <c r="AO1455">
        <v>1.46155661373</v>
      </c>
      <c r="AP1455">
        <v>1.46155661373</v>
      </c>
      <c r="AQ1455">
        <v>1.46155661373</v>
      </c>
      <c r="AR1455">
        <v>1.46155661373</v>
      </c>
      <c r="AS1455">
        <v>0</v>
      </c>
      <c r="AT1455">
        <v>0</v>
      </c>
      <c r="AU1455">
        <v>0</v>
      </c>
      <c r="AV1455">
        <v>0.57317811016200004</v>
      </c>
      <c r="AW1455">
        <v>0.57317811016200004</v>
      </c>
      <c r="AX1455">
        <v>0.57317811016200004</v>
      </c>
      <c r="AY1455">
        <v>0.57317811016200004</v>
      </c>
      <c r="AZ1455">
        <v>0</v>
      </c>
      <c r="BA1455">
        <v>0</v>
      </c>
      <c r="BB1455">
        <v>0.49813265841499998</v>
      </c>
      <c r="BC1455">
        <v>0.49813265841499998</v>
      </c>
      <c r="BD1455">
        <v>0.49813265841499998</v>
      </c>
      <c r="BE1455">
        <v>0.49813265841499998</v>
      </c>
      <c r="BF1455">
        <v>0</v>
      </c>
      <c r="BG1455">
        <v>0.175348803665</v>
      </c>
      <c r="BH1455">
        <v>0.175348803665</v>
      </c>
      <c r="BI1455">
        <v>0.175348803665</v>
      </c>
      <c r="BJ1455">
        <v>0</v>
      </c>
      <c r="BK1455">
        <v>0</v>
      </c>
      <c r="BL1455">
        <v>29.681644159299999</v>
      </c>
      <c r="BM1455" s="2">
        <v>29.681644159299999</v>
      </c>
      <c r="BN1455">
        <v>0</v>
      </c>
      <c r="BO1455">
        <v>0</v>
      </c>
      <c r="BP1455">
        <v>-75.361799682899999</v>
      </c>
      <c r="BQ1455">
        <v>-75.361799682899999</v>
      </c>
      <c r="BR1455">
        <v>-75.361799682899999</v>
      </c>
      <c r="BS1455">
        <v>-75.361799682899999</v>
      </c>
      <c r="BT1455">
        <v>-75.361799682899999</v>
      </c>
      <c r="BU1455">
        <v>0</v>
      </c>
      <c r="BV1455">
        <v>141.06700000000001</v>
      </c>
      <c r="BW1455">
        <v>0</v>
      </c>
      <c r="BX1455">
        <v>16.547499999999999</v>
      </c>
      <c r="BY1455">
        <v>4.6375000000000002</v>
      </c>
    </row>
    <row r="1456" spans="1:77">
      <c r="A1456">
        <v>1455</v>
      </c>
      <c r="B1456">
        <v>10</v>
      </c>
      <c r="C1456">
        <v>2</v>
      </c>
      <c r="D1456">
        <v>374.06200000000001</v>
      </c>
      <c r="E1456">
        <v>2923536</v>
      </c>
      <c r="F1456">
        <v>37.29</v>
      </c>
      <c r="G1456" s="1">
        <f t="shared" si="154"/>
        <v>2923536</v>
      </c>
      <c r="H1456" s="1">
        <f t="shared" si="155"/>
        <v>3740.62</v>
      </c>
      <c r="I1456" s="1">
        <f t="shared" si="156"/>
        <v>4916464</v>
      </c>
      <c r="J1456" s="1">
        <f t="shared" si="157"/>
        <v>7840000</v>
      </c>
      <c r="K1456" s="1">
        <f t="shared" si="158"/>
        <v>1.0004771198979592</v>
      </c>
      <c r="L1456" s="1">
        <f t="shared" si="159"/>
        <v>0.62709999999999999</v>
      </c>
      <c r="M1456" s="1">
        <f t="shared" si="160"/>
        <v>3.190805676600093</v>
      </c>
      <c r="N1456">
        <v>0.37290000000000001</v>
      </c>
      <c r="O1456">
        <v>0.53308100000000003</v>
      </c>
      <c r="P1456">
        <v>0.28284300000000001</v>
      </c>
      <c r="Q1456">
        <v>4</v>
      </c>
      <c r="R1456">
        <v>10.6616</v>
      </c>
      <c r="S1456">
        <v>3.6844000000000001</v>
      </c>
      <c r="T1456">
        <v>0</v>
      </c>
      <c r="U1456">
        <v>0</v>
      </c>
      <c r="V1456">
        <v>1539</v>
      </c>
      <c r="W1456">
        <v>7.6270420280052704</v>
      </c>
      <c r="X1456">
        <v>23.083669536884599</v>
      </c>
      <c r="Y1456">
        <v>21.535494054462301</v>
      </c>
      <c r="Z1456">
        <v>9.0361950391893302</v>
      </c>
      <c r="AA1456">
        <v>15.440663999700901</v>
      </c>
      <c r="AB1456">
        <v>31.025297674958502</v>
      </c>
      <c r="AC1456">
        <v>31.025297674958502</v>
      </c>
      <c r="AD1456">
        <v>15.440663999700901</v>
      </c>
      <c r="AE1456">
        <v>15.440663999700901</v>
      </c>
      <c r="AF1456">
        <v>31.025297674958502</v>
      </c>
      <c r="AG1456">
        <v>31.025297674958502</v>
      </c>
      <c r="AH1456">
        <v>14.572900000000001</v>
      </c>
      <c r="AI1456">
        <v>4.8576199999999998</v>
      </c>
      <c r="AJ1456">
        <v>0</v>
      </c>
      <c r="AK1456">
        <v>0</v>
      </c>
      <c r="AL1456" s="1">
        <v>1864.5</v>
      </c>
      <c r="AM1456">
        <v>1067</v>
      </c>
      <c r="AN1456">
        <v>2662</v>
      </c>
      <c r="AO1456">
        <v>1.57363734718</v>
      </c>
      <c r="AP1456">
        <v>1.2868197799800001</v>
      </c>
      <c r="AQ1456">
        <v>1.0000022127799999</v>
      </c>
      <c r="AR1456">
        <v>1.05736572622</v>
      </c>
      <c r="AS1456">
        <v>0</v>
      </c>
      <c r="AT1456">
        <v>0.16452863370905299</v>
      </c>
      <c r="AU1456">
        <v>0.55881905081618699</v>
      </c>
      <c r="AV1456">
        <v>0.90987872355599997</v>
      </c>
      <c r="AW1456">
        <v>0.53296043756099998</v>
      </c>
      <c r="AX1456">
        <v>0.53296043756099998</v>
      </c>
      <c r="AY1456">
        <v>0.23142580876499999</v>
      </c>
      <c r="AZ1456">
        <v>0</v>
      </c>
      <c r="BA1456">
        <v>0.284134788634817</v>
      </c>
      <c r="BB1456">
        <v>0.80105105105100005</v>
      </c>
      <c r="BC1456">
        <v>0.66089328765400002</v>
      </c>
      <c r="BD1456">
        <v>0.80105105105100005</v>
      </c>
      <c r="BE1456">
        <v>0.54876707693640003</v>
      </c>
      <c r="BF1456">
        <v>3.9288397280898897E-2</v>
      </c>
      <c r="BG1456">
        <v>0.92779010551899999</v>
      </c>
      <c r="BH1456">
        <v>0.72346073374099995</v>
      </c>
      <c r="BI1456">
        <v>0.92779010551899999</v>
      </c>
      <c r="BJ1456">
        <v>8.3500984342384302E-2</v>
      </c>
      <c r="BK1456">
        <v>43.133701058745999</v>
      </c>
      <c r="BL1456">
        <v>18.384776310900001</v>
      </c>
      <c r="BM1456" s="2">
        <v>18.192388155450001</v>
      </c>
      <c r="BN1456">
        <v>7.4026404714907207E-2</v>
      </c>
      <c r="BO1456">
        <v>19.716307701972202</v>
      </c>
      <c r="BP1456">
        <v>43.104090764299997</v>
      </c>
      <c r="BQ1456">
        <v>20.046897782285001</v>
      </c>
      <c r="BR1456">
        <v>20.046897782285001</v>
      </c>
      <c r="BS1456">
        <v>-3.0102951997299998</v>
      </c>
      <c r="BT1456">
        <v>1.601143396673</v>
      </c>
      <c r="BU1456">
        <v>1063.26829641976</v>
      </c>
      <c r="BV1456">
        <v>28.58</v>
      </c>
      <c r="BW1456">
        <v>0</v>
      </c>
      <c r="BX1456">
        <v>9.5323700000000002</v>
      </c>
      <c r="BY1456">
        <v>3.5198</v>
      </c>
    </row>
    <row r="1457" spans="1:77">
      <c r="A1457">
        <v>1456</v>
      </c>
      <c r="B1457">
        <v>28</v>
      </c>
      <c r="C1457">
        <v>1</v>
      </c>
      <c r="D1457">
        <v>1044.008</v>
      </c>
      <c r="E1457">
        <v>5476800</v>
      </c>
      <c r="F1457">
        <v>69.857142857142861</v>
      </c>
      <c r="G1457" s="1">
        <f t="shared" si="154"/>
        <v>5476800</v>
      </c>
      <c r="H1457" s="1">
        <f t="shared" si="155"/>
        <v>10440.08</v>
      </c>
      <c r="I1457" s="1">
        <f t="shared" si="156"/>
        <v>2363200</v>
      </c>
      <c r="J1457" s="1">
        <f t="shared" si="157"/>
        <v>7840000</v>
      </c>
      <c r="K1457" s="1">
        <f t="shared" si="158"/>
        <v>1.0013316428571428</v>
      </c>
      <c r="L1457" s="1">
        <f t="shared" si="159"/>
        <v>0.30142857142857143</v>
      </c>
      <c r="M1457" s="1">
        <f t="shared" si="160"/>
        <v>6.6439066350710894</v>
      </c>
      <c r="N1457">
        <v>0.69857142857142862</v>
      </c>
      <c r="O1457">
        <v>1.35486</v>
      </c>
      <c r="P1457">
        <v>5.05076E-2</v>
      </c>
      <c r="Q1457">
        <v>2</v>
      </c>
      <c r="R1457">
        <v>75.871899999999997</v>
      </c>
      <c r="S1457">
        <v>9.8286899999999999</v>
      </c>
      <c r="T1457">
        <v>0</v>
      </c>
      <c r="U1457">
        <v>2.5510200000000002E-3</v>
      </c>
      <c r="V1457">
        <v>592</v>
      </c>
      <c r="W1457">
        <v>13.075317879275801</v>
      </c>
      <c r="X1457">
        <v>26.077561415576401</v>
      </c>
      <c r="Y1457">
        <v>21.535494054462301</v>
      </c>
      <c r="Z1457">
        <v>6.6677596508403196</v>
      </c>
      <c r="AA1457">
        <v>16.5549029596746</v>
      </c>
      <c r="AB1457">
        <v>56.011268850361198</v>
      </c>
      <c r="AC1457">
        <v>17.598736297155799</v>
      </c>
      <c r="AD1457">
        <v>16.5549029596746</v>
      </c>
      <c r="AE1457">
        <v>17.038151783559702</v>
      </c>
      <c r="AF1457">
        <v>28.551560701942201</v>
      </c>
      <c r="AG1457">
        <v>56.011268850361198</v>
      </c>
      <c r="AH1457">
        <v>52.819499999999998</v>
      </c>
      <c r="AI1457">
        <v>17.6065</v>
      </c>
      <c r="AJ1457">
        <v>0</v>
      </c>
      <c r="AK1457">
        <v>2</v>
      </c>
      <c r="AL1457" s="1">
        <v>54768</v>
      </c>
      <c r="AM1457">
        <v>54768</v>
      </c>
      <c r="AN1457">
        <v>54768</v>
      </c>
      <c r="AO1457">
        <v>1.03456785554</v>
      </c>
      <c r="AP1457">
        <v>1.03456785554</v>
      </c>
      <c r="AQ1457">
        <v>1.03456785554</v>
      </c>
      <c r="AR1457">
        <v>1.03456785554</v>
      </c>
      <c r="AS1457">
        <v>0</v>
      </c>
      <c r="AT1457">
        <v>0</v>
      </c>
      <c r="AU1457">
        <v>0</v>
      </c>
      <c r="AV1457">
        <v>0.39076308010600003</v>
      </c>
      <c r="AW1457">
        <v>0.39076308010600003</v>
      </c>
      <c r="AX1457">
        <v>0.39076308010600003</v>
      </c>
      <c r="AY1457">
        <v>0.39076308010600003</v>
      </c>
      <c r="AZ1457">
        <v>0</v>
      </c>
      <c r="BA1457">
        <v>0</v>
      </c>
      <c r="BB1457">
        <v>0.76270053475900002</v>
      </c>
      <c r="BC1457">
        <v>0.76270053475900002</v>
      </c>
      <c r="BD1457">
        <v>0.76270053475900002</v>
      </c>
      <c r="BE1457">
        <v>0.76270053475900002</v>
      </c>
      <c r="BF1457">
        <v>0</v>
      </c>
      <c r="BG1457">
        <v>0.631435642337</v>
      </c>
      <c r="BH1457">
        <v>0.631435642337</v>
      </c>
      <c r="BI1457">
        <v>0.631435642337</v>
      </c>
      <c r="BJ1457">
        <v>0</v>
      </c>
      <c r="BK1457">
        <v>0</v>
      </c>
      <c r="BL1457">
        <v>94.2549733436</v>
      </c>
      <c r="BM1457" s="2">
        <v>94.2549733436</v>
      </c>
      <c r="BN1457">
        <v>0</v>
      </c>
      <c r="BO1457">
        <v>0</v>
      </c>
      <c r="BP1457">
        <v>86.2135206154</v>
      </c>
      <c r="BQ1457">
        <v>86.2135206154</v>
      </c>
      <c r="BR1457">
        <v>86.2135206154</v>
      </c>
      <c r="BS1457">
        <v>86.2135206154</v>
      </c>
      <c r="BT1457">
        <v>86.2135206154</v>
      </c>
      <c r="BU1457">
        <v>0</v>
      </c>
      <c r="BV1457">
        <v>141.81</v>
      </c>
      <c r="BW1457">
        <v>5.2446600000000003E-2</v>
      </c>
      <c r="BX1457">
        <v>20.559100000000001</v>
      </c>
      <c r="BY1457">
        <v>5.1691599999999998</v>
      </c>
    </row>
    <row r="1458" spans="1:77">
      <c r="A1458">
        <v>1457</v>
      </c>
      <c r="B1458">
        <v>20</v>
      </c>
      <c r="C1458">
        <v>3</v>
      </c>
      <c r="D1458">
        <v>830.32799999999997</v>
      </c>
      <c r="E1458">
        <v>2175600</v>
      </c>
      <c r="F1458">
        <v>27.750000000000004</v>
      </c>
      <c r="G1458" s="1">
        <f t="shared" si="154"/>
        <v>2175600</v>
      </c>
      <c r="H1458" s="1">
        <f t="shared" si="155"/>
        <v>8303.2799999999988</v>
      </c>
      <c r="I1458" s="1">
        <f t="shared" si="156"/>
        <v>5664400</v>
      </c>
      <c r="J1458" s="1">
        <f t="shared" si="157"/>
        <v>7840000</v>
      </c>
      <c r="K1458" s="1">
        <f t="shared" si="158"/>
        <v>1.0010590918367346</v>
      </c>
      <c r="L1458" s="1">
        <f t="shared" si="159"/>
        <v>0.72250000000000003</v>
      </c>
      <c r="M1458" s="1">
        <f t="shared" si="160"/>
        <v>2.7710978320740058</v>
      </c>
      <c r="N1458">
        <v>0.27750000000000002</v>
      </c>
      <c r="O1458">
        <v>0.144647</v>
      </c>
      <c r="P1458">
        <v>0.21213199999999999</v>
      </c>
      <c r="Q1458">
        <v>6</v>
      </c>
      <c r="R1458">
        <v>28.929400000000001</v>
      </c>
      <c r="S1458">
        <v>6.0691100000000002</v>
      </c>
      <c r="T1458">
        <v>2.5000000000000001E-3</v>
      </c>
      <c r="U1458">
        <v>2.5000000000000001E-3</v>
      </c>
      <c r="V1458">
        <v>1386</v>
      </c>
      <c r="W1458">
        <v>14.501584818833001</v>
      </c>
      <c r="X1458">
        <v>27.9883957790545</v>
      </c>
      <c r="Y1458">
        <v>20.058506827187099</v>
      </c>
      <c r="Z1458">
        <v>4.3825696620560501</v>
      </c>
      <c r="AA1458">
        <v>15.440663999700901</v>
      </c>
      <c r="AB1458">
        <v>53.526696942183001</v>
      </c>
      <c r="AC1458">
        <v>18.018770321735801</v>
      </c>
      <c r="AD1458">
        <v>15.440663999700901</v>
      </c>
      <c r="AE1458">
        <v>18.018770321735801</v>
      </c>
      <c r="AF1458">
        <v>49.523506267691801</v>
      </c>
      <c r="AG1458">
        <v>53.526696942183001</v>
      </c>
      <c r="AH1458">
        <v>29.4772</v>
      </c>
      <c r="AI1458">
        <v>9.8257300000000001</v>
      </c>
      <c r="AJ1458">
        <v>1</v>
      </c>
      <c r="AK1458">
        <v>1</v>
      </c>
      <c r="AL1458" s="1">
        <v>3700</v>
      </c>
      <c r="AM1458">
        <v>2898</v>
      </c>
      <c r="AN1458">
        <v>5304</v>
      </c>
      <c r="AO1458">
        <v>1.9881779930200001</v>
      </c>
      <c r="AP1458">
        <v>1.3293955418566701</v>
      </c>
      <c r="AQ1458">
        <v>1.00000372445</v>
      </c>
      <c r="AR1458">
        <v>1.00000396118</v>
      </c>
      <c r="AS1458">
        <v>0</v>
      </c>
      <c r="AT1458">
        <v>0.325495738470928</v>
      </c>
      <c r="AU1458">
        <v>4.6849980845136398E-2</v>
      </c>
      <c r="AV1458">
        <v>0.91791795978500001</v>
      </c>
      <c r="AW1458">
        <v>0.355649699290567</v>
      </c>
      <c r="AX1458">
        <v>9.03155086242E-2</v>
      </c>
      <c r="AY1458">
        <v>6.5035605294839996E-2</v>
      </c>
      <c r="AZ1458">
        <v>0</v>
      </c>
      <c r="BA1458">
        <v>0.237358835660335</v>
      </c>
      <c r="BB1458">
        <v>0.77882289707100005</v>
      </c>
      <c r="BC1458">
        <v>0.64800314350199995</v>
      </c>
      <c r="BD1458">
        <v>0.77882289707100005</v>
      </c>
      <c r="BE1458">
        <v>0.46485548850539998</v>
      </c>
      <c r="BF1458">
        <v>5.1341423771561701E-2</v>
      </c>
      <c r="BG1458">
        <v>0.904670696986</v>
      </c>
      <c r="BH1458">
        <v>0.72380181886466699</v>
      </c>
      <c r="BI1458">
        <v>0.904670696986</v>
      </c>
      <c r="BJ1458">
        <v>9.8140653218609195E-2</v>
      </c>
      <c r="BK1458">
        <v>0.106340709331082</v>
      </c>
      <c r="BL1458">
        <v>30.232432915699999</v>
      </c>
      <c r="BM1458" s="2">
        <v>27.7008447248</v>
      </c>
      <c r="BN1458">
        <v>17.994802298945999</v>
      </c>
      <c r="BO1458">
        <v>70.459237980837202</v>
      </c>
      <c r="BP1458">
        <v>68.326003089799997</v>
      </c>
      <c r="BQ1458">
        <v>34.769536301599999</v>
      </c>
      <c r="BR1458">
        <v>58.940725077499998</v>
      </c>
      <c r="BS1458">
        <v>58.940725077499998</v>
      </c>
      <c r="BT1458">
        <v>-6.5783503945000001</v>
      </c>
      <c r="BU1458">
        <v>2521.3825235375598</v>
      </c>
      <c r="BV1458">
        <v>99.855500000000006</v>
      </c>
      <c r="BW1458">
        <v>7.6875799999999994E-2</v>
      </c>
      <c r="BX1458">
        <v>30.750299999999999</v>
      </c>
      <c r="BY1458">
        <v>6.3218300000000003</v>
      </c>
    </row>
    <row r="1459" spans="1:77">
      <c r="A1459">
        <v>1458</v>
      </c>
      <c r="B1459">
        <v>20</v>
      </c>
      <c r="C1459">
        <v>1</v>
      </c>
      <c r="D1459">
        <v>324.654</v>
      </c>
      <c r="E1459">
        <v>944720</v>
      </c>
      <c r="F1459">
        <v>12.049999999999999</v>
      </c>
      <c r="G1459" s="1">
        <f t="shared" si="154"/>
        <v>944720</v>
      </c>
      <c r="H1459" s="1">
        <f t="shared" si="155"/>
        <v>3246.54</v>
      </c>
      <c r="I1459" s="1">
        <f t="shared" si="156"/>
        <v>6895280</v>
      </c>
      <c r="J1459" s="1">
        <f t="shared" si="157"/>
        <v>7840000</v>
      </c>
      <c r="K1459" s="1">
        <f t="shared" si="158"/>
        <v>1.0004140994897959</v>
      </c>
      <c r="L1459" s="1">
        <f t="shared" si="159"/>
        <v>0.87949999999999995</v>
      </c>
      <c r="M1459" s="1">
        <f t="shared" si="160"/>
        <v>2.2749609994082909</v>
      </c>
      <c r="N1459">
        <v>0.1205</v>
      </c>
      <c r="O1459">
        <v>0</v>
      </c>
      <c r="P1459">
        <v>0.14142099999999999</v>
      </c>
      <c r="Q1459">
        <v>4</v>
      </c>
      <c r="R1459">
        <v>19.305900000000001</v>
      </c>
      <c r="S1459">
        <v>4.9579300000000002</v>
      </c>
      <c r="T1459">
        <v>7.4999999999999997E-3</v>
      </c>
      <c r="U1459">
        <v>0</v>
      </c>
      <c r="V1459">
        <v>345</v>
      </c>
      <c r="W1459">
        <v>34.008866255171803</v>
      </c>
      <c r="X1459">
        <v>65.119627364416999</v>
      </c>
      <c r="Y1459">
        <v>62.523305352669396</v>
      </c>
      <c r="Z1459">
        <v>52.598094578058102</v>
      </c>
      <c r="AA1459">
        <v>16.5549029596746</v>
      </c>
      <c r="AB1459">
        <v>98.000234111645497</v>
      </c>
      <c r="AC1459">
        <v>98.000234111645497</v>
      </c>
      <c r="AD1459">
        <v>17.038151783559702</v>
      </c>
      <c r="AE1459">
        <v>33.477889856637098</v>
      </c>
      <c r="AF1459">
        <v>98.000234111645497</v>
      </c>
      <c r="AG1459">
        <v>98.000234111645497</v>
      </c>
      <c r="AH1459">
        <v>21.553000000000001</v>
      </c>
      <c r="AI1459">
        <v>7.1843399999999997</v>
      </c>
      <c r="AJ1459">
        <v>3</v>
      </c>
      <c r="AK1459">
        <v>0</v>
      </c>
      <c r="AL1459" s="1">
        <v>4820</v>
      </c>
      <c r="AM1459">
        <v>4820</v>
      </c>
      <c r="AN1459">
        <v>4820</v>
      </c>
      <c r="AO1459">
        <v>1.0959416601700001</v>
      </c>
      <c r="AP1459">
        <v>1.0959416601700001</v>
      </c>
      <c r="AQ1459">
        <v>1.0959416601700001</v>
      </c>
      <c r="AR1459">
        <v>1.0959416601700001</v>
      </c>
      <c r="AS1459">
        <v>0</v>
      </c>
      <c r="AT1459">
        <v>0</v>
      </c>
      <c r="AU1459">
        <v>0</v>
      </c>
      <c r="AV1459">
        <v>0.62428664907499998</v>
      </c>
      <c r="AW1459">
        <v>0.62428664907499998</v>
      </c>
      <c r="AX1459">
        <v>0.62428664907499998</v>
      </c>
      <c r="AY1459">
        <v>0.62428664907499998</v>
      </c>
      <c r="AZ1459">
        <v>0</v>
      </c>
      <c r="BA1459">
        <v>0</v>
      </c>
      <c r="BB1459">
        <v>0.52920509442200003</v>
      </c>
      <c r="BC1459">
        <v>0.52920509442200003</v>
      </c>
      <c r="BD1459">
        <v>0.52920509442200003</v>
      </c>
      <c r="BE1459">
        <v>0.52920509442200003</v>
      </c>
      <c r="BF1459">
        <v>0</v>
      </c>
      <c r="BG1459">
        <v>0.57466584533099996</v>
      </c>
      <c r="BH1459">
        <v>0.57466584533099996</v>
      </c>
      <c r="BI1459">
        <v>0.57466584533099996</v>
      </c>
      <c r="BJ1459">
        <v>0</v>
      </c>
      <c r="BK1459">
        <v>0</v>
      </c>
      <c r="BL1459">
        <v>30.479501308300001</v>
      </c>
      <c r="BM1459" s="2">
        <v>30.479501308300001</v>
      </c>
      <c r="BN1459">
        <v>0</v>
      </c>
      <c r="BO1459">
        <v>0</v>
      </c>
      <c r="BP1459">
        <v>-45.241063207099998</v>
      </c>
      <c r="BQ1459">
        <v>-45.241063207099998</v>
      </c>
      <c r="BR1459">
        <v>-45.241063207099998</v>
      </c>
      <c r="BS1459">
        <v>-45.241063207099998</v>
      </c>
      <c r="BT1459">
        <v>-45.241063207099998</v>
      </c>
      <c r="BU1459">
        <v>0</v>
      </c>
      <c r="BV1459">
        <v>165.542</v>
      </c>
      <c r="BW1459">
        <v>0</v>
      </c>
      <c r="BX1459">
        <v>37.295699999999997</v>
      </c>
      <c r="BY1459">
        <v>6.9622099999999998</v>
      </c>
    </row>
    <row r="1460" spans="1:77">
      <c r="A1460">
        <v>1459</v>
      </c>
      <c r="B1460">
        <v>28</v>
      </c>
      <c r="C1460">
        <v>5</v>
      </c>
      <c r="D1460">
        <v>1020.294</v>
      </c>
      <c r="E1460">
        <v>1293700</v>
      </c>
      <c r="F1460">
        <v>16.501275510204081</v>
      </c>
      <c r="G1460" s="1">
        <f t="shared" si="154"/>
        <v>1293700</v>
      </c>
      <c r="H1460" s="1">
        <f t="shared" si="155"/>
        <v>10202.94</v>
      </c>
      <c r="I1460" s="1">
        <f t="shared" si="156"/>
        <v>6546300</v>
      </c>
      <c r="J1460" s="1">
        <f t="shared" si="157"/>
        <v>7840000</v>
      </c>
      <c r="K1460" s="1">
        <f t="shared" si="158"/>
        <v>1.0013013954081631</v>
      </c>
      <c r="L1460" s="1">
        <f t="shared" si="159"/>
        <v>0.83498724489795917</v>
      </c>
      <c r="M1460" s="1">
        <f t="shared" si="160"/>
        <v>2.3983633319585107</v>
      </c>
      <c r="N1460">
        <v>0.1650127551020408</v>
      </c>
      <c r="O1460">
        <v>0.131686</v>
      </c>
      <c r="P1460">
        <v>5.05076E-2</v>
      </c>
      <c r="Q1460">
        <v>2</v>
      </c>
      <c r="R1460">
        <v>20.648399999999999</v>
      </c>
      <c r="S1460">
        <v>5.1274199999999999</v>
      </c>
      <c r="T1460">
        <v>1.2755100000000001E-3</v>
      </c>
      <c r="U1460">
        <v>0</v>
      </c>
      <c r="V1460">
        <v>1120</v>
      </c>
      <c r="W1460">
        <v>19.2128167720413</v>
      </c>
      <c r="X1460">
        <v>33.604500917731301</v>
      </c>
      <c r="Y1460">
        <v>23.963118216867301</v>
      </c>
      <c r="Z1460">
        <v>10.2669552340219</v>
      </c>
      <c r="AA1460">
        <v>15.440663999700901</v>
      </c>
      <c r="AB1460">
        <v>86.001444844645306</v>
      </c>
      <c r="AC1460">
        <v>17.038151783559702</v>
      </c>
      <c r="AD1460">
        <v>17.038151783559702</v>
      </c>
      <c r="AE1460">
        <v>18.915081603592999</v>
      </c>
      <c r="AF1460">
        <v>45.517898118984903</v>
      </c>
      <c r="AG1460">
        <v>49.042323558378897</v>
      </c>
      <c r="AH1460">
        <v>35.436399999999999</v>
      </c>
      <c r="AI1460">
        <v>11.812099999999999</v>
      </c>
      <c r="AJ1460">
        <v>1</v>
      </c>
      <c r="AK1460">
        <v>0</v>
      </c>
      <c r="AL1460" s="1">
        <v>2587.4</v>
      </c>
      <c r="AM1460">
        <v>2060</v>
      </c>
      <c r="AN1460">
        <v>4688</v>
      </c>
      <c r="AO1460">
        <v>1.6912257370499999</v>
      </c>
      <c r="AP1460">
        <v>1.1382354426812</v>
      </c>
      <c r="AQ1460">
        <v>0.99999013706499995</v>
      </c>
      <c r="AR1460">
        <v>0.99997368120959995</v>
      </c>
      <c r="AS1460">
        <v>0</v>
      </c>
      <c r="AT1460">
        <v>9.5561958277184805E-2</v>
      </c>
      <c r="AU1460">
        <v>2.4449507519713101E-2</v>
      </c>
      <c r="AV1460">
        <v>0.911665641192</v>
      </c>
      <c r="AW1460">
        <v>0.23350955905307999</v>
      </c>
      <c r="AX1460">
        <v>7.3646546242799996E-2</v>
      </c>
      <c r="AY1460">
        <v>5.23109171902E-2</v>
      </c>
      <c r="AZ1460">
        <v>0</v>
      </c>
      <c r="BA1460">
        <v>0.1438440084331</v>
      </c>
      <c r="BB1460">
        <v>0.79277201076500003</v>
      </c>
      <c r="BC1460">
        <v>0.71034375172160003</v>
      </c>
      <c r="BD1460">
        <v>0.77828054298600002</v>
      </c>
      <c r="BE1460">
        <v>0.55761718365419999</v>
      </c>
      <c r="BF1460">
        <v>2.8098253523851102E-2</v>
      </c>
      <c r="BG1460">
        <v>0.92082418324600002</v>
      </c>
      <c r="BH1460">
        <v>0.8302026474716</v>
      </c>
      <c r="BI1460">
        <v>0.91356692131200001</v>
      </c>
      <c r="BJ1460">
        <v>3.6563600410309302E-2</v>
      </c>
      <c r="BK1460">
        <v>3.3905627436233501E-2</v>
      </c>
      <c r="BL1460">
        <v>26</v>
      </c>
      <c r="BM1460" s="2">
        <v>25.39501045654</v>
      </c>
      <c r="BN1460">
        <v>0.11680488815255601</v>
      </c>
      <c r="BO1460">
        <v>11.410931698817199</v>
      </c>
      <c r="BP1460">
        <v>76.643526926800007</v>
      </c>
      <c r="BQ1460">
        <v>8.71514369325803</v>
      </c>
      <c r="BR1460">
        <v>1.32437510784E-13</v>
      </c>
      <c r="BS1460">
        <v>1.32437510784E-13</v>
      </c>
      <c r="BT1460">
        <v>-28.795221817723998</v>
      </c>
      <c r="BU1460">
        <v>1930.9015647323699</v>
      </c>
      <c r="BV1460">
        <v>73.499700000000004</v>
      </c>
      <c r="BW1460">
        <v>0</v>
      </c>
      <c r="BX1460">
        <v>19.378799999999998</v>
      </c>
      <c r="BY1460">
        <v>5.0185899999999997</v>
      </c>
    </row>
    <row r="1461" spans="1:77">
      <c r="A1461">
        <v>1460</v>
      </c>
      <c r="B1461">
        <v>10</v>
      </c>
      <c r="C1461">
        <v>1</v>
      </c>
      <c r="D1461">
        <v>341.08800000000002</v>
      </c>
      <c r="E1461">
        <v>2004688</v>
      </c>
      <c r="F1461">
        <v>25.569999999999997</v>
      </c>
      <c r="G1461" s="1">
        <f t="shared" si="154"/>
        <v>2004688</v>
      </c>
      <c r="H1461" s="1">
        <f t="shared" si="155"/>
        <v>3410.88</v>
      </c>
      <c r="I1461" s="1">
        <f t="shared" si="156"/>
        <v>5835312</v>
      </c>
      <c r="J1461" s="1">
        <f t="shared" si="157"/>
        <v>7840000</v>
      </c>
      <c r="K1461" s="1">
        <f t="shared" si="158"/>
        <v>1.0004350612244899</v>
      </c>
      <c r="L1461" s="1">
        <f t="shared" si="159"/>
        <v>0.74429999999999996</v>
      </c>
      <c r="M1461" s="1">
        <f t="shared" si="160"/>
        <v>2.6882575875977159</v>
      </c>
      <c r="N1461">
        <v>0.25569999999999998</v>
      </c>
      <c r="O1461">
        <v>0</v>
      </c>
      <c r="P1461">
        <v>0.28284300000000001</v>
      </c>
      <c r="Q1461">
        <v>4</v>
      </c>
      <c r="R1461">
        <v>8.1069800000000001</v>
      </c>
      <c r="S1461">
        <v>3.2128100000000002</v>
      </c>
      <c r="T1461">
        <v>0</v>
      </c>
      <c r="U1461">
        <v>0.03</v>
      </c>
      <c r="V1461">
        <v>840</v>
      </c>
      <c r="W1461">
        <v>5.1089862241953199</v>
      </c>
      <c r="X1461">
        <v>34.629039832809397</v>
      </c>
      <c r="Y1461">
        <v>36.5506031730445</v>
      </c>
      <c r="Z1461">
        <v>0</v>
      </c>
      <c r="AA1461">
        <v>15.440663999700901</v>
      </c>
      <c r="AB1461">
        <v>36.5506031730445</v>
      </c>
      <c r="AC1461">
        <v>36.5506031730445</v>
      </c>
      <c r="AD1461">
        <v>26.3579134466761</v>
      </c>
      <c r="AE1461">
        <v>36.5506031730445</v>
      </c>
      <c r="AF1461">
        <v>36.5506031730445</v>
      </c>
      <c r="AG1461">
        <v>36.5506031730445</v>
      </c>
      <c r="AH1461">
        <v>20.680199999999999</v>
      </c>
      <c r="AI1461">
        <v>6.8934100000000003</v>
      </c>
      <c r="AJ1461">
        <v>0</v>
      </c>
      <c r="AK1461">
        <v>3</v>
      </c>
      <c r="AL1461" s="1">
        <v>2557</v>
      </c>
      <c r="AM1461">
        <v>2557</v>
      </c>
      <c r="AN1461">
        <v>2557</v>
      </c>
      <c r="AO1461">
        <v>1.44037739931</v>
      </c>
      <c r="AP1461">
        <v>1.44037739931</v>
      </c>
      <c r="AQ1461">
        <v>1.44037739931</v>
      </c>
      <c r="AR1461">
        <v>1.44037739931</v>
      </c>
      <c r="AS1461">
        <v>0</v>
      </c>
      <c r="AT1461">
        <v>0</v>
      </c>
      <c r="AU1461">
        <v>0</v>
      </c>
      <c r="AV1461">
        <v>0.65176020027299997</v>
      </c>
      <c r="AW1461">
        <v>0.65176020027299997</v>
      </c>
      <c r="AX1461">
        <v>0.65176020027299997</v>
      </c>
      <c r="AY1461">
        <v>0.65176020027299997</v>
      </c>
      <c r="AZ1461">
        <v>0</v>
      </c>
      <c r="BA1461">
        <v>0</v>
      </c>
      <c r="BB1461">
        <v>0.410301668806</v>
      </c>
      <c r="BC1461">
        <v>0.410301668806</v>
      </c>
      <c r="BD1461">
        <v>0.410301668806</v>
      </c>
      <c r="BE1461">
        <v>0.410301668806</v>
      </c>
      <c r="BF1461">
        <v>0</v>
      </c>
      <c r="BG1461">
        <v>0.276189847973</v>
      </c>
      <c r="BH1461">
        <v>0.276189847973</v>
      </c>
      <c r="BI1461">
        <v>0.276189847973</v>
      </c>
      <c r="BJ1461">
        <v>0</v>
      </c>
      <c r="BK1461">
        <v>0</v>
      </c>
      <c r="BL1461">
        <v>14.3178210633</v>
      </c>
      <c r="BM1461" s="2">
        <v>14.3178210633</v>
      </c>
      <c r="BN1461">
        <v>0</v>
      </c>
      <c r="BO1461">
        <v>0</v>
      </c>
      <c r="BP1461">
        <v>15.7328365335</v>
      </c>
      <c r="BQ1461">
        <v>15.7328365335</v>
      </c>
      <c r="BR1461">
        <v>15.7328365335</v>
      </c>
      <c r="BS1461">
        <v>15.7328365335</v>
      </c>
      <c r="BT1461">
        <v>15.7328365335</v>
      </c>
      <c r="BU1461">
        <v>0</v>
      </c>
      <c r="BV1461">
        <v>97.340900000000005</v>
      </c>
      <c r="BW1461">
        <v>0.30055300000000001</v>
      </c>
      <c r="BX1461">
        <v>10.0184</v>
      </c>
      <c r="BY1461">
        <v>3.6084299999999998</v>
      </c>
    </row>
    <row r="1462" spans="1:77">
      <c r="A1462">
        <v>1461</v>
      </c>
      <c r="B1462">
        <v>20</v>
      </c>
      <c r="C1462">
        <v>1</v>
      </c>
      <c r="D1462">
        <v>718.46199999999999</v>
      </c>
      <c r="E1462">
        <v>4876676</v>
      </c>
      <c r="F1462">
        <v>62.202500000000008</v>
      </c>
      <c r="G1462" s="1">
        <f t="shared" si="154"/>
        <v>4876676</v>
      </c>
      <c r="H1462" s="1">
        <f t="shared" si="155"/>
        <v>7184.62</v>
      </c>
      <c r="I1462" s="1">
        <f t="shared" si="156"/>
        <v>2963324</v>
      </c>
      <c r="J1462" s="1">
        <f t="shared" si="157"/>
        <v>7840000</v>
      </c>
      <c r="K1462" s="1">
        <f t="shared" si="158"/>
        <v>1.0009164056122448</v>
      </c>
      <c r="L1462" s="1">
        <f t="shared" si="159"/>
        <v>0.37797500000000001</v>
      </c>
      <c r="M1462" s="1">
        <f t="shared" si="160"/>
        <v>5.296204276008968</v>
      </c>
      <c r="N1462">
        <v>0.62202500000000005</v>
      </c>
      <c r="O1462">
        <v>1.0742499999999999</v>
      </c>
      <c r="P1462">
        <v>7.0710700000000001E-2</v>
      </c>
      <c r="Q1462">
        <v>2</v>
      </c>
      <c r="R1462">
        <v>71.616600000000005</v>
      </c>
      <c r="S1462">
        <v>9.5490899999999996</v>
      </c>
      <c r="T1462">
        <v>0.01</v>
      </c>
      <c r="U1462">
        <v>0</v>
      </c>
      <c r="V1462">
        <v>796</v>
      </c>
      <c r="W1462">
        <v>11.5978723854354</v>
      </c>
      <c r="X1462">
        <v>24.3458683798581</v>
      </c>
      <c r="Y1462">
        <v>18.018770321735801</v>
      </c>
      <c r="Z1462">
        <v>3.8223004330489401</v>
      </c>
      <c r="AA1462">
        <v>15.440663999700901</v>
      </c>
      <c r="AB1462">
        <v>45.517898118984903</v>
      </c>
      <c r="AC1462">
        <v>15.440663999700901</v>
      </c>
      <c r="AD1462">
        <v>15.440663999700901</v>
      </c>
      <c r="AE1462">
        <v>16.5549029596746</v>
      </c>
      <c r="AF1462">
        <v>25.079480359432701</v>
      </c>
      <c r="AG1462">
        <v>45.517898118984903</v>
      </c>
      <c r="AH1462">
        <v>29.072099999999999</v>
      </c>
      <c r="AI1462">
        <v>9.6907099999999993</v>
      </c>
      <c r="AJ1462">
        <v>4</v>
      </c>
      <c r="AK1462">
        <v>0</v>
      </c>
      <c r="AL1462" s="1">
        <v>24881</v>
      </c>
      <c r="AM1462">
        <v>24881</v>
      </c>
      <c r="AN1462">
        <v>24881</v>
      </c>
      <c r="AO1462">
        <v>1.0369184769599999</v>
      </c>
      <c r="AP1462">
        <v>1.0369184769599999</v>
      </c>
      <c r="AQ1462">
        <v>1.0369184769599999</v>
      </c>
      <c r="AR1462">
        <v>1.0369184769599999</v>
      </c>
      <c r="AS1462">
        <v>0</v>
      </c>
      <c r="AT1462">
        <v>0</v>
      </c>
      <c r="AU1462">
        <v>0</v>
      </c>
      <c r="AV1462">
        <v>0.30673178450900002</v>
      </c>
      <c r="AW1462">
        <v>0.30673178450900002</v>
      </c>
      <c r="AX1462">
        <v>0.30673178450900002</v>
      </c>
      <c r="AY1462">
        <v>0.30673178450900002</v>
      </c>
      <c r="AZ1462">
        <v>0</v>
      </c>
      <c r="BA1462">
        <v>0</v>
      </c>
      <c r="BB1462">
        <v>0.72320079060599995</v>
      </c>
      <c r="BC1462">
        <v>0.72320079060599995</v>
      </c>
      <c r="BD1462">
        <v>0.72320079060599995</v>
      </c>
      <c r="BE1462">
        <v>0.72320079060599995</v>
      </c>
      <c r="BF1462">
        <v>0</v>
      </c>
      <c r="BG1462">
        <v>0.60571745568799995</v>
      </c>
      <c r="BH1462">
        <v>0.60571745568799995</v>
      </c>
      <c r="BI1462">
        <v>0.60571745568799995</v>
      </c>
      <c r="BJ1462">
        <v>0</v>
      </c>
      <c r="BK1462">
        <v>0</v>
      </c>
      <c r="BL1462">
        <v>72.801098892799999</v>
      </c>
      <c r="BM1462" s="2">
        <v>72.801098892799999</v>
      </c>
      <c r="BN1462">
        <v>0</v>
      </c>
      <c r="BO1462">
        <v>0</v>
      </c>
      <c r="BP1462">
        <v>-0.79565040273400001</v>
      </c>
      <c r="BQ1462">
        <v>-0.79565040273400001</v>
      </c>
      <c r="BR1462">
        <v>-0.79565040273400001</v>
      </c>
      <c r="BS1462">
        <v>-0.79565040273400001</v>
      </c>
      <c r="BT1462">
        <v>-0.79565040273400001</v>
      </c>
      <c r="BU1462">
        <v>0</v>
      </c>
      <c r="BV1462">
        <v>56.5505</v>
      </c>
      <c r="BW1462">
        <v>0</v>
      </c>
      <c r="BX1462">
        <v>38.753999999999998</v>
      </c>
      <c r="BY1462">
        <v>7.0970199999999997</v>
      </c>
    </row>
    <row r="1463" spans="1:77">
      <c r="A1463">
        <v>1462</v>
      </c>
      <c r="B1463">
        <v>20</v>
      </c>
      <c r="C1463">
        <v>1</v>
      </c>
      <c r="D1463">
        <v>1079.556</v>
      </c>
      <c r="E1463">
        <v>3668924</v>
      </c>
      <c r="F1463">
        <v>46.797499999999999</v>
      </c>
      <c r="G1463" s="1">
        <f t="shared" si="154"/>
        <v>3668924</v>
      </c>
      <c r="H1463" s="1">
        <f t="shared" si="155"/>
        <v>10795.560000000001</v>
      </c>
      <c r="I1463" s="1">
        <f t="shared" si="156"/>
        <v>4171076</v>
      </c>
      <c r="J1463" s="1">
        <f t="shared" si="157"/>
        <v>7840000</v>
      </c>
      <c r="K1463" s="1">
        <f t="shared" si="158"/>
        <v>1.0013769846938776</v>
      </c>
      <c r="L1463" s="1">
        <f t="shared" si="159"/>
        <v>0.53202499999999997</v>
      </c>
      <c r="M1463" s="1">
        <f t="shared" si="160"/>
        <v>3.7643982320149529</v>
      </c>
      <c r="N1463">
        <v>0.46797499999999997</v>
      </c>
      <c r="O1463">
        <v>0</v>
      </c>
      <c r="P1463">
        <v>7.0710700000000001E-2</v>
      </c>
      <c r="Q1463">
        <v>2</v>
      </c>
      <c r="R1463">
        <v>61.721299999999999</v>
      </c>
      <c r="S1463">
        <v>8.8648699999999998</v>
      </c>
      <c r="T1463">
        <v>0</v>
      </c>
      <c r="U1463">
        <v>2.75E-2</v>
      </c>
      <c r="V1463">
        <v>1191</v>
      </c>
      <c r="W1463">
        <v>11.0691394502352</v>
      </c>
      <c r="X1463">
        <v>26.250117368387102</v>
      </c>
      <c r="Y1463">
        <v>22.0539680350007</v>
      </c>
      <c r="Z1463">
        <v>7.4364491743864702</v>
      </c>
      <c r="AA1463">
        <v>15.440663999700901</v>
      </c>
      <c r="AB1463">
        <v>46.472923060175802</v>
      </c>
      <c r="AC1463">
        <v>22.0539680350007</v>
      </c>
      <c r="AD1463">
        <v>15.440663999700901</v>
      </c>
      <c r="AE1463">
        <v>18.018770321735801</v>
      </c>
      <c r="AF1463">
        <v>38.5511200692291</v>
      </c>
      <c r="AG1463">
        <v>46.472923060175802</v>
      </c>
      <c r="AH1463">
        <v>27.643899999999999</v>
      </c>
      <c r="AI1463">
        <v>9.21462</v>
      </c>
      <c r="AJ1463">
        <v>0</v>
      </c>
      <c r="AK1463">
        <v>11</v>
      </c>
      <c r="AL1463" s="1">
        <v>18719</v>
      </c>
      <c r="AM1463">
        <v>18719</v>
      </c>
      <c r="AN1463">
        <v>18719</v>
      </c>
      <c r="AO1463">
        <v>1.1397761716999999</v>
      </c>
      <c r="AP1463">
        <v>1.1397761716999999</v>
      </c>
      <c r="AQ1463">
        <v>1.1397761716999999</v>
      </c>
      <c r="AR1463">
        <v>1.1397761716999999</v>
      </c>
      <c r="AS1463">
        <v>0</v>
      </c>
      <c r="AT1463">
        <v>0</v>
      </c>
      <c r="AU1463">
        <v>0</v>
      </c>
      <c r="AV1463">
        <v>0.58191717155900002</v>
      </c>
      <c r="AW1463">
        <v>0.58191717155900002</v>
      </c>
      <c r="AX1463">
        <v>0.58191717155900002</v>
      </c>
      <c r="AY1463">
        <v>0.58191717155900002</v>
      </c>
      <c r="AZ1463">
        <v>0</v>
      </c>
      <c r="BA1463">
        <v>0</v>
      </c>
      <c r="BB1463">
        <v>0.61193200392299996</v>
      </c>
      <c r="BC1463">
        <v>0.61193200392299996</v>
      </c>
      <c r="BD1463">
        <v>0.61193200392299996</v>
      </c>
      <c r="BE1463">
        <v>0.61193200392299996</v>
      </c>
      <c r="BF1463">
        <v>0</v>
      </c>
      <c r="BG1463">
        <v>0.201837638983</v>
      </c>
      <c r="BH1463">
        <v>0.201837638983</v>
      </c>
      <c r="BI1463">
        <v>0.201837638983</v>
      </c>
      <c r="BJ1463">
        <v>0</v>
      </c>
      <c r="BK1463">
        <v>0</v>
      </c>
      <c r="BL1463">
        <v>44.922154890400002</v>
      </c>
      <c r="BM1463" s="2">
        <v>44.922154890400002</v>
      </c>
      <c r="BN1463">
        <v>0</v>
      </c>
      <c r="BO1463">
        <v>0</v>
      </c>
      <c r="BP1463">
        <v>-85.135163741200003</v>
      </c>
      <c r="BQ1463">
        <v>-85.135163741200003</v>
      </c>
      <c r="BR1463">
        <v>-85.135163741200003</v>
      </c>
      <c r="BS1463">
        <v>-85.135163741200003</v>
      </c>
      <c r="BT1463">
        <v>-85.135163741200003</v>
      </c>
      <c r="BU1463">
        <v>0</v>
      </c>
      <c r="BV1463">
        <v>115.155</v>
      </c>
      <c r="BW1463">
        <v>0.84559799999999996</v>
      </c>
      <c r="BX1463">
        <v>30.748999999999999</v>
      </c>
      <c r="BY1463">
        <v>6.3216999999999999</v>
      </c>
    </row>
    <row r="1464" spans="1:77">
      <c r="A1464">
        <v>1463</v>
      </c>
      <c r="B1464">
        <v>20</v>
      </c>
      <c r="C1464">
        <v>3</v>
      </c>
      <c r="D1464">
        <v>509.24</v>
      </c>
      <c r="E1464">
        <v>872200</v>
      </c>
      <c r="F1464">
        <v>11.125</v>
      </c>
      <c r="G1464" s="1">
        <f t="shared" si="154"/>
        <v>872200</v>
      </c>
      <c r="H1464" s="1">
        <f t="shared" si="155"/>
        <v>5092.3999999999996</v>
      </c>
      <c r="I1464" s="1">
        <f t="shared" si="156"/>
        <v>6967800</v>
      </c>
      <c r="J1464" s="1">
        <f t="shared" si="157"/>
        <v>7840000</v>
      </c>
      <c r="K1464" s="1">
        <f t="shared" si="158"/>
        <v>1.0006495408163265</v>
      </c>
      <c r="L1464" s="1">
        <f t="shared" si="159"/>
        <v>0.88875000000000004</v>
      </c>
      <c r="M1464" s="1">
        <f t="shared" si="160"/>
        <v>2.2518133126668389</v>
      </c>
      <c r="N1464">
        <v>0.11125</v>
      </c>
      <c r="O1464">
        <v>0</v>
      </c>
      <c r="P1464">
        <v>7.0710700000000001E-2</v>
      </c>
      <c r="Q1464">
        <v>2</v>
      </c>
      <c r="R1464">
        <v>71.200299999999999</v>
      </c>
      <c r="S1464">
        <v>9.5212900000000005</v>
      </c>
      <c r="T1464">
        <v>0.01</v>
      </c>
      <c r="U1464">
        <v>0</v>
      </c>
      <c r="V1464">
        <v>1007</v>
      </c>
      <c r="W1464">
        <v>21.8525377142366</v>
      </c>
      <c r="X1464">
        <v>35.797045197375397</v>
      </c>
      <c r="Y1464">
        <v>27.506773701378901</v>
      </c>
      <c r="Z1464">
        <v>15.628871361205</v>
      </c>
      <c r="AA1464">
        <v>15.440663999700901</v>
      </c>
      <c r="AB1464">
        <v>79.018774524673802</v>
      </c>
      <c r="AC1464">
        <v>79.018774524673802</v>
      </c>
      <c r="AD1464">
        <v>16.076928424958499</v>
      </c>
      <c r="AE1464">
        <v>20.443602435953299</v>
      </c>
      <c r="AF1464">
        <v>38.048303015560101</v>
      </c>
      <c r="AG1464">
        <v>79.018774524673802</v>
      </c>
      <c r="AH1464">
        <v>13.2722</v>
      </c>
      <c r="AI1464">
        <v>4.4240700000000004</v>
      </c>
      <c r="AJ1464">
        <v>4</v>
      </c>
      <c r="AK1464">
        <v>0</v>
      </c>
      <c r="AL1464" s="1">
        <v>1483.3333333333301</v>
      </c>
      <c r="AM1464">
        <v>1327</v>
      </c>
      <c r="AN1464">
        <v>1795</v>
      </c>
      <c r="AO1464">
        <v>1.1270580248199999</v>
      </c>
      <c r="AP1464">
        <v>1.11793541182333</v>
      </c>
      <c r="AQ1464">
        <v>1.0998839795499999</v>
      </c>
      <c r="AR1464">
        <v>1.1052800298600001</v>
      </c>
      <c r="AS1464">
        <v>0</v>
      </c>
      <c r="AT1464">
        <v>2.4440004434053301E-4</v>
      </c>
      <c r="AU1464">
        <v>1.84865875696741E-3</v>
      </c>
      <c r="AV1464">
        <v>0.73477858114899997</v>
      </c>
      <c r="AW1464">
        <v>0.70117517947133301</v>
      </c>
      <c r="AX1464">
        <v>0.73353167789999996</v>
      </c>
      <c r="AY1464">
        <v>0.65487855907199999</v>
      </c>
      <c r="AZ1464">
        <v>0</v>
      </c>
      <c r="BA1464">
        <v>3.2634200084561901E-3</v>
      </c>
      <c r="BB1464">
        <v>0.71321160042999998</v>
      </c>
      <c r="BC1464">
        <v>0.62918612333733304</v>
      </c>
      <c r="BD1464">
        <v>0.65272727272700004</v>
      </c>
      <c r="BE1464">
        <v>0.54784105202940003</v>
      </c>
      <c r="BF1464">
        <v>9.5925228240133394E-3</v>
      </c>
      <c r="BG1464">
        <v>0.67846508150399998</v>
      </c>
      <c r="BH1464">
        <v>0.64672288808199996</v>
      </c>
      <c r="BI1464">
        <v>0.60592764161400003</v>
      </c>
      <c r="BJ1464">
        <v>1.37688837353911E-3</v>
      </c>
      <c r="BK1464">
        <v>8.2326616072671097E-2</v>
      </c>
      <c r="BL1464">
        <v>18.027756377300001</v>
      </c>
      <c r="BM1464" s="2">
        <v>16.130682846466701</v>
      </c>
      <c r="BN1464">
        <v>2.7016063589495798</v>
      </c>
      <c r="BO1464">
        <v>121.44817206026801</v>
      </c>
      <c r="BP1464">
        <v>78.491374007299996</v>
      </c>
      <c r="BQ1464">
        <v>4.2320937307333297</v>
      </c>
      <c r="BR1464">
        <v>-29.919194094200002</v>
      </c>
      <c r="BS1464">
        <v>-35.875898720899997</v>
      </c>
      <c r="BT1464">
        <v>-34.684557795560004</v>
      </c>
      <c r="BU1464">
        <v>4144.7011128977001</v>
      </c>
      <c r="BV1464">
        <v>52.481499999999997</v>
      </c>
      <c r="BW1464">
        <v>0</v>
      </c>
      <c r="BX1464">
        <v>35.6464</v>
      </c>
      <c r="BY1464">
        <v>6.8065300000000004</v>
      </c>
    </row>
    <row r="1465" spans="1:77">
      <c r="A1465">
        <v>1464</v>
      </c>
      <c r="B1465">
        <v>28</v>
      </c>
      <c r="C1465">
        <v>1</v>
      </c>
      <c r="D1465">
        <v>1387.8720000000001</v>
      </c>
      <c r="E1465">
        <v>3401400</v>
      </c>
      <c r="F1465">
        <v>43.385204081632658</v>
      </c>
      <c r="G1465" s="1">
        <f t="shared" si="154"/>
        <v>3401400</v>
      </c>
      <c r="H1465" s="1">
        <f t="shared" si="155"/>
        <v>13878.720000000001</v>
      </c>
      <c r="I1465" s="1">
        <f t="shared" si="156"/>
        <v>4438600</v>
      </c>
      <c r="J1465" s="1">
        <f t="shared" si="157"/>
        <v>7840000</v>
      </c>
      <c r="K1465" s="1">
        <f t="shared" si="158"/>
        <v>1.0017702448979593</v>
      </c>
      <c r="L1465" s="1">
        <f t="shared" si="159"/>
        <v>0.56614795918367344</v>
      </c>
      <c r="M1465" s="1">
        <f t="shared" si="160"/>
        <v>3.5388990762853156</v>
      </c>
      <c r="N1465">
        <v>0.43385204081632656</v>
      </c>
      <c r="O1465">
        <v>0.40463399999999999</v>
      </c>
      <c r="P1465">
        <v>0.10101499999999999</v>
      </c>
      <c r="Q1465">
        <v>4</v>
      </c>
      <c r="R1465">
        <v>52.872199999999999</v>
      </c>
      <c r="S1465">
        <v>8.2048100000000002</v>
      </c>
      <c r="T1465">
        <v>7.6530599999999997E-3</v>
      </c>
      <c r="U1465">
        <v>0</v>
      </c>
      <c r="V1465">
        <v>759</v>
      </c>
      <c r="W1465">
        <v>15.1636841278745</v>
      </c>
      <c r="X1465">
        <v>33.786779751878399</v>
      </c>
      <c r="Y1465">
        <v>29.010538413996098</v>
      </c>
      <c r="Z1465">
        <v>16.919137818427401</v>
      </c>
      <c r="AA1465">
        <v>15.440663999700901</v>
      </c>
      <c r="AB1465">
        <v>65.516477432691801</v>
      </c>
      <c r="AC1465">
        <v>45.517898118984903</v>
      </c>
      <c r="AD1465">
        <v>17.598736297155799</v>
      </c>
      <c r="AE1465">
        <v>23.014509567006399</v>
      </c>
      <c r="AF1465">
        <v>44.035710811018497</v>
      </c>
      <c r="AG1465">
        <v>65.516477432691801</v>
      </c>
      <c r="AH1465">
        <v>33.372500000000002</v>
      </c>
      <c r="AI1465">
        <v>11.1242</v>
      </c>
      <c r="AJ1465">
        <v>6</v>
      </c>
      <c r="AK1465">
        <v>0</v>
      </c>
      <c r="AL1465" s="1">
        <v>34014</v>
      </c>
      <c r="AM1465">
        <v>34014</v>
      </c>
      <c r="AN1465">
        <v>34014</v>
      </c>
      <c r="AO1465">
        <v>1.4403665615600001</v>
      </c>
      <c r="AP1465">
        <v>1.4403665615600001</v>
      </c>
      <c r="AQ1465">
        <v>1.4403665615600001</v>
      </c>
      <c r="AR1465">
        <v>1.4403665615600001</v>
      </c>
      <c r="AS1465">
        <v>0</v>
      </c>
      <c r="AT1465">
        <v>0</v>
      </c>
      <c r="AU1465">
        <v>0</v>
      </c>
      <c r="AV1465">
        <v>0.78710205096499997</v>
      </c>
      <c r="AW1465">
        <v>0.78710205096499997</v>
      </c>
      <c r="AX1465">
        <v>0.78710205096499997</v>
      </c>
      <c r="AY1465">
        <v>0.78710205096499997</v>
      </c>
      <c r="AZ1465">
        <v>0</v>
      </c>
      <c r="BA1465">
        <v>0</v>
      </c>
      <c r="BB1465">
        <v>0.56681497775300005</v>
      </c>
      <c r="BC1465">
        <v>0.56681497775300005</v>
      </c>
      <c r="BD1465">
        <v>0.56681497775300005</v>
      </c>
      <c r="BE1465">
        <v>0.56681497775300005</v>
      </c>
      <c r="BF1465">
        <v>0</v>
      </c>
      <c r="BG1465">
        <v>0.221905845805</v>
      </c>
      <c r="BH1465">
        <v>0.221905845805</v>
      </c>
      <c r="BI1465">
        <v>0.221905845805</v>
      </c>
      <c r="BJ1465">
        <v>0</v>
      </c>
      <c r="BK1465">
        <v>0</v>
      </c>
      <c r="BL1465">
        <v>51.088159097800002</v>
      </c>
      <c r="BM1465" s="2">
        <v>51.088159097800002</v>
      </c>
      <c r="BN1465">
        <v>0</v>
      </c>
      <c r="BO1465">
        <v>0</v>
      </c>
      <c r="BP1465">
        <v>44.912671025100003</v>
      </c>
      <c r="BQ1465">
        <v>44.912671025100003</v>
      </c>
      <c r="BR1465">
        <v>44.912671025100003</v>
      </c>
      <c r="BS1465">
        <v>44.912671025100003</v>
      </c>
      <c r="BT1465">
        <v>44.912671025100003</v>
      </c>
      <c r="BU1465">
        <v>0</v>
      </c>
      <c r="BV1465">
        <v>126.97499999999999</v>
      </c>
      <c r="BW1465">
        <v>0</v>
      </c>
      <c r="BX1465">
        <v>37.953499999999998</v>
      </c>
      <c r="BY1465">
        <v>7.0233499999999998</v>
      </c>
    </row>
    <row r="1466" spans="1:77">
      <c r="A1466">
        <v>1465</v>
      </c>
      <c r="B1466">
        <v>28</v>
      </c>
      <c r="C1466">
        <v>1</v>
      </c>
      <c r="D1466">
        <v>1059.9580000000001</v>
      </c>
      <c r="E1466">
        <v>2654500</v>
      </c>
      <c r="F1466">
        <v>33.858418367346935</v>
      </c>
      <c r="G1466" s="1">
        <f t="shared" si="154"/>
        <v>2654500</v>
      </c>
      <c r="H1466" s="1">
        <f t="shared" si="155"/>
        <v>10599.580000000002</v>
      </c>
      <c r="I1466" s="1">
        <f t="shared" si="156"/>
        <v>5185500</v>
      </c>
      <c r="J1466" s="1">
        <f t="shared" si="157"/>
        <v>7840000</v>
      </c>
      <c r="K1466" s="1">
        <f t="shared" si="158"/>
        <v>1.0013519872448979</v>
      </c>
      <c r="L1466" s="1">
        <f t="shared" si="159"/>
        <v>0.66141581632653057</v>
      </c>
      <c r="M1466" s="1">
        <f t="shared" si="160"/>
        <v>3.0279045723652493</v>
      </c>
      <c r="N1466">
        <v>0.33858418367346937</v>
      </c>
      <c r="O1466">
        <v>0</v>
      </c>
      <c r="P1466">
        <v>5.05076E-2</v>
      </c>
      <c r="Q1466">
        <v>2</v>
      </c>
      <c r="R1466">
        <v>39.280700000000003</v>
      </c>
      <c r="S1466">
        <v>7.0720400000000003</v>
      </c>
      <c r="T1466">
        <v>1.2755100000000001E-3</v>
      </c>
      <c r="U1466">
        <v>8.9285700000000003E-3</v>
      </c>
      <c r="V1466">
        <v>780</v>
      </c>
      <c r="W1466">
        <v>18.7974129113292</v>
      </c>
      <c r="X1466">
        <v>36.746755429626504</v>
      </c>
      <c r="Y1466">
        <v>28.0510612748668</v>
      </c>
      <c r="Z1466">
        <v>14.873874567112001</v>
      </c>
      <c r="AA1466">
        <v>15.440663999700901</v>
      </c>
      <c r="AB1466">
        <v>63.4431123983844</v>
      </c>
      <c r="AC1466">
        <v>63.4431123983844</v>
      </c>
      <c r="AD1466">
        <v>18.018770321735801</v>
      </c>
      <c r="AE1466">
        <v>21.079862454783001</v>
      </c>
      <c r="AF1466">
        <v>59.984789350480902</v>
      </c>
      <c r="AG1466">
        <v>63.4431123983844</v>
      </c>
      <c r="AH1466">
        <v>29.149000000000001</v>
      </c>
      <c r="AI1466">
        <v>9.7163400000000006</v>
      </c>
      <c r="AJ1466">
        <v>1</v>
      </c>
      <c r="AK1466">
        <v>7</v>
      </c>
      <c r="AL1466" s="1">
        <v>26545</v>
      </c>
      <c r="AM1466">
        <v>26545</v>
      </c>
      <c r="AN1466">
        <v>26545</v>
      </c>
      <c r="AO1466">
        <v>1.3284015733100001</v>
      </c>
      <c r="AP1466">
        <v>1.3284015733100001</v>
      </c>
      <c r="AQ1466">
        <v>1.3284015733100001</v>
      </c>
      <c r="AR1466">
        <v>1.3284015733100001</v>
      </c>
      <c r="AS1466">
        <v>0</v>
      </c>
      <c r="AT1466">
        <v>0</v>
      </c>
      <c r="AU1466">
        <v>0</v>
      </c>
      <c r="AV1466">
        <v>0.82654101910199995</v>
      </c>
      <c r="AW1466">
        <v>0.82654101910199995</v>
      </c>
      <c r="AX1466">
        <v>0.82654101910199995</v>
      </c>
      <c r="AY1466">
        <v>0.82654101910199995</v>
      </c>
      <c r="AZ1466">
        <v>0</v>
      </c>
      <c r="BA1466">
        <v>0</v>
      </c>
      <c r="BB1466">
        <v>0.50438929847199998</v>
      </c>
      <c r="BC1466">
        <v>0.50438929847199998</v>
      </c>
      <c r="BD1466">
        <v>0.50438929847199998</v>
      </c>
      <c r="BE1466">
        <v>0.50438929847199998</v>
      </c>
      <c r="BF1466">
        <v>0</v>
      </c>
      <c r="BG1466">
        <v>0.29690347429699998</v>
      </c>
      <c r="BH1466">
        <v>0.29690347429699998</v>
      </c>
      <c r="BI1466">
        <v>0.29690347429699998</v>
      </c>
      <c r="BJ1466">
        <v>0</v>
      </c>
      <c r="BK1466">
        <v>0</v>
      </c>
      <c r="BL1466">
        <v>48.383881613600003</v>
      </c>
      <c r="BM1466" s="2">
        <v>48.383881613600003</v>
      </c>
      <c r="BN1466">
        <v>0</v>
      </c>
      <c r="BO1466">
        <v>0</v>
      </c>
      <c r="BP1466">
        <v>40.686476514399999</v>
      </c>
      <c r="BQ1466">
        <v>40.686476514399999</v>
      </c>
      <c r="BR1466">
        <v>40.686476514399999</v>
      </c>
      <c r="BS1466">
        <v>40.686476514399999</v>
      </c>
      <c r="BT1466">
        <v>40.686476514399999</v>
      </c>
      <c r="BU1466">
        <v>0</v>
      </c>
      <c r="BV1466">
        <v>79.682100000000005</v>
      </c>
      <c r="BW1466">
        <v>0.62254900000000002</v>
      </c>
      <c r="BX1466">
        <v>69.725499999999997</v>
      </c>
      <c r="BY1466">
        <v>9.5194899999999993</v>
      </c>
    </row>
    <row r="1467" spans="1:77">
      <c r="A1467">
        <v>1466</v>
      </c>
      <c r="B1467">
        <v>28</v>
      </c>
      <c r="C1467">
        <v>5</v>
      </c>
      <c r="D1467">
        <v>2223.5360000000001</v>
      </c>
      <c r="E1467">
        <v>2705000</v>
      </c>
      <c r="F1467">
        <v>34.502551020408163</v>
      </c>
      <c r="G1467" s="1">
        <f t="shared" si="154"/>
        <v>2705000</v>
      </c>
      <c r="H1467" s="1">
        <f t="shared" si="155"/>
        <v>22235.360000000001</v>
      </c>
      <c r="I1467" s="1">
        <f t="shared" si="156"/>
        <v>5135000</v>
      </c>
      <c r="J1467" s="1">
        <f t="shared" si="157"/>
        <v>7840000</v>
      </c>
      <c r="K1467" s="1">
        <f t="shared" si="158"/>
        <v>1.0028361428571428</v>
      </c>
      <c r="L1467" s="1">
        <f t="shared" si="159"/>
        <v>0.65497448979591832</v>
      </c>
      <c r="M1467" s="1">
        <f t="shared" si="160"/>
        <v>3.0622143563777997</v>
      </c>
      <c r="N1467">
        <v>0.34502551020408162</v>
      </c>
      <c r="O1467">
        <v>0</v>
      </c>
      <c r="P1467">
        <v>0.20203099999999999</v>
      </c>
      <c r="Q1467">
        <v>8</v>
      </c>
      <c r="R1467">
        <v>28.184799999999999</v>
      </c>
      <c r="S1467">
        <v>5.9904900000000003</v>
      </c>
      <c r="T1467">
        <v>1.7857100000000001E-2</v>
      </c>
      <c r="U1467">
        <v>2.5510200000000002E-3</v>
      </c>
      <c r="V1467">
        <v>958</v>
      </c>
      <c r="W1467">
        <v>15.3174904079741</v>
      </c>
      <c r="X1467">
        <v>29.574385359225701</v>
      </c>
      <c r="Y1467">
        <v>27.506773701378901</v>
      </c>
      <c r="Z1467">
        <v>16.2372435616508</v>
      </c>
      <c r="AA1467">
        <v>15.440663999700901</v>
      </c>
      <c r="AB1467">
        <v>66.017414078623702</v>
      </c>
      <c r="AC1467">
        <v>16.076928424958499</v>
      </c>
      <c r="AD1467">
        <v>16.076928424958499</v>
      </c>
      <c r="AE1467">
        <v>16.5549029596746</v>
      </c>
      <c r="AF1467">
        <v>32.054708119109101</v>
      </c>
      <c r="AG1467">
        <v>50.5288392611604</v>
      </c>
      <c r="AH1467">
        <v>18.086300000000001</v>
      </c>
      <c r="AI1467">
        <v>6.0287800000000002</v>
      </c>
      <c r="AJ1467">
        <v>14</v>
      </c>
      <c r="AK1467">
        <v>2</v>
      </c>
      <c r="AL1467" s="1">
        <v>5410</v>
      </c>
      <c r="AM1467">
        <v>1813</v>
      </c>
      <c r="AN1467">
        <v>8992</v>
      </c>
      <c r="AO1467">
        <v>2.3665912798700002</v>
      </c>
      <c r="AP1467">
        <v>1.665185739984</v>
      </c>
      <c r="AQ1467">
        <v>1.50132833024</v>
      </c>
      <c r="AR1467">
        <v>1.252891797982</v>
      </c>
      <c r="AS1467">
        <v>0</v>
      </c>
      <c r="AT1467">
        <v>0.23002552646806601</v>
      </c>
      <c r="AU1467">
        <v>4.6238794843092498E-2</v>
      </c>
      <c r="AV1467">
        <v>0.94980595665900003</v>
      </c>
      <c r="AW1467">
        <v>0.82028641961640003</v>
      </c>
      <c r="AX1467">
        <v>0.86561927151999996</v>
      </c>
      <c r="AY1467">
        <v>0.67864605062820005</v>
      </c>
      <c r="AZ1467">
        <v>0</v>
      </c>
      <c r="BA1467">
        <v>2.06229198891415E-2</v>
      </c>
      <c r="BB1467">
        <v>0.74547697368400001</v>
      </c>
      <c r="BC1467">
        <v>0.54161904519939996</v>
      </c>
      <c r="BD1467">
        <v>0.50828606384200004</v>
      </c>
      <c r="BE1467">
        <v>0.45760529525920002</v>
      </c>
      <c r="BF1467">
        <v>1.44951911564419E-2</v>
      </c>
      <c r="BG1467">
        <v>0.65027650527500003</v>
      </c>
      <c r="BH1467">
        <v>0.40094635437159998</v>
      </c>
      <c r="BI1467">
        <v>0.41712017136200003</v>
      </c>
      <c r="BJ1467">
        <v>3.1155711629448201E-2</v>
      </c>
      <c r="BK1467">
        <v>73.392762783457698</v>
      </c>
      <c r="BL1467">
        <v>30.463092423500001</v>
      </c>
      <c r="BM1467" s="2">
        <v>22.525327116820002</v>
      </c>
      <c r="BN1467">
        <v>37.7620478507908</v>
      </c>
      <c r="BO1467">
        <v>577.57397279684699</v>
      </c>
      <c r="BP1467">
        <v>81.605933812700002</v>
      </c>
      <c r="BQ1467">
        <v>12.7595512397</v>
      </c>
      <c r="BR1467">
        <v>60.633471282999999</v>
      </c>
      <c r="BS1467">
        <v>60.633471282999999</v>
      </c>
      <c r="BT1467">
        <v>-76.54582737746</v>
      </c>
      <c r="BU1467">
        <v>6429.9986114847297</v>
      </c>
      <c r="BV1467">
        <v>11.9991</v>
      </c>
      <c r="BW1467">
        <v>0.106707</v>
      </c>
      <c r="BX1467">
        <v>41.829099999999997</v>
      </c>
      <c r="BY1467">
        <v>7.3732199999999999</v>
      </c>
    </row>
    <row r="1468" spans="1:77">
      <c r="A1468">
        <v>1467</v>
      </c>
      <c r="B1468">
        <v>10</v>
      </c>
      <c r="C1468">
        <v>1</v>
      </c>
      <c r="D1468">
        <v>483.71800000000002</v>
      </c>
      <c r="E1468">
        <v>3240272</v>
      </c>
      <c r="F1468">
        <v>41.33</v>
      </c>
      <c r="G1468" s="1">
        <f t="shared" si="154"/>
        <v>3240272</v>
      </c>
      <c r="H1468" s="1">
        <f t="shared" si="155"/>
        <v>4837.18</v>
      </c>
      <c r="I1468" s="1">
        <f t="shared" si="156"/>
        <v>4599728</v>
      </c>
      <c r="J1468" s="1">
        <f t="shared" si="157"/>
        <v>7840000</v>
      </c>
      <c r="K1468" s="1">
        <f t="shared" si="158"/>
        <v>1.000616987244898</v>
      </c>
      <c r="L1468" s="1">
        <f t="shared" si="159"/>
        <v>0.5867</v>
      </c>
      <c r="M1468" s="1">
        <f t="shared" si="160"/>
        <v>3.4110004678537513</v>
      </c>
      <c r="N1468">
        <v>0.4133</v>
      </c>
      <c r="O1468">
        <v>0</v>
      </c>
      <c r="P1468">
        <v>0.28284300000000001</v>
      </c>
      <c r="Q1468">
        <v>4</v>
      </c>
      <c r="R1468">
        <v>9.0370000000000008</v>
      </c>
      <c r="S1468">
        <v>3.39209</v>
      </c>
      <c r="T1468">
        <v>0</v>
      </c>
      <c r="U1468">
        <v>0.04</v>
      </c>
      <c r="V1468">
        <v>1568</v>
      </c>
      <c r="W1468">
        <v>1.17209973912314</v>
      </c>
      <c r="X1468">
        <v>21.106121513594601</v>
      </c>
      <c r="Y1468">
        <v>21.535494054462301</v>
      </c>
      <c r="Z1468">
        <v>0</v>
      </c>
      <c r="AA1468">
        <v>15.440663999700901</v>
      </c>
      <c r="AB1468">
        <v>21.535494054462301</v>
      </c>
      <c r="AC1468">
        <v>21.535494054462301</v>
      </c>
      <c r="AD1468">
        <v>21.079862454783001</v>
      </c>
      <c r="AE1468">
        <v>21.079862454783001</v>
      </c>
      <c r="AF1468">
        <v>21.535494054462301</v>
      </c>
      <c r="AG1468">
        <v>21.535494054462301</v>
      </c>
      <c r="AH1468">
        <v>21.708500000000001</v>
      </c>
      <c r="AI1468">
        <v>7.2361700000000004</v>
      </c>
      <c r="AJ1468">
        <v>0</v>
      </c>
      <c r="AK1468">
        <v>4</v>
      </c>
      <c r="AL1468" s="1">
        <v>4133</v>
      </c>
      <c r="AM1468">
        <v>4133</v>
      </c>
      <c r="AN1468">
        <v>4133</v>
      </c>
      <c r="AO1468">
        <v>1.39027188468</v>
      </c>
      <c r="AP1468">
        <v>1.39027188468</v>
      </c>
      <c r="AQ1468">
        <v>1.39027188468</v>
      </c>
      <c r="AR1468">
        <v>1.39027188468</v>
      </c>
      <c r="AS1468">
        <v>0</v>
      </c>
      <c r="AT1468">
        <v>0</v>
      </c>
      <c r="AU1468">
        <v>0</v>
      </c>
      <c r="AV1468">
        <v>0.68676169544700005</v>
      </c>
      <c r="AW1468">
        <v>0.68676169544700005</v>
      </c>
      <c r="AX1468">
        <v>0.68676169544700005</v>
      </c>
      <c r="AY1468">
        <v>0.68676169544700005</v>
      </c>
      <c r="AZ1468">
        <v>0</v>
      </c>
      <c r="BA1468">
        <v>0</v>
      </c>
      <c r="BB1468">
        <v>0.50060562015499999</v>
      </c>
      <c r="BC1468">
        <v>0.50060562015499999</v>
      </c>
      <c r="BD1468">
        <v>0.50060562015499999</v>
      </c>
      <c r="BE1468">
        <v>0.50060562015499999</v>
      </c>
      <c r="BF1468">
        <v>0</v>
      </c>
      <c r="BG1468">
        <v>0.221968206109</v>
      </c>
      <c r="BH1468">
        <v>0.221968206109</v>
      </c>
      <c r="BI1468">
        <v>0.221968206109</v>
      </c>
      <c r="BJ1468">
        <v>0</v>
      </c>
      <c r="BK1468">
        <v>0</v>
      </c>
      <c r="BL1468">
        <v>18</v>
      </c>
      <c r="BM1468" s="2">
        <v>18</v>
      </c>
      <c r="BN1468">
        <v>0</v>
      </c>
      <c r="BO1468">
        <v>0</v>
      </c>
      <c r="BP1468">
        <v>-72.845219110800002</v>
      </c>
      <c r="BQ1468">
        <v>-72.845219110800002</v>
      </c>
      <c r="BR1468">
        <v>-72.845219110800002</v>
      </c>
      <c r="BS1468">
        <v>-72.845219110800002</v>
      </c>
      <c r="BT1468">
        <v>-72.845219110800002</v>
      </c>
      <c r="BU1468">
        <v>0</v>
      </c>
      <c r="BV1468">
        <v>146.273</v>
      </c>
      <c r="BW1468">
        <v>0.44814799999999999</v>
      </c>
      <c r="BX1468">
        <v>11.2037</v>
      </c>
      <c r="BY1468">
        <v>3.8159200000000002</v>
      </c>
    </row>
    <row r="1469" spans="1:77">
      <c r="A1469">
        <v>1468</v>
      </c>
      <c r="B1469">
        <v>20</v>
      </c>
      <c r="C1469">
        <v>2</v>
      </c>
      <c r="D1469">
        <v>847.29</v>
      </c>
      <c r="E1469">
        <v>2319660</v>
      </c>
      <c r="F1469">
        <v>29.587499999999999</v>
      </c>
      <c r="G1469" s="1">
        <f t="shared" si="154"/>
        <v>2319660</v>
      </c>
      <c r="H1469" s="1">
        <f t="shared" si="155"/>
        <v>8472.9</v>
      </c>
      <c r="I1469" s="1">
        <f t="shared" si="156"/>
        <v>5520340</v>
      </c>
      <c r="J1469" s="1">
        <f t="shared" si="157"/>
        <v>7840000</v>
      </c>
      <c r="K1469" s="1">
        <f t="shared" si="158"/>
        <v>1.0010807270408164</v>
      </c>
      <c r="L1469" s="1">
        <f t="shared" si="159"/>
        <v>0.704125</v>
      </c>
      <c r="M1469" s="1">
        <f t="shared" si="160"/>
        <v>2.8434744599064552</v>
      </c>
      <c r="N1469">
        <v>0.295875</v>
      </c>
      <c r="O1469">
        <v>0.19232299999999999</v>
      </c>
      <c r="P1469">
        <v>0.14142099999999999</v>
      </c>
      <c r="Q1469">
        <v>4</v>
      </c>
      <c r="R1469">
        <v>15.3858</v>
      </c>
      <c r="S1469">
        <v>4.4260400000000004</v>
      </c>
      <c r="T1469">
        <v>0</v>
      </c>
      <c r="U1469">
        <v>5.0000000000000001E-3</v>
      </c>
      <c r="V1469">
        <v>1191</v>
      </c>
      <c r="W1469">
        <v>14.699338013652</v>
      </c>
      <c r="X1469">
        <v>30.587334003916201</v>
      </c>
      <c r="Y1469">
        <v>22.546416305823701</v>
      </c>
      <c r="Z1469">
        <v>5.87463172442596</v>
      </c>
      <c r="AA1469">
        <v>16.5549029596746</v>
      </c>
      <c r="AB1469">
        <v>59.984789350480902</v>
      </c>
      <c r="AC1469">
        <v>21.535494054462301</v>
      </c>
      <c r="AD1469">
        <v>17.598736297155799</v>
      </c>
      <c r="AE1469">
        <v>21.535494054462301</v>
      </c>
      <c r="AF1469">
        <v>42.008451637770897</v>
      </c>
      <c r="AG1469">
        <v>59.984789350480902</v>
      </c>
      <c r="AH1469">
        <v>12.121700000000001</v>
      </c>
      <c r="AI1469">
        <v>4.0405499999999996</v>
      </c>
      <c r="AJ1469">
        <v>0</v>
      </c>
      <c r="AK1469">
        <v>2</v>
      </c>
      <c r="AL1469" s="1">
        <v>5917.5</v>
      </c>
      <c r="AM1469">
        <v>1539</v>
      </c>
      <c r="AN1469">
        <v>10296</v>
      </c>
      <c r="AO1469">
        <v>1.41879325265</v>
      </c>
      <c r="AP1469">
        <v>1.2093614379865001</v>
      </c>
      <c r="AQ1469">
        <v>1.41879325265</v>
      </c>
      <c r="AR1469">
        <v>1.0418159862556999</v>
      </c>
      <c r="AS1469">
        <v>0</v>
      </c>
      <c r="AT1469">
        <v>8.7723369986493202E-2</v>
      </c>
      <c r="AU1469">
        <v>0.62708598195677301</v>
      </c>
      <c r="AV1469">
        <v>0.86381564637300001</v>
      </c>
      <c r="AW1469">
        <v>0.44085194614584999</v>
      </c>
      <c r="AX1469">
        <v>0.44085194614584999</v>
      </c>
      <c r="AY1469">
        <v>0.10248098596412999</v>
      </c>
      <c r="AZ1469">
        <v>0</v>
      </c>
      <c r="BA1469">
        <v>0.35779658341968501</v>
      </c>
      <c r="BB1469">
        <v>0.79493801652899998</v>
      </c>
      <c r="BC1469">
        <v>0.66293930529400003</v>
      </c>
      <c r="BD1469">
        <v>0.53094059405899996</v>
      </c>
      <c r="BE1469">
        <v>0.55734033630599999</v>
      </c>
      <c r="BF1469">
        <v>3.4847319535401801E-2</v>
      </c>
      <c r="BG1469">
        <v>0.90586780237499998</v>
      </c>
      <c r="BH1469">
        <v>0.58451524491100004</v>
      </c>
      <c r="BI1469">
        <v>0.263162687447</v>
      </c>
      <c r="BJ1469">
        <v>0.206534932377307</v>
      </c>
      <c r="BK1469">
        <v>94.645684826265096</v>
      </c>
      <c r="BL1469">
        <v>31.6227766017</v>
      </c>
      <c r="BM1469" s="2">
        <v>26.628042127250001</v>
      </c>
      <c r="BN1469">
        <v>49.894744940518599</v>
      </c>
      <c r="BO1469">
        <v>1593.1449640030801</v>
      </c>
      <c r="BP1469">
        <v>56.333952499299997</v>
      </c>
      <c r="BQ1469">
        <v>-9.3069725604499993</v>
      </c>
      <c r="BR1469">
        <v>-9.3069725604499993</v>
      </c>
      <c r="BS1469">
        <v>-74.947897620199996</v>
      </c>
      <c r="BT1469">
        <v>-61.819712608250001</v>
      </c>
      <c r="BU1469">
        <v>8617.4620853994293</v>
      </c>
      <c r="BV1469">
        <v>32.416400000000003</v>
      </c>
      <c r="BW1469">
        <v>0.18167800000000001</v>
      </c>
      <c r="BX1469">
        <v>36.335599999999999</v>
      </c>
      <c r="BY1469">
        <v>6.8720100000000004</v>
      </c>
    </row>
    <row r="1470" spans="1:77">
      <c r="A1470">
        <v>1469</v>
      </c>
      <c r="B1470">
        <v>20</v>
      </c>
      <c r="C1470">
        <v>1</v>
      </c>
      <c r="D1470">
        <v>683.52</v>
      </c>
      <c r="E1470">
        <v>3453128</v>
      </c>
      <c r="F1470">
        <v>44.045000000000002</v>
      </c>
      <c r="G1470" s="1">
        <f t="shared" si="154"/>
        <v>3453128</v>
      </c>
      <c r="H1470" s="1">
        <f t="shared" si="155"/>
        <v>6835.2</v>
      </c>
      <c r="I1470" s="1">
        <f t="shared" si="156"/>
        <v>4386872</v>
      </c>
      <c r="J1470" s="1">
        <f t="shared" si="157"/>
        <v>7840000</v>
      </c>
      <c r="K1470" s="1">
        <f t="shared" si="158"/>
        <v>1.0008718367346938</v>
      </c>
      <c r="L1470" s="1">
        <f t="shared" si="159"/>
        <v>0.55954999999999999</v>
      </c>
      <c r="M1470" s="1">
        <f t="shared" si="160"/>
        <v>3.5774169841290102</v>
      </c>
      <c r="N1470">
        <v>0.44045000000000001</v>
      </c>
      <c r="O1470">
        <v>0.82003999999999999</v>
      </c>
      <c r="P1470">
        <v>7.0710700000000001E-2</v>
      </c>
      <c r="Q1470">
        <v>2</v>
      </c>
      <c r="R1470">
        <v>46.859400000000001</v>
      </c>
      <c r="S1470">
        <v>7.7241999999999997</v>
      </c>
      <c r="T1470">
        <v>5.0000000000000001E-3</v>
      </c>
      <c r="U1470">
        <v>0</v>
      </c>
      <c r="V1470">
        <v>1153</v>
      </c>
      <c r="W1470">
        <v>13.3921551743361</v>
      </c>
      <c r="X1470">
        <v>27.113520804326502</v>
      </c>
      <c r="Y1470">
        <v>22.0539680350007</v>
      </c>
      <c r="Z1470">
        <v>7.4364491743864702</v>
      </c>
      <c r="AA1470">
        <v>15.440663999700901</v>
      </c>
      <c r="AB1470">
        <v>56.500706619804603</v>
      </c>
      <c r="AC1470">
        <v>22.0539680350007</v>
      </c>
      <c r="AD1470">
        <v>15.440663999700901</v>
      </c>
      <c r="AE1470">
        <v>18.5840314923704</v>
      </c>
      <c r="AF1470">
        <v>28.551560701942201</v>
      </c>
      <c r="AG1470">
        <v>56.500706619804603</v>
      </c>
      <c r="AH1470">
        <v>36.389299999999999</v>
      </c>
      <c r="AI1470">
        <v>12.129799999999999</v>
      </c>
      <c r="AJ1470">
        <v>2</v>
      </c>
      <c r="AK1470">
        <v>0</v>
      </c>
      <c r="AL1470" s="1">
        <v>17618</v>
      </c>
      <c r="AM1470">
        <v>17618</v>
      </c>
      <c r="AN1470">
        <v>17618</v>
      </c>
      <c r="AO1470">
        <v>1.1906392126900001</v>
      </c>
      <c r="AP1470">
        <v>1.1906392126900001</v>
      </c>
      <c r="AQ1470">
        <v>1.1906392126900001</v>
      </c>
      <c r="AR1470">
        <v>1.1906392126900001</v>
      </c>
      <c r="AS1470">
        <v>0</v>
      </c>
      <c r="AT1470">
        <v>0</v>
      </c>
      <c r="AU1470">
        <v>0</v>
      </c>
      <c r="AV1470">
        <v>0.69972507470599998</v>
      </c>
      <c r="AW1470">
        <v>0.69972507470599998</v>
      </c>
      <c r="AX1470">
        <v>0.69972507470599998</v>
      </c>
      <c r="AY1470">
        <v>0.69972507470599998</v>
      </c>
      <c r="AZ1470">
        <v>0</v>
      </c>
      <c r="BA1470">
        <v>0</v>
      </c>
      <c r="BB1470">
        <v>0.563235294118</v>
      </c>
      <c r="BC1470">
        <v>0.563235294118</v>
      </c>
      <c r="BD1470">
        <v>0.563235294118</v>
      </c>
      <c r="BE1470">
        <v>0.563235294118</v>
      </c>
      <c r="BF1470">
        <v>0</v>
      </c>
      <c r="BG1470">
        <v>0.47387523883400001</v>
      </c>
      <c r="BH1470">
        <v>0.47387523883400001</v>
      </c>
      <c r="BI1470">
        <v>0.47387523883400001</v>
      </c>
      <c r="BJ1470">
        <v>0</v>
      </c>
      <c r="BK1470">
        <v>0</v>
      </c>
      <c r="BL1470">
        <v>56.2938717802</v>
      </c>
      <c r="BM1470" s="2">
        <v>56.2938717802</v>
      </c>
      <c r="BN1470">
        <v>0</v>
      </c>
      <c r="BO1470">
        <v>0</v>
      </c>
      <c r="BP1470">
        <v>-36.270490823899998</v>
      </c>
      <c r="BQ1470">
        <v>-36.270490823899998</v>
      </c>
      <c r="BR1470">
        <v>-36.270490823899998</v>
      </c>
      <c r="BS1470">
        <v>-36.270490823899998</v>
      </c>
      <c r="BT1470">
        <v>-36.270490823899998</v>
      </c>
      <c r="BU1470">
        <v>0</v>
      </c>
      <c r="BV1470">
        <v>120.51300000000001</v>
      </c>
      <c r="BW1470">
        <v>0</v>
      </c>
      <c r="BX1470">
        <v>24.3322</v>
      </c>
      <c r="BY1470">
        <v>5.6235200000000001</v>
      </c>
    </row>
    <row r="1471" spans="1:77">
      <c r="A1471">
        <v>1470</v>
      </c>
      <c r="B1471">
        <v>10</v>
      </c>
      <c r="C1471">
        <v>1</v>
      </c>
      <c r="D1471">
        <v>328.78800000000001</v>
      </c>
      <c r="E1471">
        <v>2593472</v>
      </c>
      <c r="F1471">
        <v>33.08</v>
      </c>
      <c r="G1471" s="1">
        <f t="shared" si="154"/>
        <v>2593472</v>
      </c>
      <c r="H1471" s="1">
        <f t="shared" si="155"/>
        <v>3287.88</v>
      </c>
      <c r="I1471" s="1">
        <f t="shared" si="156"/>
        <v>5246528</v>
      </c>
      <c r="J1471" s="1">
        <f t="shared" si="157"/>
        <v>7840000</v>
      </c>
      <c r="K1471" s="1">
        <f t="shared" si="158"/>
        <v>1.0004193724489796</v>
      </c>
      <c r="L1471" s="1">
        <f t="shared" si="159"/>
        <v>0.66920000000000002</v>
      </c>
      <c r="M1471" s="1">
        <f t="shared" si="160"/>
        <v>2.9898965106066338</v>
      </c>
      <c r="N1471">
        <v>0.33079999999999998</v>
      </c>
      <c r="O1471">
        <v>0.109274</v>
      </c>
      <c r="P1471">
        <v>0.14142099999999999</v>
      </c>
      <c r="Q1471">
        <v>2</v>
      </c>
      <c r="R1471">
        <v>10.9274</v>
      </c>
      <c r="S1471">
        <v>3.7300399999999998</v>
      </c>
      <c r="T1471">
        <v>0.01</v>
      </c>
      <c r="U1471">
        <v>0.03</v>
      </c>
      <c r="V1471">
        <v>2304</v>
      </c>
      <c r="W1471">
        <v>5.3756010238738297</v>
      </c>
      <c r="X1471">
        <v>21.1512251926031</v>
      </c>
      <c r="Y1471">
        <v>19.5522421554852</v>
      </c>
      <c r="Z1471">
        <v>6.0958257737658101</v>
      </c>
      <c r="AA1471">
        <v>15.440663999700901</v>
      </c>
      <c r="AB1471">
        <v>28.551560701942201</v>
      </c>
      <c r="AC1471">
        <v>28.551560701942201</v>
      </c>
      <c r="AD1471">
        <v>15.440663999700901</v>
      </c>
      <c r="AE1471">
        <v>15.440663999700901</v>
      </c>
      <c r="AF1471">
        <v>28.551560701942201</v>
      </c>
      <c r="AG1471">
        <v>28.551560701942201</v>
      </c>
      <c r="AH1471">
        <v>15.271699999999999</v>
      </c>
      <c r="AI1471">
        <v>5.0905500000000004</v>
      </c>
      <c r="AJ1471">
        <v>1</v>
      </c>
      <c r="AK1471">
        <v>3</v>
      </c>
      <c r="AL1471" s="1">
        <v>3308</v>
      </c>
      <c r="AM1471">
        <v>3308</v>
      </c>
      <c r="AN1471">
        <v>3308</v>
      </c>
      <c r="AO1471">
        <v>1.3789314466</v>
      </c>
      <c r="AP1471">
        <v>1.3789314466</v>
      </c>
      <c r="AQ1471">
        <v>1.3789314466</v>
      </c>
      <c r="AR1471">
        <v>1.3789314466</v>
      </c>
      <c r="AS1471">
        <v>0</v>
      </c>
      <c r="AT1471">
        <v>0</v>
      </c>
      <c r="AU1471">
        <v>0</v>
      </c>
      <c r="AV1471">
        <v>0.78159565306500001</v>
      </c>
      <c r="AW1471">
        <v>0.78159565306500001</v>
      </c>
      <c r="AX1471">
        <v>0.78159565306500001</v>
      </c>
      <c r="AY1471">
        <v>0.78159565306500001</v>
      </c>
      <c r="AZ1471">
        <v>0</v>
      </c>
      <c r="BA1471">
        <v>0</v>
      </c>
      <c r="BB1471">
        <v>0.46014744748899999</v>
      </c>
      <c r="BC1471">
        <v>0.46014744748899999</v>
      </c>
      <c r="BD1471">
        <v>0.46014744748899999</v>
      </c>
      <c r="BE1471">
        <v>0.46014744748899999</v>
      </c>
      <c r="BF1471">
        <v>0</v>
      </c>
      <c r="BG1471">
        <v>0.38454170544600003</v>
      </c>
      <c r="BH1471">
        <v>0.38454170544600003</v>
      </c>
      <c r="BI1471">
        <v>0.38454170544600003</v>
      </c>
      <c r="BJ1471">
        <v>0</v>
      </c>
      <c r="BK1471">
        <v>0</v>
      </c>
      <c r="BL1471">
        <v>19.209372712299999</v>
      </c>
      <c r="BM1471" s="2">
        <v>19.209372712299999</v>
      </c>
      <c r="BN1471">
        <v>0</v>
      </c>
      <c r="BO1471">
        <v>0</v>
      </c>
      <c r="BP1471">
        <v>58.2199196081</v>
      </c>
      <c r="BQ1471">
        <v>58.2199196081</v>
      </c>
      <c r="BR1471">
        <v>58.2199196081</v>
      </c>
      <c r="BS1471">
        <v>58.2199196081</v>
      </c>
      <c r="BT1471">
        <v>58.2199196081</v>
      </c>
      <c r="BU1471">
        <v>0</v>
      </c>
      <c r="BV1471">
        <v>90.068299999999994</v>
      </c>
      <c r="BW1471">
        <v>0.20977899999999999</v>
      </c>
      <c r="BX1471">
        <v>6.9926300000000001</v>
      </c>
      <c r="BY1471">
        <v>3.0146600000000001</v>
      </c>
    </row>
    <row r="1472" spans="1:77">
      <c r="A1472">
        <v>1471</v>
      </c>
      <c r="B1472">
        <v>10</v>
      </c>
      <c r="C1472">
        <v>1</v>
      </c>
      <c r="D1472">
        <v>355.108</v>
      </c>
      <c r="E1472">
        <v>3718512</v>
      </c>
      <c r="F1472">
        <v>47.43</v>
      </c>
      <c r="G1472" s="1">
        <f t="shared" si="154"/>
        <v>3718512</v>
      </c>
      <c r="H1472" s="1">
        <f t="shared" si="155"/>
        <v>3551.08</v>
      </c>
      <c r="I1472" s="1">
        <f t="shared" si="156"/>
        <v>4121488</v>
      </c>
      <c r="J1472" s="1">
        <f t="shared" si="157"/>
        <v>7840000</v>
      </c>
      <c r="K1472" s="1">
        <f t="shared" si="158"/>
        <v>1.0004529438775511</v>
      </c>
      <c r="L1472" s="1">
        <f t="shared" si="159"/>
        <v>0.52569999999999995</v>
      </c>
      <c r="M1472" s="1">
        <f t="shared" si="160"/>
        <v>3.8061744107953253</v>
      </c>
      <c r="N1472">
        <v>0.4743</v>
      </c>
      <c r="O1472">
        <v>0</v>
      </c>
      <c r="P1472">
        <v>0.14142099999999999</v>
      </c>
      <c r="Q1472">
        <v>2</v>
      </c>
      <c r="R1472">
        <v>8.9829899999999991</v>
      </c>
      <c r="S1472">
        <v>3.3819400000000002</v>
      </c>
      <c r="T1472">
        <v>0.03</v>
      </c>
      <c r="U1472">
        <v>0</v>
      </c>
      <c r="V1472">
        <v>810</v>
      </c>
      <c r="W1472">
        <v>2.4263723952516298</v>
      </c>
      <c r="X1472">
        <v>23.705547688535798</v>
      </c>
      <c r="Y1472">
        <v>24.495185964928801</v>
      </c>
      <c r="Z1472">
        <v>0</v>
      </c>
      <c r="AA1472">
        <v>15.440663999700901</v>
      </c>
      <c r="AB1472">
        <v>24.495185964928801</v>
      </c>
      <c r="AC1472">
        <v>24.495185964928801</v>
      </c>
      <c r="AD1472">
        <v>23.937175528795301</v>
      </c>
      <c r="AE1472">
        <v>24.495185964928801</v>
      </c>
      <c r="AF1472">
        <v>24.495185964928801</v>
      </c>
      <c r="AG1472">
        <v>24.495185964928801</v>
      </c>
      <c r="AH1472">
        <v>18.372399999999999</v>
      </c>
      <c r="AI1472">
        <v>6.1241399999999997</v>
      </c>
      <c r="AJ1472">
        <v>3</v>
      </c>
      <c r="AK1472">
        <v>0</v>
      </c>
      <c r="AL1472" s="1">
        <v>4743</v>
      </c>
      <c r="AM1472">
        <v>4743</v>
      </c>
      <c r="AN1472">
        <v>4743</v>
      </c>
      <c r="AO1472">
        <v>1.1114853330500001</v>
      </c>
      <c r="AP1472">
        <v>1.1114853330500001</v>
      </c>
      <c r="AQ1472">
        <v>1.1114853330500001</v>
      </c>
      <c r="AR1472">
        <v>1.1114853330500001</v>
      </c>
      <c r="AS1472">
        <v>0</v>
      </c>
      <c r="AT1472">
        <v>0</v>
      </c>
      <c r="AU1472">
        <v>0</v>
      </c>
      <c r="AV1472">
        <v>0.35306564477199998</v>
      </c>
      <c r="AW1472">
        <v>0.35306564477199998</v>
      </c>
      <c r="AX1472">
        <v>0.35306564477199998</v>
      </c>
      <c r="AY1472">
        <v>0.35306564477199998</v>
      </c>
      <c r="AZ1472">
        <v>0</v>
      </c>
      <c r="BA1472">
        <v>0</v>
      </c>
      <c r="BB1472">
        <v>0.77348336594900002</v>
      </c>
      <c r="BC1472">
        <v>0.77348336594900002</v>
      </c>
      <c r="BD1472">
        <v>0.77348336594900002</v>
      </c>
      <c r="BE1472">
        <v>0.77348336594900002</v>
      </c>
      <c r="BF1472">
        <v>0</v>
      </c>
      <c r="BG1472">
        <v>0.47265262691900001</v>
      </c>
      <c r="BH1472">
        <v>0.47265262691900001</v>
      </c>
      <c r="BI1472">
        <v>0.47265262691900001</v>
      </c>
      <c r="BJ1472">
        <v>0</v>
      </c>
      <c r="BK1472">
        <v>0</v>
      </c>
      <c r="BL1472">
        <v>23.600847442399999</v>
      </c>
      <c r="BM1472" s="2">
        <v>23.600847442399999</v>
      </c>
      <c r="BN1472">
        <v>0</v>
      </c>
      <c r="BO1472">
        <v>0</v>
      </c>
      <c r="BP1472">
        <v>88.305378516900007</v>
      </c>
      <c r="BQ1472">
        <v>88.305378516900007</v>
      </c>
      <c r="BR1472">
        <v>88.305378516900007</v>
      </c>
      <c r="BS1472">
        <v>88.305378516900007</v>
      </c>
      <c r="BT1472">
        <v>88.305378516900007</v>
      </c>
      <c r="BU1472">
        <v>0</v>
      </c>
      <c r="BV1472">
        <v>6.74282</v>
      </c>
      <c r="BW1472">
        <v>0</v>
      </c>
      <c r="BX1472">
        <v>8.8864000000000001</v>
      </c>
      <c r="BY1472">
        <v>3.39845</v>
      </c>
    </row>
    <row r="1473" spans="1:77">
      <c r="A1473">
        <v>1472</v>
      </c>
      <c r="B1473">
        <v>20</v>
      </c>
      <c r="C1473">
        <v>1</v>
      </c>
      <c r="D1473">
        <v>699.226</v>
      </c>
      <c r="E1473">
        <v>2546040</v>
      </c>
      <c r="F1473">
        <v>32.475000000000001</v>
      </c>
      <c r="G1473" s="1">
        <f t="shared" si="154"/>
        <v>2546040</v>
      </c>
      <c r="H1473" s="1">
        <f t="shared" si="155"/>
        <v>6992.26</v>
      </c>
      <c r="I1473" s="1">
        <f t="shared" si="156"/>
        <v>5293960</v>
      </c>
      <c r="J1473" s="1">
        <f t="shared" si="157"/>
        <v>7840000</v>
      </c>
      <c r="K1473" s="1">
        <f t="shared" si="158"/>
        <v>1.0008918698979592</v>
      </c>
      <c r="L1473" s="1">
        <f t="shared" si="159"/>
        <v>0.67525000000000002</v>
      </c>
      <c r="M1473" s="1">
        <f t="shared" si="160"/>
        <v>2.9645075746700011</v>
      </c>
      <c r="N1473">
        <v>0.32475000000000004</v>
      </c>
      <c r="O1473">
        <v>0.28625800000000001</v>
      </c>
      <c r="P1473">
        <v>7.0710700000000001E-2</v>
      </c>
      <c r="Q1473">
        <v>2</v>
      </c>
      <c r="R1473">
        <v>38.167700000000004</v>
      </c>
      <c r="S1473">
        <v>6.9711299999999996</v>
      </c>
      <c r="T1473">
        <v>0</v>
      </c>
      <c r="U1473">
        <v>2.5000000000000001E-3</v>
      </c>
      <c r="V1473">
        <v>1036</v>
      </c>
      <c r="W1473">
        <v>13.552959411192299</v>
      </c>
      <c r="X1473">
        <v>32.168830705374603</v>
      </c>
      <c r="Y1473">
        <v>35.949104827605801</v>
      </c>
      <c r="Z1473">
        <v>26.060538069072098</v>
      </c>
      <c r="AA1473">
        <v>15.440663999700901</v>
      </c>
      <c r="AB1473">
        <v>53.526696942183001</v>
      </c>
      <c r="AC1473">
        <v>18.018770321735801</v>
      </c>
      <c r="AD1473">
        <v>17.038151783559702</v>
      </c>
      <c r="AE1473">
        <v>18.018770321735801</v>
      </c>
      <c r="AF1473">
        <v>41.524506661218702</v>
      </c>
      <c r="AG1473">
        <v>53.526696942183001</v>
      </c>
      <c r="AH1473">
        <v>23.803699999999999</v>
      </c>
      <c r="AI1473">
        <v>7.9345600000000003</v>
      </c>
      <c r="AJ1473">
        <v>0</v>
      </c>
      <c r="AK1473">
        <v>1</v>
      </c>
      <c r="AL1473" s="1">
        <v>12990</v>
      </c>
      <c r="AM1473">
        <v>12990</v>
      </c>
      <c r="AN1473">
        <v>12990</v>
      </c>
      <c r="AO1473">
        <v>1.5327474867099999</v>
      </c>
      <c r="AP1473">
        <v>1.5327474867099999</v>
      </c>
      <c r="AQ1473">
        <v>1.5327474867099999</v>
      </c>
      <c r="AR1473">
        <v>1.5327474867099999</v>
      </c>
      <c r="AS1473">
        <v>0</v>
      </c>
      <c r="AT1473">
        <v>0</v>
      </c>
      <c r="AU1473">
        <v>0</v>
      </c>
      <c r="AV1473">
        <v>0.85486771932299999</v>
      </c>
      <c r="AW1473">
        <v>0.85486771932299999</v>
      </c>
      <c r="AX1473">
        <v>0.85486771932299999</v>
      </c>
      <c r="AY1473">
        <v>0.85486771932299999</v>
      </c>
      <c r="AZ1473">
        <v>0</v>
      </c>
      <c r="BA1473">
        <v>0</v>
      </c>
      <c r="BB1473">
        <v>0.53194103194099995</v>
      </c>
      <c r="BC1473">
        <v>0.53194103194099995</v>
      </c>
      <c r="BD1473">
        <v>0.53194103194099995</v>
      </c>
      <c r="BE1473">
        <v>0.53194103194099995</v>
      </c>
      <c r="BF1473">
        <v>0</v>
      </c>
      <c r="BG1473">
        <v>0.33387498202999999</v>
      </c>
      <c r="BH1473">
        <v>0.33387498202999999</v>
      </c>
      <c r="BI1473">
        <v>0.33387498202999999</v>
      </c>
      <c r="BJ1473">
        <v>0</v>
      </c>
      <c r="BK1473">
        <v>0</v>
      </c>
      <c r="BL1473">
        <v>34.713109915399997</v>
      </c>
      <c r="BM1473" s="2">
        <v>34.713109915399997</v>
      </c>
      <c r="BN1473">
        <v>0</v>
      </c>
      <c r="BO1473">
        <v>0</v>
      </c>
      <c r="BP1473">
        <v>-41.230607884299999</v>
      </c>
      <c r="BQ1473">
        <v>-41.230607884299999</v>
      </c>
      <c r="BR1473">
        <v>-41.230607884299999</v>
      </c>
      <c r="BS1473">
        <v>-41.230607884299999</v>
      </c>
      <c r="BT1473">
        <v>-41.230607884299999</v>
      </c>
      <c r="BU1473">
        <v>0</v>
      </c>
      <c r="BV1473">
        <v>96.817700000000002</v>
      </c>
      <c r="BW1473">
        <v>0.11181099999999999</v>
      </c>
      <c r="BX1473">
        <v>44.724299999999999</v>
      </c>
      <c r="BY1473">
        <v>7.6241199999999996</v>
      </c>
    </row>
    <row r="1474" spans="1:77">
      <c r="A1474">
        <v>1473</v>
      </c>
      <c r="B1474">
        <v>10</v>
      </c>
      <c r="C1474">
        <v>1</v>
      </c>
      <c r="D1474">
        <v>300.572</v>
      </c>
      <c r="E1474">
        <v>1972544</v>
      </c>
      <c r="F1474">
        <v>25.16</v>
      </c>
      <c r="G1474" s="1">
        <f t="shared" si="154"/>
        <v>1972544</v>
      </c>
      <c r="H1474" s="1">
        <f t="shared" si="155"/>
        <v>3005.7200000000003</v>
      </c>
      <c r="I1474" s="1">
        <f t="shared" si="156"/>
        <v>5867456</v>
      </c>
      <c r="J1474" s="1">
        <f t="shared" si="157"/>
        <v>7840000</v>
      </c>
      <c r="K1474" s="1">
        <f t="shared" si="158"/>
        <v>1.0003833826530613</v>
      </c>
      <c r="L1474" s="1">
        <f t="shared" si="159"/>
        <v>0.74839999999999995</v>
      </c>
      <c r="M1474" s="1">
        <f t="shared" si="160"/>
        <v>2.6733922572235738</v>
      </c>
      <c r="N1474">
        <v>0.25159999999999999</v>
      </c>
      <c r="O1474">
        <v>0</v>
      </c>
      <c r="P1474">
        <v>0.14142099999999999</v>
      </c>
      <c r="Q1474">
        <v>2</v>
      </c>
      <c r="R1474">
        <v>8.0500100000000003</v>
      </c>
      <c r="S1474">
        <v>3.2014999999999998</v>
      </c>
      <c r="T1474">
        <v>0</v>
      </c>
      <c r="U1474">
        <v>0.04</v>
      </c>
      <c r="V1474">
        <v>2351</v>
      </c>
      <c r="W1474">
        <v>4.2381910041111999</v>
      </c>
      <c r="X1474">
        <v>23.906426770730601</v>
      </c>
      <c r="Y1474">
        <v>21.535494054462301</v>
      </c>
      <c r="Z1474">
        <v>0.67551940968453095</v>
      </c>
      <c r="AA1474">
        <v>16.076928424958499</v>
      </c>
      <c r="AB1474">
        <v>30.003005818213602</v>
      </c>
      <c r="AC1474">
        <v>30.003005818213602</v>
      </c>
      <c r="AD1474">
        <v>21.079862454783001</v>
      </c>
      <c r="AE1474">
        <v>21.079862454783001</v>
      </c>
      <c r="AF1474">
        <v>30.003005818213602</v>
      </c>
      <c r="AG1474">
        <v>30.003005818213602</v>
      </c>
      <c r="AH1474">
        <v>14.5281</v>
      </c>
      <c r="AI1474">
        <v>4.8427100000000003</v>
      </c>
      <c r="AJ1474">
        <v>0</v>
      </c>
      <c r="AK1474">
        <v>4</v>
      </c>
      <c r="AL1474" s="1">
        <v>2516</v>
      </c>
      <c r="AM1474">
        <v>2516</v>
      </c>
      <c r="AN1474">
        <v>2516</v>
      </c>
      <c r="AO1474">
        <v>1.1611723844399999</v>
      </c>
      <c r="AP1474">
        <v>1.1611723844399999</v>
      </c>
      <c r="AQ1474">
        <v>1.1611723844399999</v>
      </c>
      <c r="AR1474">
        <v>1.1611723844399999</v>
      </c>
      <c r="AS1474">
        <v>0</v>
      </c>
      <c r="AT1474">
        <v>0</v>
      </c>
      <c r="AU1474">
        <v>0</v>
      </c>
      <c r="AV1474">
        <v>0.57280485407799997</v>
      </c>
      <c r="AW1474">
        <v>0.57280485407799997</v>
      </c>
      <c r="AX1474">
        <v>0.57280485407799997</v>
      </c>
      <c r="AY1474">
        <v>0.57280485407799997</v>
      </c>
      <c r="AZ1474">
        <v>0</v>
      </c>
      <c r="BA1474">
        <v>0</v>
      </c>
      <c r="BB1474">
        <v>0.58730158730199999</v>
      </c>
      <c r="BC1474">
        <v>0.58730158730199999</v>
      </c>
      <c r="BD1474">
        <v>0.58730158730199999</v>
      </c>
      <c r="BE1474">
        <v>0.58730158730199999</v>
      </c>
      <c r="BF1474">
        <v>0</v>
      </c>
      <c r="BG1474">
        <v>0.34996406993599999</v>
      </c>
      <c r="BH1474">
        <v>0.34996406993599999</v>
      </c>
      <c r="BI1474">
        <v>0.34996406993599999</v>
      </c>
      <c r="BJ1474">
        <v>0</v>
      </c>
      <c r="BK1474">
        <v>0</v>
      </c>
      <c r="BL1474">
        <v>21</v>
      </c>
      <c r="BM1474" s="2">
        <v>21</v>
      </c>
      <c r="BN1474">
        <v>0</v>
      </c>
      <c r="BO1474">
        <v>0</v>
      </c>
      <c r="BP1474">
        <v>35.737175817599997</v>
      </c>
      <c r="BQ1474">
        <v>35.737175817599997</v>
      </c>
      <c r="BR1474">
        <v>35.737175817599997</v>
      </c>
      <c r="BS1474">
        <v>35.737175817599997</v>
      </c>
      <c r="BT1474">
        <v>35.737175817599997</v>
      </c>
      <c r="BU1474">
        <v>0</v>
      </c>
      <c r="BV1474">
        <v>62.066000000000003</v>
      </c>
      <c r="BW1474">
        <v>0.40250900000000001</v>
      </c>
      <c r="BX1474">
        <v>10.0627</v>
      </c>
      <c r="BY1474">
        <v>3.61639</v>
      </c>
    </row>
    <row r="1475" spans="1:77">
      <c r="A1475">
        <v>1474</v>
      </c>
      <c r="B1475">
        <v>28</v>
      </c>
      <c r="C1475">
        <v>3</v>
      </c>
      <c r="D1475">
        <v>1117.9000000000001</v>
      </c>
      <c r="E1475">
        <v>1338200</v>
      </c>
      <c r="F1475">
        <v>17.06887755102041</v>
      </c>
      <c r="G1475" s="1">
        <f t="shared" ref="G1475:G1538" si="161">E1475</f>
        <v>1338200</v>
      </c>
      <c r="H1475" s="1">
        <f t="shared" ref="H1475:H1538" si="162">D1475*10</f>
        <v>11179</v>
      </c>
      <c r="I1475" s="1">
        <f t="shared" ref="I1475:I1538" si="163">2800*2800 -E1475</f>
        <v>6501800</v>
      </c>
      <c r="J1475" s="1">
        <f t="shared" ref="J1475:J1538" si="164">2800*2800</f>
        <v>7840000</v>
      </c>
      <c r="K1475" s="1">
        <f t="shared" ref="K1475:K1538" si="165">(G1475+H1475+I1475)/(G1475+I1475)</f>
        <v>1.0014258928571429</v>
      </c>
      <c r="L1475" s="1">
        <f t="shared" ref="L1475:L1538" si="166">I1475/J1475</f>
        <v>0.82931122448979588</v>
      </c>
      <c r="M1475" s="1">
        <f t="shared" ref="M1475:M1538" si="167">K1475*2/L1475</f>
        <v>2.4150785936202284</v>
      </c>
      <c r="N1475">
        <v>0.17068877551020412</v>
      </c>
      <c r="O1475">
        <v>0</v>
      </c>
      <c r="P1475">
        <v>0.15152299999999999</v>
      </c>
      <c r="Q1475">
        <v>6</v>
      </c>
      <c r="R1475">
        <v>22.7333</v>
      </c>
      <c r="S1475">
        <v>5.3800499999999998</v>
      </c>
      <c r="T1475">
        <v>2.5510200000000002E-3</v>
      </c>
      <c r="U1475">
        <v>6.3775500000000001E-3</v>
      </c>
      <c r="V1475">
        <v>858</v>
      </c>
      <c r="W1475">
        <v>26.781343315645099</v>
      </c>
      <c r="X1475">
        <v>35.215215809180599</v>
      </c>
      <c r="Y1475">
        <v>24.0469949632195</v>
      </c>
      <c r="Z1475">
        <v>12.7597462865127</v>
      </c>
      <c r="AA1475">
        <v>15.440663999700901</v>
      </c>
      <c r="AB1475">
        <v>104.503080744443</v>
      </c>
      <c r="AC1475">
        <v>15.440663999700901</v>
      </c>
      <c r="AD1475">
        <v>15.440663999700901</v>
      </c>
      <c r="AE1475">
        <v>17.038151783559702</v>
      </c>
      <c r="AF1475">
        <v>42.008451637770897</v>
      </c>
      <c r="AG1475">
        <v>93.0348452200015</v>
      </c>
      <c r="AH1475">
        <v>11.6327</v>
      </c>
      <c r="AI1475">
        <v>3.87757</v>
      </c>
      <c r="AJ1475">
        <v>2</v>
      </c>
      <c r="AK1475">
        <v>5</v>
      </c>
      <c r="AL1475" s="1">
        <v>4460.6666666666697</v>
      </c>
      <c r="AM1475">
        <v>1159</v>
      </c>
      <c r="AN1475">
        <v>9512</v>
      </c>
      <c r="AO1475">
        <v>2.0154502751200001</v>
      </c>
      <c r="AP1475">
        <v>1.50211131482</v>
      </c>
      <c r="AQ1475">
        <v>1.4093144229000001</v>
      </c>
      <c r="AR1475">
        <v>1.147118281732</v>
      </c>
      <c r="AS1475">
        <v>0</v>
      </c>
      <c r="AT1475">
        <v>0.224491891294613</v>
      </c>
      <c r="AU1475">
        <v>0.11149343292613299</v>
      </c>
      <c r="AV1475">
        <v>0.89958545124699996</v>
      </c>
      <c r="AW1475">
        <v>0.78754717434566701</v>
      </c>
      <c r="AX1475">
        <v>0.82438416099599998</v>
      </c>
      <c r="AY1475">
        <v>0.67581436083440005</v>
      </c>
      <c r="AZ1475">
        <v>0</v>
      </c>
      <c r="BA1475">
        <v>1.8036691587037398E-2</v>
      </c>
      <c r="BB1475">
        <v>0.95864350703099999</v>
      </c>
      <c r="BC1475">
        <v>0.60359756711366697</v>
      </c>
      <c r="BD1475">
        <v>0.48067375886500002</v>
      </c>
      <c r="BE1475">
        <v>0.39331510012900001</v>
      </c>
      <c r="BF1475">
        <v>9.7524283048271695E-2</v>
      </c>
      <c r="BG1475">
        <v>0.76210231947899998</v>
      </c>
      <c r="BH1475">
        <v>0.50404626805233299</v>
      </c>
      <c r="BI1475">
        <v>0.52214217496799997</v>
      </c>
      <c r="BJ1475">
        <v>7.1590145810664294E-2</v>
      </c>
      <c r="BK1475">
        <v>60.737819979461896</v>
      </c>
      <c r="BL1475">
        <v>24.596747752500001</v>
      </c>
      <c r="BM1475" s="2">
        <v>20.379135660333301</v>
      </c>
      <c r="BN1475">
        <v>24.036244605833399</v>
      </c>
      <c r="BO1475">
        <v>1654.8056209384199</v>
      </c>
      <c r="BP1475">
        <v>85.6304994252</v>
      </c>
      <c r="BQ1475">
        <v>4.5326906243799998</v>
      </c>
      <c r="BR1475">
        <v>-3.0373640366600001</v>
      </c>
      <c r="BS1475">
        <v>-68.995063515400005</v>
      </c>
      <c r="BT1475">
        <v>-55.803523619651997</v>
      </c>
      <c r="BU1475">
        <v>6020.2454743527096</v>
      </c>
      <c r="BV1475">
        <v>69.642700000000005</v>
      </c>
      <c r="BW1475">
        <v>0.172842</v>
      </c>
      <c r="BX1475">
        <v>27.101700000000001</v>
      </c>
      <c r="BY1475">
        <v>5.9349400000000001</v>
      </c>
    </row>
    <row r="1476" spans="1:77">
      <c r="A1476">
        <v>1475</v>
      </c>
      <c r="B1476">
        <v>20</v>
      </c>
      <c r="C1476">
        <v>4</v>
      </c>
      <c r="D1476">
        <v>541.79399999999998</v>
      </c>
      <c r="E1476">
        <v>925904</v>
      </c>
      <c r="F1476">
        <v>11.81</v>
      </c>
      <c r="G1476" s="1">
        <f t="shared" si="161"/>
        <v>925904</v>
      </c>
      <c r="H1476" s="1">
        <f t="shared" si="162"/>
        <v>5417.94</v>
      </c>
      <c r="I1476" s="1">
        <f t="shared" si="163"/>
        <v>6914096</v>
      </c>
      <c r="J1476" s="1">
        <f t="shared" si="164"/>
        <v>7840000</v>
      </c>
      <c r="K1476" s="1">
        <f t="shared" si="165"/>
        <v>1.0006910637755102</v>
      </c>
      <c r="L1476" s="1">
        <f t="shared" si="166"/>
        <v>0.88190000000000002</v>
      </c>
      <c r="M1476" s="1">
        <f t="shared" si="167"/>
        <v>2.269398035549405</v>
      </c>
      <c r="N1476">
        <v>0.11810000000000001</v>
      </c>
      <c r="O1476">
        <v>4.5396100000000002E-2</v>
      </c>
      <c r="P1476">
        <v>7.0710700000000001E-2</v>
      </c>
      <c r="Q1476">
        <v>2</v>
      </c>
      <c r="R1476">
        <v>18.1584</v>
      </c>
      <c r="S1476">
        <v>4.8083299999999998</v>
      </c>
      <c r="T1476">
        <v>0</v>
      </c>
      <c r="U1476">
        <v>5.0000000000000001E-3</v>
      </c>
      <c r="V1476">
        <v>994</v>
      </c>
      <c r="W1476">
        <v>22.2337565690312</v>
      </c>
      <c r="X1476">
        <v>36.302024786004502</v>
      </c>
      <c r="Y1476">
        <v>29.4947608727431</v>
      </c>
      <c r="Z1476">
        <v>20.0184509350307</v>
      </c>
      <c r="AA1476">
        <v>15.440663999700901</v>
      </c>
      <c r="AB1476">
        <v>78.005203571872997</v>
      </c>
      <c r="AC1476">
        <v>78.005203571872997</v>
      </c>
      <c r="AD1476">
        <v>15.440663999700901</v>
      </c>
      <c r="AE1476">
        <v>18.018770321735801</v>
      </c>
      <c r="AF1476">
        <v>42.997021047456997</v>
      </c>
      <c r="AG1476">
        <v>78.005203571872997</v>
      </c>
      <c r="AH1476">
        <v>45.028799999999997</v>
      </c>
      <c r="AI1476">
        <v>15.009600000000001</v>
      </c>
      <c r="AJ1476">
        <v>0</v>
      </c>
      <c r="AK1476">
        <v>2</v>
      </c>
      <c r="AL1476" s="1">
        <v>1181</v>
      </c>
      <c r="AM1476">
        <v>1</v>
      </c>
      <c r="AN1476">
        <v>1816</v>
      </c>
      <c r="AO1476">
        <v>1.4140805893999999</v>
      </c>
      <c r="AP1476">
        <v>1.2744032793990001</v>
      </c>
      <c r="AQ1476">
        <v>0.99995234235700003</v>
      </c>
      <c r="AR1476">
        <v>1.0817972551735999</v>
      </c>
      <c r="AS1476">
        <v>0</v>
      </c>
      <c r="AT1476">
        <v>5.6498499159066899E-2</v>
      </c>
      <c r="AU1476">
        <v>1.1422061254001499E-3</v>
      </c>
      <c r="AV1476">
        <v>0.825185772777</v>
      </c>
      <c r="AW1476">
        <v>0.57419357438490004</v>
      </c>
      <c r="AX1476">
        <v>0.82441536530000004</v>
      </c>
      <c r="AY1476">
        <v>0.22326674112216</v>
      </c>
      <c r="AZ1476">
        <v>0</v>
      </c>
      <c r="BA1476">
        <v>0.188411745689849</v>
      </c>
      <c r="BB1476">
        <v>0.788194444444</v>
      </c>
      <c r="BC1476">
        <v>0.58446573872466701</v>
      </c>
      <c r="BD1476">
        <v>0.788194444444</v>
      </c>
      <c r="BE1476">
        <v>0.47174899424360001</v>
      </c>
      <c r="BF1476">
        <v>3.1456190272512202E-2</v>
      </c>
      <c r="BG1476">
        <v>0.91399867893999998</v>
      </c>
      <c r="BH1476">
        <v>0.64259602814299999</v>
      </c>
      <c r="BI1476">
        <v>0.91399867893999998</v>
      </c>
      <c r="BJ1476">
        <v>5.5480582491965198E-2</v>
      </c>
      <c r="BK1476">
        <v>0.238481621934788</v>
      </c>
      <c r="BL1476">
        <v>23.600847442399999</v>
      </c>
      <c r="BM1476" s="2">
        <v>18.354903861899999</v>
      </c>
      <c r="BN1476">
        <v>20.646256329692601</v>
      </c>
      <c r="BO1476">
        <v>13.616386268326201</v>
      </c>
      <c r="BP1476">
        <v>87.239196976499997</v>
      </c>
      <c r="BQ1476">
        <v>6.1669290099799996</v>
      </c>
      <c r="BR1476">
        <v>-2.37735094696</v>
      </c>
      <c r="BS1476">
        <v>-2.37735094696</v>
      </c>
      <c r="BT1476">
        <v>-53.564317389072002</v>
      </c>
      <c r="BU1476">
        <v>5953.0131989677902</v>
      </c>
      <c r="BV1476">
        <v>66.913499999999999</v>
      </c>
      <c r="BW1476">
        <v>7.2660000000000002E-2</v>
      </c>
      <c r="BX1476">
        <v>14.532</v>
      </c>
      <c r="BY1476">
        <v>4.3459099999999999</v>
      </c>
    </row>
    <row r="1477" spans="1:77">
      <c r="A1477">
        <v>1476</v>
      </c>
      <c r="B1477">
        <v>20</v>
      </c>
      <c r="C1477">
        <v>1</v>
      </c>
      <c r="D1477">
        <v>693.11800000000005</v>
      </c>
      <c r="E1477">
        <v>4286128</v>
      </c>
      <c r="F1477">
        <v>54.669999999999995</v>
      </c>
      <c r="G1477" s="1">
        <f t="shared" si="161"/>
        <v>4286128</v>
      </c>
      <c r="H1477" s="1">
        <f t="shared" si="162"/>
        <v>6931.18</v>
      </c>
      <c r="I1477" s="1">
        <f t="shared" si="163"/>
        <v>3553872</v>
      </c>
      <c r="J1477" s="1">
        <f t="shared" si="164"/>
        <v>7840000</v>
      </c>
      <c r="K1477" s="1">
        <f t="shared" si="165"/>
        <v>1.0008840790816327</v>
      </c>
      <c r="L1477" s="1">
        <f t="shared" si="166"/>
        <v>0.45329999999999998</v>
      </c>
      <c r="M1477" s="1">
        <f t="shared" si="167"/>
        <v>4.4159897599013131</v>
      </c>
      <c r="N1477">
        <v>0.54669999999999996</v>
      </c>
      <c r="O1477">
        <v>1.07019</v>
      </c>
      <c r="P1477">
        <v>7.0710700000000001E-2</v>
      </c>
      <c r="Q1477">
        <v>2</v>
      </c>
      <c r="R1477">
        <v>47.5642</v>
      </c>
      <c r="S1477">
        <v>7.78207</v>
      </c>
      <c r="T1477">
        <v>0</v>
      </c>
      <c r="U1477">
        <v>2.5000000000000001E-3</v>
      </c>
      <c r="V1477">
        <v>798</v>
      </c>
      <c r="W1477">
        <v>10.0721636505771</v>
      </c>
      <c r="X1477">
        <v>29.4366880666689</v>
      </c>
      <c r="Y1477">
        <v>22.0539680350007</v>
      </c>
      <c r="Z1477">
        <v>5.9825841296865399</v>
      </c>
      <c r="AA1477">
        <v>15.440663999700901</v>
      </c>
      <c r="AB1477">
        <v>45.050458758017697</v>
      </c>
      <c r="AC1477">
        <v>22.0539680350007</v>
      </c>
      <c r="AD1477">
        <v>19.5522421554852</v>
      </c>
      <c r="AE1477">
        <v>19.5522421554852</v>
      </c>
      <c r="AF1477">
        <v>34.038918691829799</v>
      </c>
      <c r="AG1477">
        <v>44.499503389918402</v>
      </c>
      <c r="AH1477">
        <v>44.253399999999999</v>
      </c>
      <c r="AI1477">
        <v>14.751099999999999</v>
      </c>
      <c r="AJ1477">
        <v>0</v>
      </c>
      <c r="AK1477">
        <v>1</v>
      </c>
      <c r="AL1477" s="1">
        <v>21868</v>
      </c>
      <c r="AM1477">
        <v>21868</v>
      </c>
      <c r="AN1477">
        <v>21868</v>
      </c>
      <c r="AO1477">
        <v>1.22288060111</v>
      </c>
      <c r="AP1477">
        <v>1.22288060111</v>
      </c>
      <c r="AQ1477">
        <v>1.22288060111</v>
      </c>
      <c r="AR1477">
        <v>1.22288060111</v>
      </c>
      <c r="AS1477">
        <v>0</v>
      </c>
      <c r="AT1477">
        <v>0</v>
      </c>
      <c r="AU1477">
        <v>0</v>
      </c>
      <c r="AV1477">
        <v>0.81637917589800002</v>
      </c>
      <c r="AW1477">
        <v>0.81637917589800002</v>
      </c>
      <c r="AX1477">
        <v>0.81637917589800002</v>
      </c>
      <c r="AY1477">
        <v>0.81637917589800002</v>
      </c>
      <c r="AZ1477">
        <v>0</v>
      </c>
      <c r="BA1477">
        <v>0</v>
      </c>
      <c r="BB1477">
        <v>0.66357153694399995</v>
      </c>
      <c r="BC1477">
        <v>0.66357153694399995</v>
      </c>
      <c r="BD1477">
        <v>0.66357153694399995</v>
      </c>
      <c r="BE1477">
        <v>0.66357153694399995</v>
      </c>
      <c r="BF1477">
        <v>0</v>
      </c>
      <c r="BG1477">
        <v>0.57201125527200003</v>
      </c>
      <c r="BH1477">
        <v>0.57201125527200003</v>
      </c>
      <c r="BI1477">
        <v>0.57201125527200003</v>
      </c>
      <c r="BJ1477">
        <v>0</v>
      </c>
      <c r="BK1477">
        <v>0</v>
      </c>
      <c r="BL1477">
        <v>50.358713248100003</v>
      </c>
      <c r="BM1477" s="2">
        <v>50.358713248100003</v>
      </c>
      <c r="BN1477">
        <v>0</v>
      </c>
      <c r="BO1477">
        <v>0</v>
      </c>
      <c r="BP1477">
        <v>55.931747187900001</v>
      </c>
      <c r="BQ1477">
        <v>55.931747187900001</v>
      </c>
      <c r="BR1477">
        <v>55.931747187900001</v>
      </c>
      <c r="BS1477">
        <v>55.931747187900001</v>
      </c>
      <c r="BT1477">
        <v>55.931747187900001</v>
      </c>
      <c r="BU1477">
        <v>0</v>
      </c>
      <c r="BV1477">
        <v>143.251</v>
      </c>
      <c r="BW1477">
        <v>7.1431800000000004E-2</v>
      </c>
      <c r="BX1477">
        <v>28.572700000000001</v>
      </c>
      <c r="BY1477">
        <v>6.0938800000000004</v>
      </c>
    </row>
    <row r="1478" spans="1:77">
      <c r="A1478">
        <v>1477</v>
      </c>
      <c r="B1478">
        <v>28</v>
      </c>
      <c r="C1478">
        <v>6</v>
      </c>
      <c r="D1478">
        <v>1215.886</v>
      </c>
      <c r="E1478">
        <v>1518800</v>
      </c>
      <c r="F1478">
        <v>19.372448979591837</v>
      </c>
      <c r="G1478" s="1">
        <f t="shared" si="161"/>
        <v>1518800</v>
      </c>
      <c r="H1478" s="1">
        <f t="shared" si="162"/>
        <v>12158.86</v>
      </c>
      <c r="I1478" s="1">
        <f t="shared" si="163"/>
        <v>6321200</v>
      </c>
      <c r="J1478" s="1">
        <f t="shared" si="164"/>
        <v>7840000</v>
      </c>
      <c r="K1478" s="1">
        <f t="shared" si="165"/>
        <v>1.001550875</v>
      </c>
      <c r="L1478" s="1">
        <f t="shared" si="166"/>
        <v>0.80627551020408161</v>
      </c>
      <c r="M1478" s="1">
        <f t="shared" si="167"/>
        <v>2.4843886793646774</v>
      </c>
      <c r="N1478">
        <v>0.19372448979591839</v>
      </c>
      <c r="O1478">
        <v>0.21190100000000001</v>
      </c>
      <c r="P1478">
        <v>5.05076E-2</v>
      </c>
      <c r="Q1478">
        <v>2</v>
      </c>
      <c r="R1478">
        <v>16.613</v>
      </c>
      <c r="S1478">
        <v>4.59917</v>
      </c>
      <c r="T1478">
        <v>0</v>
      </c>
      <c r="U1478">
        <v>0</v>
      </c>
      <c r="V1478">
        <v>1211</v>
      </c>
      <c r="W1478">
        <v>14.8557511483338</v>
      </c>
      <c r="X1478">
        <v>32.954675236278</v>
      </c>
      <c r="Y1478">
        <v>28.551560701942201</v>
      </c>
      <c r="Z1478">
        <v>17.0697800623939</v>
      </c>
      <c r="AA1478">
        <v>15.440663999700901</v>
      </c>
      <c r="AB1478">
        <v>66.538501688348404</v>
      </c>
      <c r="AC1478">
        <v>17.038151783559702</v>
      </c>
      <c r="AD1478">
        <v>17.038151783559702</v>
      </c>
      <c r="AE1478">
        <v>21.079862454783001</v>
      </c>
      <c r="AF1478">
        <v>45.517898118984903</v>
      </c>
      <c r="AG1478">
        <v>51.039671908507998</v>
      </c>
      <c r="AH1478">
        <v>28.1708</v>
      </c>
      <c r="AI1478">
        <v>9.39025</v>
      </c>
      <c r="AJ1478">
        <v>0</v>
      </c>
      <c r="AK1478">
        <v>0</v>
      </c>
      <c r="AL1478" s="1">
        <v>2531.3333333333298</v>
      </c>
      <c r="AM1478">
        <v>1656</v>
      </c>
      <c r="AN1478">
        <v>4328</v>
      </c>
      <c r="AO1478">
        <v>1.5763810225799999</v>
      </c>
      <c r="AP1478">
        <v>1.15274344979</v>
      </c>
      <c r="AQ1478">
        <v>1.5763810225799999</v>
      </c>
      <c r="AR1478">
        <v>0.99991694067500003</v>
      </c>
      <c r="AS1478">
        <v>0</v>
      </c>
      <c r="AT1478">
        <v>5.0652839293611703E-2</v>
      </c>
      <c r="AU1478">
        <v>0.56992669577134403</v>
      </c>
      <c r="AV1478">
        <v>0.91432312246799996</v>
      </c>
      <c r="AW1478">
        <v>0.45938286413974999</v>
      </c>
      <c r="AX1478">
        <v>0.45280156672400002</v>
      </c>
      <c r="AY1478">
        <v>5.3395712493250001E-2</v>
      </c>
      <c r="AZ1478">
        <v>0</v>
      </c>
      <c r="BA1478">
        <v>0.17790434756482101</v>
      </c>
      <c r="BB1478">
        <v>0.78591682419700004</v>
      </c>
      <c r="BC1478">
        <v>0.70415665138516703</v>
      </c>
      <c r="BD1478">
        <v>0.78591682419700004</v>
      </c>
      <c r="BE1478">
        <v>0.59139254123899998</v>
      </c>
      <c r="BF1478">
        <v>1.07686263822736E-2</v>
      </c>
      <c r="BG1478">
        <v>0.91430364248100005</v>
      </c>
      <c r="BH1478">
        <v>0.79580685640049997</v>
      </c>
      <c r="BI1478">
        <v>0.91430364248100005</v>
      </c>
      <c r="BJ1478">
        <v>2.2524680253960899E-2</v>
      </c>
      <c r="BK1478">
        <v>22.632252580444302</v>
      </c>
      <c r="BL1478">
        <v>23</v>
      </c>
      <c r="BM1478" s="2">
        <v>22.733124405000002</v>
      </c>
      <c r="BN1478">
        <v>4.6065743747024698E-2</v>
      </c>
      <c r="BO1478">
        <v>9.4022927325022501</v>
      </c>
      <c r="BP1478">
        <v>63.630675547599999</v>
      </c>
      <c r="BQ1478">
        <v>14.68862412733</v>
      </c>
      <c r="BR1478">
        <v>30.681615965039999</v>
      </c>
      <c r="BS1478">
        <v>-35.520323590399997</v>
      </c>
      <c r="BT1478">
        <v>-50.123056818000002</v>
      </c>
      <c r="BU1478">
        <v>3117.8508493617601</v>
      </c>
      <c r="BV1478">
        <v>150.328</v>
      </c>
      <c r="BW1478">
        <v>0</v>
      </c>
      <c r="BX1478">
        <v>29.5594</v>
      </c>
      <c r="BY1478">
        <v>6.1982100000000004</v>
      </c>
    </row>
    <row r="1479" spans="1:77">
      <c r="A1479">
        <v>1478</v>
      </c>
      <c r="B1479">
        <v>20</v>
      </c>
      <c r="C1479">
        <v>1</v>
      </c>
      <c r="D1479">
        <v>700.32799999999997</v>
      </c>
      <c r="E1479">
        <v>3437644</v>
      </c>
      <c r="F1479">
        <v>43.847500000000004</v>
      </c>
      <c r="G1479" s="1">
        <f t="shared" si="161"/>
        <v>3437644</v>
      </c>
      <c r="H1479" s="1">
        <f t="shared" si="162"/>
        <v>7003.28</v>
      </c>
      <c r="I1479" s="1">
        <f t="shared" si="163"/>
        <v>4402356</v>
      </c>
      <c r="J1479" s="1">
        <f t="shared" si="164"/>
        <v>7840000</v>
      </c>
      <c r="K1479" s="1">
        <f t="shared" si="165"/>
        <v>1.000893275510204</v>
      </c>
      <c r="L1479" s="1">
        <f t="shared" si="166"/>
        <v>0.56152500000000005</v>
      </c>
      <c r="M1479" s="1">
        <f t="shared" si="167"/>
        <v>3.5649108250218742</v>
      </c>
      <c r="N1479">
        <v>0.43847500000000006</v>
      </c>
      <c r="O1479">
        <v>0.72563</v>
      </c>
      <c r="P1479">
        <v>7.0710700000000001E-2</v>
      </c>
      <c r="Q1479">
        <v>2</v>
      </c>
      <c r="R1479">
        <v>29.025200000000002</v>
      </c>
      <c r="S1479">
        <v>6.0791500000000003</v>
      </c>
      <c r="T1479">
        <v>0</v>
      </c>
      <c r="U1479">
        <v>0</v>
      </c>
      <c r="V1479">
        <v>866</v>
      </c>
      <c r="W1479">
        <v>12.874785640443701</v>
      </c>
      <c r="X1479">
        <v>31.362342414195801</v>
      </c>
      <c r="Y1479">
        <v>22.546416305823701</v>
      </c>
      <c r="Z1479">
        <v>6.7126879360087601</v>
      </c>
      <c r="AA1479">
        <v>16.076928424958499</v>
      </c>
      <c r="AB1479">
        <v>50.019153385524199</v>
      </c>
      <c r="AC1479">
        <v>42.008451637770897</v>
      </c>
      <c r="AD1479">
        <v>18.915081603592999</v>
      </c>
      <c r="AE1479">
        <v>18.915081603592999</v>
      </c>
      <c r="AF1479">
        <v>42.008451637770897</v>
      </c>
      <c r="AG1479">
        <v>50.019153385524199</v>
      </c>
      <c r="AH1479">
        <v>26.586400000000001</v>
      </c>
      <c r="AI1479">
        <v>8.8621200000000009</v>
      </c>
      <c r="AJ1479">
        <v>0</v>
      </c>
      <c r="AK1479">
        <v>0</v>
      </c>
      <c r="AL1479" s="1">
        <v>17539</v>
      </c>
      <c r="AM1479">
        <v>17539</v>
      </c>
      <c r="AN1479">
        <v>17539</v>
      </c>
      <c r="AO1479">
        <v>1.2176754219199999</v>
      </c>
      <c r="AP1479">
        <v>1.2176754219199999</v>
      </c>
      <c r="AQ1479">
        <v>1.2176754219199999</v>
      </c>
      <c r="AR1479">
        <v>1.2176754219199999</v>
      </c>
      <c r="AS1479">
        <v>0</v>
      </c>
      <c r="AT1479">
        <v>0</v>
      </c>
      <c r="AU1479">
        <v>0</v>
      </c>
      <c r="AV1479">
        <v>0.70290600898</v>
      </c>
      <c r="AW1479">
        <v>0.70290600898</v>
      </c>
      <c r="AX1479">
        <v>0.70290600898</v>
      </c>
      <c r="AY1479">
        <v>0.70290600898</v>
      </c>
      <c r="AZ1479">
        <v>0</v>
      </c>
      <c r="BA1479">
        <v>0</v>
      </c>
      <c r="BB1479">
        <v>0.65995635159499999</v>
      </c>
      <c r="BC1479">
        <v>0.65995635159499999</v>
      </c>
      <c r="BD1479">
        <v>0.65995635159499999</v>
      </c>
      <c r="BE1479">
        <v>0.65995635159499999</v>
      </c>
      <c r="BF1479">
        <v>0</v>
      </c>
      <c r="BG1479">
        <v>0.44937790107600001</v>
      </c>
      <c r="BH1479">
        <v>0.44937790107600001</v>
      </c>
      <c r="BI1479">
        <v>0.44937790107600001</v>
      </c>
      <c r="BJ1479">
        <v>0</v>
      </c>
      <c r="BK1479">
        <v>0</v>
      </c>
      <c r="BL1479">
        <v>38.013155617499997</v>
      </c>
      <c r="BM1479" s="2">
        <v>38.013155617499997</v>
      </c>
      <c r="BN1479">
        <v>0</v>
      </c>
      <c r="BO1479">
        <v>0</v>
      </c>
      <c r="BP1479">
        <v>-24.628135272200002</v>
      </c>
      <c r="BQ1479">
        <v>-24.628135272200002</v>
      </c>
      <c r="BR1479">
        <v>-24.628135272200002</v>
      </c>
      <c r="BS1479">
        <v>-24.628135272200002</v>
      </c>
      <c r="BT1479">
        <v>-24.628135272200002</v>
      </c>
      <c r="BU1479">
        <v>0</v>
      </c>
      <c r="BV1479">
        <v>122.795</v>
      </c>
      <c r="BW1479">
        <v>0</v>
      </c>
      <c r="BX1479">
        <v>48.029400000000003</v>
      </c>
      <c r="BY1479">
        <v>7.9008099999999999</v>
      </c>
    </row>
    <row r="1480" spans="1:77">
      <c r="A1480">
        <v>1479</v>
      </c>
      <c r="B1480">
        <v>20</v>
      </c>
      <c r="C1480">
        <v>2</v>
      </c>
      <c r="D1480">
        <v>732.44399999999996</v>
      </c>
      <c r="E1480">
        <v>1798496</v>
      </c>
      <c r="F1480">
        <v>22.939999999999998</v>
      </c>
      <c r="G1480" s="1">
        <f t="shared" si="161"/>
        <v>1798496</v>
      </c>
      <c r="H1480" s="1">
        <f t="shared" si="162"/>
        <v>7324.44</v>
      </c>
      <c r="I1480" s="1">
        <f t="shared" si="163"/>
        <v>6041504</v>
      </c>
      <c r="J1480" s="1">
        <f t="shared" si="164"/>
        <v>7840000</v>
      </c>
      <c r="K1480" s="1">
        <f t="shared" si="165"/>
        <v>1.0009342397959182</v>
      </c>
      <c r="L1480" s="1">
        <f t="shared" si="166"/>
        <v>0.77059999999999995</v>
      </c>
      <c r="M1480" s="1">
        <f t="shared" si="167"/>
        <v>2.5978049306927544</v>
      </c>
      <c r="N1480">
        <v>0.22939999999999997</v>
      </c>
      <c r="O1480">
        <v>4.9410000000000003E-2</v>
      </c>
      <c r="P1480">
        <v>7.0710700000000001E-2</v>
      </c>
      <c r="Q1480">
        <v>2</v>
      </c>
      <c r="R1480">
        <v>19.763999999999999</v>
      </c>
      <c r="S1480">
        <v>5.0164</v>
      </c>
      <c r="T1480">
        <v>7.4999999999999997E-3</v>
      </c>
      <c r="U1480">
        <v>2.5000000000000001E-3</v>
      </c>
      <c r="V1480">
        <v>1403</v>
      </c>
      <c r="W1480">
        <v>16.276151372020699</v>
      </c>
      <c r="X1480">
        <v>28.8126325856046</v>
      </c>
      <c r="Y1480">
        <v>20.443602435953299</v>
      </c>
      <c r="Z1480">
        <v>3.5950560925389401</v>
      </c>
      <c r="AA1480">
        <v>15.440663999700901</v>
      </c>
      <c r="AB1480">
        <v>68.508972199121402</v>
      </c>
      <c r="AC1480">
        <v>20.058506827187099</v>
      </c>
      <c r="AD1480">
        <v>18.018770321735801</v>
      </c>
      <c r="AE1480">
        <v>18.915081603592999</v>
      </c>
      <c r="AF1480">
        <v>34.038918691829799</v>
      </c>
      <c r="AG1480">
        <v>68.508972199121402</v>
      </c>
      <c r="AH1480">
        <v>28.425799999999999</v>
      </c>
      <c r="AI1480">
        <v>9.4752799999999997</v>
      </c>
      <c r="AJ1480">
        <v>3</v>
      </c>
      <c r="AK1480">
        <v>1</v>
      </c>
      <c r="AL1480" s="1">
        <v>4588</v>
      </c>
      <c r="AM1480">
        <v>4020</v>
      </c>
      <c r="AN1480">
        <v>5156</v>
      </c>
      <c r="AO1480">
        <v>2.1992585607200001</v>
      </c>
      <c r="AP1480">
        <v>1.7305053403349999</v>
      </c>
      <c r="AQ1480">
        <v>2.1992585607200001</v>
      </c>
      <c r="AR1480">
        <v>1.3555027640270001</v>
      </c>
      <c r="AS1480">
        <v>0</v>
      </c>
      <c r="AT1480">
        <v>0.43945916324261702</v>
      </c>
      <c r="AU1480">
        <v>0.170304002071337</v>
      </c>
      <c r="AV1480">
        <v>0.96679326045699998</v>
      </c>
      <c r="AW1480">
        <v>0.85192478475800004</v>
      </c>
      <c r="AX1480">
        <v>0.85192478475800004</v>
      </c>
      <c r="AY1480">
        <v>0.76003000419879996</v>
      </c>
      <c r="AZ1480">
        <v>0</v>
      </c>
      <c r="BA1480">
        <v>2.63895334188235E-2</v>
      </c>
      <c r="BB1480">
        <v>0.74197120708700004</v>
      </c>
      <c r="BC1480">
        <v>0.68384968121349998</v>
      </c>
      <c r="BD1480">
        <v>0.74197120708700004</v>
      </c>
      <c r="BE1480">
        <v>0.63735246051469996</v>
      </c>
      <c r="BF1480">
        <v>6.7562235397278601E-3</v>
      </c>
      <c r="BG1480">
        <v>0.46474404094999999</v>
      </c>
      <c r="BH1480">
        <v>0.43209207633750002</v>
      </c>
      <c r="BI1480">
        <v>0.46474404094999999</v>
      </c>
      <c r="BJ1480">
        <v>2.1323015861119E-3</v>
      </c>
      <c r="BK1480">
        <v>28.6425821593044</v>
      </c>
      <c r="BL1480">
        <v>25</v>
      </c>
      <c r="BM1480" s="2">
        <v>21.014693182950001</v>
      </c>
      <c r="BN1480">
        <v>31.7653408520504</v>
      </c>
      <c r="BO1480">
        <v>840.66692737662402</v>
      </c>
      <c r="BP1480">
        <v>-4.3196495947300004</v>
      </c>
      <c r="BQ1480">
        <v>-39.583981378464998</v>
      </c>
      <c r="BR1480">
        <v>-39.583981378464998</v>
      </c>
      <c r="BS1480">
        <v>-4.3196495947300004</v>
      </c>
      <c r="BT1480">
        <v>-67.795446805452997</v>
      </c>
      <c r="BU1480">
        <v>2487.1461923066799</v>
      </c>
      <c r="BV1480">
        <v>169.16399999999999</v>
      </c>
      <c r="BW1480">
        <v>2.26226E-2</v>
      </c>
      <c r="BX1480">
        <v>9.0490499999999994</v>
      </c>
      <c r="BY1480">
        <v>3.4294099999999998</v>
      </c>
    </row>
    <row r="1481" spans="1:77">
      <c r="A1481">
        <v>1480</v>
      </c>
      <c r="B1481">
        <v>20</v>
      </c>
      <c r="C1481">
        <v>1</v>
      </c>
      <c r="D1481">
        <v>1355.8620000000001</v>
      </c>
      <c r="E1481">
        <v>3499776</v>
      </c>
      <c r="F1481">
        <v>44.64</v>
      </c>
      <c r="G1481" s="1">
        <f t="shared" si="161"/>
        <v>3499776</v>
      </c>
      <c r="H1481" s="1">
        <f t="shared" si="162"/>
        <v>13558.62</v>
      </c>
      <c r="I1481" s="1">
        <f t="shared" si="163"/>
        <v>4340224</v>
      </c>
      <c r="J1481" s="1">
        <f t="shared" si="164"/>
        <v>7840000</v>
      </c>
      <c r="K1481" s="1">
        <f t="shared" si="165"/>
        <v>1.0017294158163266</v>
      </c>
      <c r="L1481" s="1">
        <f t="shared" si="166"/>
        <v>0.55359999999999998</v>
      </c>
      <c r="M1481" s="1">
        <f t="shared" si="167"/>
        <v>3.6189646525156309</v>
      </c>
      <c r="N1481">
        <v>0.44640000000000002</v>
      </c>
      <c r="O1481">
        <v>0</v>
      </c>
      <c r="P1481">
        <v>0.28284300000000001</v>
      </c>
      <c r="Q1481">
        <v>8</v>
      </c>
      <c r="R1481">
        <v>44.814599999999999</v>
      </c>
      <c r="S1481">
        <v>7.5537900000000002</v>
      </c>
      <c r="T1481">
        <v>0</v>
      </c>
      <c r="U1481">
        <v>2.75E-2</v>
      </c>
      <c r="V1481">
        <v>1343</v>
      </c>
      <c r="W1481">
        <v>8.3833904333256406</v>
      </c>
      <c r="X1481">
        <v>22.8252597821858</v>
      </c>
      <c r="Y1481">
        <v>18.018770321735801</v>
      </c>
      <c r="Z1481">
        <v>1.32887110648144</v>
      </c>
      <c r="AA1481">
        <v>15.440663999700901</v>
      </c>
      <c r="AB1481">
        <v>39.5134153387365</v>
      </c>
      <c r="AC1481">
        <v>18.018770321735801</v>
      </c>
      <c r="AD1481">
        <v>15.440663999700901</v>
      </c>
      <c r="AE1481">
        <v>18.018770321735801</v>
      </c>
      <c r="AF1481">
        <v>32.054708119109101</v>
      </c>
      <c r="AG1481">
        <v>39.5134153387365</v>
      </c>
      <c r="AH1481">
        <v>9.8605099999999997</v>
      </c>
      <c r="AI1481">
        <v>3.2868400000000002</v>
      </c>
      <c r="AJ1481">
        <v>0</v>
      </c>
      <c r="AK1481">
        <v>11</v>
      </c>
      <c r="AL1481" s="1">
        <v>17856</v>
      </c>
      <c r="AM1481">
        <v>17856</v>
      </c>
      <c r="AN1481">
        <v>17856</v>
      </c>
      <c r="AO1481">
        <v>1.4394895032999999</v>
      </c>
      <c r="AP1481">
        <v>1.4394895032999999</v>
      </c>
      <c r="AQ1481">
        <v>1.4394895032999999</v>
      </c>
      <c r="AR1481">
        <v>1.4394895032999999</v>
      </c>
      <c r="AS1481">
        <v>0</v>
      </c>
      <c r="AT1481">
        <v>0</v>
      </c>
      <c r="AU1481">
        <v>0</v>
      </c>
      <c r="AV1481">
        <v>0.70227101916599999</v>
      </c>
      <c r="AW1481">
        <v>0.70227101916599999</v>
      </c>
      <c r="AX1481">
        <v>0.70227101916599999</v>
      </c>
      <c r="AY1481">
        <v>0.70227101916599999</v>
      </c>
      <c r="AZ1481">
        <v>0</v>
      </c>
      <c r="BA1481">
        <v>0</v>
      </c>
      <c r="BB1481">
        <v>0.540386768756</v>
      </c>
      <c r="BC1481">
        <v>0.540386768756</v>
      </c>
      <c r="BD1481">
        <v>0.540386768756</v>
      </c>
      <c r="BE1481">
        <v>0.540386768756</v>
      </c>
      <c r="BF1481">
        <v>0</v>
      </c>
      <c r="BG1481">
        <v>0.122057104429</v>
      </c>
      <c r="BH1481">
        <v>0.122057104429</v>
      </c>
      <c r="BI1481">
        <v>0.122057104429</v>
      </c>
      <c r="BJ1481">
        <v>0</v>
      </c>
      <c r="BK1481">
        <v>0</v>
      </c>
      <c r="BL1481">
        <v>28.635642126600001</v>
      </c>
      <c r="BM1481" s="2">
        <v>28.635642126600001</v>
      </c>
      <c r="BN1481">
        <v>0</v>
      </c>
      <c r="BO1481">
        <v>0</v>
      </c>
      <c r="BP1481">
        <v>-12.420126590200001</v>
      </c>
      <c r="BQ1481">
        <v>-12.420126590200001</v>
      </c>
      <c r="BR1481">
        <v>-12.420126590200001</v>
      </c>
      <c r="BS1481">
        <v>-12.420126590200001</v>
      </c>
      <c r="BT1481">
        <v>-12.420126590200001</v>
      </c>
      <c r="BU1481">
        <v>0</v>
      </c>
      <c r="BV1481">
        <v>10.9962</v>
      </c>
      <c r="BW1481">
        <v>0.57752999999999999</v>
      </c>
      <c r="BX1481">
        <v>21.001100000000001</v>
      </c>
      <c r="BY1481">
        <v>5.2244299999999999</v>
      </c>
    </row>
    <row r="1482" spans="1:77">
      <c r="A1482">
        <v>1481</v>
      </c>
      <c r="B1482">
        <v>20</v>
      </c>
      <c r="C1482">
        <v>2</v>
      </c>
      <c r="D1482">
        <v>436.596</v>
      </c>
      <c r="E1482">
        <v>893368</v>
      </c>
      <c r="F1482">
        <v>11.395</v>
      </c>
      <c r="G1482" s="1">
        <f t="shared" si="161"/>
        <v>893368</v>
      </c>
      <c r="H1482" s="1">
        <f t="shared" si="162"/>
        <v>4365.96</v>
      </c>
      <c r="I1482" s="1">
        <f t="shared" si="163"/>
        <v>6946632</v>
      </c>
      <c r="J1482" s="1">
        <f t="shared" si="164"/>
        <v>7840000</v>
      </c>
      <c r="K1482" s="1">
        <f t="shared" si="165"/>
        <v>1.0005568826530613</v>
      </c>
      <c r="L1482" s="1">
        <f t="shared" si="166"/>
        <v>0.88605</v>
      </c>
      <c r="M1482" s="1">
        <f t="shared" si="167"/>
        <v>2.2584659616343576</v>
      </c>
      <c r="N1482">
        <v>0.11395</v>
      </c>
      <c r="O1482">
        <v>0</v>
      </c>
      <c r="P1482">
        <v>7.0710700000000001E-2</v>
      </c>
      <c r="Q1482">
        <v>2</v>
      </c>
      <c r="R1482">
        <v>15.1624</v>
      </c>
      <c r="S1482">
        <v>4.3937900000000001</v>
      </c>
      <c r="T1482">
        <v>0.01</v>
      </c>
      <c r="U1482">
        <v>0</v>
      </c>
      <c r="V1482">
        <v>1192</v>
      </c>
      <c r="W1482">
        <v>19.989871681412001</v>
      </c>
      <c r="X1482">
        <v>33.794864456012199</v>
      </c>
      <c r="Y1482">
        <v>24.495185964928801</v>
      </c>
      <c r="Z1482">
        <v>8.7638776210151708</v>
      </c>
      <c r="AA1482">
        <v>15.440663999700901</v>
      </c>
      <c r="AB1482">
        <v>76.515839775686104</v>
      </c>
      <c r="AC1482">
        <v>76.515839775686104</v>
      </c>
      <c r="AD1482">
        <v>17.598736297155799</v>
      </c>
      <c r="AE1482">
        <v>18.5840314923704</v>
      </c>
      <c r="AF1482">
        <v>41.011576885010797</v>
      </c>
      <c r="AG1482">
        <v>76.515839775686104</v>
      </c>
      <c r="AH1482">
        <v>15.1258</v>
      </c>
      <c r="AI1482">
        <v>5.0419299999999998</v>
      </c>
      <c r="AJ1482">
        <v>4</v>
      </c>
      <c r="AK1482">
        <v>0</v>
      </c>
      <c r="AL1482" s="1">
        <v>2279</v>
      </c>
      <c r="AM1482">
        <v>1740</v>
      </c>
      <c r="AN1482">
        <v>2818</v>
      </c>
      <c r="AO1482">
        <v>1.1923597078199999</v>
      </c>
      <c r="AP1482">
        <v>1.147510179425</v>
      </c>
      <c r="AQ1482">
        <v>1.1026606510300001</v>
      </c>
      <c r="AR1482">
        <v>1.1116305567089999</v>
      </c>
      <c r="AS1482">
        <v>0</v>
      </c>
      <c r="AT1482">
        <v>4.0229603945077996E-3</v>
      </c>
      <c r="AU1482">
        <v>0.10142337373544701</v>
      </c>
      <c r="AV1482">
        <v>0.80463039120199997</v>
      </c>
      <c r="AW1482">
        <v>0.7362212628225</v>
      </c>
      <c r="AX1482">
        <v>0.7362212628225</v>
      </c>
      <c r="AY1482">
        <v>0.68149396011889996</v>
      </c>
      <c r="AZ1482">
        <v>0</v>
      </c>
      <c r="BA1482">
        <v>9.3596176912858191E-3</v>
      </c>
      <c r="BB1482">
        <v>0.575336872193</v>
      </c>
      <c r="BC1482">
        <v>0.55178501168850003</v>
      </c>
      <c r="BD1482">
        <v>0.575336872193</v>
      </c>
      <c r="BE1482">
        <v>0.53294352328490002</v>
      </c>
      <c r="BF1482">
        <v>1.1093802664468499E-3</v>
      </c>
      <c r="BG1482">
        <v>0.63190118666600004</v>
      </c>
      <c r="BH1482">
        <v>0.59794141954449997</v>
      </c>
      <c r="BI1482">
        <v>0.56398165242300002</v>
      </c>
      <c r="BJ1482">
        <v>2.30653156589303E-3</v>
      </c>
      <c r="BK1482">
        <v>6.5460476636866396</v>
      </c>
      <c r="BL1482">
        <v>20.248456731299999</v>
      </c>
      <c r="BM1482" s="2">
        <v>18.400701044249999</v>
      </c>
      <c r="BN1482">
        <v>6.8284021580512402</v>
      </c>
      <c r="BO1482">
        <v>229.27562559136101</v>
      </c>
      <c r="BP1482">
        <v>32.140889738699997</v>
      </c>
      <c r="BQ1482">
        <v>12.1360763269</v>
      </c>
      <c r="BR1482">
        <v>12.1360763269</v>
      </c>
      <c r="BS1482">
        <v>-7.8687370849000002</v>
      </c>
      <c r="BT1482">
        <v>-3.8677744025399998</v>
      </c>
      <c r="BU1482">
        <v>800.38511928186597</v>
      </c>
      <c r="BV1482">
        <v>170.655</v>
      </c>
      <c r="BW1482">
        <v>0</v>
      </c>
      <c r="BX1482">
        <v>20.901900000000001</v>
      </c>
      <c r="BY1482">
        <v>5.2120699999999998</v>
      </c>
    </row>
    <row r="1483" spans="1:77">
      <c r="A1483">
        <v>1482</v>
      </c>
      <c r="B1483">
        <v>10</v>
      </c>
      <c r="C1483">
        <v>2</v>
      </c>
      <c r="D1483">
        <v>255.50200000000001</v>
      </c>
      <c r="E1483">
        <v>1806336</v>
      </c>
      <c r="F1483">
        <v>23.04</v>
      </c>
      <c r="G1483" s="1">
        <f t="shared" si="161"/>
        <v>1806336</v>
      </c>
      <c r="H1483" s="1">
        <f t="shared" si="162"/>
        <v>2555.02</v>
      </c>
      <c r="I1483" s="1">
        <f t="shared" si="163"/>
        <v>6033664</v>
      </c>
      <c r="J1483" s="1">
        <f t="shared" si="164"/>
        <v>7840000</v>
      </c>
      <c r="K1483" s="1">
        <f t="shared" si="165"/>
        <v>1.0003258954081633</v>
      </c>
      <c r="L1483" s="1">
        <f t="shared" si="166"/>
        <v>0.76959999999999995</v>
      </c>
      <c r="M1483" s="1">
        <f t="shared" si="167"/>
        <v>2.599599520291485</v>
      </c>
      <c r="N1483">
        <v>0.23039999999999999</v>
      </c>
      <c r="O1483">
        <v>0.348806</v>
      </c>
      <c r="P1483">
        <v>0.14142099999999999</v>
      </c>
      <c r="Q1483">
        <v>2</v>
      </c>
      <c r="R1483">
        <v>8.7201599999999999</v>
      </c>
      <c r="S1483">
        <v>3.33209</v>
      </c>
      <c r="T1483">
        <v>0</v>
      </c>
      <c r="U1483">
        <v>0</v>
      </c>
      <c r="V1483">
        <v>1568</v>
      </c>
      <c r="W1483">
        <v>6.1307549231636198</v>
      </c>
      <c r="X1483">
        <v>27.777009561099</v>
      </c>
      <c r="Y1483">
        <v>24.532226139850899</v>
      </c>
      <c r="Z1483">
        <v>9.7193465650467292</v>
      </c>
      <c r="AA1483">
        <v>16.5549029596746</v>
      </c>
      <c r="AB1483">
        <v>34.038918691829799</v>
      </c>
      <c r="AC1483">
        <v>34.038918691829799</v>
      </c>
      <c r="AD1483">
        <v>22.0539680350007</v>
      </c>
      <c r="AE1483">
        <v>22.0539680350007</v>
      </c>
      <c r="AF1483">
        <v>34.038918691829799</v>
      </c>
      <c r="AG1483">
        <v>34.038918691829799</v>
      </c>
      <c r="AH1483">
        <v>9.3997299999999999</v>
      </c>
      <c r="AI1483">
        <v>3.1332399999999998</v>
      </c>
      <c r="AJ1483">
        <v>0</v>
      </c>
      <c r="AK1483">
        <v>0</v>
      </c>
      <c r="AL1483" s="1">
        <v>1152</v>
      </c>
      <c r="AM1483">
        <v>1141</v>
      </c>
      <c r="AN1483">
        <v>1163</v>
      </c>
      <c r="AO1483">
        <v>1.0262861030899999</v>
      </c>
      <c r="AP1483">
        <v>1.0244379613100001</v>
      </c>
      <c r="AQ1483">
        <v>1.0262861030899999</v>
      </c>
      <c r="AR1483">
        <v>1.022959447886</v>
      </c>
      <c r="AS1483">
        <v>0</v>
      </c>
      <c r="AT1483">
        <v>6.8312560779625699E-6</v>
      </c>
      <c r="AU1483">
        <v>1.4662508801713599E-2</v>
      </c>
      <c r="AV1483">
        <v>0.59736418187600004</v>
      </c>
      <c r="AW1483">
        <v>0.58747445517850005</v>
      </c>
      <c r="AX1483">
        <v>0.58747445517850005</v>
      </c>
      <c r="AY1483">
        <v>0.57956267382049997</v>
      </c>
      <c r="AZ1483">
        <v>0</v>
      </c>
      <c r="BA1483">
        <v>1.9561338830248999E-4</v>
      </c>
      <c r="BB1483">
        <v>0.79115646258500005</v>
      </c>
      <c r="BC1483">
        <v>0.77164942443700002</v>
      </c>
      <c r="BD1483">
        <v>0.79115646258500005</v>
      </c>
      <c r="BE1483">
        <v>0.75604379391859999</v>
      </c>
      <c r="BF1483">
        <v>7.6104907461505705E-4</v>
      </c>
      <c r="BG1483">
        <v>0.88900689828799995</v>
      </c>
      <c r="BH1483">
        <v>0.88699423844400005</v>
      </c>
      <c r="BI1483">
        <v>0.88900689828799995</v>
      </c>
      <c r="BJ1483">
        <v>8.1015992952998303E-6</v>
      </c>
      <c r="BK1483">
        <v>0.57950918994548895</v>
      </c>
      <c r="BL1483">
        <v>16.552945357199999</v>
      </c>
      <c r="BM1483" s="2">
        <v>16.52268392985</v>
      </c>
      <c r="BN1483">
        <v>1.83150797051867E-3</v>
      </c>
      <c r="BO1483">
        <v>5.72073881757598E-2</v>
      </c>
      <c r="BP1483">
        <v>64.004067626799994</v>
      </c>
      <c r="BQ1483">
        <v>25.150442880100002</v>
      </c>
      <c r="BR1483">
        <v>25.150442880100002</v>
      </c>
      <c r="BS1483">
        <v>-13.7031818666</v>
      </c>
      <c r="BT1483">
        <v>-5.9324569172599899</v>
      </c>
      <c r="BU1483">
        <v>3019.2083119147601</v>
      </c>
      <c r="BV1483">
        <v>30.485399999999998</v>
      </c>
      <c r="BW1483">
        <v>0</v>
      </c>
      <c r="BX1483">
        <v>8.0265599999999999</v>
      </c>
      <c r="BY1483">
        <v>3.2298499999999999</v>
      </c>
    </row>
    <row r="1484" spans="1:77">
      <c r="A1484">
        <v>1483</v>
      </c>
      <c r="B1484">
        <v>10</v>
      </c>
      <c r="C1484">
        <v>1</v>
      </c>
      <c r="D1484">
        <v>279.54000000000002</v>
      </c>
      <c r="E1484">
        <v>3150112</v>
      </c>
      <c r="F1484">
        <v>40.18</v>
      </c>
      <c r="G1484" s="1">
        <f t="shared" si="161"/>
        <v>3150112</v>
      </c>
      <c r="H1484" s="1">
        <f t="shared" si="162"/>
        <v>2795.4</v>
      </c>
      <c r="I1484" s="1">
        <f t="shared" si="163"/>
        <v>4689888</v>
      </c>
      <c r="J1484" s="1">
        <f t="shared" si="164"/>
        <v>7840000</v>
      </c>
      <c r="K1484" s="1">
        <f t="shared" si="165"/>
        <v>1.000356556122449</v>
      </c>
      <c r="L1484" s="1">
        <f t="shared" si="166"/>
        <v>0.59819999999999995</v>
      </c>
      <c r="M1484" s="1">
        <f t="shared" si="167"/>
        <v>3.344555520302404</v>
      </c>
      <c r="N1484">
        <v>0.40179999999999999</v>
      </c>
      <c r="O1484">
        <v>0.36902000000000001</v>
      </c>
      <c r="P1484">
        <v>0.14142099999999999</v>
      </c>
      <c r="Q1484">
        <v>2</v>
      </c>
      <c r="R1484">
        <v>12.300700000000001</v>
      </c>
      <c r="S1484">
        <v>3.95749</v>
      </c>
      <c r="T1484">
        <v>0.02</v>
      </c>
      <c r="U1484">
        <v>0</v>
      </c>
      <c r="V1484">
        <v>1540</v>
      </c>
      <c r="W1484">
        <v>6.8695998337565998</v>
      </c>
      <c r="X1484">
        <v>24.375551690942899</v>
      </c>
      <c r="Y1484">
        <v>22.546416305823701</v>
      </c>
      <c r="Z1484">
        <v>7.3354303808510899</v>
      </c>
      <c r="AA1484">
        <v>15.440663999700901</v>
      </c>
      <c r="AB1484">
        <v>31.539156525252</v>
      </c>
      <c r="AC1484">
        <v>31.539156525252</v>
      </c>
      <c r="AD1484">
        <v>17.598736297155799</v>
      </c>
      <c r="AE1484">
        <v>17.598736297155799</v>
      </c>
      <c r="AF1484">
        <v>31.539156525252</v>
      </c>
      <c r="AG1484">
        <v>31.539156525252</v>
      </c>
      <c r="AH1484">
        <v>12.459899999999999</v>
      </c>
      <c r="AI1484">
        <v>4.1532999999999998</v>
      </c>
      <c r="AJ1484">
        <v>2</v>
      </c>
      <c r="AK1484">
        <v>0</v>
      </c>
      <c r="AL1484" s="1">
        <v>4018</v>
      </c>
      <c r="AM1484">
        <v>4018</v>
      </c>
      <c r="AN1484">
        <v>4018</v>
      </c>
      <c r="AO1484">
        <v>1.05007859817</v>
      </c>
      <c r="AP1484">
        <v>1.05007859817</v>
      </c>
      <c r="AQ1484">
        <v>1.05007859817</v>
      </c>
      <c r="AR1484">
        <v>1.05007859817</v>
      </c>
      <c r="AS1484">
        <v>0</v>
      </c>
      <c r="AT1484">
        <v>0</v>
      </c>
      <c r="AU1484">
        <v>0</v>
      </c>
      <c r="AV1484">
        <v>0.57627673476700003</v>
      </c>
      <c r="AW1484">
        <v>0.57627673476700003</v>
      </c>
      <c r="AX1484">
        <v>0.57627673476700003</v>
      </c>
      <c r="AY1484">
        <v>0.57627673476700003</v>
      </c>
      <c r="AZ1484">
        <v>0</v>
      </c>
      <c r="BA1484">
        <v>0</v>
      </c>
      <c r="BB1484">
        <v>0.73860294117600001</v>
      </c>
      <c r="BC1484">
        <v>0.73860294117600001</v>
      </c>
      <c r="BD1484">
        <v>0.73860294117600001</v>
      </c>
      <c r="BE1484">
        <v>0.73860294117600001</v>
      </c>
      <c r="BF1484">
        <v>0</v>
      </c>
      <c r="BG1484">
        <v>0.64614780712700004</v>
      </c>
      <c r="BH1484">
        <v>0.64614780712700004</v>
      </c>
      <c r="BI1484">
        <v>0.64614780712700004</v>
      </c>
      <c r="BJ1484">
        <v>0</v>
      </c>
      <c r="BK1484">
        <v>0</v>
      </c>
      <c r="BL1484">
        <v>26.2488094968</v>
      </c>
      <c r="BM1484" s="2">
        <v>26.2488094968</v>
      </c>
      <c r="BN1484">
        <v>0</v>
      </c>
      <c r="BO1484">
        <v>0</v>
      </c>
      <c r="BP1484">
        <v>-2.5760157128099999</v>
      </c>
      <c r="BQ1484">
        <v>-2.5760157128099999</v>
      </c>
      <c r="BR1484">
        <v>-2.5760157128099999</v>
      </c>
      <c r="BS1484">
        <v>-2.5760157128099999</v>
      </c>
      <c r="BT1484">
        <v>-2.5760157128099999</v>
      </c>
      <c r="BU1484">
        <v>0</v>
      </c>
      <c r="BV1484">
        <v>170.53700000000001</v>
      </c>
      <c r="BW1484">
        <v>0</v>
      </c>
      <c r="BX1484">
        <v>10.854799999999999</v>
      </c>
      <c r="BY1484">
        <v>3.75603</v>
      </c>
    </row>
    <row r="1485" spans="1:77">
      <c r="A1485">
        <v>1484</v>
      </c>
      <c r="B1485">
        <v>10</v>
      </c>
      <c r="C1485">
        <v>1</v>
      </c>
      <c r="D1485">
        <v>216.53399999999999</v>
      </c>
      <c r="E1485">
        <v>1895712</v>
      </c>
      <c r="F1485">
        <v>24.18</v>
      </c>
      <c r="G1485" s="1">
        <f t="shared" si="161"/>
        <v>1895712</v>
      </c>
      <c r="H1485" s="1">
        <f t="shared" si="162"/>
        <v>2165.34</v>
      </c>
      <c r="I1485" s="1">
        <f t="shared" si="163"/>
        <v>5944288</v>
      </c>
      <c r="J1485" s="1">
        <f t="shared" si="164"/>
        <v>7840000</v>
      </c>
      <c r="K1485" s="1">
        <f t="shared" si="165"/>
        <v>1.0002761913265306</v>
      </c>
      <c r="L1485" s="1">
        <f t="shared" si="166"/>
        <v>0.75819999999999999</v>
      </c>
      <c r="M1485" s="1">
        <f t="shared" si="167"/>
        <v>2.6385549758019797</v>
      </c>
      <c r="N1485">
        <v>0.24179999999999999</v>
      </c>
      <c r="O1485">
        <v>0.23622699999999999</v>
      </c>
      <c r="P1485">
        <v>0.14142099999999999</v>
      </c>
      <c r="Q1485">
        <v>2</v>
      </c>
      <c r="R1485">
        <v>11.811299999999999</v>
      </c>
      <c r="S1485">
        <v>3.8779699999999999</v>
      </c>
      <c r="T1485">
        <v>0.02</v>
      </c>
      <c r="U1485">
        <v>0</v>
      </c>
      <c r="V1485">
        <v>1542</v>
      </c>
      <c r="W1485">
        <v>9.8919767305726793</v>
      </c>
      <c r="X1485">
        <v>27.345958279174098</v>
      </c>
      <c r="Y1485">
        <v>25.563454311483799</v>
      </c>
      <c r="Z1485">
        <v>12.6396135279004</v>
      </c>
      <c r="AA1485">
        <v>16.076928424958499</v>
      </c>
      <c r="AB1485">
        <v>37.513304397487303</v>
      </c>
      <c r="AC1485">
        <v>37.513304397487303</v>
      </c>
      <c r="AD1485">
        <v>17.038151783559702</v>
      </c>
      <c r="AE1485">
        <v>17.038151783559702</v>
      </c>
      <c r="AF1485">
        <v>37.513304397487303</v>
      </c>
      <c r="AG1485">
        <v>37.513304397487303</v>
      </c>
      <c r="AH1485">
        <v>11.3611</v>
      </c>
      <c r="AI1485">
        <v>3.7870200000000001</v>
      </c>
      <c r="AJ1485">
        <v>2</v>
      </c>
      <c r="AK1485">
        <v>0</v>
      </c>
      <c r="AL1485" s="1">
        <v>2418</v>
      </c>
      <c r="AM1485">
        <v>2418</v>
      </c>
      <c r="AN1485">
        <v>2418</v>
      </c>
      <c r="AO1485">
        <v>1.19811619355</v>
      </c>
      <c r="AP1485">
        <v>1.19811619355</v>
      </c>
      <c r="AQ1485">
        <v>1.19811619355</v>
      </c>
      <c r="AR1485">
        <v>1.19811619355</v>
      </c>
      <c r="AS1485">
        <v>0</v>
      </c>
      <c r="AT1485">
        <v>0</v>
      </c>
      <c r="AU1485">
        <v>0</v>
      </c>
      <c r="AV1485">
        <v>0.82497876365199996</v>
      </c>
      <c r="AW1485">
        <v>0.82497876365199996</v>
      </c>
      <c r="AX1485">
        <v>0.82497876365199996</v>
      </c>
      <c r="AY1485">
        <v>0.82497876365199996</v>
      </c>
      <c r="AZ1485">
        <v>0</v>
      </c>
      <c r="BA1485">
        <v>0</v>
      </c>
      <c r="BB1485">
        <v>0.60601503759399999</v>
      </c>
      <c r="BC1485">
        <v>0.60601503759399999</v>
      </c>
      <c r="BD1485">
        <v>0.60601503759399999</v>
      </c>
      <c r="BE1485">
        <v>0.60601503759399999</v>
      </c>
      <c r="BF1485">
        <v>0</v>
      </c>
      <c r="BG1485">
        <v>0.64805813001500001</v>
      </c>
      <c r="BH1485">
        <v>0.64805813001500001</v>
      </c>
      <c r="BI1485">
        <v>0.64805813001500001</v>
      </c>
      <c r="BJ1485">
        <v>0</v>
      </c>
      <c r="BK1485">
        <v>0</v>
      </c>
      <c r="BL1485">
        <v>19.3132079158</v>
      </c>
      <c r="BM1485" s="2">
        <v>19.3132079158</v>
      </c>
      <c r="BN1485">
        <v>0</v>
      </c>
      <c r="BO1485">
        <v>0</v>
      </c>
      <c r="BP1485">
        <v>32.444858441299999</v>
      </c>
      <c r="BQ1485">
        <v>32.444858441299999</v>
      </c>
      <c r="BR1485">
        <v>32.444858441299999</v>
      </c>
      <c r="BS1485">
        <v>32.444858441299999</v>
      </c>
      <c r="BT1485">
        <v>32.444858441299999</v>
      </c>
      <c r="BU1485">
        <v>0</v>
      </c>
      <c r="BV1485">
        <v>39.376600000000003</v>
      </c>
      <c r="BW1485">
        <v>0</v>
      </c>
      <c r="BX1485">
        <v>7.2396799999999999</v>
      </c>
      <c r="BY1485">
        <v>3.06745</v>
      </c>
    </row>
    <row r="1486" spans="1:77">
      <c r="A1486">
        <v>1485</v>
      </c>
      <c r="B1486">
        <v>20</v>
      </c>
      <c r="C1486">
        <v>1</v>
      </c>
      <c r="D1486">
        <v>527.86400000000003</v>
      </c>
      <c r="E1486">
        <v>2628164</v>
      </c>
      <c r="F1486">
        <v>33.522500000000001</v>
      </c>
      <c r="G1486" s="1">
        <f t="shared" si="161"/>
        <v>2628164</v>
      </c>
      <c r="H1486" s="1">
        <f t="shared" si="162"/>
        <v>5278.64</v>
      </c>
      <c r="I1486" s="1">
        <f t="shared" si="163"/>
        <v>5211836</v>
      </c>
      <c r="J1486" s="1">
        <f t="shared" si="164"/>
        <v>7840000</v>
      </c>
      <c r="K1486" s="1">
        <f t="shared" si="165"/>
        <v>1.0006732959183675</v>
      </c>
      <c r="L1486" s="1">
        <f t="shared" si="166"/>
        <v>0.664775</v>
      </c>
      <c r="M1486" s="1">
        <f t="shared" si="167"/>
        <v>3.0105623584471966</v>
      </c>
      <c r="N1486">
        <v>0.335225</v>
      </c>
      <c r="O1486">
        <v>0.46782699999999999</v>
      </c>
      <c r="P1486">
        <v>7.0710700000000001E-2</v>
      </c>
      <c r="Q1486">
        <v>2</v>
      </c>
      <c r="R1486">
        <v>62.376899999999999</v>
      </c>
      <c r="S1486">
        <v>8.9118300000000001</v>
      </c>
      <c r="T1486">
        <v>5.0000000000000001E-3</v>
      </c>
      <c r="U1486">
        <v>2.5000000000000001E-3</v>
      </c>
      <c r="V1486">
        <v>865</v>
      </c>
      <c r="W1486">
        <v>16.6048751041941</v>
      </c>
      <c r="X1486">
        <v>35.5053222957009</v>
      </c>
      <c r="Y1486">
        <v>34.038918691829799</v>
      </c>
      <c r="Z1486">
        <v>18.4346548765098</v>
      </c>
      <c r="AA1486">
        <v>15.440663999700901</v>
      </c>
      <c r="AB1486">
        <v>64.537468657477604</v>
      </c>
      <c r="AC1486">
        <v>64.537468657477604</v>
      </c>
      <c r="AD1486">
        <v>16.5549029596746</v>
      </c>
      <c r="AE1486">
        <v>20.443602435953299</v>
      </c>
      <c r="AF1486">
        <v>40.562837692696199</v>
      </c>
      <c r="AG1486">
        <v>64.537468657477604</v>
      </c>
      <c r="AH1486">
        <v>17.247499999999999</v>
      </c>
      <c r="AI1486">
        <v>5.7491700000000003</v>
      </c>
      <c r="AJ1486">
        <v>2</v>
      </c>
      <c r="AK1486">
        <v>1</v>
      </c>
      <c r="AL1486" s="1">
        <v>13409</v>
      </c>
      <c r="AM1486">
        <v>13409</v>
      </c>
      <c r="AN1486">
        <v>13409</v>
      </c>
      <c r="AO1486">
        <v>1.0622830347400001</v>
      </c>
      <c r="AP1486">
        <v>1.0622830347400001</v>
      </c>
      <c r="AQ1486">
        <v>1.0622830347400001</v>
      </c>
      <c r="AR1486">
        <v>1.0622830347400001</v>
      </c>
      <c r="AS1486">
        <v>0</v>
      </c>
      <c r="AT1486">
        <v>0</v>
      </c>
      <c r="AU1486">
        <v>0</v>
      </c>
      <c r="AV1486">
        <v>0.57792043859700004</v>
      </c>
      <c r="AW1486">
        <v>0.57792043859700004</v>
      </c>
      <c r="AX1486">
        <v>0.57792043859700004</v>
      </c>
      <c r="AY1486">
        <v>0.57792043859700004</v>
      </c>
      <c r="AZ1486">
        <v>0</v>
      </c>
      <c r="BA1486">
        <v>0</v>
      </c>
      <c r="BB1486">
        <v>0.69225606608199997</v>
      </c>
      <c r="BC1486">
        <v>0.69225606608199997</v>
      </c>
      <c r="BD1486">
        <v>0.69225606608199997</v>
      </c>
      <c r="BE1486">
        <v>0.69225606608199997</v>
      </c>
      <c r="BF1486">
        <v>0</v>
      </c>
      <c r="BG1486">
        <v>0.60473090786000006</v>
      </c>
      <c r="BH1486">
        <v>0.60473090786000006</v>
      </c>
      <c r="BI1486">
        <v>0.60473090786000006</v>
      </c>
      <c r="BJ1486">
        <v>0</v>
      </c>
      <c r="BK1486">
        <v>0</v>
      </c>
      <c r="BL1486">
        <v>53</v>
      </c>
      <c r="BM1486" s="2">
        <v>53</v>
      </c>
      <c r="BN1486">
        <v>0</v>
      </c>
      <c r="BO1486">
        <v>0</v>
      </c>
      <c r="BP1486">
        <v>-53.087548860699997</v>
      </c>
      <c r="BQ1486">
        <v>-53.087548860699997</v>
      </c>
      <c r="BR1486">
        <v>-53.087548860699997</v>
      </c>
      <c r="BS1486">
        <v>-53.087548860699997</v>
      </c>
      <c r="BT1486">
        <v>-53.087548860699997</v>
      </c>
      <c r="BU1486">
        <v>0</v>
      </c>
      <c r="BV1486">
        <v>73.349900000000005</v>
      </c>
      <c r="BW1486">
        <v>7.1578799999999998E-2</v>
      </c>
      <c r="BX1486">
        <v>28.631499999999999</v>
      </c>
      <c r="BY1486">
        <v>6.1001500000000002</v>
      </c>
    </row>
    <row r="1487" spans="1:77">
      <c r="A1487">
        <v>1486</v>
      </c>
      <c r="B1487">
        <v>20</v>
      </c>
      <c r="C1487">
        <v>1</v>
      </c>
      <c r="D1487">
        <v>690.59</v>
      </c>
      <c r="E1487">
        <v>2456076</v>
      </c>
      <c r="F1487">
        <v>31.327500000000004</v>
      </c>
      <c r="G1487" s="1">
        <f t="shared" si="161"/>
        <v>2456076</v>
      </c>
      <c r="H1487" s="1">
        <f t="shared" si="162"/>
        <v>6905.9000000000005</v>
      </c>
      <c r="I1487" s="1">
        <f t="shared" si="163"/>
        <v>5383924</v>
      </c>
      <c r="J1487" s="1">
        <f t="shared" si="164"/>
        <v>7840000</v>
      </c>
      <c r="K1487" s="1">
        <f t="shared" si="165"/>
        <v>1.0008808545918368</v>
      </c>
      <c r="L1487" s="1">
        <f t="shared" si="166"/>
        <v>0.68672500000000003</v>
      </c>
      <c r="M1487" s="1">
        <f t="shared" si="167"/>
        <v>2.9149393267809875</v>
      </c>
      <c r="N1487">
        <v>0.31327500000000003</v>
      </c>
      <c r="O1487">
        <v>0.18948400000000001</v>
      </c>
      <c r="P1487">
        <v>7.0710700000000001E-2</v>
      </c>
      <c r="Q1487">
        <v>2</v>
      </c>
      <c r="R1487">
        <v>75.793700000000001</v>
      </c>
      <c r="S1487">
        <v>9.82362</v>
      </c>
      <c r="T1487">
        <v>5.0000000000000001E-3</v>
      </c>
      <c r="U1487">
        <v>7.4999999999999997E-3</v>
      </c>
      <c r="V1487">
        <v>798</v>
      </c>
      <c r="W1487">
        <v>14.636538319564799</v>
      </c>
      <c r="X1487">
        <v>37.656799310173902</v>
      </c>
      <c r="Y1487">
        <v>37.013588722724997</v>
      </c>
      <c r="Z1487">
        <v>13.427766214076</v>
      </c>
      <c r="AA1487">
        <v>15.440663999700901</v>
      </c>
      <c r="AB1487">
        <v>58.4719290557452</v>
      </c>
      <c r="AC1487">
        <v>37.013588722724997</v>
      </c>
      <c r="AD1487">
        <v>16.076928424958499</v>
      </c>
      <c r="AE1487">
        <v>25.563454311483799</v>
      </c>
      <c r="AF1487">
        <v>42.008451637770897</v>
      </c>
      <c r="AG1487">
        <v>58.4719290557452</v>
      </c>
      <c r="AH1487">
        <v>21.9694</v>
      </c>
      <c r="AI1487">
        <v>7.3231299999999999</v>
      </c>
      <c r="AJ1487">
        <v>2</v>
      </c>
      <c r="AK1487">
        <v>3</v>
      </c>
      <c r="AL1487" s="1">
        <v>12531</v>
      </c>
      <c r="AM1487">
        <v>12531</v>
      </c>
      <c r="AN1487">
        <v>12531</v>
      </c>
      <c r="AO1487">
        <v>1.3399038835099999</v>
      </c>
      <c r="AP1487">
        <v>1.3399038835099999</v>
      </c>
      <c r="AQ1487">
        <v>1.3399038835099999</v>
      </c>
      <c r="AR1487">
        <v>1.3399038835099999</v>
      </c>
      <c r="AS1487">
        <v>0</v>
      </c>
      <c r="AT1487">
        <v>0</v>
      </c>
      <c r="AU1487">
        <v>0</v>
      </c>
      <c r="AV1487">
        <v>0.81905632487299995</v>
      </c>
      <c r="AW1487">
        <v>0.81905632487299995</v>
      </c>
      <c r="AX1487">
        <v>0.81905632487299995</v>
      </c>
      <c r="AY1487">
        <v>0.81905632487299995</v>
      </c>
      <c r="AZ1487">
        <v>0</v>
      </c>
      <c r="BA1487">
        <v>0</v>
      </c>
      <c r="BB1487">
        <v>0.49892498805500002</v>
      </c>
      <c r="BC1487">
        <v>0.49892498805500002</v>
      </c>
      <c r="BD1487">
        <v>0.49892498805500002</v>
      </c>
      <c r="BE1487">
        <v>0.49892498805500002</v>
      </c>
      <c r="BF1487">
        <v>0</v>
      </c>
      <c r="BG1487">
        <v>0.33018323889700002</v>
      </c>
      <c r="BH1487">
        <v>0.33018323889700002</v>
      </c>
      <c r="BI1487">
        <v>0.33018323889700002</v>
      </c>
      <c r="BJ1487">
        <v>0</v>
      </c>
      <c r="BK1487">
        <v>0</v>
      </c>
      <c r="BL1487">
        <v>49.030602688499997</v>
      </c>
      <c r="BM1487" s="2">
        <v>49.030602688499997</v>
      </c>
      <c r="BN1487">
        <v>0</v>
      </c>
      <c r="BO1487">
        <v>0</v>
      </c>
      <c r="BP1487">
        <v>-31.174584254100001</v>
      </c>
      <c r="BQ1487">
        <v>-31.174584254100001</v>
      </c>
      <c r="BR1487">
        <v>-31.174584254100001</v>
      </c>
      <c r="BS1487">
        <v>-31.174584254100001</v>
      </c>
      <c r="BT1487">
        <v>-31.174584254100001</v>
      </c>
      <c r="BU1487">
        <v>0</v>
      </c>
      <c r="BV1487">
        <v>10.3162</v>
      </c>
      <c r="BW1487">
        <v>0.121778</v>
      </c>
      <c r="BX1487">
        <v>16.237100000000002</v>
      </c>
      <c r="BY1487">
        <v>4.5937999999999999</v>
      </c>
    </row>
    <row r="1488" spans="1:77">
      <c r="A1488">
        <v>1487</v>
      </c>
      <c r="B1488">
        <v>10</v>
      </c>
      <c r="C1488">
        <v>1</v>
      </c>
      <c r="D1488">
        <v>369.98599999999999</v>
      </c>
      <c r="E1488">
        <v>3230080</v>
      </c>
      <c r="F1488">
        <v>41.199999999999996</v>
      </c>
      <c r="G1488" s="1">
        <f t="shared" si="161"/>
        <v>3230080</v>
      </c>
      <c r="H1488" s="1">
        <f t="shared" si="162"/>
        <v>3699.8599999999997</v>
      </c>
      <c r="I1488" s="1">
        <f t="shared" si="163"/>
        <v>4609920</v>
      </c>
      <c r="J1488" s="1">
        <f t="shared" si="164"/>
        <v>7840000</v>
      </c>
      <c r="K1488" s="1">
        <f t="shared" si="165"/>
        <v>1.0004719209183672</v>
      </c>
      <c r="L1488" s="1">
        <f t="shared" si="166"/>
        <v>0.58799999999999997</v>
      </c>
      <c r="M1488" s="1">
        <f t="shared" si="167"/>
        <v>3.4029657174094123</v>
      </c>
      <c r="N1488">
        <v>0.41199999999999998</v>
      </c>
      <c r="O1488">
        <v>0</v>
      </c>
      <c r="P1488">
        <v>0.14142099999999999</v>
      </c>
      <c r="Q1488">
        <v>2</v>
      </c>
      <c r="R1488">
        <v>12.0229</v>
      </c>
      <c r="S1488">
        <v>3.91255</v>
      </c>
      <c r="T1488">
        <v>0.03</v>
      </c>
      <c r="U1488">
        <v>0.02</v>
      </c>
      <c r="V1488">
        <v>1540</v>
      </c>
      <c r="W1488">
        <v>4.6682508486380598</v>
      </c>
      <c r="X1488">
        <v>21.773871222210499</v>
      </c>
      <c r="Y1488">
        <v>22.546416305823701</v>
      </c>
      <c r="Z1488">
        <v>5.9577789681875197</v>
      </c>
      <c r="AA1488">
        <v>17.038151783559702</v>
      </c>
      <c r="AB1488">
        <v>26.564883166870199</v>
      </c>
      <c r="AC1488">
        <v>26.564883166870199</v>
      </c>
      <c r="AD1488">
        <v>17.038151783559702</v>
      </c>
      <c r="AE1488">
        <v>17.038151783559702</v>
      </c>
      <c r="AF1488">
        <v>26.564883166870199</v>
      </c>
      <c r="AG1488">
        <v>26.564883166870199</v>
      </c>
      <c r="AH1488">
        <v>19.056699999999999</v>
      </c>
      <c r="AI1488">
        <v>6.3522400000000001</v>
      </c>
      <c r="AJ1488">
        <v>3</v>
      </c>
      <c r="AK1488">
        <v>2</v>
      </c>
      <c r="AL1488" s="1">
        <v>4120</v>
      </c>
      <c r="AM1488">
        <v>4120</v>
      </c>
      <c r="AN1488">
        <v>4120</v>
      </c>
      <c r="AO1488">
        <v>1.15224019905</v>
      </c>
      <c r="AP1488">
        <v>1.15224019905</v>
      </c>
      <c r="AQ1488">
        <v>1.15224019905</v>
      </c>
      <c r="AR1488">
        <v>1.15224019905</v>
      </c>
      <c r="AS1488">
        <v>0</v>
      </c>
      <c r="AT1488">
        <v>0</v>
      </c>
      <c r="AU1488">
        <v>0</v>
      </c>
      <c r="AV1488">
        <v>0.69083001186299997</v>
      </c>
      <c r="AW1488">
        <v>0.69083001186299997</v>
      </c>
      <c r="AX1488">
        <v>0.69083001186299997</v>
      </c>
      <c r="AY1488">
        <v>0.69083001186299997</v>
      </c>
      <c r="AZ1488">
        <v>0</v>
      </c>
      <c r="BA1488">
        <v>0</v>
      </c>
      <c r="BB1488">
        <v>0.66537467700300001</v>
      </c>
      <c r="BC1488">
        <v>0.66537467700300001</v>
      </c>
      <c r="BD1488">
        <v>0.66537467700300001</v>
      </c>
      <c r="BE1488">
        <v>0.66537467700300001</v>
      </c>
      <c r="BF1488">
        <v>0</v>
      </c>
      <c r="BG1488">
        <v>0.37821303976699999</v>
      </c>
      <c r="BH1488">
        <v>0.37821303976699999</v>
      </c>
      <c r="BI1488">
        <v>0.37821303976699999</v>
      </c>
      <c r="BJ1488">
        <v>0</v>
      </c>
      <c r="BK1488">
        <v>0</v>
      </c>
      <c r="BL1488">
        <v>26.076809620799999</v>
      </c>
      <c r="BM1488" s="2">
        <v>26.076809620799999</v>
      </c>
      <c r="BN1488">
        <v>0</v>
      </c>
      <c r="BO1488">
        <v>0</v>
      </c>
      <c r="BP1488">
        <v>-66.251392774500005</v>
      </c>
      <c r="BQ1488">
        <v>-66.251392774500005</v>
      </c>
      <c r="BR1488">
        <v>-66.251392774500005</v>
      </c>
      <c r="BS1488">
        <v>-66.251392774500005</v>
      </c>
      <c r="BT1488">
        <v>-66.251392774500005</v>
      </c>
      <c r="BU1488">
        <v>0</v>
      </c>
      <c r="BV1488">
        <v>95.976299999999995</v>
      </c>
      <c r="BW1488">
        <v>0.14222299999999999</v>
      </c>
      <c r="BX1488">
        <v>7.1111599999999999</v>
      </c>
      <c r="BY1488">
        <v>3.0400999999999998</v>
      </c>
    </row>
    <row r="1489" spans="1:77">
      <c r="A1489">
        <v>1488</v>
      </c>
      <c r="B1489">
        <v>20</v>
      </c>
      <c r="C1489">
        <v>1</v>
      </c>
      <c r="D1489">
        <v>1110.818</v>
      </c>
      <c r="E1489">
        <v>3913336</v>
      </c>
      <c r="F1489">
        <v>49.914999999999999</v>
      </c>
      <c r="G1489" s="1">
        <f t="shared" si="161"/>
        <v>3913336</v>
      </c>
      <c r="H1489" s="1">
        <f t="shared" si="162"/>
        <v>11108.18</v>
      </c>
      <c r="I1489" s="1">
        <f t="shared" si="163"/>
        <v>3926664</v>
      </c>
      <c r="J1489" s="1">
        <f t="shared" si="164"/>
        <v>7840000</v>
      </c>
      <c r="K1489" s="1">
        <f t="shared" si="165"/>
        <v>1.0014168596938775</v>
      </c>
      <c r="L1489" s="1">
        <f t="shared" si="166"/>
        <v>0.50085000000000002</v>
      </c>
      <c r="M1489" s="1">
        <f t="shared" si="167"/>
        <v>3.9988693608620443</v>
      </c>
      <c r="N1489">
        <v>0.49914999999999998</v>
      </c>
      <c r="O1489">
        <v>0</v>
      </c>
      <c r="P1489">
        <v>0.21213199999999999</v>
      </c>
      <c r="Q1489">
        <v>6</v>
      </c>
      <c r="R1489">
        <v>46.086199999999998</v>
      </c>
      <c r="S1489">
        <v>7.6602100000000002</v>
      </c>
      <c r="T1489">
        <v>0.03</v>
      </c>
      <c r="U1489">
        <v>0</v>
      </c>
      <c r="V1489">
        <v>993</v>
      </c>
      <c r="W1489">
        <v>9.4708310477988604</v>
      </c>
      <c r="X1489">
        <v>25.193818883533499</v>
      </c>
      <c r="Y1489">
        <v>23.540975167693901</v>
      </c>
      <c r="Z1489">
        <v>8.80996334945978</v>
      </c>
      <c r="AA1489">
        <v>16.076928424958499</v>
      </c>
      <c r="AB1489">
        <v>44.035710811018497</v>
      </c>
      <c r="AC1489">
        <v>23.540975167693901</v>
      </c>
      <c r="AD1489">
        <v>16.5549029596746</v>
      </c>
      <c r="AE1489">
        <v>17.598736297155799</v>
      </c>
      <c r="AF1489">
        <v>27.0104842447011</v>
      </c>
      <c r="AG1489">
        <v>44.035710811018497</v>
      </c>
      <c r="AH1489">
        <v>33.600200000000001</v>
      </c>
      <c r="AI1489">
        <v>11.200100000000001</v>
      </c>
      <c r="AJ1489">
        <v>12</v>
      </c>
      <c r="AK1489">
        <v>0</v>
      </c>
      <c r="AL1489" s="1">
        <v>19966</v>
      </c>
      <c r="AM1489">
        <v>19966</v>
      </c>
      <c r="AN1489">
        <v>19966</v>
      </c>
      <c r="AO1489">
        <v>1.2391951026300001</v>
      </c>
      <c r="AP1489">
        <v>1.2391951026300001</v>
      </c>
      <c r="AQ1489">
        <v>1.2391951026300001</v>
      </c>
      <c r="AR1489">
        <v>1.2391951026300001</v>
      </c>
      <c r="AS1489">
        <v>0</v>
      </c>
      <c r="AT1489">
        <v>0</v>
      </c>
      <c r="AU1489">
        <v>0</v>
      </c>
      <c r="AV1489">
        <v>0.480129037742</v>
      </c>
      <c r="AW1489">
        <v>0.480129037742</v>
      </c>
      <c r="AX1489">
        <v>0.480129037742</v>
      </c>
      <c r="AY1489">
        <v>0.480129037742</v>
      </c>
      <c r="AZ1489">
        <v>0</v>
      </c>
      <c r="BA1489">
        <v>0</v>
      </c>
      <c r="BB1489">
        <v>0.58810014727500004</v>
      </c>
      <c r="BC1489">
        <v>0.58810014727500004</v>
      </c>
      <c r="BD1489">
        <v>0.58810014727500004</v>
      </c>
      <c r="BE1489">
        <v>0.58810014727500004</v>
      </c>
      <c r="BF1489">
        <v>0</v>
      </c>
      <c r="BG1489">
        <v>0.203336392236</v>
      </c>
      <c r="BH1489">
        <v>0.203336392236</v>
      </c>
      <c r="BI1489">
        <v>0.203336392236</v>
      </c>
      <c r="BJ1489">
        <v>0</v>
      </c>
      <c r="BK1489">
        <v>0</v>
      </c>
      <c r="BL1489">
        <v>38.013155617499997</v>
      </c>
      <c r="BM1489" s="2">
        <v>38.013155617499997</v>
      </c>
      <c r="BN1489">
        <v>0</v>
      </c>
      <c r="BO1489">
        <v>0</v>
      </c>
      <c r="BP1489">
        <v>-2.30384507585</v>
      </c>
      <c r="BQ1489">
        <v>-2.30384507585</v>
      </c>
      <c r="BR1489">
        <v>-2.30384507585</v>
      </c>
      <c r="BS1489">
        <v>-2.30384507585</v>
      </c>
      <c r="BT1489">
        <v>-2.30384507585</v>
      </c>
      <c r="BU1489">
        <v>0</v>
      </c>
      <c r="BV1489">
        <v>161.93100000000001</v>
      </c>
      <c r="BW1489">
        <v>0</v>
      </c>
      <c r="BX1489">
        <v>24.582100000000001</v>
      </c>
      <c r="BY1489">
        <v>5.6523300000000001</v>
      </c>
    </row>
    <row r="1490" spans="1:77">
      <c r="A1490">
        <v>1489</v>
      </c>
      <c r="B1490">
        <v>10</v>
      </c>
      <c r="C1490">
        <v>1</v>
      </c>
      <c r="D1490">
        <v>296.98</v>
      </c>
      <c r="E1490">
        <v>1528800</v>
      </c>
      <c r="F1490">
        <v>19.5</v>
      </c>
      <c r="G1490" s="1">
        <f t="shared" si="161"/>
        <v>1528800</v>
      </c>
      <c r="H1490" s="1">
        <f t="shared" si="162"/>
        <v>2969.8</v>
      </c>
      <c r="I1490" s="1">
        <f t="shared" si="163"/>
        <v>6311200</v>
      </c>
      <c r="J1490" s="1">
        <f t="shared" si="164"/>
        <v>7840000</v>
      </c>
      <c r="K1490" s="1">
        <f t="shared" si="165"/>
        <v>1.0003788010204082</v>
      </c>
      <c r="L1490" s="1">
        <f t="shared" si="166"/>
        <v>0.80500000000000005</v>
      </c>
      <c r="M1490" s="1">
        <f t="shared" si="167"/>
        <v>2.485413170237039</v>
      </c>
      <c r="N1490">
        <v>0.19500000000000001</v>
      </c>
      <c r="O1490">
        <v>0</v>
      </c>
      <c r="P1490">
        <v>0.14142099999999999</v>
      </c>
      <c r="Q1490">
        <v>2</v>
      </c>
      <c r="R1490">
        <v>7.6690899999999997</v>
      </c>
      <c r="S1490">
        <v>3.1248300000000002</v>
      </c>
      <c r="T1490">
        <v>0</v>
      </c>
      <c r="U1490">
        <v>0.03</v>
      </c>
      <c r="V1490">
        <v>2298</v>
      </c>
      <c r="W1490">
        <v>7.8837133395847498</v>
      </c>
      <c r="X1490">
        <v>23.797028820809299</v>
      </c>
      <c r="Y1490">
        <v>18.018770321735801</v>
      </c>
      <c r="Z1490">
        <v>0</v>
      </c>
      <c r="AA1490">
        <v>15.440663999700901</v>
      </c>
      <c r="AB1490">
        <v>35.016134589357002</v>
      </c>
      <c r="AC1490">
        <v>18.018770321735801</v>
      </c>
      <c r="AD1490">
        <v>18.018770321735801</v>
      </c>
      <c r="AE1490">
        <v>18.018770321735801</v>
      </c>
      <c r="AF1490">
        <v>35.016134589357002</v>
      </c>
      <c r="AG1490">
        <v>35.016134589357002</v>
      </c>
      <c r="AH1490">
        <v>18.1677</v>
      </c>
      <c r="AI1490">
        <v>6.0558899999999998</v>
      </c>
      <c r="AJ1490">
        <v>0</v>
      </c>
      <c r="AK1490">
        <v>3</v>
      </c>
      <c r="AL1490" s="1">
        <v>1950</v>
      </c>
      <c r="AM1490">
        <v>1950</v>
      </c>
      <c r="AN1490">
        <v>1950</v>
      </c>
      <c r="AO1490">
        <v>1.8126438245000001</v>
      </c>
      <c r="AP1490">
        <v>1.8126438245000001</v>
      </c>
      <c r="AQ1490">
        <v>1.8126438245000001</v>
      </c>
      <c r="AR1490">
        <v>1.8126438245000001</v>
      </c>
      <c r="AS1490">
        <v>0</v>
      </c>
      <c r="AT1490">
        <v>0</v>
      </c>
      <c r="AU1490">
        <v>0</v>
      </c>
      <c r="AV1490">
        <v>0.88119740389500001</v>
      </c>
      <c r="AW1490">
        <v>0.88119740389500001</v>
      </c>
      <c r="AX1490">
        <v>0.88119740389500001</v>
      </c>
      <c r="AY1490">
        <v>0.88119740389500001</v>
      </c>
      <c r="AZ1490">
        <v>0</v>
      </c>
      <c r="BA1490">
        <v>0</v>
      </c>
      <c r="BB1490">
        <v>0.460448642267</v>
      </c>
      <c r="BC1490">
        <v>0.460448642267</v>
      </c>
      <c r="BD1490">
        <v>0.460448642267</v>
      </c>
      <c r="BE1490">
        <v>0.460448642267</v>
      </c>
      <c r="BF1490">
        <v>0</v>
      </c>
      <c r="BG1490">
        <v>0.27783699271399998</v>
      </c>
      <c r="BH1490">
        <v>0.27783699271399998</v>
      </c>
      <c r="BI1490">
        <v>0.27783699271399998</v>
      </c>
      <c r="BJ1490">
        <v>0</v>
      </c>
      <c r="BK1490">
        <v>0</v>
      </c>
      <c r="BL1490">
        <v>12.6491106407</v>
      </c>
      <c r="BM1490" s="2">
        <v>12.6491106407</v>
      </c>
      <c r="BN1490">
        <v>0</v>
      </c>
      <c r="BO1490">
        <v>0</v>
      </c>
      <c r="BP1490">
        <v>-63.468668593300002</v>
      </c>
      <c r="BQ1490">
        <v>-63.468668593300002</v>
      </c>
      <c r="BR1490">
        <v>-63.468668593300002</v>
      </c>
      <c r="BS1490">
        <v>-63.468668593300002</v>
      </c>
      <c r="BT1490">
        <v>-63.468668593300002</v>
      </c>
      <c r="BU1490">
        <v>0</v>
      </c>
      <c r="BV1490">
        <v>71.890900000000002</v>
      </c>
      <c r="BW1490">
        <v>0.23215</v>
      </c>
      <c r="BX1490">
        <v>7.7383300000000004</v>
      </c>
      <c r="BY1490">
        <v>3.1713300000000002</v>
      </c>
    </row>
    <row r="1491" spans="1:77">
      <c r="A1491">
        <v>1490</v>
      </c>
      <c r="B1491">
        <v>20</v>
      </c>
      <c r="C1491">
        <v>1</v>
      </c>
      <c r="D1491">
        <v>845.73599999999999</v>
      </c>
      <c r="E1491">
        <v>3232236</v>
      </c>
      <c r="F1491">
        <v>41.227499999999999</v>
      </c>
      <c r="G1491" s="1">
        <f t="shared" si="161"/>
        <v>3232236</v>
      </c>
      <c r="H1491" s="1">
        <f t="shared" si="162"/>
        <v>8457.36</v>
      </c>
      <c r="I1491" s="1">
        <f t="shared" si="163"/>
        <v>4607764</v>
      </c>
      <c r="J1491" s="1">
        <f t="shared" si="164"/>
        <v>7840000</v>
      </c>
      <c r="K1491" s="1">
        <f t="shared" si="165"/>
        <v>1.001078744897959</v>
      </c>
      <c r="L1491" s="1">
        <f t="shared" si="166"/>
        <v>0.58772500000000005</v>
      </c>
      <c r="M1491" s="1">
        <f t="shared" si="167"/>
        <v>3.4066229780865505</v>
      </c>
      <c r="N1491">
        <v>0.412275</v>
      </c>
      <c r="O1491">
        <v>0</v>
      </c>
      <c r="P1491">
        <v>7.0710700000000001E-2</v>
      </c>
      <c r="Q1491">
        <v>2</v>
      </c>
      <c r="R1491">
        <v>29.024799999999999</v>
      </c>
      <c r="S1491">
        <v>6.07911</v>
      </c>
      <c r="T1491">
        <v>0</v>
      </c>
      <c r="U1491">
        <v>2.75E-2</v>
      </c>
      <c r="V1491">
        <v>993</v>
      </c>
      <c r="W1491">
        <v>10.398216223397799</v>
      </c>
      <c r="X1491">
        <v>30.4219741785015</v>
      </c>
      <c r="Y1491">
        <v>29.4947608727431</v>
      </c>
      <c r="Z1491">
        <v>16.176247379340701</v>
      </c>
      <c r="AA1491">
        <v>15.440663999700901</v>
      </c>
      <c r="AB1491">
        <v>45.050458758017697</v>
      </c>
      <c r="AC1491">
        <v>21.535494054462301</v>
      </c>
      <c r="AD1491">
        <v>18.5840314923704</v>
      </c>
      <c r="AE1491">
        <v>21.535494054462301</v>
      </c>
      <c r="AF1491">
        <v>41.011576885010797</v>
      </c>
      <c r="AG1491">
        <v>45.050458758017697</v>
      </c>
      <c r="AH1491">
        <v>10.9009</v>
      </c>
      <c r="AI1491">
        <v>3.6336300000000001</v>
      </c>
      <c r="AJ1491">
        <v>0</v>
      </c>
      <c r="AK1491">
        <v>11</v>
      </c>
      <c r="AL1491" s="1">
        <v>16491</v>
      </c>
      <c r="AM1491">
        <v>16491</v>
      </c>
      <c r="AN1491">
        <v>16491</v>
      </c>
      <c r="AO1491">
        <v>1.2131621479800001</v>
      </c>
      <c r="AP1491">
        <v>1.2131621479800001</v>
      </c>
      <c r="AQ1491">
        <v>1.2131621479800001</v>
      </c>
      <c r="AR1491">
        <v>1.2131621479800001</v>
      </c>
      <c r="AS1491">
        <v>0</v>
      </c>
      <c r="AT1491">
        <v>0</v>
      </c>
      <c r="AU1491">
        <v>0</v>
      </c>
      <c r="AV1491">
        <v>0.78661065493299998</v>
      </c>
      <c r="AW1491">
        <v>0.78661065493299998</v>
      </c>
      <c r="AX1491">
        <v>0.78661065493299998</v>
      </c>
      <c r="AY1491">
        <v>0.78661065493299998</v>
      </c>
      <c r="AZ1491">
        <v>0</v>
      </c>
      <c r="BA1491">
        <v>0</v>
      </c>
      <c r="BB1491">
        <v>0.53772662058200005</v>
      </c>
      <c r="BC1491">
        <v>0.53772662058200005</v>
      </c>
      <c r="BD1491">
        <v>0.53772662058200005</v>
      </c>
      <c r="BE1491">
        <v>0.53772662058200005</v>
      </c>
      <c r="BF1491">
        <v>0</v>
      </c>
      <c r="BG1491">
        <v>0.28972583351699999</v>
      </c>
      <c r="BH1491">
        <v>0.28972583351699999</v>
      </c>
      <c r="BI1491">
        <v>0.28972583351699999</v>
      </c>
      <c r="BJ1491">
        <v>0</v>
      </c>
      <c r="BK1491">
        <v>0</v>
      </c>
      <c r="BL1491">
        <v>39.623225512300003</v>
      </c>
      <c r="BM1491" s="2">
        <v>39.623225512300003</v>
      </c>
      <c r="BN1491">
        <v>0</v>
      </c>
      <c r="BO1491">
        <v>0</v>
      </c>
      <c r="BP1491">
        <v>-55.026514583500003</v>
      </c>
      <c r="BQ1491">
        <v>-55.026514583500003</v>
      </c>
      <c r="BR1491">
        <v>-55.026514583500003</v>
      </c>
      <c r="BS1491">
        <v>-55.026514583500003</v>
      </c>
      <c r="BT1491">
        <v>-55.026514583500003</v>
      </c>
      <c r="BU1491">
        <v>0</v>
      </c>
      <c r="BV1491">
        <v>90.444100000000006</v>
      </c>
      <c r="BW1491">
        <v>0.78927899999999995</v>
      </c>
      <c r="BX1491">
        <v>28.7011</v>
      </c>
      <c r="BY1491">
        <v>6.1075499999999998</v>
      </c>
    </row>
    <row r="1492" spans="1:77">
      <c r="A1492">
        <v>1491</v>
      </c>
      <c r="B1492">
        <v>20</v>
      </c>
      <c r="C1492">
        <v>1</v>
      </c>
      <c r="D1492">
        <v>594.63400000000001</v>
      </c>
      <c r="E1492">
        <v>3735564</v>
      </c>
      <c r="F1492">
        <v>47.647500000000001</v>
      </c>
      <c r="G1492" s="1">
        <f t="shared" si="161"/>
        <v>3735564</v>
      </c>
      <c r="H1492" s="1">
        <f t="shared" si="162"/>
        <v>5946.34</v>
      </c>
      <c r="I1492" s="1">
        <f t="shared" si="163"/>
        <v>4104436</v>
      </c>
      <c r="J1492" s="1">
        <f t="shared" si="164"/>
        <v>7840000</v>
      </c>
      <c r="K1492" s="1">
        <f t="shared" si="165"/>
        <v>1.0007584617346938</v>
      </c>
      <c r="L1492" s="1">
        <f t="shared" si="166"/>
        <v>0.52352500000000002</v>
      </c>
      <c r="M1492" s="1">
        <f t="shared" si="167"/>
        <v>3.8231544309620125</v>
      </c>
      <c r="N1492">
        <v>0.47647499999999998</v>
      </c>
      <c r="O1492">
        <v>1.18851</v>
      </c>
      <c r="P1492">
        <v>7.0710700000000001E-2</v>
      </c>
      <c r="Q1492">
        <v>2</v>
      </c>
      <c r="R1492">
        <v>59.4253</v>
      </c>
      <c r="S1492">
        <v>8.6984300000000001</v>
      </c>
      <c r="T1492">
        <v>0</v>
      </c>
      <c r="U1492">
        <v>2.5000000000000001E-3</v>
      </c>
      <c r="V1492">
        <v>644</v>
      </c>
      <c r="W1492">
        <v>15.542943693062201</v>
      </c>
      <c r="X1492">
        <v>34.732154392156097</v>
      </c>
      <c r="Y1492">
        <v>38.048303015560101</v>
      </c>
      <c r="Z1492">
        <v>26.631893146676099</v>
      </c>
      <c r="AA1492">
        <v>16.076928424958499</v>
      </c>
      <c r="AB1492">
        <v>56.011268850361198</v>
      </c>
      <c r="AC1492">
        <v>56.011268850361198</v>
      </c>
      <c r="AD1492">
        <v>16.076928424958499</v>
      </c>
      <c r="AE1492">
        <v>16.5549029596746</v>
      </c>
      <c r="AF1492">
        <v>56.011268850361198</v>
      </c>
      <c r="AG1492">
        <v>56.011268850361198</v>
      </c>
      <c r="AH1492">
        <v>44.907299999999999</v>
      </c>
      <c r="AI1492">
        <v>14.969099999999999</v>
      </c>
      <c r="AJ1492">
        <v>0</v>
      </c>
      <c r="AK1492">
        <v>1</v>
      </c>
      <c r="AL1492" s="1">
        <v>19059</v>
      </c>
      <c r="AM1492">
        <v>19059</v>
      </c>
      <c r="AN1492">
        <v>19059</v>
      </c>
      <c r="AO1492">
        <v>1.0904787737599999</v>
      </c>
      <c r="AP1492">
        <v>1.0904787737599999</v>
      </c>
      <c r="AQ1492">
        <v>1.0904787737599999</v>
      </c>
      <c r="AR1492">
        <v>1.0904787737599999</v>
      </c>
      <c r="AS1492">
        <v>0</v>
      </c>
      <c r="AT1492">
        <v>0</v>
      </c>
      <c r="AU1492">
        <v>0</v>
      </c>
      <c r="AV1492">
        <v>0.70106287309399995</v>
      </c>
      <c r="AW1492">
        <v>0.70106287309399995</v>
      </c>
      <c r="AX1492">
        <v>0.70106287309399995</v>
      </c>
      <c r="AY1492">
        <v>0.70106287309399995</v>
      </c>
      <c r="AZ1492">
        <v>0</v>
      </c>
      <c r="BA1492">
        <v>0</v>
      </c>
      <c r="BB1492">
        <v>0.75059073724000003</v>
      </c>
      <c r="BC1492">
        <v>0.75059073724000003</v>
      </c>
      <c r="BD1492">
        <v>0.75059073724000003</v>
      </c>
      <c r="BE1492">
        <v>0.75059073724000003</v>
      </c>
      <c r="BF1492">
        <v>0</v>
      </c>
      <c r="BG1492">
        <v>0.67734588809399998</v>
      </c>
      <c r="BH1492">
        <v>0.67734588809399998</v>
      </c>
      <c r="BI1492">
        <v>0.67734588809399998</v>
      </c>
      <c r="BJ1492">
        <v>0</v>
      </c>
      <c r="BK1492">
        <v>0</v>
      </c>
      <c r="BL1492">
        <v>59.539902586399997</v>
      </c>
      <c r="BM1492" s="2">
        <v>59.539902586399997</v>
      </c>
      <c r="BN1492">
        <v>0</v>
      </c>
      <c r="BO1492">
        <v>0</v>
      </c>
      <c r="BP1492">
        <v>-5.0642280894900003</v>
      </c>
      <c r="BQ1492">
        <v>-5.0642280894900003</v>
      </c>
      <c r="BR1492">
        <v>-5.0642280894900003</v>
      </c>
      <c r="BS1492">
        <v>-5.0642280894900003</v>
      </c>
      <c r="BT1492">
        <v>-5.0642280894900003</v>
      </c>
      <c r="BU1492">
        <v>0</v>
      </c>
      <c r="BV1492">
        <v>145.13499999999999</v>
      </c>
      <c r="BW1492">
        <v>7.9797000000000007E-2</v>
      </c>
      <c r="BX1492">
        <v>31.918800000000001</v>
      </c>
      <c r="BY1492">
        <v>6.4408200000000004</v>
      </c>
    </row>
    <row r="1493" spans="1:77">
      <c r="A1493">
        <v>1492</v>
      </c>
      <c r="B1493">
        <v>20</v>
      </c>
      <c r="C1493">
        <v>1</v>
      </c>
      <c r="D1493">
        <v>804.67200000000003</v>
      </c>
      <c r="E1493">
        <v>2880024</v>
      </c>
      <c r="F1493">
        <v>36.734999999999999</v>
      </c>
      <c r="G1493" s="1">
        <f t="shared" si="161"/>
        <v>2880024</v>
      </c>
      <c r="H1493" s="1">
        <f t="shared" si="162"/>
        <v>8046.72</v>
      </c>
      <c r="I1493" s="1">
        <f t="shared" si="163"/>
        <v>4959976</v>
      </c>
      <c r="J1493" s="1">
        <f t="shared" si="164"/>
        <v>7840000</v>
      </c>
      <c r="K1493" s="1">
        <f t="shared" si="165"/>
        <v>1.0010263673469388</v>
      </c>
      <c r="L1493" s="1">
        <f t="shared" si="166"/>
        <v>0.63265000000000005</v>
      </c>
      <c r="M1493" s="1">
        <f t="shared" si="167"/>
        <v>3.1645502800820005</v>
      </c>
      <c r="N1493">
        <v>0.36735000000000001</v>
      </c>
      <c r="O1493">
        <v>0</v>
      </c>
      <c r="P1493">
        <v>0.14142099999999999</v>
      </c>
      <c r="Q1493">
        <v>4</v>
      </c>
      <c r="R1493">
        <v>17.954999999999998</v>
      </c>
      <c r="S1493">
        <v>4.7813299999999996</v>
      </c>
      <c r="T1493">
        <v>0</v>
      </c>
      <c r="U1493">
        <v>1.7500000000000002E-2</v>
      </c>
      <c r="V1493">
        <v>841</v>
      </c>
      <c r="W1493">
        <v>16.790145728744399</v>
      </c>
      <c r="X1493">
        <v>32.072005700979702</v>
      </c>
      <c r="Y1493">
        <v>26.026206750103</v>
      </c>
      <c r="Z1493">
        <v>13.3284670144779</v>
      </c>
      <c r="AA1493">
        <v>15.440663999700901</v>
      </c>
      <c r="AB1493">
        <v>62.523305352669396</v>
      </c>
      <c r="AC1493">
        <v>62.523305352669396</v>
      </c>
      <c r="AD1493">
        <v>15.440663999700901</v>
      </c>
      <c r="AE1493">
        <v>18.018770321735801</v>
      </c>
      <c r="AF1493">
        <v>35.543943763508601</v>
      </c>
      <c r="AG1493">
        <v>62.523305352669396</v>
      </c>
      <c r="AH1493">
        <v>23.4894</v>
      </c>
      <c r="AI1493">
        <v>7.82979</v>
      </c>
      <c r="AJ1493">
        <v>0</v>
      </c>
      <c r="AK1493">
        <v>7</v>
      </c>
      <c r="AL1493" s="1">
        <v>14694</v>
      </c>
      <c r="AM1493">
        <v>14694</v>
      </c>
      <c r="AN1493">
        <v>14694</v>
      </c>
      <c r="AO1493">
        <v>1.12708634636</v>
      </c>
      <c r="AP1493">
        <v>1.12708634636</v>
      </c>
      <c r="AQ1493">
        <v>1.12708634636</v>
      </c>
      <c r="AR1493">
        <v>1.12708634636</v>
      </c>
      <c r="AS1493">
        <v>0</v>
      </c>
      <c r="AT1493">
        <v>0</v>
      </c>
      <c r="AU1493">
        <v>0</v>
      </c>
      <c r="AV1493">
        <v>0.36483610842300002</v>
      </c>
      <c r="AW1493">
        <v>0.36483610842300002</v>
      </c>
      <c r="AX1493">
        <v>0.36483610842300002</v>
      </c>
      <c r="AY1493">
        <v>0.36483610842300002</v>
      </c>
      <c r="AZ1493">
        <v>0</v>
      </c>
      <c r="BA1493">
        <v>0</v>
      </c>
      <c r="BB1493">
        <v>0.480808874055</v>
      </c>
      <c r="BC1493">
        <v>0.480808874055</v>
      </c>
      <c r="BD1493">
        <v>0.480808874055</v>
      </c>
      <c r="BE1493">
        <v>0.480808874055</v>
      </c>
      <c r="BF1493">
        <v>0</v>
      </c>
      <c r="BG1493">
        <v>0.28517544010399998</v>
      </c>
      <c r="BH1493">
        <v>0.28517544010399998</v>
      </c>
      <c r="BI1493">
        <v>0.28517544010399998</v>
      </c>
      <c r="BJ1493">
        <v>0</v>
      </c>
      <c r="BK1493">
        <v>0</v>
      </c>
      <c r="BL1493">
        <v>36.013886210700001</v>
      </c>
      <c r="BM1493" s="2">
        <v>36.013886210700001</v>
      </c>
      <c r="BN1493">
        <v>0</v>
      </c>
      <c r="BO1493">
        <v>0</v>
      </c>
      <c r="BP1493">
        <v>28.6009443383</v>
      </c>
      <c r="BQ1493">
        <v>28.6009443383</v>
      </c>
      <c r="BR1493">
        <v>28.6009443383</v>
      </c>
      <c r="BS1493">
        <v>28.6009443383</v>
      </c>
      <c r="BT1493">
        <v>28.6009443383</v>
      </c>
      <c r="BU1493">
        <v>0</v>
      </c>
      <c r="BV1493">
        <v>54.061399999999999</v>
      </c>
      <c r="BW1493">
        <v>0.68213699999999999</v>
      </c>
      <c r="BX1493">
        <v>38.979199999999999</v>
      </c>
      <c r="BY1493">
        <v>7.1176199999999996</v>
      </c>
    </row>
    <row r="1494" spans="1:77">
      <c r="A1494">
        <v>1493</v>
      </c>
      <c r="B1494">
        <v>28</v>
      </c>
      <c r="C1494">
        <v>8</v>
      </c>
      <c r="D1494">
        <v>2016.414</v>
      </c>
      <c r="E1494">
        <v>1382400</v>
      </c>
      <c r="F1494">
        <v>17.632653061224492</v>
      </c>
      <c r="G1494" s="1">
        <f t="shared" si="161"/>
        <v>1382400</v>
      </c>
      <c r="H1494" s="1">
        <f t="shared" si="162"/>
        <v>20164.14</v>
      </c>
      <c r="I1494" s="1">
        <f t="shared" si="163"/>
        <v>6457600</v>
      </c>
      <c r="J1494" s="1">
        <f t="shared" si="164"/>
        <v>7840000</v>
      </c>
      <c r="K1494" s="1">
        <f t="shared" si="165"/>
        <v>1.002571956632653</v>
      </c>
      <c r="L1494" s="1">
        <f t="shared" si="166"/>
        <v>0.8236734693877551</v>
      </c>
      <c r="M1494" s="1">
        <f t="shared" si="167"/>
        <v>2.4343917678394447</v>
      </c>
      <c r="N1494">
        <v>0.1763265306122449</v>
      </c>
      <c r="O1494">
        <v>0</v>
      </c>
      <c r="P1494">
        <v>0.15152299999999999</v>
      </c>
      <c r="Q1494">
        <v>6</v>
      </c>
      <c r="R1494">
        <v>75.372699999999995</v>
      </c>
      <c r="S1494">
        <v>9.7963000000000005</v>
      </c>
      <c r="T1494">
        <v>0</v>
      </c>
      <c r="U1494">
        <v>2.0408200000000001E-2</v>
      </c>
      <c r="V1494">
        <v>1320</v>
      </c>
      <c r="W1494">
        <v>17.109875429147198</v>
      </c>
      <c r="X1494">
        <v>28.709959346904501</v>
      </c>
      <c r="Y1494">
        <v>21.079862454783001</v>
      </c>
      <c r="Z1494">
        <v>5.9922402411557902</v>
      </c>
      <c r="AA1494">
        <v>15.440663999700901</v>
      </c>
      <c r="AB1494">
        <v>85.528237994183499</v>
      </c>
      <c r="AC1494">
        <v>20.058506827187099</v>
      </c>
      <c r="AD1494">
        <v>16.5549029596746</v>
      </c>
      <c r="AE1494">
        <v>17.598736297155799</v>
      </c>
      <c r="AF1494">
        <v>33.313226049914498</v>
      </c>
      <c r="AG1494">
        <v>43.545057032880798</v>
      </c>
      <c r="AH1494">
        <v>35.246200000000002</v>
      </c>
      <c r="AI1494">
        <v>11.748699999999999</v>
      </c>
      <c r="AJ1494">
        <v>0</v>
      </c>
      <c r="AK1494">
        <v>16</v>
      </c>
      <c r="AL1494" s="1">
        <v>1728</v>
      </c>
      <c r="AM1494">
        <v>943</v>
      </c>
      <c r="AN1494">
        <v>4071</v>
      </c>
      <c r="AO1494">
        <v>2.42690852007</v>
      </c>
      <c r="AP1494">
        <v>1.5698613414012501</v>
      </c>
      <c r="AQ1494">
        <v>1.35082831817</v>
      </c>
      <c r="AR1494">
        <v>1.389229135786</v>
      </c>
      <c r="AS1494">
        <v>1.67933371487368</v>
      </c>
      <c r="AT1494">
        <v>0.12628209251449801</v>
      </c>
      <c r="AU1494">
        <v>2.9255049405439201E-2</v>
      </c>
      <c r="AV1494">
        <v>0.95814854064199995</v>
      </c>
      <c r="AW1494">
        <v>0.75734351419125001</v>
      </c>
      <c r="AX1494">
        <v>0.82611132454750003</v>
      </c>
      <c r="AY1494">
        <v>0.58509978022340003</v>
      </c>
      <c r="AZ1494">
        <v>-1.6607334281394299</v>
      </c>
      <c r="BA1494">
        <v>5.9534909149770103E-2</v>
      </c>
      <c r="BB1494">
        <v>0.55684523809499997</v>
      </c>
      <c r="BC1494">
        <v>0.48614662121637497</v>
      </c>
      <c r="BD1494">
        <v>0.49799465240599999</v>
      </c>
      <c r="BE1494">
        <v>0.42091780958059999</v>
      </c>
      <c r="BF1494">
        <v>2.8733120585243302E-3</v>
      </c>
      <c r="BG1494">
        <v>0.50739264172200005</v>
      </c>
      <c r="BH1494">
        <v>0.38537259064562501</v>
      </c>
      <c r="BI1494">
        <v>0.29743007691700002</v>
      </c>
      <c r="BJ1494">
        <v>1.6733925452275498E-2</v>
      </c>
      <c r="BK1494">
        <v>17.265837170752398</v>
      </c>
      <c r="BL1494">
        <v>17.720045146699999</v>
      </c>
      <c r="BM1494" s="2">
        <v>13.8803660791</v>
      </c>
      <c r="BN1494">
        <v>4.3833571549808497</v>
      </c>
      <c r="BO1494">
        <v>336.121221174813</v>
      </c>
      <c r="BP1494">
        <v>86.700433012000005</v>
      </c>
      <c r="BQ1494">
        <v>32.124511609118699</v>
      </c>
      <c r="BR1494">
        <v>65.029813584699994</v>
      </c>
      <c r="BS1494">
        <v>-32.948332864599998</v>
      </c>
      <c r="BT1494">
        <v>-47.395446007959997</v>
      </c>
      <c r="BU1494">
        <v>4133.2566182889104</v>
      </c>
      <c r="BV1494">
        <v>11.087300000000001</v>
      </c>
      <c r="BW1494">
        <v>0.19311300000000001</v>
      </c>
      <c r="BX1494">
        <v>9.4625199999999996</v>
      </c>
      <c r="BY1494">
        <v>3.5068800000000002</v>
      </c>
    </row>
    <row r="1495" spans="1:77">
      <c r="A1495">
        <v>1494</v>
      </c>
      <c r="B1495">
        <v>20</v>
      </c>
      <c r="C1495">
        <v>2</v>
      </c>
      <c r="D1495">
        <v>860.49199999999996</v>
      </c>
      <c r="E1495">
        <v>2806524</v>
      </c>
      <c r="F1495">
        <v>35.797499999999999</v>
      </c>
      <c r="G1495" s="1">
        <f t="shared" si="161"/>
        <v>2806524</v>
      </c>
      <c r="H1495" s="1">
        <f t="shared" si="162"/>
        <v>8604.92</v>
      </c>
      <c r="I1495" s="1">
        <f t="shared" si="163"/>
        <v>5033476</v>
      </c>
      <c r="J1495" s="1">
        <f t="shared" si="164"/>
        <v>7840000</v>
      </c>
      <c r="K1495" s="1">
        <f t="shared" si="165"/>
        <v>1.0010975663265307</v>
      </c>
      <c r="L1495" s="1">
        <f t="shared" si="166"/>
        <v>0.64202499999999996</v>
      </c>
      <c r="M1495" s="1">
        <f t="shared" si="167"/>
        <v>3.118562567895427</v>
      </c>
      <c r="N1495">
        <v>0.35797499999999999</v>
      </c>
      <c r="O1495">
        <v>0.34197300000000003</v>
      </c>
      <c r="P1495">
        <v>0.14142099999999999</v>
      </c>
      <c r="Q1495">
        <v>4</v>
      </c>
      <c r="R1495">
        <v>45.596400000000003</v>
      </c>
      <c r="S1495">
        <v>7.6193900000000001</v>
      </c>
      <c r="T1495">
        <v>2.5000000000000001E-3</v>
      </c>
      <c r="U1495">
        <v>5.0000000000000001E-3</v>
      </c>
      <c r="V1495">
        <v>840</v>
      </c>
      <c r="W1495">
        <v>11.969413832236</v>
      </c>
      <c r="X1495">
        <v>34.161300082028099</v>
      </c>
      <c r="Y1495">
        <v>27.0104842447011</v>
      </c>
      <c r="Z1495">
        <v>13.2523988762144</v>
      </c>
      <c r="AA1495">
        <v>15.440663999700901</v>
      </c>
      <c r="AB1495">
        <v>54.044532707966503</v>
      </c>
      <c r="AC1495">
        <v>54.044532707966503</v>
      </c>
      <c r="AD1495">
        <v>23.540975167693901</v>
      </c>
      <c r="AE1495">
        <v>23.540975167693901</v>
      </c>
      <c r="AF1495">
        <v>38.048303015560101</v>
      </c>
      <c r="AG1495">
        <v>54.044532707966503</v>
      </c>
      <c r="AH1495">
        <v>35.609699999999997</v>
      </c>
      <c r="AI1495">
        <v>11.869899999999999</v>
      </c>
      <c r="AJ1495">
        <v>1</v>
      </c>
      <c r="AK1495">
        <v>2</v>
      </c>
      <c r="AL1495" s="1">
        <v>7159.5</v>
      </c>
      <c r="AM1495">
        <v>5961</v>
      </c>
      <c r="AN1495">
        <v>8358</v>
      </c>
      <c r="AO1495">
        <v>2.4487905889100001</v>
      </c>
      <c r="AP1495">
        <v>1.7350837425750001</v>
      </c>
      <c r="AQ1495">
        <v>1.0213768962400001</v>
      </c>
      <c r="AR1495">
        <v>1.1641182655069999</v>
      </c>
      <c r="AS1495">
        <v>0</v>
      </c>
      <c r="AT1495">
        <v>1.0187549250109</v>
      </c>
      <c r="AU1495">
        <v>0.28313376736798201</v>
      </c>
      <c r="AV1495">
        <v>0.95440659665899996</v>
      </c>
      <c r="AW1495">
        <v>0.76343548687350005</v>
      </c>
      <c r="AX1495">
        <v>0.76343548687350005</v>
      </c>
      <c r="AY1495">
        <v>0.6106585990451</v>
      </c>
      <c r="AZ1495">
        <v>0</v>
      </c>
      <c r="BA1495">
        <v>7.2939929545410995E-2</v>
      </c>
      <c r="BB1495">
        <v>0.763056835637</v>
      </c>
      <c r="BC1495">
        <v>0.54459225424750002</v>
      </c>
      <c r="BD1495">
        <v>0.763056835637</v>
      </c>
      <c r="BE1495">
        <v>0.36982058913589999</v>
      </c>
      <c r="BF1495">
        <v>9.5453546643378906E-2</v>
      </c>
      <c r="BG1495">
        <v>0.87924196341600003</v>
      </c>
      <c r="BH1495">
        <v>0.60204726391350005</v>
      </c>
      <c r="BI1495">
        <v>0.87924196341600003</v>
      </c>
      <c r="BJ1495">
        <v>0.153673802864563</v>
      </c>
      <c r="BK1495">
        <v>90.567237211230804</v>
      </c>
      <c r="BL1495">
        <v>38.013155617499997</v>
      </c>
      <c r="BM1495" s="2">
        <v>38.006577808750002</v>
      </c>
      <c r="BN1495">
        <v>8.6535135903115798E-5</v>
      </c>
      <c r="BO1495">
        <v>0.473151497876585</v>
      </c>
      <c r="BP1495">
        <v>24.259115152</v>
      </c>
      <c r="BQ1495">
        <v>-6.7420552815499999</v>
      </c>
      <c r="BR1495">
        <v>-6.7420552815499999</v>
      </c>
      <c r="BS1495">
        <v>24.259115152</v>
      </c>
      <c r="BT1495">
        <v>-31.542991628389998</v>
      </c>
      <c r="BU1495">
        <v>1922.14513650003</v>
      </c>
      <c r="BV1495">
        <v>115.47499999999999</v>
      </c>
      <c r="BW1495">
        <v>7.32825E-2</v>
      </c>
      <c r="BX1495">
        <v>14.656499999999999</v>
      </c>
      <c r="BY1495">
        <v>4.36449</v>
      </c>
    </row>
    <row r="1496" spans="1:77">
      <c r="A1496">
        <v>1495</v>
      </c>
      <c r="B1496">
        <v>28</v>
      </c>
      <c r="C1496">
        <v>2</v>
      </c>
      <c r="D1496">
        <v>1267.8040000000001</v>
      </c>
      <c r="E1496">
        <v>1498000</v>
      </c>
      <c r="F1496">
        <v>19.107142857142854</v>
      </c>
      <c r="G1496" s="1">
        <f t="shared" si="161"/>
        <v>1498000</v>
      </c>
      <c r="H1496" s="1">
        <f t="shared" si="162"/>
        <v>12678.04</v>
      </c>
      <c r="I1496" s="1">
        <f t="shared" si="163"/>
        <v>6342000</v>
      </c>
      <c r="J1496" s="1">
        <f t="shared" si="164"/>
        <v>7840000</v>
      </c>
      <c r="K1496" s="1">
        <f t="shared" si="165"/>
        <v>1.0016170969387754</v>
      </c>
      <c r="L1496" s="1">
        <f t="shared" si="166"/>
        <v>0.80892857142857144</v>
      </c>
      <c r="M1496" s="1">
        <f t="shared" si="167"/>
        <v>2.4764043014821819</v>
      </c>
      <c r="N1496">
        <v>0.19107142857142853</v>
      </c>
      <c r="O1496">
        <v>2.28919E-2</v>
      </c>
      <c r="P1496">
        <v>0.10101499999999999</v>
      </c>
      <c r="Q1496">
        <v>4</v>
      </c>
      <c r="R1496">
        <v>17.947299999999998</v>
      </c>
      <c r="S1496">
        <v>4.7802899999999999</v>
      </c>
      <c r="T1496">
        <v>2.5510200000000002E-3</v>
      </c>
      <c r="U1496">
        <v>2.5510200000000002E-3</v>
      </c>
      <c r="V1496">
        <v>1059</v>
      </c>
      <c r="W1496">
        <v>17.8778510429145</v>
      </c>
      <c r="X1496">
        <v>34.6009648628036</v>
      </c>
      <c r="Y1496">
        <v>27.0104842447011</v>
      </c>
      <c r="Z1496">
        <v>13.331115062188401</v>
      </c>
      <c r="AA1496">
        <v>15.440663999700901</v>
      </c>
      <c r="AB1496">
        <v>79.5107077662894</v>
      </c>
      <c r="AC1496">
        <v>23.014509567006399</v>
      </c>
      <c r="AD1496">
        <v>18.018770321735801</v>
      </c>
      <c r="AE1496">
        <v>21.535494054462301</v>
      </c>
      <c r="AF1496">
        <v>43.545057032880798</v>
      </c>
      <c r="AG1496">
        <v>57.550103090631801</v>
      </c>
      <c r="AH1496">
        <v>39.928699999999999</v>
      </c>
      <c r="AI1496">
        <v>13.3096</v>
      </c>
      <c r="AJ1496">
        <v>2</v>
      </c>
      <c r="AK1496">
        <v>2</v>
      </c>
      <c r="AL1496" s="1">
        <v>7490</v>
      </c>
      <c r="AM1496">
        <v>3991</v>
      </c>
      <c r="AN1496">
        <v>10989</v>
      </c>
      <c r="AO1496">
        <v>2.4405369107500001</v>
      </c>
      <c r="AP1496">
        <v>2.3741312288500001</v>
      </c>
      <c r="AQ1496">
        <v>2.30772554695</v>
      </c>
      <c r="AR1496">
        <v>2.3210066833299998</v>
      </c>
      <c r="AS1496">
        <v>0</v>
      </c>
      <c r="AT1496">
        <v>8.8194291772079898E-3</v>
      </c>
      <c r="AU1496">
        <v>0.231140262063012</v>
      </c>
      <c r="AV1496">
        <v>0.97415722809399996</v>
      </c>
      <c r="AW1496">
        <v>0.81825525718949998</v>
      </c>
      <c r="AX1496">
        <v>0.81825525718949998</v>
      </c>
      <c r="AY1496">
        <v>0.69353368046590003</v>
      </c>
      <c r="AZ1496">
        <v>0</v>
      </c>
      <c r="BA1496">
        <v>4.8610849063815097E-2</v>
      </c>
      <c r="BB1496">
        <v>0.52402836134499997</v>
      </c>
      <c r="BC1496">
        <v>0.423474656723</v>
      </c>
      <c r="BD1496">
        <v>0.32292095210100003</v>
      </c>
      <c r="BE1496">
        <v>0.34303169302539999</v>
      </c>
      <c r="BF1496">
        <v>2.0222095026416802E-2</v>
      </c>
      <c r="BG1496">
        <v>0.42488483898500001</v>
      </c>
      <c r="BH1496">
        <v>0.29327201410100001</v>
      </c>
      <c r="BI1496">
        <v>0.16165918921700001</v>
      </c>
      <c r="BJ1496">
        <v>3.4643871347892902E-2</v>
      </c>
      <c r="BK1496">
        <v>36.788462299698899</v>
      </c>
      <c r="BL1496">
        <v>23.5372045919</v>
      </c>
      <c r="BM1496" s="2">
        <v>19.33497527115</v>
      </c>
      <c r="BN1496">
        <v>35.317462528341999</v>
      </c>
      <c r="BO1496">
        <v>6849.9229379360504</v>
      </c>
      <c r="BP1496">
        <v>89.043180653999997</v>
      </c>
      <c r="BQ1496">
        <v>83.704916021299994</v>
      </c>
      <c r="BR1496">
        <v>83.704916021299994</v>
      </c>
      <c r="BS1496">
        <v>89.043180653999997</v>
      </c>
      <c r="BT1496">
        <v>79.434304315139997</v>
      </c>
      <c r="BU1496">
        <v>56.994138577471197</v>
      </c>
      <c r="BV1496">
        <v>22.419499999999999</v>
      </c>
      <c r="BW1496">
        <v>7.3699000000000001E-2</v>
      </c>
      <c r="BX1496">
        <v>28.89</v>
      </c>
      <c r="BY1496">
        <v>6.1276200000000003</v>
      </c>
    </row>
    <row r="1497" spans="1:77">
      <c r="A1497">
        <v>1496</v>
      </c>
      <c r="B1497">
        <v>28</v>
      </c>
      <c r="C1497">
        <v>1</v>
      </c>
      <c r="D1497">
        <v>1633.67</v>
      </c>
      <c r="E1497">
        <v>4270000</v>
      </c>
      <c r="F1497">
        <v>54.464285714285708</v>
      </c>
      <c r="G1497" s="1">
        <f t="shared" si="161"/>
        <v>4270000</v>
      </c>
      <c r="H1497" s="1">
        <f t="shared" si="162"/>
        <v>16336.7</v>
      </c>
      <c r="I1497" s="1">
        <f t="shared" si="163"/>
        <v>3570000</v>
      </c>
      <c r="J1497" s="1">
        <f t="shared" si="164"/>
        <v>7840000</v>
      </c>
      <c r="K1497" s="1">
        <f t="shared" si="165"/>
        <v>1.002083762755102</v>
      </c>
      <c r="L1497" s="1">
        <f t="shared" si="166"/>
        <v>0.45535714285714285</v>
      </c>
      <c r="M1497" s="1">
        <f t="shared" si="167"/>
        <v>4.4013090756302518</v>
      </c>
      <c r="N1497">
        <v>0.5446428571428571</v>
      </c>
      <c r="O1497">
        <v>0</v>
      </c>
      <c r="P1497">
        <v>5.05076E-2</v>
      </c>
      <c r="Q1497">
        <v>2</v>
      </c>
      <c r="R1497">
        <v>76.009500000000003</v>
      </c>
      <c r="S1497">
        <v>9.8375900000000005</v>
      </c>
      <c r="T1497">
        <v>8.9285700000000003E-3</v>
      </c>
      <c r="U1497">
        <v>8.9285700000000003E-3</v>
      </c>
      <c r="V1497">
        <v>1000</v>
      </c>
      <c r="W1497">
        <v>9.2526608477046093</v>
      </c>
      <c r="X1497">
        <v>25.7562448388083</v>
      </c>
      <c r="Y1497">
        <v>22.546416305823701</v>
      </c>
      <c r="Z1497">
        <v>7.3354303808510899</v>
      </c>
      <c r="AA1497">
        <v>16.5549029596746</v>
      </c>
      <c r="AB1497">
        <v>43.545057032880798</v>
      </c>
      <c r="AC1497">
        <v>17.598736297155799</v>
      </c>
      <c r="AD1497">
        <v>17.038151783559702</v>
      </c>
      <c r="AE1497">
        <v>17.598736297155799</v>
      </c>
      <c r="AF1497">
        <v>37.013588722724997</v>
      </c>
      <c r="AG1497">
        <v>39.5134153387365</v>
      </c>
      <c r="AH1497">
        <v>59.199599999999997</v>
      </c>
      <c r="AI1497">
        <v>19.7332</v>
      </c>
      <c r="AJ1497">
        <v>7</v>
      </c>
      <c r="AK1497">
        <v>7</v>
      </c>
      <c r="AL1497" s="1">
        <v>42700</v>
      </c>
      <c r="AM1497">
        <v>42700</v>
      </c>
      <c r="AN1497">
        <v>42700</v>
      </c>
      <c r="AO1497">
        <v>1.19453536853</v>
      </c>
      <c r="AP1497">
        <v>1.19453536853</v>
      </c>
      <c r="AQ1497">
        <v>1.19453536853</v>
      </c>
      <c r="AR1497">
        <v>1.19453536853</v>
      </c>
      <c r="AS1497">
        <v>0</v>
      </c>
      <c r="AT1497">
        <v>0</v>
      </c>
      <c r="AU1497">
        <v>0</v>
      </c>
      <c r="AV1497">
        <v>0.35316994242799998</v>
      </c>
      <c r="AW1497">
        <v>0.35316994242799998</v>
      </c>
      <c r="AX1497">
        <v>0.35316994242799998</v>
      </c>
      <c r="AY1497">
        <v>0.35316994242799998</v>
      </c>
      <c r="AZ1497">
        <v>0</v>
      </c>
      <c r="BA1497">
        <v>0</v>
      </c>
      <c r="BB1497">
        <v>0.58576602282699997</v>
      </c>
      <c r="BC1497">
        <v>0.58576602282699997</v>
      </c>
      <c r="BD1497">
        <v>0.58576602282699997</v>
      </c>
      <c r="BE1497">
        <v>0.58576602282699997</v>
      </c>
      <c r="BF1497">
        <v>0</v>
      </c>
      <c r="BG1497">
        <v>0.201052311796</v>
      </c>
      <c r="BH1497">
        <v>0.201052311796</v>
      </c>
      <c r="BI1497">
        <v>0.201052311796</v>
      </c>
      <c r="BJ1497">
        <v>0</v>
      </c>
      <c r="BK1497">
        <v>0</v>
      </c>
      <c r="BL1497">
        <v>55.7314991724</v>
      </c>
      <c r="BM1497" s="2">
        <v>55.7314991724</v>
      </c>
      <c r="BN1497">
        <v>0</v>
      </c>
      <c r="BO1497">
        <v>0</v>
      </c>
      <c r="BP1497">
        <v>-47.080388225199997</v>
      </c>
      <c r="BQ1497">
        <v>-47.080388225199997</v>
      </c>
      <c r="BR1497">
        <v>-47.080388225199997</v>
      </c>
      <c r="BS1497">
        <v>-47.080388225199997</v>
      </c>
      <c r="BT1497">
        <v>-47.080388225199997</v>
      </c>
      <c r="BU1497">
        <v>0</v>
      </c>
      <c r="BV1497">
        <v>179.81700000000001</v>
      </c>
      <c r="BW1497">
        <v>0.58110499999999998</v>
      </c>
      <c r="BX1497">
        <v>65.083799999999997</v>
      </c>
      <c r="BY1497">
        <v>9.1971699999999998</v>
      </c>
    </row>
    <row r="1498" spans="1:77">
      <c r="A1498">
        <v>1497</v>
      </c>
      <c r="B1498">
        <v>10</v>
      </c>
      <c r="C1498">
        <v>1</v>
      </c>
      <c r="D1498">
        <v>332.03</v>
      </c>
      <c r="E1498">
        <v>4239088</v>
      </c>
      <c r="F1498">
        <v>54.069999999999993</v>
      </c>
      <c r="G1498" s="1">
        <f t="shared" si="161"/>
        <v>4239088</v>
      </c>
      <c r="H1498" s="1">
        <f t="shared" si="162"/>
        <v>3320.2999999999997</v>
      </c>
      <c r="I1498" s="1">
        <f t="shared" si="163"/>
        <v>3600912</v>
      </c>
      <c r="J1498" s="1">
        <f t="shared" si="164"/>
        <v>7840000</v>
      </c>
      <c r="K1498" s="1">
        <f t="shared" si="165"/>
        <v>1.0004235076530612</v>
      </c>
      <c r="L1498" s="1">
        <f t="shared" si="166"/>
        <v>0.45929999999999999</v>
      </c>
      <c r="M1498" s="1">
        <f t="shared" si="167"/>
        <v>4.3562965715352115</v>
      </c>
      <c r="N1498">
        <v>0.54069999999999996</v>
      </c>
      <c r="O1498">
        <v>0</v>
      </c>
      <c r="P1498">
        <v>0.14142099999999999</v>
      </c>
      <c r="Q1498">
        <v>2</v>
      </c>
      <c r="R1498">
        <v>12.4399</v>
      </c>
      <c r="S1498">
        <v>3.9798200000000001</v>
      </c>
      <c r="T1498">
        <v>0.05</v>
      </c>
      <c r="U1498">
        <v>0</v>
      </c>
      <c r="V1498">
        <v>810</v>
      </c>
      <c r="W1498">
        <v>2.51636089349044</v>
      </c>
      <c r="X1498">
        <v>25.201479561348599</v>
      </c>
      <c r="Y1498">
        <v>26.026206750103</v>
      </c>
      <c r="Z1498">
        <v>0</v>
      </c>
      <c r="AA1498">
        <v>16.076928424958499</v>
      </c>
      <c r="AB1498">
        <v>26.026206750103</v>
      </c>
      <c r="AC1498">
        <v>26.026206750103</v>
      </c>
      <c r="AD1498">
        <v>25.378810290641301</v>
      </c>
      <c r="AE1498">
        <v>26.026206750103</v>
      </c>
      <c r="AF1498">
        <v>26.026206750103</v>
      </c>
      <c r="AG1498">
        <v>26.026206750103</v>
      </c>
      <c r="AH1498">
        <v>20.027799999999999</v>
      </c>
      <c r="AI1498">
        <v>6.6759199999999996</v>
      </c>
      <c r="AJ1498">
        <v>5</v>
      </c>
      <c r="AK1498">
        <v>0</v>
      </c>
      <c r="AL1498" s="1">
        <v>5407</v>
      </c>
      <c r="AM1498">
        <v>5407</v>
      </c>
      <c r="AN1498">
        <v>5407</v>
      </c>
      <c r="AO1498">
        <v>1.05169773096</v>
      </c>
      <c r="AP1498">
        <v>1.05169773096</v>
      </c>
      <c r="AQ1498">
        <v>1.05169773096</v>
      </c>
      <c r="AR1498">
        <v>1.05169773096</v>
      </c>
      <c r="AS1498">
        <v>0</v>
      </c>
      <c r="AT1498">
        <v>0</v>
      </c>
      <c r="AU1498">
        <v>0</v>
      </c>
      <c r="AV1498">
        <v>0.55546815244000003</v>
      </c>
      <c r="AW1498">
        <v>0.55546815244000003</v>
      </c>
      <c r="AX1498">
        <v>0.55546815244000003</v>
      </c>
      <c r="AY1498">
        <v>0.55546815244000003</v>
      </c>
      <c r="AZ1498">
        <v>0</v>
      </c>
      <c r="BA1498">
        <v>0</v>
      </c>
      <c r="BB1498">
        <v>0.59287280701800005</v>
      </c>
      <c r="BC1498">
        <v>0.59287280701800005</v>
      </c>
      <c r="BD1498">
        <v>0.59287280701800005</v>
      </c>
      <c r="BE1498">
        <v>0.59287280701800005</v>
      </c>
      <c r="BF1498">
        <v>0</v>
      </c>
      <c r="BG1498">
        <v>0.61632755218699997</v>
      </c>
      <c r="BH1498">
        <v>0.61632755218699997</v>
      </c>
      <c r="BI1498">
        <v>0.61632755218699997</v>
      </c>
      <c r="BJ1498">
        <v>0</v>
      </c>
      <c r="BK1498">
        <v>0</v>
      </c>
      <c r="BL1498">
        <v>34.409301068200001</v>
      </c>
      <c r="BM1498" s="2">
        <v>34.409301068200001</v>
      </c>
      <c r="BN1498">
        <v>0</v>
      </c>
      <c r="BO1498">
        <v>0</v>
      </c>
      <c r="BP1498">
        <v>43.484911465800003</v>
      </c>
      <c r="BQ1498">
        <v>43.484911465800003</v>
      </c>
      <c r="BR1498">
        <v>43.484911465800003</v>
      </c>
      <c r="BS1498">
        <v>43.484911465800003</v>
      </c>
      <c r="BT1498">
        <v>43.484911465800003</v>
      </c>
      <c r="BU1498">
        <v>0</v>
      </c>
      <c r="BV1498">
        <v>97.880899999999997</v>
      </c>
      <c r="BW1498">
        <v>0</v>
      </c>
      <c r="BX1498">
        <v>12.2608</v>
      </c>
      <c r="BY1498">
        <v>3.9918800000000001</v>
      </c>
    </row>
    <row r="1499" spans="1:77">
      <c r="A1499">
        <v>1498</v>
      </c>
      <c r="B1499">
        <v>10</v>
      </c>
      <c r="C1499">
        <v>1</v>
      </c>
      <c r="D1499">
        <v>414.84</v>
      </c>
      <c r="E1499">
        <v>3132864</v>
      </c>
      <c r="F1499">
        <v>39.96</v>
      </c>
      <c r="G1499" s="1">
        <f t="shared" si="161"/>
        <v>3132864</v>
      </c>
      <c r="H1499" s="1">
        <f t="shared" si="162"/>
        <v>4148.3999999999996</v>
      </c>
      <c r="I1499" s="1">
        <f t="shared" si="163"/>
        <v>4707136</v>
      </c>
      <c r="J1499" s="1">
        <f t="shared" si="164"/>
        <v>7840000</v>
      </c>
      <c r="K1499" s="1">
        <f t="shared" si="165"/>
        <v>1.0005291326530612</v>
      </c>
      <c r="L1499" s="1">
        <f t="shared" si="166"/>
        <v>0.60040000000000004</v>
      </c>
      <c r="M1499" s="1">
        <f t="shared" si="167"/>
        <v>3.3328751920488378</v>
      </c>
      <c r="N1499">
        <v>0.39960000000000001</v>
      </c>
      <c r="O1499">
        <v>0</v>
      </c>
      <c r="P1499">
        <v>0.14142099999999999</v>
      </c>
      <c r="Q1499">
        <v>2</v>
      </c>
      <c r="R1499">
        <v>10.7964</v>
      </c>
      <c r="S1499">
        <v>3.7076099999999999</v>
      </c>
      <c r="T1499">
        <v>0.01</v>
      </c>
      <c r="U1499">
        <v>0.04</v>
      </c>
      <c r="V1499">
        <v>1540</v>
      </c>
      <c r="W1499">
        <v>1.7382368743972301</v>
      </c>
      <c r="X1499">
        <v>23.484791482694401</v>
      </c>
      <c r="Y1499">
        <v>22.546416305823701</v>
      </c>
      <c r="Z1499">
        <v>3.7555207658806702</v>
      </c>
      <c r="AA1499">
        <v>16.5549029596746</v>
      </c>
      <c r="AB1499">
        <v>25.079480359432701</v>
      </c>
      <c r="AC1499">
        <v>25.079480359432701</v>
      </c>
      <c r="AD1499">
        <v>22.0539680350007</v>
      </c>
      <c r="AE1499">
        <v>22.0539680350007</v>
      </c>
      <c r="AF1499">
        <v>25.079480359432701</v>
      </c>
      <c r="AG1499">
        <v>25.079480359432701</v>
      </c>
      <c r="AH1499">
        <v>16.760200000000001</v>
      </c>
      <c r="AI1499">
        <v>5.5867199999999997</v>
      </c>
      <c r="AJ1499">
        <v>1</v>
      </c>
      <c r="AK1499">
        <v>4</v>
      </c>
      <c r="AL1499" s="1">
        <v>3996</v>
      </c>
      <c r="AM1499">
        <v>3996</v>
      </c>
      <c r="AN1499">
        <v>3996</v>
      </c>
      <c r="AO1499">
        <v>1.5415379095699999</v>
      </c>
      <c r="AP1499">
        <v>1.5415379095699999</v>
      </c>
      <c r="AQ1499">
        <v>1.5415379095699999</v>
      </c>
      <c r="AR1499">
        <v>1.5415379095699999</v>
      </c>
      <c r="AS1499">
        <v>0</v>
      </c>
      <c r="AT1499">
        <v>0</v>
      </c>
      <c r="AU1499">
        <v>0</v>
      </c>
      <c r="AV1499">
        <v>0.86980680963099999</v>
      </c>
      <c r="AW1499">
        <v>0.86980680963099999</v>
      </c>
      <c r="AX1499">
        <v>0.86980680963099999</v>
      </c>
      <c r="AY1499">
        <v>0.86980680963099999</v>
      </c>
      <c r="AZ1499">
        <v>0</v>
      </c>
      <c r="BA1499">
        <v>0</v>
      </c>
      <c r="BB1499">
        <v>0.54980737479399999</v>
      </c>
      <c r="BC1499">
        <v>0.54980737479399999</v>
      </c>
      <c r="BD1499">
        <v>0.54980737479399999</v>
      </c>
      <c r="BE1499">
        <v>0.54980737479399999</v>
      </c>
      <c r="BF1499">
        <v>0</v>
      </c>
      <c r="BG1499">
        <v>0.29179247813100001</v>
      </c>
      <c r="BH1499">
        <v>0.29179247813100001</v>
      </c>
      <c r="BI1499">
        <v>0.29179247813100001</v>
      </c>
      <c r="BJ1499">
        <v>0</v>
      </c>
      <c r="BK1499">
        <v>0</v>
      </c>
      <c r="BL1499">
        <v>16.124515496600001</v>
      </c>
      <c r="BM1499" s="2">
        <v>16.124515496600001</v>
      </c>
      <c r="BN1499">
        <v>0</v>
      </c>
      <c r="BO1499">
        <v>0</v>
      </c>
      <c r="BP1499">
        <v>24.895992564499998</v>
      </c>
      <c r="BQ1499">
        <v>24.895992564499998</v>
      </c>
      <c r="BR1499">
        <v>24.895992564499998</v>
      </c>
      <c r="BS1499">
        <v>24.895992564499998</v>
      </c>
      <c r="BT1499">
        <v>24.895992564499998</v>
      </c>
      <c r="BU1499">
        <v>0</v>
      </c>
      <c r="BV1499">
        <v>143.78800000000001</v>
      </c>
      <c r="BW1499">
        <v>0.32076300000000002</v>
      </c>
      <c r="BX1499">
        <v>8.0190800000000007</v>
      </c>
      <c r="BY1499">
        <v>3.2283499999999998</v>
      </c>
    </row>
    <row r="1500" spans="1:77">
      <c r="A1500">
        <v>1499</v>
      </c>
      <c r="B1500">
        <v>28</v>
      </c>
      <c r="C1500">
        <v>4</v>
      </c>
      <c r="D1500">
        <v>1513.2159999999999</v>
      </c>
      <c r="E1500">
        <v>1838400</v>
      </c>
      <c r="F1500">
        <v>23.448979591836736</v>
      </c>
      <c r="G1500" s="1">
        <f t="shared" si="161"/>
        <v>1838400</v>
      </c>
      <c r="H1500" s="1">
        <f t="shared" si="162"/>
        <v>15132.16</v>
      </c>
      <c r="I1500" s="1">
        <f t="shared" si="163"/>
        <v>6001600</v>
      </c>
      <c r="J1500" s="1">
        <f t="shared" si="164"/>
        <v>7840000</v>
      </c>
      <c r="K1500" s="1">
        <f t="shared" si="165"/>
        <v>1.0019301224489796</v>
      </c>
      <c r="L1500" s="1">
        <f t="shared" si="166"/>
        <v>0.76551020408163262</v>
      </c>
      <c r="M1500" s="1">
        <f t="shared" si="167"/>
        <v>2.6176793388429753</v>
      </c>
      <c r="N1500">
        <v>0.23448979591836736</v>
      </c>
      <c r="O1500">
        <v>0</v>
      </c>
      <c r="P1500">
        <v>5.05076E-2</v>
      </c>
      <c r="Q1500">
        <v>2</v>
      </c>
      <c r="R1500">
        <v>26.671399999999998</v>
      </c>
      <c r="S1500">
        <v>5.8274400000000002</v>
      </c>
      <c r="T1500">
        <v>8.9285700000000003E-3</v>
      </c>
      <c r="U1500">
        <v>1.2755100000000001E-3</v>
      </c>
      <c r="V1500">
        <v>932</v>
      </c>
      <c r="W1500">
        <v>17.955993090522199</v>
      </c>
      <c r="X1500">
        <v>34.3595009367641</v>
      </c>
      <c r="Y1500">
        <v>28.0510612748668</v>
      </c>
      <c r="Z1500">
        <v>15.496617011954299</v>
      </c>
      <c r="AA1500">
        <v>15.440663999700901</v>
      </c>
      <c r="AB1500">
        <v>78.005203571872997</v>
      </c>
      <c r="AC1500">
        <v>17.598736297155799</v>
      </c>
      <c r="AD1500">
        <v>17.598736297155799</v>
      </c>
      <c r="AE1500">
        <v>18.5840314923704</v>
      </c>
      <c r="AF1500">
        <v>41.011576885010797</v>
      </c>
      <c r="AG1500">
        <v>60.984692424996403</v>
      </c>
      <c r="AH1500">
        <v>25.8032</v>
      </c>
      <c r="AI1500">
        <v>8.60107</v>
      </c>
      <c r="AJ1500">
        <v>7</v>
      </c>
      <c r="AK1500">
        <v>1</v>
      </c>
      <c r="AL1500" s="1">
        <v>4596</v>
      </c>
      <c r="AM1500">
        <v>2580</v>
      </c>
      <c r="AN1500">
        <v>7904</v>
      </c>
      <c r="AO1500">
        <v>1.6821233127199999</v>
      </c>
      <c r="AP1500">
        <v>1.5654845984025001</v>
      </c>
      <c r="AQ1500">
        <v>1.38294185323</v>
      </c>
      <c r="AR1500">
        <v>1.422736861447</v>
      </c>
      <c r="AS1500">
        <v>-0.25303930933893498</v>
      </c>
      <c r="AT1500">
        <v>2.0941537925164101E-2</v>
      </c>
      <c r="AU1500">
        <v>8.0916282930772798E-2</v>
      </c>
      <c r="AV1500">
        <v>0.93688234071599996</v>
      </c>
      <c r="AW1500">
        <v>0.86997725410350002</v>
      </c>
      <c r="AX1500">
        <v>0.88224305560100003</v>
      </c>
      <c r="AY1500">
        <v>0.79329672628519998</v>
      </c>
      <c r="AZ1500">
        <v>-0.11954898609905699</v>
      </c>
      <c r="BA1500">
        <v>6.3605637405885502E-3</v>
      </c>
      <c r="BB1500">
        <v>0.50667189952900005</v>
      </c>
      <c r="BC1500">
        <v>0.4325248061045</v>
      </c>
      <c r="BD1500">
        <v>0.41637958033200001</v>
      </c>
      <c r="BE1500">
        <v>0.40000906020909999</v>
      </c>
      <c r="BF1500">
        <v>2.53166396754887E-3</v>
      </c>
      <c r="BG1500">
        <v>0.55727269068800001</v>
      </c>
      <c r="BH1500">
        <v>0.42665142716674997</v>
      </c>
      <c r="BI1500">
        <v>0.32222608941800002</v>
      </c>
      <c r="BJ1500">
        <v>1.6601087666001099E-2</v>
      </c>
      <c r="BK1500">
        <v>12.3566216747988</v>
      </c>
      <c r="BL1500">
        <v>25.238858928199999</v>
      </c>
      <c r="BM1500" s="2">
        <v>19.433685665599999</v>
      </c>
      <c r="BN1500">
        <v>25.1091486000491</v>
      </c>
      <c r="BO1500">
        <v>1282.8971852458601</v>
      </c>
      <c r="BP1500">
        <v>70.6446237384</v>
      </c>
      <c r="BQ1500">
        <v>31.804552466699999</v>
      </c>
      <c r="BR1500">
        <v>48.108023198049999</v>
      </c>
      <c r="BS1500">
        <v>44.146369782999997</v>
      </c>
      <c r="BT1500">
        <v>-14.50581125249</v>
      </c>
      <c r="BU1500">
        <v>2392.0741587993898</v>
      </c>
      <c r="BV1500">
        <v>72.603899999999996</v>
      </c>
      <c r="BW1500">
        <v>3.5703499999999999E-2</v>
      </c>
      <c r="BX1500">
        <v>27.991499999999998</v>
      </c>
      <c r="BY1500">
        <v>6.0315799999999999</v>
      </c>
    </row>
    <row r="1501" spans="1:77">
      <c r="A1501">
        <v>1500</v>
      </c>
      <c r="B1501">
        <v>20</v>
      </c>
      <c r="C1501">
        <v>1</v>
      </c>
      <c r="D1501">
        <v>1050.4739999999999</v>
      </c>
      <c r="E1501">
        <v>3281628</v>
      </c>
      <c r="F1501">
        <v>41.857499999999995</v>
      </c>
      <c r="G1501" s="1">
        <f t="shared" si="161"/>
        <v>3281628</v>
      </c>
      <c r="H1501" s="1">
        <f t="shared" si="162"/>
        <v>10504.74</v>
      </c>
      <c r="I1501" s="1">
        <f t="shared" si="163"/>
        <v>4558372</v>
      </c>
      <c r="J1501" s="1">
        <f t="shared" si="164"/>
        <v>7840000</v>
      </c>
      <c r="K1501" s="1">
        <f t="shared" si="165"/>
        <v>1.0013398903061226</v>
      </c>
      <c r="L1501" s="1">
        <f t="shared" si="166"/>
        <v>0.58142499999999997</v>
      </c>
      <c r="M1501" s="1">
        <f t="shared" si="167"/>
        <v>3.4444335565416782</v>
      </c>
      <c r="N1501">
        <v>0.41857499999999992</v>
      </c>
      <c r="O1501">
        <v>0</v>
      </c>
      <c r="P1501">
        <v>0.14142099999999999</v>
      </c>
      <c r="Q1501">
        <v>4</v>
      </c>
      <c r="R1501">
        <v>11.0825</v>
      </c>
      <c r="S1501">
        <v>3.7564199999999999</v>
      </c>
      <c r="T1501">
        <v>0.02</v>
      </c>
      <c r="U1501">
        <v>0</v>
      </c>
      <c r="V1501">
        <v>1007</v>
      </c>
      <c r="W1501">
        <v>9.4647789972514804</v>
      </c>
      <c r="X1501">
        <v>30.062688821700299</v>
      </c>
      <c r="Y1501">
        <v>28.0510612748668</v>
      </c>
      <c r="Z1501">
        <v>12.6003492263951</v>
      </c>
      <c r="AA1501">
        <v>16.5549029596746</v>
      </c>
      <c r="AB1501">
        <v>45.517898118984903</v>
      </c>
      <c r="AC1501">
        <v>19.5522421554852</v>
      </c>
      <c r="AD1501">
        <v>19.5522421554852</v>
      </c>
      <c r="AE1501">
        <v>22.0539680350007</v>
      </c>
      <c r="AF1501">
        <v>37.013588722724997</v>
      </c>
      <c r="AG1501">
        <v>45.517898118984903</v>
      </c>
      <c r="AH1501">
        <v>28.433199999999999</v>
      </c>
      <c r="AI1501">
        <v>9.4777199999999997</v>
      </c>
      <c r="AJ1501">
        <v>8</v>
      </c>
      <c r="AK1501">
        <v>0</v>
      </c>
      <c r="AL1501" s="1">
        <v>16743</v>
      </c>
      <c r="AM1501">
        <v>16743</v>
      </c>
      <c r="AN1501">
        <v>16743</v>
      </c>
      <c r="AO1501">
        <v>1.49590658766</v>
      </c>
      <c r="AP1501">
        <v>1.49590658766</v>
      </c>
      <c r="AQ1501">
        <v>1.49590658766</v>
      </c>
      <c r="AR1501">
        <v>1.49590658766</v>
      </c>
      <c r="AS1501">
        <v>0</v>
      </c>
      <c r="AT1501">
        <v>0</v>
      </c>
      <c r="AU1501">
        <v>0</v>
      </c>
      <c r="AV1501">
        <v>0.75567226682800004</v>
      </c>
      <c r="AW1501">
        <v>0.75567226682800004</v>
      </c>
      <c r="AX1501">
        <v>0.75567226682800004</v>
      </c>
      <c r="AY1501">
        <v>0.75567226682800004</v>
      </c>
      <c r="AZ1501">
        <v>0</v>
      </c>
      <c r="BA1501">
        <v>0</v>
      </c>
      <c r="BB1501">
        <v>0.488789630408</v>
      </c>
      <c r="BC1501">
        <v>0.488789630408</v>
      </c>
      <c r="BD1501">
        <v>0.488789630408</v>
      </c>
      <c r="BE1501">
        <v>0.488789630408</v>
      </c>
      <c r="BF1501">
        <v>0</v>
      </c>
      <c r="BG1501">
        <v>0.19066567958299999</v>
      </c>
      <c r="BH1501">
        <v>0.19066567958299999</v>
      </c>
      <c r="BI1501">
        <v>0.19066567958299999</v>
      </c>
      <c r="BJ1501">
        <v>0</v>
      </c>
      <c r="BK1501">
        <v>0</v>
      </c>
      <c r="BL1501">
        <v>36.619666847200001</v>
      </c>
      <c r="BM1501" s="2">
        <v>36.619666847200001</v>
      </c>
      <c r="BN1501">
        <v>0</v>
      </c>
      <c r="BO1501">
        <v>0</v>
      </c>
      <c r="BP1501">
        <v>-54.279384699399998</v>
      </c>
      <c r="BQ1501">
        <v>-54.279384699399998</v>
      </c>
      <c r="BR1501">
        <v>-54.279384699399998</v>
      </c>
      <c r="BS1501">
        <v>-54.279384699399998</v>
      </c>
      <c r="BT1501">
        <v>-54.279384699399998</v>
      </c>
      <c r="BU1501">
        <v>0</v>
      </c>
      <c r="BV1501">
        <v>33.709200000000003</v>
      </c>
      <c r="BW1501">
        <v>0</v>
      </c>
      <c r="BX1501">
        <v>15.811400000000001</v>
      </c>
      <c r="BY1501">
        <v>4.5331799999999998</v>
      </c>
    </row>
    <row r="1502" spans="1:77">
      <c r="A1502">
        <v>1501</v>
      </c>
      <c r="B1502">
        <v>20</v>
      </c>
      <c r="C1502">
        <v>1</v>
      </c>
      <c r="D1502">
        <v>846.62</v>
      </c>
      <c r="E1502">
        <v>3209108</v>
      </c>
      <c r="F1502">
        <v>40.932499999999997</v>
      </c>
      <c r="G1502" s="1">
        <f t="shared" si="161"/>
        <v>3209108</v>
      </c>
      <c r="H1502" s="1">
        <f t="shared" si="162"/>
        <v>8466.2000000000007</v>
      </c>
      <c r="I1502" s="1">
        <f t="shared" si="163"/>
        <v>4630892</v>
      </c>
      <c r="J1502" s="1">
        <f t="shared" si="164"/>
        <v>7840000</v>
      </c>
      <c r="K1502" s="1">
        <f t="shared" si="165"/>
        <v>1.0010798724489796</v>
      </c>
      <c r="L1502" s="1">
        <f t="shared" si="166"/>
        <v>0.59067499999999995</v>
      </c>
      <c r="M1502" s="1">
        <f t="shared" si="167"/>
        <v>3.3896131458043075</v>
      </c>
      <c r="N1502">
        <v>0.40932499999999999</v>
      </c>
      <c r="O1502">
        <v>0</v>
      </c>
      <c r="P1502">
        <v>7.0710700000000001E-2</v>
      </c>
      <c r="Q1502">
        <v>2</v>
      </c>
      <c r="R1502">
        <v>23.440100000000001</v>
      </c>
      <c r="S1502">
        <v>5.46305</v>
      </c>
      <c r="T1502">
        <v>1.7500000000000002E-2</v>
      </c>
      <c r="U1502">
        <v>0</v>
      </c>
      <c r="V1502">
        <v>1176</v>
      </c>
      <c r="W1502">
        <v>9.5069411211858004</v>
      </c>
      <c r="X1502">
        <v>28.589502031841601</v>
      </c>
      <c r="Y1502">
        <v>27.506773701378901</v>
      </c>
      <c r="Z1502">
        <v>14.0948039506477</v>
      </c>
      <c r="AA1502">
        <v>15.440663999700901</v>
      </c>
      <c r="AB1502">
        <v>39.989859566987299</v>
      </c>
      <c r="AC1502">
        <v>15.440663999700901</v>
      </c>
      <c r="AD1502">
        <v>15.440663999700901</v>
      </c>
      <c r="AE1502">
        <v>17.598736297155799</v>
      </c>
      <c r="AF1502">
        <v>37.013588722724997</v>
      </c>
      <c r="AG1502">
        <v>39.989859566987299</v>
      </c>
      <c r="AH1502">
        <v>36.61</v>
      </c>
      <c r="AI1502">
        <v>12.2033</v>
      </c>
      <c r="AJ1502">
        <v>7</v>
      </c>
      <c r="AK1502">
        <v>0</v>
      </c>
      <c r="AL1502" s="1">
        <v>16373</v>
      </c>
      <c r="AM1502">
        <v>16373</v>
      </c>
      <c r="AN1502">
        <v>16373</v>
      </c>
      <c r="AO1502">
        <v>1.3993574479799999</v>
      </c>
      <c r="AP1502">
        <v>1.3993574479799999</v>
      </c>
      <c r="AQ1502">
        <v>1.3993574479799999</v>
      </c>
      <c r="AR1502">
        <v>1.3993574479799999</v>
      </c>
      <c r="AS1502">
        <v>0</v>
      </c>
      <c r="AT1502">
        <v>0</v>
      </c>
      <c r="AU1502">
        <v>0</v>
      </c>
      <c r="AV1502">
        <v>0.78604054535500001</v>
      </c>
      <c r="AW1502">
        <v>0.78604054535500001</v>
      </c>
      <c r="AX1502">
        <v>0.78604054535500001</v>
      </c>
      <c r="AY1502">
        <v>0.78604054535500001</v>
      </c>
      <c r="AZ1502">
        <v>0</v>
      </c>
      <c r="BA1502">
        <v>0</v>
      </c>
      <c r="BB1502">
        <v>0.48127572016499998</v>
      </c>
      <c r="BC1502">
        <v>0.48127572016499998</v>
      </c>
      <c r="BD1502">
        <v>0.48127572016499998</v>
      </c>
      <c r="BE1502">
        <v>0.48127572016499998</v>
      </c>
      <c r="BF1502">
        <v>0</v>
      </c>
      <c r="BG1502">
        <v>0.28705233130000002</v>
      </c>
      <c r="BH1502">
        <v>0.28705233130000002</v>
      </c>
      <c r="BI1502">
        <v>0.28705233130000002</v>
      </c>
      <c r="BJ1502">
        <v>0</v>
      </c>
      <c r="BK1502">
        <v>0</v>
      </c>
      <c r="BL1502">
        <v>35.735136770399997</v>
      </c>
      <c r="BM1502" s="2">
        <v>35.735136770399997</v>
      </c>
      <c r="BN1502">
        <v>0</v>
      </c>
      <c r="BO1502">
        <v>0</v>
      </c>
      <c r="BP1502">
        <v>-46.763651468500001</v>
      </c>
      <c r="BQ1502">
        <v>-46.763651468500001</v>
      </c>
      <c r="BR1502">
        <v>-46.763651468500001</v>
      </c>
      <c r="BS1502">
        <v>-46.763651468500001</v>
      </c>
      <c r="BT1502">
        <v>-46.763651468500001</v>
      </c>
      <c r="BU1502">
        <v>0</v>
      </c>
      <c r="BV1502">
        <v>85.486500000000007</v>
      </c>
      <c r="BW1502">
        <v>0</v>
      </c>
      <c r="BX1502">
        <v>34.235900000000001</v>
      </c>
      <c r="BY1502">
        <v>6.6704999999999997</v>
      </c>
    </row>
    <row r="1503" spans="1:77">
      <c r="A1503">
        <v>1502</v>
      </c>
      <c r="B1503">
        <v>28</v>
      </c>
      <c r="C1503">
        <v>1</v>
      </c>
      <c r="D1503">
        <v>1311.6579999999999</v>
      </c>
      <c r="E1503">
        <v>3190300</v>
      </c>
      <c r="F1503">
        <v>40.692602040816325</v>
      </c>
      <c r="G1503" s="1">
        <f t="shared" si="161"/>
        <v>3190300</v>
      </c>
      <c r="H1503" s="1">
        <f t="shared" si="162"/>
        <v>13116.579999999998</v>
      </c>
      <c r="I1503" s="1">
        <f t="shared" si="163"/>
        <v>4649700</v>
      </c>
      <c r="J1503" s="1">
        <f t="shared" si="164"/>
        <v>7840000</v>
      </c>
      <c r="K1503" s="1">
        <f t="shared" si="165"/>
        <v>1.0016730331632653</v>
      </c>
      <c r="L1503" s="1">
        <f t="shared" si="166"/>
        <v>0.59307397959183672</v>
      </c>
      <c r="M1503" s="1">
        <f t="shared" si="167"/>
        <v>3.3779024797298751</v>
      </c>
      <c r="N1503">
        <v>0.40692602040816328</v>
      </c>
      <c r="O1503">
        <v>0</v>
      </c>
      <c r="P1503">
        <v>5.05076E-2</v>
      </c>
      <c r="Q1503">
        <v>2</v>
      </c>
      <c r="R1503">
        <v>42.640599999999999</v>
      </c>
      <c r="S1503">
        <v>7.36829</v>
      </c>
      <c r="T1503">
        <v>6.3775500000000001E-3</v>
      </c>
      <c r="U1503">
        <v>3.8265299999999999E-3</v>
      </c>
      <c r="V1503">
        <v>851</v>
      </c>
      <c r="W1503">
        <v>14.7842650733008</v>
      </c>
      <c r="X1503">
        <v>33.504123283165697</v>
      </c>
      <c r="Y1503">
        <v>25.079480359432701</v>
      </c>
      <c r="Z1503">
        <v>11.0909511467318</v>
      </c>
      <c r="AA1503">
        <v>15.440663999700901</v>
      </c>
      <c r="AB1503">
        <v>56.500706619804603</v>
      </c>
      <c r="AC1503">
        <v>23.014509567006399</v>
      </c>
      <c r="AD1503">
        <v>17.598736297155799</v>
      </c>
      <c r="AE1503">
        <v>21.535494054462301</v>
      </c>
      <c r="AF1503">
        <v>50.019153385524199</v>
      </c>
      <c r="AG1503">
        <v>56.500706619804603</v>
      </c>
      <c r="AH1503">
        <v>55.382399999999997</v>
      </c>
      <c r="AI1503">
        <v>18.460799999999999</v>
      </c>
      <c r="AJ1503">
        <v>5</v>
      </c>
      <c r="AK1503">
        <v>3</v>
      </c>
      <c r="AL1503" s="1">
        <v>31903</v>
      </c>
      <c r="AM1503">
        <v>31903</v>
      </c>
      <c r="AN1503">
        <v>31903</v>
      </c>
      <c r="AO1503">
        <v>1.26944672944</v>
      </c>
      <c r="AP1503">
        <v>1.26944672944</v>
      </c>
      <c r="AQ1503">
        <v>1.26944672944</v>
      </c>
      <c r="AR1503">
        <v>1.26944672944</v>
      </c>
      <c r="AS1503">
        <v>0</v>
      </c>
      <c r="AT1503">
        <v>0</v>
      </c>
      <c r="AU1503">
        <v>0</v>
      </c>
      <c r="AV1503">
        <v>0.59774084068199995</v>
      </c>
      <c r="AW1503">
        <v>0.59774084068199995</v>
      </c>
      <c r="AX1503">
        <v>0.59774084068199995</v>
      </c>
      <c r="AY1503">
        <v>0.59774084068199995</v>
      </c>
      <c r="AZ1503">
        <v>0</v>
      </c>
      <c r="BA1503">
        <v>0</v>
      </c>
      <c r="BB1503">
        <v>0.55914261177400004</v>
      </c>
      <c r="BC1503">
        <v>0.55914261177400004</v>
      </c>
      <c r="BD1503">
        <v>0.55914261177400004</v>
      </c>
      <c r="BE1503">
        <v>0.55914261177400004</v>
      </c>
      <c r="BF1503">
        <v>0</v>
      </c>
      <c r="BG1503">
        <v>0.233023737161</v>
      </c>
      <c r="BH1503">
        <v>0.233023737161</v>
      </c>
      <c r="BI1503">
        <v>0.233023737161</v>
      </c>
      <c r="BJ1503">
        <v>0</v>
      </c>
      <c r="BK1503">
        <v>0</v>
      </c>
      <c r="BL1503">
        <v>60.959002616500001</v>
      </c>
      <c r="BM1503" s="2">
        <v>60.959002616500001</v>
      </c>
      <c r="BN1503">
        <v>0</v>
      </c>
      <c r="BO1503">
        <v>0</v>
      </c>
      <c r="BP1503">
        <v>-40.627016144599999</v>
      </c>
      <c r="BQ1503">
        <v>-40.627016144599999</v>
      </c>
      <c r="BR1503">
        <v>-40.627016144599999</v>
      </c>
      <c r="BS1503">
        <v>-40.627016144599999</v>
      </c>
      <c r="BT1503">
        <v>-40.627016144599999</v>
      </c>
      <c r="BU1503">
        <v>0</v>
      </c>
      <c r="BV1503">
        <v>96.158799999999999</v>
      </c>
      <c r="BW1503">
        <v>0.27803600000000001</v>
      </c>
      <c r="BX1503">
        <v>72.66</v>
      </c>
      <c r="BY1503">
        <v>9.7177500000000006</v>
      </c>
    </row>
    <row r="1504" spans="1:77">
      <c r="A1504">
        <v>1503</v>
      </c>
      <c r="B1504">
        <v>10</v>
      </c>
      <c r="C1504">
        <v>1</v>
      </c>
      <c r="D1504">
        <v>250.36199999999999</v>
      </c>
      <c r="E1504">
        <v>1528016</v>
      </c>
      <c r="F1504">
        <v>19.489999999999998</v>
      </c>
      <c r="G1504" s="1">
        <f t="shared" si="161"/>
        <v>1528016</v>
      </c>
      <c r="H1504" s="1">
        <f t="shared" si="162"/>
        <v>2503.62</v>
      </c>
      <c r="I1504" s="1">
        <f t="shared" si="163"/>
        <v>6311984</v>
      </c>
      <c r="J1504" s="1">
        <f t="shared" si="164"/>
        <v>7840000</v>
      </c>
      <c r="K1504" s="1">
        <f t="shared" si="165"/>
        <v>1.0003193392857144</v>
      </c>
      <c r="L1504" s="1">
        <f t="shared" si="166"/>
        <v>0.80510000000000004</v>
      </c>
      <c r="M1504" s="1">
        <f t="shared" si="167"/>
        <v>2.4849567489397946</v>
      </c>
      <c r="N1504">
        <v>0.19489999999999999</v>
      </c>
      <c r="O1504">
        <v>7.5071499999999999E-2</v>
      </c>
      <c r="P1504">
        <v>0.28284300000000001</v>
      </c>
      <c r="Q1504">
        <v>4</v>
      </c>
      <c r="R1504">
        <v>7.5071500000000002</v>
      </c>
      <c r="S1504">
        <v>3.0916700000000001</v>
      </c>
      <c r="T1504">
        <v>0.01</v>
      </c>
      <c r="U1504">
        <v>0.02</v>
      </c>
      <c r="V1504">
        <v>2297</v>
      </c>
      <c r="W1504">
        <v>8.4030421625332394</v>
      </c>
      <c r="X1504">
        <v>23.9598338196834</v>
      </c>
      <c r="Y1504">
        <v>18.5840314923704</v>
      </c>
      <c r="Z1504">
        <v>2.29192125628273</v>
      </c>
      <c r="AA1504">
        <v>15.440663999700901</v>
      </c>
      <c r="AB1504">
        <v>35.949104827605801</v>
      </c>
      <c r="AC1504">
        <v>35.949104827605801</v>
      </c>
      <c r="AD1504">
        <v>17.038151783559702</v>
      </c>
      <c r="AE1504">
        <v>17.038151783559702</v>
      </c>
      <c r="AF1504">
        <v>35.949104827605801</v>
      </c>
      <c r="AG1504">
        <v>35.949104827605801</v>
      </c>
      <c r="AH1504">
        <v>9.2533200000000004</v>
      </c>
      <c r="AI1504">
        <v>3.0844399999999998</v>
      </c>
      <c r="AJ1504">
        <v>1</v>
      </c>
      <c r="AK1504">
        <v>2</v>
      </c>
      <c r="AL1504" s="1">
        <v>1949</v>
      </c>
      <c r="AM1504">
        <v>1949</v>
      </c>
      <c r="AN1504">
        <v>1949</v>
      </c>
      <c r="AO1504">
        <v>1.4433735988700001</v>
      </c>
      <c r="AP1504">
        <v>1.4433735988700001</v>
      </c>
      <c r="AQ1504">
        <v>1.4433735988700001</v>
      </c>
      <c r="AR1504">
        <v>1.4433735988700001</v>
      </c>
      <c r="AS1504">
        <v>0</v>
      </c>
      <c r="AT1504">
        <v>0</v>
      </c>
      <c r="AU1504">
        <v>0</v>
      </c>
      <c r="AV1504">
        <v>0.86543052021599998</v>
      </c>
      <c r="AW1504">
        <v>0.86543052021599998</v>
      </c>
      <c r="AX1504">
        <v>0.86543052021599998</v>
      </c>
      <c r="AY1504">
        <v>0.86543052021599998</v>
      </c>
      <c r="AZ1504">
        <v>0</v>
      </c>
      <c r="BA1504">
        <v>0</v>
      </c>
      <c r="BB1504">
        <v>0.463055357567</v>
      </c>
      <c r="BC1504">
        <v>0.463055357567</v>
      </c>
      <c r="BD1504">
        <v>0.463055357567</v>
      </c>
      <c r="BE1504">
        <v>0.463055357567</v>
      </c>
      <c r="BF1504">
        <v>0</v>
      </c>
      <c r="BG1504">
        <v>0.39073730673700002</v>
      </c>
      <c r="BH1504">
        <v>0.39073730673700002</v>
      </c>
      <c r="BI1504">
        <v>0.39073730673700002</v>
      </c>
      <c r="BJ1504">
        <v>0</v>
      </c>
      <c r="BK1504">
        <v>0</v>
      </c>
      <c r="BL1504">
        <v>17.691806013000001</v>
      </c>
      <c r="BM1504" s="2">
        <v>17.691806013000001</v>
      </c>
      <c r="BN1504">
        <v>0</v>
      </c>
      <c r="BO1504">
        <v>0</v>
      </c>
      <c r="BP1504">
        <v>48.406303139999999</v>
      </c>
      <c r="BQ1504">
        <v>48.406303139999999</v>
      </c>
      <c r="BR1504">
        <v>48.406303139999999</v>
      </c>
      <c r="BS1504">
        <v>48.406303139999999</v>
      </c>
      <c r="BT1504">
        <v>48.406303139999999</v>
      </c>
      <c r="BU1504">
        <v>0</v>
      </c>
      <c r="BV1504">
        <v>17.576699999999999</v>
      </c>
      <c r="BW1504">
        <v>0.139874</v>
      </c>
      <c r="BX1504">
        <v>6.9937100000000001</v>
      </c>
      <c r="BY1504">
        <v>3.0148899999999998</v>
      </c>
    </row>
    <row r="1505" spans="1:77">
      <c r="A1505">
        <v>1504</v>
      </c>
      <c r="B1505">
        <v>20</v>
      </c>
      <c r="C1505">
        <v>1</v>
      </c>
      <c r="D1505">
        <v>1047.8879999999999</v>
      </c>
      <c r="E1505">
        <v>3589544</v>
      </c>
      <c r="F1505">
        <v>45.784999999999997</v>
      </c>
      <c r="G1505" s="1">
        <f t="shared" si="161"/>
        <v>3589544</v>
      </c>
      <c r="H1505" s="1">
        <f t="shared" si="162"/>
        <v>10478.879999999999</v>
      </c>
      <c r="I1505" s="1">
        <f t="shared" si="163"/>
        <v>4250456</v>
      </c>
      <c r="J1505" s="1">
        <f t="shared" si="164"/>
        <v>7840000</v>
      </c>
      <c r="K1505" s="1">
        <f t="shared" si="165"/>
        <v>1.0013365918367347</v>
      </c>
      <c r="L1505" s="1">
        <f t="shared" si="166"/>
        <v>0.54215000000000002</v>
      </c>
      <c r="M1505" s="1">
        <f t="shared" si="167"/>
        <v>3.6939466636050344</v>
      </c>
      <c r="N1505">
        <v>0.45784999999999998</v>
      </c>
      <c r="O1505">
        <v>0</v>
      </c>
      <c r="P1505">
        <v>7.0710700000000001E-2</v>
      </c>
      <c r="Q1505">
        <v>2</v>
      </c>
      <c r="R1505">
        <v>67.032499999999999</v>
      </c>
      <c r="S1505">
        <v>9.2384199999999996</v>
      </c>
      <c r="T1505">
        <v>1.7500000000000002E-2</v>
      </c>
      <c r="U1505">
        <v>0.01</v>
      </c>
      <c r="V1505">
        <v>1203</v>
      </c>
      <c r="W1505">
        <v>9.1194590811552896</v>
      </c>
      <c r="X1505">
        <v>26.066818672315499</v>
      </c>
      <c r="Y1505">
        <v>25.563454311483799</v>
      </c>
      <c r="Z1505">
        <v>8.16163514021836</v>
      </c>
      <c r="AA1505">
        <v>15.440663999700901</v>
      </c>
      <c r="AB1505">
        <v>44.499503389918402</v>
      </c>
      <c r="AC1505">
        <v>30.003005818213602</v>
      </c>
      <c r="AD1505">
        <v>15.440663999700901</v>
      </c>
      <c r="AE1505">
        <v>17.598736297155799</v>
      </c>
      <c r="AF1505">
        <v>30.003005818213602</v>
      </c>
      <c r="AG1505">
        <v>44.499503389918402</v>
      </c>
      <c r="AH1505">
        <v>27.334099999999999</v>
      </c>
      <c r="AI1505">
        <v>9.1113599999999995</v>
      </c>
      <c r="AJ1505">
        <v>7</v>
      </c>
      <c r="AK1505">
        <v>4</v>
      </c>
      <c r="AL1505" s="1">
        <v>18314</v>
      </c>
      <c r="AM1505">
        <v>18314</v>
      </c>
      <c r="AN1505">
        <v>18314</v>
      </c>
      <c r="AO1505">
        <v>1.2389371119999999</v>
      </c>
      <c r="AP1505">
        <v>1.2389371119999999</v>
      </c>
      <c r="AQ1505">
        <v>1.2389371119999999</v>
      </c>
      <c r="AR1505">
        <v>1.2389371119999999</v>
      </c>
      <c r="AS1505">
        <v>0</v>
      </c>
      <c r="AT1505">
        <v>0</v>
      </c>
      <c r="AU1505">
        <v>0</v>
      </c>
      <c r="AV1505">
        <v>0.41855090905600001</v>
      </c>
      <c r="AW1505">
        <v>0.41855090905600001</v>
      </c>
      <c r="AX1505">
        <v>0.41855090905600001</v>
      </c>
      <c r="AY1505">
        <v>0.41855090905600001</v>
      </c>
      <c r="AZ1505">
        <v>0</v>
      </c>
      <c r="BA1505">
        <v>0</v>
      </c>
      <c r="BB1505">
        <v>0.52493694106900002</v>
      </c>
      <c r="BC1505">
        <v>0.52493694106900002</v>
      </c>
      <c r="BD1505">
        <v>0.52493694106900002</v>
      </c>
      <c r="BE1505">
        <v>0.52493694106900002</v>
      </c>
      <c r="BF1505">
        <v>0</v>
      </c>
      <c r="BG1505">
        <v>0.20958651671699999</v>
      </c>
      <c r="BH1505">
        <v>0.20958651671699999</v>
      </c>
      <c r="BI1505">
        <v>0.20958651671699999</v>
      </c>
      <c r="BJ1505">
        <v>0</v>
      </c>
      <c r="BK1505">
        <v>0</v>
      </c>
      <c r="BL1505">
        <v>46.065171225100002</v>
      </c>
      <c r="BM1505" s="2">
        <v>46.065171225100002</v>
      </c>
      <c r="BN1505">
        <v>0</v>
      </c>
      <c r="BO1505">
        <v>0</v>
      </c>
      <c r="BP1505">
        <v>-7.6156386327299996</v>
      </c>
      <c r="BQ1505">
        <v>-7.6156386327299996</v>
      </c>
      <c r="BR1505">
        <v>-7.6156386327299996</v>
      </c>
      <c r="BS1505">
        <v>-7.6156386327299996</v>
      </c>
      <c r="BT1505">
        <v>-7.6156386327299996</v>
      </c>
      <c r="BU1505">
        <v>0</v>
      </c>
      <c r="BV1505">
        <v>102.816</v>
      </c>
      <c r="BW1505">
        <v>0.41963400000000001</v>
      </c>
      <c r="BX1505">
        <v>41.9634</v>
      </c>
      <c r="BY1505">
        <v>7.38504</v>
      </c>
    </row>
    <row r="1506" spans="1:77">
      <c r="A1506">
        <v>1505</v>
      </c>
      <c r="B1506">
        <v>20</v>
      </c>
      <c r="C1506">
        <v>3</v>
      </c>
      <c r="D1506">
        <v>652.14400000000001</v>
      </c>
      <c r="E1506">
        <v>860440</v>
      </c>
      <c r="F1506">
        <v>10.975</v>
      </c>
      <c r="G1506" s="1">
        <f t="shared" si="161"/>
        <v>860440</v>
      </c>
      <c r="H1506" s="1">
        <f t="shared" si="162"/>
        <v>6521.4400000000005</v>
      </c>
      <c r="I1506" s="1">
        <f t="shared" si="163"/>
        <v>6979560</v>
      </c>
      <c r="J1506" s="1">
        <f t="shared" si="164"/>
        <v>7840000</v>
      </c>
      <c r="K1506" s="1">
        <f t="shared" si="165"/>
        <v>1.0008318163265306</v>
      </c>
      <c r="L1506" s="1">
        <f t="shared" si="166"/>
        <v>0.89024999999999999</v>
      </c>
      <c r="M1506" s="1">
        <f t="shared" si="167"/>
        <v>2.2484286803179572</v>
      </c>
      <c r="N1506">
        <v>0.10975</v>
      </c>
      <c r="O1506">
        <v>0</v>
      </c>
      <c r="P1506">
        <v>0.28284300000000001</v>
      </c>
      <c r="Q1506">
        <v>8</v>
      </c>
      <c r="R1506">
        <v>32.451999999999998</v>
      </c>
      <c r="S1506">
        <v>6.4279999999999999</v>
      </c>
      <c r="T1506">
        <v>0</v>
      </c>
      <c r="U1506">
        <v>1.4999999999999999E-2</v>
      </c>
      <c r="V1506">
        <v>1164</v>
      </c>
      <c r="W1506">
        <v>19.043395954841401</v>
      </c>
      <c r="X1506">
        <v>33.592014110363102</v>
      </c>
      <c r="Y1506">
        <v>32.054708119109101</v>
      </c>
      <c r="Z1506">
        <v>17.7855680354035</v>
      </c>
      <c r="AA1506">
        <v>15.440663999700901</v>
      </c>
      <c r="AB1506">
        <v>72.013225630479297</v>
      </c>
      <c r="AC1506">
        <v>41.011576885010797</v>
      </c>
      <c r="AD1506">
        <v>16.076928424958499</v>
      </c>
      <c r="AE1506">
        <v>16.5549029596746</v>
      </c>
      <c r="AF1506">
        <v>41.011576885010797</v>
      </c>
      <c r="AG1506">
        <v>72.013225630479297</v>
      </c>
      <c r="AH1506">
        <v>16.516300000000001</v>
      </c>
      <c r="AI1506">
        <v>5.5054299999999996</v>
      </c>
      <c r="AJ1506">
        <v>0</v>
      </c>
      <c r="AK1506">
        <v>6</v>
      </c>
      <c r="AL1506" s="1">
        <v>1463.3333333333301</v>
      </c>
      <c r="AM1506">
        <v>1326</v>
      </c>
      <c r="AN1506">
        <v>1673</v>
      </c>
      <c r="AO1506">
        <v>1.4645936738000001</v>
      </c>
      <c r="AP1506">
        <v>1.3555963076199999</v>
      </c>
      <c r="AQ1506">
        <v>1.4645936738000001</v>
      </c>
      <c r="AR1506">
        <v>1.2988258037539999</v>
      </c>
      <c r="AS1506">
        <v>0</v>
      </c>
      <c r="AT1506">
        <v>8.9246559579612798E-3</v>
      </c>
      <c r="AU1506">
        <v>0.13578743804002899</v>
      </c>
      <c r="AV1506">
        <v>0.86476940030799998</v>
      </c>
      <c r="AW1506">
        <v>0.71656541047699995</v>
      </c>
      <c r="AX1506">
        <v>0.68825710166700005</v>
      </c>
      <c r="AY1506">
        <v>0.61498720389820005</v>
      </c>
      <c r="AZ1506">
        <v>0</v>
      </c>
      <c r="BA1506">
        <v>1.8570378638499401E-2</v>
      </c>
      <c r="BB1506">
        <v>0.50851063829800003</v>
      </c>
      <c r="BC1506">
        <v>0.48612250733033302</v>
      </c>
      <c r="BD1506">
        <v>0.49002217294900002</v>
      </c>
      <c r="BE1506">
        <v>0.465872203185</v>
      </c>
      <c r="BF1506">
        <v>6.03742024763623E-4</v>
      </c>
      <c r="BG1506">
        <v>0.43599111250599998</v>
      </c>
      <c r="BH1506">
        <v>0.39236392162900002</v>
      </c>
      <c r="BI1506">
        <v>0.43599111250599998</v>
      </c>
      <c r="BJ1506">
        <v>1.92946141418133E-3</v>
      </c>
      <c r="BK1506">
        <v>3.9570342789738699</v>
      </c>
      <c r="BL1506">
        <v>13.9283882772</v>
      </c>
      <c r="BM1506" s="2">
        <v>13.3222643625333</v>
      </c>
      <c r="BN1506">
        <v>0.27590838231359799</v>
      </c>
      <c r="BO1506">
        <v>48.500083550130597</v>
      </c>
      <c r="BP1506">
        <v>74.688068163899999</v>
      </c>
      <c r="BQ1506">
        <v>21.1957183881667</v>
      </c>
      <c r="BR1506">
        <v>60.933669074400001</v>
      </c>
      <c r="BS1506">
        <v>-72.034582073799996</v>
      </c>
      <c r="BT1506">
        <v>-45.440931844159998</v>
      </c>
      <c r="BU1506">
        <v>6566.2125667497503</v>
      </c>
      <c r="BV1506">
        <v>90.509299999999996</v>
      </c>
      <c r="BW1506">
        <v>0.13514999999999999</v>
      </c>
      <c r="BX1506">
        <v>9.0099900000000002</v>
      </c>
      <c r="BY1506">
        <v>3.4220000000000002</v>
      </c>
    </row>
    <row r="1507" spans="1:77">
      <c r="A1507">
        <v>1506</v>
      </c>
      <c r="B1507">
        <v>10</v>
      </c>
      <c r="C1507">
        <v>1</v>
      </c>
      <c r="D1507">
        <v>260.47000000000003</v>
      </c>
      <c r="E1507">
        <v>2473520</v>
      </c>
      <c r="F1507">
        <v>31.55</v>
      </c>
      <c r="G1507" s="1">
        <f t="shared" si="161"/>
        <v>2473520</v>
      </c>
      <c r="H1507" s="1">
        <f t="shared" si="162"/>
        <v>2604.7000000000003</v>
      </c>
      <c r="I1507" s="1">
        <f t="shared" si="163"/>
        <v>5366480</v>
      </c>
      <c r="J1507" s="1">
        <f t="shared" si="164"/>
        <v>7840000</v>
      </c>
      <c r="K1507" s="1">
        <f t="shared" si="165"/>
        <v>1.0003322321428572</v>
      </c>
      <c r="L1507" s="1">
        <f t="shared" si="166"/>
        <v>0.6845</v>
      </c>
      <c r="M1507" s="1">
        <f t="shared" si="167"/>
        <v>2.922811489095273</v>
      </c>
      <c r="N1507">
        <v>0.3155</v>
      </c>
      <c r="O1507">
        <v>0</v>
      </c>
      <c r="P1507">
        <v>0.14142099999999999</v>
      </c>
      <c r="Q1507">
        <v>2</v>
      </c>
      <c r="R1507">
        <v>9.8955900000000003</v>
      </c>
      <c r="S1507">
        <v>3.5495700000000001</v>
      </c>
      <c r="T1507">
        <v>0.03</v>
      </c>
      <c r="U1507">
        <v>0</v>
      </c>
      <c r="V1507">
        <v>2324</v>
      </c>
      <c r="W1507">
        <v>6.72803289006798</v>
      </c>
      <c r="X1507">
        <v>22.4745188186725</v>
      </c>
      <c r="Y1507">
        <v>19.5522421554852</v>
      </c>
      <c r="Z1507">
        <v>5.1525001368789098</v>
      </c>
      <c r="AA1507">
        <v>16.076928424958499</v>
      </c>
      <c r="AB1507">
        <v>32.054708119109101</v>
      </c>
      <c r="AC1507">
        <v>16.076928424958499</v>
      </c>
      <c r="AD1507">
        <v>16.076928424958499</v>
      </c>
      <c r="AE1507">
        <v>16.076928424958499</v>
      </c>
      <c r="AF1507">
        <v>32.054708119109101</v>
      </c>
      <c r="AG1507">
        <v>32.054708119109101</v>
      </c>
      <c r="AH1507">
        <v>18.015899999999998</v>
      </c>
      <c r="AI1507">
        <v>6.0053099999999997</v>
      </c>
      <c r="AJ1507">
        <v>3</v>
      </c>
      <c r="AK1507">
        <v>0</v>
      </c>
      <c r="AL1507" s="1">
        <v>3155</v>
      </c>
      <c r="AM1507">
        <v>3155</v>
      </c>
      <c r="AN1507">
        <v>3155</v>
      </c>
      <c r="AO1507">
        <v>1.2865688478899999</v>
      </c>
      <c r="AP1507">
        <v>1.2865688478899999</v>
      </c>
      <c r="AQ1507">
        <v>1.2865688478899999</v>
      </c>
      <c r="AR1507">
        <v>1.2865688478899999</v>
      </c>
      <c r="AS1507">
        <v>0</v>
      </c>
      <c r="AT1507">
        <v>0</v>
      </c>
      <c r="AU1507">
        <v>0</v>
      </c>
      <c r="AV1507">
        <v>0.83074318924599999</v>
      </c>
      <c r="AW1507">
        <v>0.83074318924599999</v>
      </c>
      <c r="AX1507">
        <v>0.83074318924599999</v>
      </c>
      <c r="AY1507">
        <v>0.83074318924599999</v>
      </c>
      <c r="AZ1507">
        <v>0</v>
      </c>
      <c r="BA1507">
        <v>0</v>
      </c>
      <c r="BB1507">
        <v>0.50625802310699997</v>
      </c>
      <c r="BC1507">
        <v>0.50625802310699997</v>
      </c>
      <c r="BD1507">
        <v>0.50625802310699997</v>
      </c>
      <c r="BE1507">
        <v>0.50625802310699997</v>
      </c>
      <c r="BF1507">
        <v>0</v>
      </c>
      <c r="BG1507">
        <v>0.58437793243400005</v>
      </c>
      <c r="BH1507">
        <v>0.58437793243400005</v>
      </c>
      <c r="BI1507">
        <v>0.58437793243400005</v>
      </c>
      <c r="BJ1507">
        <v>0</v>
      </c>
      <c r="BK1507">
        <v>0</v>
      </c>
      <c r="BL1507">
        <v>22</v>
      </c>
      <c r="BM1507" s="2">
        <v>22</v>
      </c>
      <c r="BN1507">
        <v>0</v>
      </c>
      <c r="BO1507">
        <v>0</v>
      </c>
      <c r="BP1507">
        <v>60.840912514400003</v>
      </c>
      <c r="BQ1507">
        <v>60.840912514400003</v>
      </c>
      <c r="BR1507">
        <v>60.840912514400003</v>
      </c>
      <c r="BS1507">
        <v>60.840912514400003</v>
      </c>
      <c r="BT1507">
        <v>60.840912514400003</v>
      </c>
      <c r="BU1507">
        <v>0</v>
      </c>
      <c r="BV1507">
        <v>83.650400000000005</v>
      </c>
      <c r="BW1507">
        <v>0</v>
      </c>
      <c r="BX1507">
        <v>9.6275200000000005</v>
      </c>
      <c r="BY1507">
        <v>3.5373299999999999</v>
      </c>
    </row>
    <row r="1508" spans="1:77">
      <c r="A1508">
        <v>1507</v>
      </c>
      <c r="B1508">
        <v>20</v>
      </c>
      <c r="C1508">
        <v>3</v>
      </c>
      <c r="D1508">
        <v>1050.6579999999999</v>
      </c>
      <c r="E1508">
        <v>2827104</v>
      </c>
      <c r="F1508">
        <v>36.059999999999995</v>
      </c>
      <c r="G1508" s="1">
        <f t="shared" si="161"/>
        <v>2827104</v>
      </c>
      <c r="H1508" s="1">
        <f t="shared" si="162"/>
        <v>10506.579999999998</v>
      </c>
      <c r="I1508" s="1">
        <f t="shared" si="163"/>
        <v>5012896</v>
      </c>
      <c r="J1508" s="1">
        <f t="shared" si="164"/>
        <v>7840000</v>
      </c>
      <c r="K1508" s="1">
        <f t="shared" si="165"/>
        <v>1.001340125</v>
      </c>
      <c r="L1508" s="1">
        <f t="shared" si="166"/>
        <v>0.63939999999999997</v>
      </c>
      <c r="M1508" s="1">
        <f t="shared" si="167"/>
        <v>3.1321242571160464</v>
      </c>
      <c r="N1508">
        <v>0.36059999999999998</v>
      </c>
      <c r="O1508">
        <v>0</v>
      </c>
      <c r="P1508">
        <v>0.14142099999999999</v>
      </c>
      <c r="Q1508">
        <v>4</v>
      </c>
      <c r="R1508">
        <v>28.699100000000001</v>
      </c>
      <c r="S1508">
        <v>6.0449000000000002</v>
      </c>
      <c r="T1508">
        <v>0</v>
      </c>
      <c r="U1508">
        <v>7.4999999999999997E-3</v>
      </c>
      <c r="V1508">
        <v>1584</v>
      </c>
      <c r="W1508">
        <v>8.5192398740854607</v>
      </c>
      <c r="X1508">
        <v>24.4978360749937</v>
      </c>
      <c r="Y1508">
        <v>20.443602435953299</v>
      </c>
      <c r="Z1508">
        <v>3.8116269124992201</v>
      </c>
      <c r="AA1508">
        <v>15.440663999700901</v>
      </c>
      <c r="AB1508">
        <v>44.035710811018497</v>
      </c>
      <c r="AC1508">
        <v>22.0539680350007</v>
      </c>
      <c r="AD1508">
        <v>17.038151783559702</v>
      </c>
      <c r="AE1508">
        <v>18.5840314923704</v>
      </c>
      <c r="AF1508">
        <v>23.014509567006399</v>
      </c>
      <c r="AG1508">
        <v>44.035710811018497</v>
      </c>
      <c r="AH1508">
        <v>32.659999999999997</v>
      </c>
      <c r="AI1508">
        <v>10.886699999999999</v>
      </c>
      <c r="AJ1508">
        <v>0</v>
      </c>
      <c r="AK1508">
        <v>3</v>
      </c>
      <c r="AL1508" s="1">
        <v>4808</v>
      </c>
      <c r="AM1508">
        <v>4806</v>
      </c>
      <c r="AN1508">
        <v>4810</v>
      </c>
      <c r="AO1508">
        <v>1.41558273418</v>
      </c>
      <c r="AP1508">
        <v>1.4146220463433301</v>
      </c>
      <c r="AQ1508">
        <v>1.41558273418</v>
      </c>
      <c r="AR1508">
        <v>1.41408103029</v>
      </c>
      <c r="AS1508">
        <v>0</v>
      </c>
      <c r="AT1508">
        <v>7.0241613954360101E-7</v>
      </c>
      <c r="AU1508">
        <v>3.63257327928678E-4</v>
      </c>
      <c r="AV1508">
        <v>0.826552374398</v>
      </c>
      <c r="AW1508">
        <v>0.82628189950499997</v>
      </c>
      <c r="AX1508">
        <v>0.82630736068699995</v>
      </c>
      <c r="AY1508">
        <v>0.82605024288140005</v>
      </c>
      <c r="AZ1508">
        <v>0</v>
      </c>
      <c r="BA1508">
        <v>8.0691550009309806E-8</v>
      </c>
      <c r="BB1508">
        <v>0.498135101533</v>
      </c>
      <c r="BC1508">
        <v>0.46344176240266699</v>
      </c>
      <c r="BD1508">
        <v>0.49792789059300002</v>
      </c>
      <c r="BE1508">
        <v>0.4149954141842</v>
      </c>
      <c r="BF1508">
        <v>3.5893597581718099E-3</v>
      </c>
      <c r="BG1508">
        <v>0.49824261783500001</v>
      </c>
      <c r="BH1508">
        <v>0.49265265632666699</v>
      </c>
      <c r="BI1508">
        <v>0.49824261783500001</v>
      </c>
      <c r="BJ1508">
        <v>5.1032930227473997E-5</v>
      </c>
      <c r="BK1508">
        <v>4.7973671314809903E-2</v>
      </c>
      <c r="BL1508">
        <v>28.844410203700001</v>
      </c>
      <c r="BM1508" s="2">
        <v>28.705231485633298</v>
      </c>
      <c r="BN1508">
        <v>1.45280366720105E-2</v>
      </c>
      <c r="BO1508">
        <v>2.82851018619786E-2</v>
      </c>
      <c r="BP1508">
        <v>15.6064828669</v>
      </c>
      <c r="BQ1508">
        <v>-11.0759833535</v>
      </c>
      <c r="BR1508">
        <v>-15.064158727400001</v>
      </c>
      <c r="BS1508">
        <v>-15.064158727400001</v>
      </c>
      <c r="BT1508">
        <v>-30.029051105480001</v>
      </c>
      <c r="BU1508">
        <v>621.44519172065202</v>
      </c>
      <c r="BV1508">
        <v>95.988699999999994</v>
      </c>
      <c r="BW1508">
        <v>0.36055199999999998</v>
      </c>
      <c r="BX1508">
        <v>48.073599999999999</v>
      </c>
      <c r="BY1508">
        <v>7.9044400000000001</v>
      </c>
    </row>
    <row r="1509" spans="1:77">
      <c r="A1509">
        <v>1508</v>
      </c>
      <c r="B1509">
        <v>20</v>
      </c>
      <c r="C1509">
        <v>1</v>
      </c>
      <c r="D1509">
        <v>339.78199999999998</v>
      </c>
      <c r="E1509">
        <v>1503712</v>
      </c>
      <c r="F1509">
        <v>19.18</v>
      </c>
      <c r="G1509" s="1">
        <f t="shared" si="161"/>
        <v>1503712</v>
      </c>
      <c r="H1509" s="1">
        <f t="shared" si="162"/>
        <v>3397.8199999999997</v>
      </c>
      <c r="I1509" s="1">
        <f t="shared" si="163"/>
        <v>6336288</v>
      </c>
      <c r="J1509" s="1">
        <f t="shared" si="164"/>
        <v>7840000</v>
      </c>
      <c r="K1509" s="1">
        <f t="shared" si="165"/>
        <v>1.0004333954081632</v>
      </c>
      <c r="L1509" s="1">
        <f t="shared" si="166"/>
        <v>0.80820000000000003</v>
      </c>
      <c r="M1509" s="1">
        <f t="shared" si="167"/>
        <v>2.4757074867809039</v>
      </c>
      <c r="N1509">
        <v>0.1918</v>
      </c>
      <c r="O1509">
        <v>0.33806700000000001</v>
      </c>
      <c r="P1509">
        <v>7.0710700000000001E-2</v>
      </c>
      <c r="Q1509">
        <v>2</v>
      </c>
      <c r="R1509">
        <v>45.075600000000001</v>
      </c>
      <c r="S1509">
        <v>7.5757500000000002</v>
      </c>
      <c r="T1509">
        <v>0</v>
      </c>
      <c r="U1509">
        <v>0</v>
      </c>
      <c r="V1509">
        <v>759</v>
      </c>
      <c r="W1509">
        <v>30.012994044778701</v>
      </c>
      <c r="X1509">
        <v>36.954064525747</v>
      </c>
      <c r="Y1509">
        <v>19.5522421554852</v>
      </c>
      <c r="Z1509">
        <v>6.0958257737658101</v>
      </c>
      <c r="AA1509">
        <v>15.440663999700901</v>
      </c>
      <c r="AB1509">
        <v>89.535660401533704</v>
      </c>
      <c r="AC1509">
        <v>89.535660401533704</v>
      </c>
      <c r="AD1509">
        <v>15.440663999700901</v>
      </c>
      <c r="AE1509">
        <v>18.018770321735801</v>
      </c>
      <c r="AF1509">
        <v>68.021706135377002</v>
      </c>
      <c r="AG1509">
        <v>89.535660401533704</v>
      </c>
      <c r="AH1509">
        <v>47.2727</v>
      </c>
      <c r="AI1509">
        <v>15.7576</v>
      </c>
      <c r="AJ1509">
        <v>0</v>
      </c>
      <c r="AK1509">
        <v>0</v>
      </c>
      <c r="AL1509" s="1">
        <v>7672</v>
      </c>
      <c r="AM1509">
        <v>7672</v>
      </c>
      <c r="AN1509">
        <v>7672</v>
      </c>
      <c r="AO1509">
        <v>1.05857460265</v>
      </c>
      <c r="AP1509">
        <v>1.05857460265</v>
      </c>
      <c r="AQ1509">
        <v>1.05857460265</v>
      </c>
      <c r="AR1509">
        <v>1.05857460265</v>
      </c>
      <c r="AS1509">
        <v>0</v>
      </c>
      <c r="AT1509">
        <v>0</v>
      </c>
      <c r="AU1509">
        <v>0</v>
      </c>
      <c r="AV1509">
        <v>0.67828061572099996</v>
      </c>
      <c r="AW1509">
        <v>0.67828061572099996</v>
      </c>
      <c r="AX1509">
        <v>0.67828061572099996</v>
      </c>
      <c r="AY1509">
        <v>0.67828061572099996</v>
      </c>
      <c r="AZ1509">
        <v>0</v>
      </c>
      <c r="BA1509">
        <v>0</v>
      </c>
      <c r="BB1509">
        <v>0.798750650703</v>
      </c>
      <c r="BC1509">
        <v>0.798750650703</v>
      </c>
      <c r="BD1509">
        <v>0.798750650703</v>
      </c>
      <c r="BE1509">
        <v>0.798750650703</v>
      </c>
      <c r="BF1509">
        <v>0</v>
      </c>
      <c r="BG1509">
        <v>0.83506007762900003</v>
      </c>
      <c r="BH1509">
        <v>0.83506007762900003</v>
      </c>
      <c r="BI1509">
        <v>0.83506007762900003</v>
      </c>
      <c r="BJ1509">
        <v>0</v>
      </c>
      <c r="BK1509">
        <v>0</v>
      </c>
      <c r="BL1509">
        <v>40.3112887415</v>
      </c>
      <c r="BM1509" s="2">
        <v>40.3112887415</v>
      </c>
      <c r="BN1509">
        <v>0</v>
      </c>
      <c r="BO1509">
        <v>0</v>
      </c>
      <c r="BP1509">
        <v>-2.3900474376499998</v>
      </c>
      <c r="BQ1509">
        <v>-2.3900474376499998</v>
      </c>
      <c r="BR1509">
        <v>-2.3900474376499998</v>
      </c>
      <c r="BS1509">
        <v>-2.3900474376499998</v>
      </c>
      <c r="BT1509">
        <v>-2.3900474376499998</v>
      </c>
      <c r="BU1509">
        <v>0</v>
      </c>
      <c r="BV1509">
        <v>162.446</v>
      </c>
      <c r="BW1509">
        <v>0</v>
      </c>
      <c r="BX1509">
        <v>46.114699999999999</v>
      </c>
      <c r="BY1509">
        <v>7.7417299999999996</v>
      </c>
    </row>
    <row r="1510" spans="1:77">
      <c r="A1510">
        <v>1509</v>
      </c>
      <c r="B1510">
        <v>28</v>
      </c>
      <c r="C1510">
        <v>2</v>
      </c>
      <c r="D1510">
        <v>669.96</v>
      </c>
      <c r="E1510">
        <v>1094800</v>
      </c>
      <c r="F1510">
        <v>13.964285714285715</v>
      </c>
      <c r="G1510" s="1">
        <f t="shared" si="161"/>
        <v>1094800</v>
      </c>
      <c r="H1510" s="1">
        <f t="shared" si="162"/>
        <v>6699.6</v>
      </c>
      <c r="I1510" s="1">
        <f t="shared" si="163"/>
        <v>6745200</v>
      </c>
      <c r="J1510" s="1">
        <f t="shared" si="164"/>
        <v>7840000</v>
      </c>
      <c r="K1510" s="1">
        <f t="shared" si="165"/>
        <v>1.0008545408163265</v>
      </c>
      <c r="L1510" s="1">
        <f t="shared" si="166"/>
        <v>0.86035714285714282</v>
      </c>
      <c r="M1510" s="1">
        <f t="shared" si="167"/>
        <v>2.326602502520311</v>
      </c>
      <c r="N1510">
        <v>0.13964285714285715</v>
      </c>
      <c r="O1510">
        <v>0.112418</v>
      </c>
      <c r="P1510">
        <v>0.10101499999999999</v>
      </c>
      <c r="Q1510">
        <v>4</v>
      </c>
      <c r="R1510">
        <v>44.067799999999998</v>
      </c>
      <c r="S1510">
        <v>7.4905900000000001</v>
      </c>
      <c r="T1510">
        <v>1.2755100000000001E-3</v>
      </c>
      <c r="U1510">
        <v>0</v>
      </c>
      <c r="V1510">
        <v>576</v>
      </c>
      <c r="W1510">
        <v>33.318991195051701</v>
      </c>
      <c r="X1510">
        <v>45.402178261930999</v>
      </c>
      <c r="Y1510">
        <v>39.055613867825997</v>
      </c>
      <c r="Z1510">
        <v>23.0020033368159</v>
      </c>
      <c r="AA1510">
        <v>16.076928424958499</v>
      </c>
      <c r="AB1510">
        <v>116.525296888452</v>
      </c>
      <c r="AC1510">
        <v>116.525296888452</v>
      </c>
      <c r="AD1510">
        <v>18.3014009070531</v>
      </c>
      <c r="AE1510">
        <v>22.0539680350007</v>
      </c>
      <c r="AF1510">
        <v>46.472923060175802</v>
      </c>
      <c r="AG1510">
        <v>116.525296888452</v>
      </c>
      <c r="AH1510">
        <v>43.040700000000001</v>
      </c>
      <c r="AI1510">
        <v>14.3469</v>
      </c>
      <c r="AJ1510">
        <v>1</v>
      </c>
      <c r="AK1510">
        <v>0</v>
      </c>
      <c r="AL1510" s="1">
        <v>5474</v>
      </c>
      <c r="AM1510">
        <v>4305</v>
      </c>
      <c r="AN1510">
        <v>6643</v>
      </c>
      <c r="AO1510">
        <v>2.6114865861199998</v>
      </c>
      <c r="AP1510">
        <v>1.8362706473399999</v>
      </c>
      <c r="AQ1510">
        <v>2.6114865861199998</v>
      </c>
      <c r="AR1510">
        <v>1.2160978963160001</v>
      </c>
      <c r="AS1510">
        <v>0</v>
      </c>
      <c r="AT1510">
        <v>1.20191950347711</v>
      </c>
      <c r="AU1510">
        <v>0.209157770831396</v>
      </c>
      <c r="AV1510">
        <v>0.97775896666999995</v>
      </c>
      <c r="AW1510">
        <v>0.83668398297150004</v>
      </c>
      <c r="AX1510">
        <v>0.83668398297150004</v>
      </c>
      <c r="AY1510">
        <v>0.72382399601269998</v>
      </c>
      <c r="AZ1510">
        <v>0</v>
      </c>
      <c r="BA1510">
        <v>3.9804302051064097E-2</v>
      </c>
      <c r="BB1510">
        <v>0.74132351300099997</v>
      </c>
      <c r="BC1510">
        <v>0.73924052362399995</v>
      </c>
      <c r="BD1510">
        <v>0.73715753424700003</v>
      </c>
      <c r="BE1510">
        <v>0.73757413212239997</v>
      </c>
      <c r="BF1510">
        <v>8.6776894893894194E-6</v>
      </c>
      <c r="BG1510">
        <v>0.85102379408600004</v>
      </c>
      <c r="BH1510">
        <v>0.63802757510200003</v>
      </c>
      <c r="BI1510">
        <v>0.42503135611800003</v>
      </c>
      <c r="BJ1510">
        <v>9.0734778602960198E-2</v>
      </c>
      <c r="BK1510">
        <v>41.995767156959701</v>
      </c>
      <c r="BL1510">
        <v>37.202150475499998</v>
      </c>
      <c r="BM1510" s="2">
        <v>26.167448212949999</v>
      </c>
      <c r="BN1510">
        <v>243.529308046252</v>
      </c>
      <c r="BO1510">
        <v>998.88897451557102</v>
      </c>
      <c r="BP1510">
        <v>85.680664049900003</v>
      </c>
      <c r="BQ1510">
        <v>31.196149612999999</v>
      </c>
      <c r="BR1510">
        <v>31.196149612999999</v>
      </c>
      <c r="BS1510">
        <v>85.680664049900003</v>
      </c>
      <c r="BT1510">
        <v>-12.391461936520001</v>
      </c>
      <c r="BU1510">
        <v>5937.1246268495297</v>
      </c>
      <c r="BV1510">
        <v>8.8251000000000008</v>
      </c>
      <c r="BW1510">
        <v>0</v>
      </c>
      <c r="BX1510">
        <v>51.790199999999999</v>
      </c>
      <c r="BY1510">
        <v>8.2043099999999995</v>
      </c>
    </row>
    <row r="1511" spans="1:77">
      <c r="A1511">
        <v>1510</v>
      </c>
      <c r="B1511">
        <v>10</v>
      </c>
      <c r="C1511">
        <v>1</v>
      </c>
      <c r="D1511">
        <v>221.018</v>
      </c>
      <c r="E1511">
        <v>2107392</v>
      </c>
      <c r="F1511">
        <v>26.88</v>
      </c>
      <c r="G1511" s="1">
        <f t="shared" si="161"/>
        <v>2107392</v>
      </c>
      <c r="H1511" s="1">
        <f t="shared" si="162"/>
        <v>2210.1799999999998</v>
      </c>
      <c r="I1511" s="1">
        <f t="shared" si="163"/>
        <v>5732608</v>
      </c>
      <c r="J1511" s="1">
        <f t="shared" si="164"/>
        <v>7840000</v>
      </c>
      <c r="K1511" s="1">
        <f t="shared" si="165"/>
        <v>1.0002819107142857</v>
      </c>
      <c r="L1511" s="1">
        <f t="shared" si="166"/>
        <v>0.73119999999999996</v>
      </c>
      <c r="M1511" s="1">
        <f t="shared" si="167"/>
        <v>2.7360008498749613</v>
      </c>
      <c r="N1511">
        <v>0.26879999999999998</v>
      </c>
      <c r="O1511">
        <v>0.23124600000000001</v>
      </c>
      <c r="P1511">
        <v>0.14142099999999999</v>
      </c>
      <c r="Q1511">
        <v>2</v>
      </c>
      <c r="R1511">
        <v>11.5623</v>
      </c>
      <c r="S1511">
        <v>3.8368699999999998</v>
      </c>
      <c r="T1511">
        <v>0.02</v>
      </c>
      <c r="U1511">
        <v>0</v>
      </c>
      <c r="V1511">
        <v>1568</v>
      </c>
      <c r="W1511">
        <v>10.223664832433499</v>
      </c>
      <c r="X1511">
        <v>26.477269308239499</v>
      </c>
      <c r="Y1511">
        <v>25.548988503882899</v>
      </c>
      <c r="Z1511">
        <v>14.043276273013401</v>
      </c>
      <c r="AA1511">
        <v>15.440663999700901</v>
      </c>
      <c r="AB1511">
        <v>37.013588722724997</v>
      </c>
      <c r="AC1511">
        <v>37.013588722724997</v>
      </c>
      <c r="AD1511">
        <v>16.076928424958499</v>
      </c>
      <c r="AE1511">
        <v>16.076928424958499</v>
      </c>
      <c r="AF1511">
        <v>37.013588722724997</v>
      </c>
      <c r="AG1511">
        <v>37.013588722724997</v>
      </c>
      <c r="AH1511">
        <v>12.2065</v>
      </c>
      <c r="AI1511">
        <v>4.0688500000000003</v>
      </c>
      <c r="AJ1511">
        <v>2</v>
      </c>
      <c r="AK1511">
        <v>0</v>
      </c>
      <c r="AL1511" s="1">
        <v>2688</v>
      </c>
      <c r="AM1511">
        <v>2688</v>
      </c>
      <c r="AN1511">
        <v>2688</v>
      </c>
      <c r="AO1511">
        <v>1.1176440053300001</v>
      </c>
      <c r="AP1511">
        <v>1.1176440053300001</v>
      </c>
      <c r="AQ1511">
        <v>1.1176440053300001</v>
      </c>
      <c r="AR1511">
        <v>1.1176440053300001</v>
      </c>
      <c r="AS1511">
        <v>0</v>
      </c>
      <c r="AT1511">
        <v>0</v>
      </c>
      <c r="AU1511">
        <v>0</v>
      </c>
      <c r="AV1511">
        <v>0.73966494979399999</v>
      </c>
      <c r="AW1511">
        <v>0.73966494979399999</v>
      </c>
      <c r="AX1511">
        <v>0.73966494979399999</v>
      </c>
      <c r="AY1511">
        <v>0.73966494979399999</v>
      </c>
      <c r="AZ1511">
        <v>0</v>
      </c>
      <c r="BA1511">
        <v>0</v>
      </c>
      <c r="BB1511">
        <v>0.64927536231899996</v>
      </c>
      <c r="BC1511">
        <v>0.64927536231899996</v>
      </c>
      <c r="BD1511">
        <v>0.64927536231899996</v>
      </c>
      <c r="BE1511">
        <v>0.64927536231899996</v>
      </c>
      <c r="BF1511">
        <v>0</v>
      </c>
      <c r="BG1511">
        <v>0.69148671237399995</v>
      </c>
      <c r="BH1511">
        <v>0.69148671237399995</v>
      </c>
      <c r="BI1511">
        <v>0.69148671237399995</v>
      </c>
      <c r="BJ1511">
        <v>0</v>
      </c>
      <c r="BK1511">
        <v>0</v>
      </c>
      <c r="BL1511">
        <v>22.360679775000001</v>
      </c>
      <c r="BM1511" s="2">
        <v>22.360679775000001</v>
      </c>
      <c r="BN1511">
        <v>0</v>
      </c>
      <c r="BO1511">
        <v>0</v>
      </c>
      <c r="BP1511">
        <v>64.990205579800005</v>
      </c>
      <c r="BQ1511">
        <v>64.990205579800005</v>
      </c>
      <c r="BR1511">
        <v>64.990205579800005</v>
      </c>
      <c r="BS1511">
        <v>64.990205579800005</v>
      </c>
      <c r="BT1511">
        <v>64.990205579800005</v>
      </c>
      <c r="BU1511">
        <v>0</v>
      </c>
      <c r="BV1511">
        <v>119.687</v>
      </c>
      <c r="BW1511">
        <v>0</v>
      </c>
      <c r="BX1511">
        <v>7.84619</v>
      </c>
      <c r="BY1511">
        <v>3.1933600000000002</v>
      </c>
    </row>
    <row r="1512" spans="1:77">
      <c r="A1512">
        <v>1511</v>
      </c>
      <c r="B1512">
        <v>10</v>
      </c>
      <c r="C1512">
        <v>2</v>
      </c>
      <c r="D1512">
        <v>449.34199999999998</v>
      </c>
      <c r="E1512">
        <v>2123856</v>
      </c>
      <c r="F1512">
        <v>27.089999999999996</v>
      </c>
      <c r="G1512" s="1">
        <f t="shared" si="161"/>
        <v>2123856</v>
      </c>
      <c r="H1512" s="1">
        <f t="shared" si="162"/>
        <v>4493.42</v>
      </c>
      <c r="I1512" s="1">
        <f t="shared" si="163"/>
        <v>5716144</v>
      </c>
      <c r="J1512" s="1">
        <f t="shared" si="164"/>
        <v>7840000</v>
      </c>
      <c r="K1512" s="1">
        <f t="shared" si="165"/>
        <v>1.0005731403061224</v>
      </c>
      <c r="L1512" s="1">
        <f t="shared" si="166"/>
        <v>0.72909999999999997</v>
      </c>
      <c r="M1512" s="1">
        <f t="shared" si="167"/>
        <v>2.7446801270226922</v>
      </c>
      <c r="N1512">
        <v>0.27089999999999997</v>
      </c>
      <c r="O1512">
        <v>0</v>
      </c>
      <c r="P1512">
        <v>0.56568499999999999</v>
      </c>
      <c r="Q1512">
        <v>8</v>
      </c>
      <c r="R1512">
        <v>10.6371</v>
      </c>
      <c r="S1512">
        <v>3.6801699999999999</v>
      </c>
      <c r="T1512">
        <v>0</v>
      </c>
      <c r="U1512">
        <v>0.04</v>
      </c>
      <c r="V1512">
        <v>2324</v>
      </c>
      <c r="W1512">
        <v>3.50073090676038</v>
      </c>
      <c r="X1512">
        <v>21.197099402246799</v>
      </c>
      <c r="Y1512">
        <v>19.5522421554852</v>
      </c>
      <c r="Z1512">
        <v>2.2735253407168701</v>
      </c>
      <c r="AA1512">
        <v>16.5549029596746</v>
      </c>
      <c r="AB1512">
        <v>26.564883166870199</v>
      </c>
      <c r="AC1512">
        <v>19.5522421554852</v>
      </c>
      <c r="AD1512">
        <v>18.018770321735801</v>
      </c>
      <c r="AE1512">
        <v>18.018770321735801</v>
      </c>
      <c r="AF1512">
        <v>26.026206750103</v>
      </c>
      <c r="AG1512">
        <v>26.026206750103</v>
      </c>
      <c r="AH1512">
        <v>17.326499999999999</v>
      </c>
      <c r="AI1512">
        <v>5.7754899999999996</v>
      </c>
      <c r="AJ1512">
        <v>0</v>
      </c>
      <c r="AK1512">
        <v>4</v>
      </c>
      <c r="AL1512" s="1">
        <v>1354.5</v>
      </c>
      <c r="AM1512">
        <v>1241</v>
      </c>
      <c r="AN1512">
        <v>1468</v>
      </c>
      <c r="AO1512">
        <v>2.3125636013899999</v>
      </c>
      <c r="AP1512">
        <v>1.8536404878849999</v>
      </c>
      <c r="AQ1512">
        <v>2.3125636013899999</v>
      </c>
      <c r="AR1512">
        <v>1.4865019970810001</v>
      </c>
      <c r="AS1512">
        <v>0</v>
      </c>
      <c r="AT1512">
        <v>0.42122084821824601</v>
      </c>
      <c r="AU1512">
        <v>0.16606097668620001</v>
      </c>
      <c r="AV1512">
        <v>0.95389084552799996</v>
      </c>
      <c r="AW1512">
        <v>0.84188425124349997</v>
      </c>
      <c r="AX1512">
        <v>0.84188425124349997</v>
      </c>
      <c r="AY1512">
        <v>0.75227897581589998</v>
      </c>
      <c r="AZ1512">
        <v>0</v>
      </c>
      <c r="BA1512">
        <v>2.5090954326425201E-2</v>
      </c>
      <c r="BB1512">
        <v>0.45903689806100001</v>
      </c>
      <c r="BC1512">
        <v>0.45065173484650001</v>
      </c>
      <c r="BD1512">
        <v>0.45903689806100001</v>
      </c>
      <c r="BE1512">
        <v>0.44394360427489998</v>
      </c>
      <c r="BF1512">
        <v>1.4062192426760801E-4</v>
      </c>
      <c r="BG1512">
        <v>0.388192844072</v>
      </c>
      <c r="BH1512">
        <v>0.34297123686550002</v>
      </c>
      <c r="BI1512">
        <v>0.29774962965899998</v>
      </c>
      <c r="BJ1512">
        <v>4.0899875166779502E-3</v>
      </c>
      <c r="BK1512">
        <v>25.325603372247201</v>
      </c>
      <c r="BL1512">
        <v>11.6619037897</v>
      </c>
      <c r="BM1512" s="2">
        <v>11.531829020349999</v>
      </c>
      <c r="BN1512">
        <v>3.3838891242911499E-2</v>
      </c>
      <c r="BO1512">
        <v>107.285811927734</v>
      </c>
      <c r="BP1512">
        <v>87.333915423400001</v>
      </c>
      <c r="BQ1512">
        <v>79.47289675655</v>
      </c>
      <c r="BR1512">
        <v>79.47289675655</v>
      </c>
      <c r="BS1512">
        <v>71.611878089699999</v>
      </c>
      <c r="BT1512">
        <v>73.184081823070002</v>
      </c>
      <c r="BU1512">
        <v>123.591228961128</v>
      </c>
      <c r="BV1512">
        <v>33.261299999999999</v>
      </c>
      <c r="BW1512">
        <v>0.29852800000000002</v>
      </c>
      <c r="BX1512">
        <v>7.4631999999999996</v>
      </c>
      <c r="BY1512">
        <v>3.1144400000000001</v>
      </c>
    </row>
    <row r="1513" spans="1:77">
      <c r="A1513">
        <v>1512</v>
      </c>
      <c r="B1513">
        <v>10</v>
      </c>
      <c r="C1513">
        <v>2</v>
      </c>
      <c r="D1513">
        <v>302.71199999999999</v>
      </c>
      <c r="E1513">
        <v>2225776</v>
      </c>
      <c r="F1513">
        <v>28.389999999999997</v>
      </c>
      <c r="G1513" s="1">
        <f t="shared" si="161"/>
        <v>2225776</v>
      </c>
      <c r="H1513" s="1">
        <f t="shared" si="162"/>
        <v>3027.12</v>
      </c>
      <c r="I1513" s="1">
        <f t="shared" si="163"/>
        <v>5614224</v>
      </c>
      <c r="J1513" s="1">
        <f t="shared" si="164"/>
        <v>7840000</v>
      </c>
      <c r="K1513" s="1">
        <f t="shared" si="165"/>
        <v>1.000386112244898</v>
      </c>
      <c r="L1513" s="1">
        <f t="shared" si="166"/>
        <v>0.71609999999999996</v>
      </c>
      <c r="M1513" s="1">
        <f t="shared" si="167"/>
        <v>2.793984393925145</v>
      </c>
      <c r="N1513">
        <v>0.28389999999999999</v>
      </c>
      <c r="O1513">
        <v>0.32647500000000002</v>
      </c>
      <c r="P1513">
        <v>0.28284300000000001</v>
      </c>
      <c r="Q1513">
        <v>4</v>
      </c>
      <c r="R1513">
        <v>8.16188</v>
      </c>
      <c r="S1513">
        <v>3.2236699999999998</v>
      </c>
      <c r="T1513">
        <v>0</v>
      </c>
      <c r="U1513">
        <v>0</v>
      </c>
      <c r="V1513">
        <v>1567</v>
      </c>
      <c r="W1513">
        <v>9.0465936514763605</v>
      </c>
      <c r="X1513">
        <v>25.526806797336899</v>
      </c>
      <c r="Y1513">
        <v>23.014509567006399</v>
      </c>
      <c r="Z1513">
        <v>9.5770127560300402</v>
      </c>
      <c r="AA1513">
        <v>16.5549029596746</v>
      </c>
      <c r="AB1513">
        <v>35.016134589357002</v>
      </c>
      <c r="AC1513">
        <v>16.5549029596746</v>
      </c>
      <c r="AD1513">
        <v>16.5549029596746</v>
      </c>
      <c r="AE1513">
        <v>16.5549029596746</v>
      </c>
      <c r="AF1513">
        <v>35.016134589357002</v>
      </c>
      <c r="AG1513">
        <v>35.016134589357002</v>
      </c>
      <c r="AH1513">
        <v>9.6586099999999995</v>
      </c>
      <c r="AI1513">
        <v>3.2195399999999998</v>
      </c>
      <c r="AJ1513">
        <v>0</v>
      </c>
      <c r="AK1513">
        <v>0</v>
      </c>
      <c r="AL1513" s="1">
        <v>1419.5</v>
      </c>
      <c r="AM1513">
        <v>819</v>
      </c>
      <c r="AN1513">
        <v>2020</v>
      </c>
      <c r="AO1513">
        <v>1.4104620669000001</v>
      </c>
      <c r="AP1513">
        <v>1.2052522917649999</v>
      </c>
      <c r="AQ1513">
        <v>1.4104620669000001</v>
      </c>
      <c r="AR1513">
        <v>1.041084471657</v>
      </c>
      <c r="AS1513">
        <v>0</v>
      </c>
      <c r="AT1513">
        <v>8.4222103621914596E-2</v>
      </c>
      <c r="AU1513">
        <v>0.616802638668004</v>
      </c>
      <c r="AV1513">
        <v>0.90095924949899997</v>
      </c>
      <c r="AW1513">
        <v>0.48493156929664999</v>
      </c>
      <c r="AX1513">
        <v>0.48493156929664999</v>
      </c>
      <c r="AY1513">
        <v>0.15210942513476999</v>
      </c>
      <c r="AZ1513">
        <v>0</v>
      </c>
      <c r="BA1513">
        <v>0.34615806138909799</v>
      </c>
      <c r="BB1513">
        <v>0.77556818181800002</v>
      </c>
      <c r="BC1513">
        <v>0.72333226366650005</v>
      </c>
      <c r="BD1513">
        <v>0.67109634551499997</v>
      </c>
      <c r="BE1513">
        <v>0.68154352914530003</v>
      </c>
      <c r="BF1513">
        <v>5.4571822902604204E-3</v>
      </c>
      <c r="BG1513">
        <v>0.906369623879</v>
      </c>
      <c r="BH1513">
        <v>0.78305704205649995</v>
      </c>
      <c r="BI1513">
        <v>0.65974446023400002</v>
      </c>
      <c r="BJ1513">
        <v>3.04119856714615E-2</v>
      </c>
      <c r="BK1513">
        <v>33.886942914068399</v>
      </c>
      <c r="BL1513">
        <v>16.124515496600001</v>
      </c>
      <c r="BM1513" s="2">
        <v>15.967951898700001</v>
      </c>
      <c r="BN1513">
        <v>4.9024320374786302E-2</v>
      </c>
      <c r="BO1513">
        <v>0.726068955708976</v>
      </c>
      <c r="BP1513">
        <v>15.853244283800001</v>
      </c>
      <c r="BQ1513">
        <v>-12.177801663</v>
      </c>
      <c r="BR1513">
        <v>-12.177801663</v>
      </c>
      <c r="BS1513">
        <v>15.853244283800001</v>
      </c>
      <c r="BT1513">
        <v>-34.602638420440002</v>
      </c>
      <c r="BU1513">
        <v>1571.4790737432299</v>
      </c>
      <c r="BV1513">
        <v>43.206499999999998</v>
      </c>
      <c r="BW1513">
        <v>0</v>
      </c>
      <c r="BX1513">
        <v>8.4090600000000002</v>
      </c>
      <c r="BY1513">
        <v>3.30592</v>
      </c>
    </row>
    <row r="1514" spans="1:77">
      <c r="A1514">
        <v>1513</v>
      </c>
      <c r="B1514">
        <v>10</v>
      </c>
      <c r="C1514">
        <v>1</v>
      </c>
      <c r="D1514">
        <v>336.33600000000001</v>
      </c>
      <c r="E1514">
        <v>3676176</v>
      </c>
      <c r="F1514">
        <v>46.89</v>
      </c>
      <c r="G1514" s="1">
        <f t="shared" si="161"/>
        <v>3676176</v>
      </c>
      <c r="H1514" s="1">
        <f t="shared" si="162"/>
        <v>3363.36</v>
      </c>
      <c r="I1514" s="1">
        <f t="shared" si="163"/>
        <v>4163824</v>
      </c>
      <c r="J1514" s="1">
        <f t="shared" si="164"/>
        <v>7840000</v>
      </c>
      <c r="K1514" s="1">
        <f t="shared" si="165"/>
        <v>1.000429</v>
      </c>
      <c r="L1514" s="1">
        <f t="shared" si="166"/>
        <v>0.53110000000000002</v>
      </c>
      <c r="M1514" s="1">
        <f t="shared" si="167"/>
        <v>3.7673846733195253</v>
      </c>
      <c r="N1514">
        <v>0.46889999999999998</v>
      </c>
      <c r="O1514">
        <v>0</v>
      </c>
      <c r="P1514">
        <v>0.14142099999999999</v>
      </c>
      <c r="Q1514">
        <v>2</v>
      </c>
      <c r="R1514">
        <v>8.1997999999999998</v>
      </c>
      <c r="S1514">
        <v>3.23115</v>
      </c>
      <c r="T1514">
        <v>0.04</v>
      </c>
      <c r="U1514">
        <v>0.01</v>
      </c>
      <c r="V1514">
        <v>1540</v>
      </c>
      <c r="W1514">
        <v>5.6011322430968304</v>
      </c>
      <c r="X1514">
        <v>21.639317593098401</v>
      </c>
      <c r="Y1514">
        <v>18.5840314923704</v>
      </c>
      <c r="Z1514">
        <v>3.7170310077448399</v>
      </c>
      <c r="AA1514">
        <v>16.076928424958499</v>
      </c>
      <c r="AB1514">
        <v>27.506773701378901</v>
      </c>
      <c r="AC1514">
        <v>27.506773701378901</v>
      </c>
      <c r="AD1514">
        <v>16.076928424958499</v>
      </c>
      <c r="AE1514">
        <v>16.076928424958499</v>
      </c>
      <c r="AF1514">
        <v>27.506773701378901</v>
      </c>
      <c r="AG1514">
        <v>27.506773701378901</v>
      </c>
      <c r="AH1514">
        <v>23.308700000000002</v>
      </c>
      <c r="AI1514">
        <v>7.7695499999999997</v>
      </c>
      <c r="AJ1514">
        <v>4</v>
      </c>
      <c r="AK1514">
        <v>1</v>
      </c>
      <c r="AL1514" s="1">
        <v>4689</v>
      </c>
      <c r="AM1514">
        <v>4689</v>
      </c>
      <c r="AN1514">
        <v>4689</v>
      </c>
      <c r="AO1514">
        <v>1.14428366096</v>
      </c>
      <c r="AP1514">
        <v>1.14428366096</v>
      </c>
      <c r="AQ1514">
        <v>1.14428366096</v>
      </c>
      <c r="AR1514">
        <v>1.14428366096</v>
      </c>
      <c r="AS1514">
        <v>0</v>
      </c>
      <c r="AT1514">
        <v>0</v>
      </c>
      <c r="AU1514">
        <v>0</v>
      </c>
      <c r="AV1514">
        <v>0.706760194487</v>
      </c>
      <c r="AW1514">
        <v>0.706760194487</v>
      </c>
      <c r="AX1514">
        <v>0.706760194487</v>
      </c>
      <c r="AY1514">
        <v>0.706760194487</v>
      </c>
      <c r="AZ1514">
        <v>0</v>
      </c>
      <c r="BA1514">
        <v>0</v>
      </c>
      <c r="BB1514">
        <v>0.56088516746399997</v>
      </c>
      <c r="BC1514">
        <v>0.56088516746399997</v>
      </c>
      <c r="BD1514">
        <v>0.56088516746399997</v>
      </c>
      <c r="BE1514">
        <v>0.56088516746399997</v>
      </c>
      <c r="BF1514">
        <v>0</v>
      </c>
      <c r="BG1514">
        <v>0.52088684207500002</v>
      </c>
      <c r="BH1514">
        <v>0.52088684207500002</v>
      </c>
      <c r="BI1514">
        <v>0.52088684207500002</v>
      </c>
      <c r="BJ1514">
        <v>0</v>
      </c>
      <c r="BK1514">
        <v>0</v>
      </c>
      <c r="BL1514">
        <v>29.7321374946</v>
      </c>
      <c r="BM1514" s="2">
        <v>29.7321374946</v>
      </c>
      <c r="BN1514">
        <v>0</v>
      </c>
      <c r="BO1514">
        <v>0</v>
      </c>
      <c r="BP1514">
        <v>29.1755791788</v>
      </c>
      <c r="BQ1514">
        <v>29.1755791788</v>
      </c>
      <c r="BR1514">
        <v>29.1755791788</v>
      </c>
      <c r="BS1514">
        <v>29.1755791788</v>
      </c>
      <c r="BT1514">
        <v>29.1755791788</v>
      </c>
      <c r="BU1514">
        <v>0</v>
      </c>
      <c r="BV1514">
        <v>147.61600000000001</v>
      </c>
      <c r="BW1514">
        <v>0.104743</v>
      </c>
      <c r="BX1514">
        <v>10.474299999999999</v>
      </c>
      <c r="BY1514">
        <v>3.6896100000000001</v>
      </c>
    </row>
    <row r="1515" spans="1:77">
      <c r="A1515">
        <v>1514</v>
      </c>
      <c r="B1515">
        <v>10</v>
      </c>
      <c r="C1515">
        <v>1</v>
      </c>
      <c r="D1515">
        <v>302.99200000000002</v>
      </c>
      <c r="E1515">
        <v>1916096</v>
      </c>
      <c r="F1515">
        <v>24.44</v>
      </c>
      <c r="G1515" s="1">
        <f t="shared" si="161"/>
        <v>1916096</v>
      </c>
      <c r="H1515" s="1">
        <f t="shared" si="162"/>
        <v>3029.92</v>
      </c>
      <c r="I1515" s="1">
        <f t="shared" si="163"/>
        <v>5923904</v>
      </c>
      <c r="J1515" s="1">
        <f t="shared" si="164"/>
        <v>7840000</v>
      </c>
      <c r="K1515" s="1">
        <f t="shared" si="165"/>
        <v>1.0003864693877551</v>
      </c>
      <c r="L1515" s="1">
        <f t="shared" si="166"/>
        <v>0.75560000000000005</v>
      </c>
      <c r="M1515" s="1">
        <f t="shared" si="167"/>
        <v>2.6479260703752119</v>
      </c>
      <c r="N1515">
        <v>0.24440000000000001</v>
      </c>
      <c r="O1515">
        <v>8.0373100000000003E-2</v>
      </c>
      <c r="P1515">
        <v>0.28284300000000001</v>
      </c>
      <c r="Q1515">
        <v>4</v>
      </c>
      <c r="R1515">
        <v>8.0373099999999997</v>
      </c>
      <c r="S1515">
        <v>3.1989700000000001</v>
      </c>
      <c r="T1515">
        <v>0</v>
      </c>
      <c r="U1515">
        <v>0.02</v>
      </c>
      <c r="V1515">
        <v>2332</v>
      </c>
      <c r="W1515">
        <v>4.0603946573466798</v>
      </c>
      <c r="X1515">
        <v>23.843733036715602</v>
      </c>
      <c r="Y1515">
        <v>22.0539680350007</v>
      </c>
      <c r="Z1515">
        <v>2.3875280371476002</v>
      </c>
      <c r="AA1515">
        <v>15.440663999700901</v>
      </c>
      <c r="AB1515">
        <v>29.4947608727431</v>
      </c>
      <c r="AC1515">
        <v>29.4947608727431</v>
      </c>
      <c r="AD1515">
        <v>20.443602435953299</v>
      </c>
      <c r="AE1515">
        <v>20.443602435953299</v>
      </c>
      <c r="AF1515">
        <v>29.4947608727431</v>
      </c>
      <c r="AG1515">
        <v>29.4947608727431</v>
      </c>
      <c r="AH1515">
        <v>12.690300000000001</v>
      </c>
      <c r="AI1515">
        <v>4.2300899999999997</v>
      </c>
      <c r="AJ1515">
        <v>0</v>
      </c>
      <c r="AK1515">
        <v>2</v>
      </c>
      <c r="AL1515" s="1">
        <v>2444</v>
      </c>
      <c r="AM1515">
        <v>2444</v>
      </c>
      <c r="AN1515">
        <v>2444</v>
      </c>
      <c r="AO1515">
        <v>1.48806063166</v>
      </c>
      <c r="AP1515">
        <v>1.48806063166</v>
      </c>
      <c r="AQ1515">
        <v>1.48806063166</v>
      </c>
      <c r="AR1515">
        <v>1.48806063166</v>
      </c>
      <c r="AS1515">
        <v>0</v>
      </c>
      <c r="AT1515">
        <v>0</v>
      </c>
      <c r="AU1515">
        <v>0</v>
      </c>
      <c r="AV1515">
        <v>0.72897931368199997</v>
      </c>
      <c r="AW1515">
        <v>0.72897931368199997</v>
      </c>
      <c r="AX1515">
        <v>0.72897931368199997</v>
      </c>
      <c r="AY1515">
        <v>0.72897931368199997</v>
      </c>
      <c r="AZ1515">
        <v>0</v>
      </c>
      <c r="BA1515">
        <v>0</v>
      </c>
      <c r="BB1515">
        <v>0.42967651195500001</v>
      </c>
      <c r="BC1515">
        <v>0.42967651195500001</v>
      </c>
      <c r="BD1515">
        <v>0.42967651195500001</v>
      </c>
      <c r="BE1515">
        <v>0.42967651195500001</v>
      </c>
      <c r="BF1515">
        <v>0</v>
      </c>
      <c r="BG1515">
        <v>0.33454053102199999</v>
      </c>
      <c r="BH1515">
        <v>0.33454053102199999</v>
      </c>
      <c r="BI1515">
        <v>0.33454053102199999</v>
      </c>
      <c r="BJ1515">
        <v>0</v>
      </c>
      <c r="BK1515">
        <v>0</v>
      </c>
      <c r="BL1515">
        <v>16</v>
      </c>
      <c r="BM1515" s="2">
        <v>16</v>
      </c>
      <c r="BN1515">
        <v>0</v>
      </c>
      <c r="BO1515">
        <v>0</v>
      </c>
      <c r="BP1515">
        <v>-27.7936516205</v>
      </c>
      <c r="BQ1515">
        <v>-27.7936516205</v>
      </c>
      <c r="BR1515">
        <v>-27.7936516205</v>
      </c>
      <c r="BS1515">
        <v>-27.7936516205</v>
      </c>
      <c r="BT1515">
        <v>-27.7936516205</v>
      </c>
      <c r="BU1515">
        <v>0</v>
      </c>
      <c r="BV1515">
        <v>128.01599999999999</v>
      </c>
      <c r="BW1515">
        <v>0.19575000000000001</v>
      </c>
      <c r="BX1515">
        <v>9.7875099999999993</v>
      </c>
      <c r="BY1515">
        <v>3.5666000000000002</v>
      </c>
    </row>
    <row r="1516" spans="1:77">
      <c r="A1516">
        <v>1515</v>
      </c>
      <c r="B1516">
        <v>20</v>
      </c>
      <c r="C1516">
        <v>5</v>
      </c>
      <c r="D1516">
        <v>909.95799999999997</v>
      </c>
      <c r="E1516">
        <v>1055068</v>
      </c>
      <c r="F1516">
        <v>13.4575</v>
      </c>
      <c r="G1516" s="1">
        <f t="shared" si="161"/>
        <v>1055068</v>
      </c>
      <c r="H1516" s="1">
        <f t="shared" si="162"/>
        <v>9099.58</v>
      </c>
      <c r="I1516" s="1">
        <f t="shared" si="163"/>
        <v>6784932</v>
      </c>
      <c r="J1516" s="1">
        <f t="shared" si="164"/>
        <v>7840000</v>
      </c>
      <c r="K1516" s="1">
        <f t="shared" si="165"/>
        <v>1.0011606607142858</v>
      </c>
      <c r="L1516" s="1">
        <f t="shared" si="166"/>
        <v>0.865425</v>
      </c>
      <c r="M1516" s="1">
        <f t="shared" si="167"/>
        <v>2.3136855549915607</v>
      </c>
      <c r="N1516">
        <v>0.134575</v>
      </c>
      <c r="O1516">
        <v>0</v>
      </c>
      <c r="P1516">
        <v>7.0710700000000001E-2</v>
      </c>
      <c r="Q1516">
        <v>2</v>
      </c>
      <c r="R1516">
        <v>9.8488500000000005</v>
      </c>
      <c r="S1516">
        <v>3.5411800000000002</v>
      </c>
      <c r="T1516">
        <v>0</v>
      </c>
      <c r="U1516">
        <v>0.02</v>
      </c>
      <c r="V1516">
        <v>1440</v>
      </c>
      <c r="W1516">
        <v>12.6203881082259</v>
      </c>
      <c r="X1516">
        <v>29.334787416142699</v>
      </c>
      <c r="Y1516">
        <v>20.443602435953299</v>
      </c>
      <c r="Z1516">
        <v>3.5950560925389401</v>
      </c>
      <c r="AA1516">
        <v>15.440663999700901</v>
      </c>
      <c r="AB1516">
        <v>50.019153385524199</v>
      </c>
      <c r="AC1516">
        <v>19.5522421554852</v>
      </c>
      <c r="AD1516">
        <v>18.018770321735801</v>
      </c>
      <c r="AE1516">
        <v>18.915081603592999</v>
      </c>
      <c r="AF1516">
        <v>46.070492954531304</v>
      </c>
      <c r="AG1516">
        <v>50.019153385524199</v>
      </c>
      <c r="AH1516">
        <v>30.712499999999999</v>
      </c>
      <c r="AI1516">
        <v>10.237500000000001</v>
      </c>
      <c r="AJ1516">
        <v>0</v>
      </c>
      <c r="AK1516">
        <v>8</v>
      </c>
      <c r="AL1516" s="1">
        <v>1076.5999999999999</v>
      </c>
      <c r="AM1516">
        <v>721</v>
      </c>
      <c r="AN1516">
        <v>2476</v>
      </c>
      <c r="AO1516">
        <v>1.7781600817400001</v>
      </c>
      <c r="AP1516">
        <v>1.4902692235120001</v>
      </c>
      <c r="AQ1516">
        <v>1.41360345964</v>
      </c>
      <c r="AR1516">
        <v>1.414641507824</v>
      </c>
      <c r="AS1516">
        <v>0</v>
      </c>
      <c r="AT1516">
        <v>2.5912862322228201E-2</v>
      </c>
      <c r="AU1516">
        <v>1.7977429697345699E-3</v>
      </c>
      <c r="AV1516">
        <v>0.82885319875100005</v>
      </c>
      <c r="AW1516">
        <v>0.7590388649384</v>
      </c>
      <c r="AX1516">
        <v>0.82725341608000003</v>
      </c>
      <c r="AY1516">
        <v>0.62179904125300001</v>
      </c>
      <c r="AZ1516">
        <v>0</v>
      </c>
      <c r="BA1516">
        <v>2.3359784034463E-2</v>
      </c>
      <c r="BB1516">
        <v>0.51134751772999998</v>
      </c>
      <c r="BC1516">
        <v>0.43810985328320001</v>
      </c>
      <c r="BD1516">
        <v>0.421875</v>
      </c>
      <c r="BE1516">
        <v>0.38502623502599997</v>
      </c>
      <c r="BF1516">
        <v>3.2398971788073299E-3</v>
      </c>
      <c r="BG1516">
        <v>0.50274944923999998</v>
      </c>
      <c r="BH1516">
        <v>0.44485065281300001</v>
      </c>
      <c r="BI1516">
        <v>0.48972886056800002</v>
      </c>
      <c r="BJ1516">
        <v>1.46063910947103E-2</v>
      </c>
      <c r="BK1516">
        <v>0.202874929237258</v>
      </c>
      <c r="BL1516">
        <v>12</v>
      </c>
      <c r="BM1516" s="2">
        <v>11.24514018094</v>
      </c>
      <c r="BN1516">
        <v>0.18352788883711299</v>
      </c>
      <c r="BO1516">
        <v>367.82280146160298</v>
      </c>
      <c r="BP1516">
        <v>61.726673783999999</v>
      </c>
      <c r="BQ1516">
        <v>20.889970255763998</v>
      </c>
      <c r="BR1516">
        <v>20.336423143000001</v>
      </c>
      <c r="BS1516">
        <v>61.726673783999999</v>
      </c>
      <c r="BT1516">
        <v>-19.880910178432</v>
      </c>
      <c r="BU1516">
        <v>1554.2708635747499</v>
      </c>
      <c r="BV1516">
        <v>75.444500000000005</v>
      </c>
      <c r="BW1516">
        <v>0.14566599999999999</v>
      </c>
      <c r="BX1516">
        <v>7.28329</v>
      </c>
      <c r="BY1516">
        <v>3.0766800000000001</v>
      </c>
    </row>
    <row r="1517" spans="1:77">
      <c r="A1517">
        <v>1516</v>
      </c>
      <c r="B1517">
        <v>20</v>
      </c>
      <c r="C1517">
        <v>2</v>
      </c>
      <c r="D1517">
        <v>567.68600000000004</v>
      </c>
      <c r="E1517">
        <v>887684</v>
      </c>
      <c r="F1517">
        <v>11.3225</v>
      </c>
      <c r="G1517" s="1">
        <f t="shared" si="161"/>
        <v>887684</v>
      </c>
      <c r="H1517" s="1">
        <f t="shared" si="162"/>
        <v>5676.8600000000006</v>
      </c>
      <c r="I1517" s="1">
        <f t="shared" si="163"/>
        <v>6952316</v>
      </c>
      <c r="J1517" s="1">
        <f t="shared" si="164"/>
        <v>7840000</v>
      </c>
      <c r="K1517" s="1">
        <f t="shared" si="165"/>
        <v>1.0007240892857143</v>
      </c>
      <c r="L1517" s="1">
        <f t="shared" si="166"/>
        <v>0.88677499999999998</v>
      </c>
      <c r="M1517" s="1">
        <f t="shared" si="167"/>
        <v>2.2569966209821306</v>
      </c>
      <c r="N1517">
        <v>0.11322499999999999</v>
      </c>
      <c r="O1517">
        <v>0</v>
      </c>
      <c r="P1517">
        <v>0.14142099999999999</v>
      </c>
      <c r="Q1517">
        <v>4</v>
      </c>
      <c r="R1517">
        <v>15.353300000000001</v>
      </c>
      <c r="S1517">
        <v>4.4213699999999996</v>
      </c>
      <c r="T1517">
        <v>0</v>
      </c>
      <c r="U1517">
        <v>1.2500000000000001E-2</v>
      </c>
      <c r="V1517">
        <v>1384</v>
      </c>
      <c r="W1517">
        <v>17.696781251417701</v>
      </c>
      <c r="X1517">
        <v>31.813132130459099</v>
      </c>
      <c r="Y1517">
        <v>25.563454311483799</v>
      </c>
      <c r="Z1517">
        <v>12.6396135279004</v>
      </c>
      <c r="AA1517">
        <v>15.440663999700901</v>
      </c>
      <c r="AB1517">
        <v>65.516477432691801</v>
      </c>
      <c r="AC1517">
        <v>25.563454311483799</v>
      </c>
      <c r="AD1517">
        <v>16.076928424958499</v>
      </c>
      <c r="AE1517">
        <v>17.038151783559702</v>
      </c>
      <c r="AF1517">
        <v>54.044532707966503</v>
      </c>
      <c r="AG1517">
        <v>65.516477432691801</v>
      </c>
      <c r="AH1517">
        <v>14.3032</v>
      </c>
      <c r="AI1517">
        <v>4.7677300000000002</v>
      </c>
      <c r="AJ1517">
        <v>0</v>
      </c>
      <c r="AK1517">
        <v>5</v>
      </c>
      <c r="AL1517" s="1">
        <v>2264.5</v>
      </c>
      <c r="AM1517">
        <v>1150</v>
      </c>
      <c r="AN1517">
        <v>3379</v>
      </c>
      <c r="AO1517">
        <v>1.50914331808</v>
      </c>
      <c r="AP1517">
        <v>1.469182311365</v>
      </c>
      <c r="AQ1517">
        <v>1.50914331808</v>
      </c>
      <c r="AR1517">
        <v>1.437213505993</v>
      </c>
      <c r="AS1517">
        <v>0</v>
      </c>
      <c r="AT1517">
        <v>3.19376411535255E-3</v>
      </c>
      <c r="AU1517">
        <v>1.21226495153842E-2</v>
      </c>
      <c r="AV1517">
        <v>0.82876168494400004</v>
      </c>
      <c r="AW1517">
        <v>0.82058506986549995</v>
      </c>
      <c r="AX1517">
        <v>0.82058506986549995</v>
      </c>
      <c r="AY1517">
        <v>0.81404377780269999</v>
      </c>
      <c r="AZ1517">
        <v>0</v>
      </c>
      <c r="BA1517">
        <v>1.3371406828390799E-4</v>
      </c>
      <c r="BB1517">
        <v>0.51523297490999997</v>
      </c>
      <c r="BC1517">
        <v>0.50247155991900005</v>
      </c>
      <c r="BD1517">
        <v>0.48971014492800002</v>
      </c>
      <c r="BE1517">
        <v>0.49226242792620001</v>
      </c>
      <c r="BF1517">
        <v>3.2570742514503799E-4</v>
      </c>
      <c r="BG1517">
        <v>0.51175451520000004</v>
      </c>
      <c r="BH1517">
        <v>0.38880811706349999</v>
      </c>
      <c r="BI1517">
        <v>0.265861718927</v>
      </c>
      <c r="BJ1517">
        <v>3.0231633629477599E-2</v>
      </c>
      <c r="BK1517">
        <v>31.0455280015243</v>
      </c>
      <c r="BL1517">
        <v>17.464249196600001</v>
      </c>
      <c r="BM1517" s="2">
        <v>15.6963187369</v>
      </c>
      <c r="BN1517">
        <v>6.2511562206701097</v>
      </c>
      <c r="BO1517">
        <v>500.23636437603602</v>
      </c>
      <c r="BP1517">
        <v>48.971166652299999</v>
      </c>
      <c r="BQ1517">
        <v>-12.3472256867</v>
      </c>
      <c r="BR1517">
        <v>-12.3472256867</v>
      </c>
      <c r="BS1517">
        <v>48.971166652299999</v>
      </c>
      <c r="BT1517">
        <v>-61.4019395579</v>
      </c>
      <c r="BU1517">
        <v>7519.8904780790699</v>
      </c>
      <c r="BV1517">
        <v>31.567399999999999</v>
      </c>
      <c r="BW1517">
        <v>0.143012</v>
      </c>
      <c r="BX1517">
        <v>11.441000000000001</v>
      </c>
      <c r="BY1517">
        <v>3.8561100000000001</v>
      </c>
    </row>
    <row r="1518" spans="1:77">
      <c r="A1518">
        <v>1517</v>
      </c>
      <c r="B1518">
        <v>20</v>
      </c>
      <c r="C1518">
        <v>4</v>
      </c>
      <c r="D1518">
        <v>843.07399999999996</v>
      </c>
      <c r="E1518">
        <v>1848280</v>
      </c>
      <c r="F1518">
        <v>23.574999999999999</v>
      </c>
      <c r="G1518" s="1">
        <f t="shared" si="161"/>
        <v>1848280</v>
      </c>
      <c r="H1518" s="1">
        <f t="shared" si="162"/>
        <v>8430.74</v>
      </c>
      <c r="I1518" s="1">
        <f t="shared" si="163"/>
        <v>5991720</v>
      </c>
      <c r="J1518" s="1">
        <f t="shared" si="164"/>
        <v>7840000</v>
      </c>
      <c r="K1518" s="1">
        <f t="shared" si="165"/>
        <v>1.0010753494897959</v>
      </c>
      <c r="L1518" s="1">
        <f t="shared" si="166"/>
        <v>0.76424999999999998</v>
      </c>
      <c r="M1518" s="1">
        <f t="shared" si="167"/>
        <v>2.6197588472091486</v>
      </c>
      <c r="N1518">
        <v>0.23574999999999999</v>
      </c>
      <c r="O1518">
        <v>9.9443100000000006E-2</v>
      </c>
      <c r="P1518">
        <v>0.28284300000000001</v>
      </c>
      <c r="Q1518">
        <v>8</v>
      </c>
      <c r="R1518">
        <v>19.8886</v>
      </c>
      <c r="S1518">
        <v>5.0321999999999996</v>
      </c>
      <c r="T1518">
        <v>2.5000000000000001E-3</v>
      </c>
      <c r="U1518">
        <v>2.5000000000000001E-3</v>
      </c>
      <c r="V1518">
        <v>1544</v>
      </c>
      <c r="W1518">
        <v>11.8053077404695</v>
      </c>
      <c r="X1518">
        <v>27.989136070008499</v>
      </c>
      <c r="Y1518">
        <v>23.540975167693901</v>
      </c>
      <c r="Z1518">
        <v>8.1091744689676606</v>
      </c>
      <c r="AA1518">
        <v>15.440663999700901</v>
      </c>
      <c r="AB1518">
        <v>51.526912974279703</v>
      </c>
      <c r="AC1518">
        <v>19.5522421554852</v>
      </c>
      <c r="AD1518">
        <v>16.076928424958499</v>
      </c>
      <c r="AE1518">
        <v>19.5522421554852</v>
      </c>
      <c r="AF1518">
        <v>41.011576885010797</v>
      </c>
      <c r="AG1518">
        <v>51.039671908507998</v>
      </c>
      <c r="AH1518">
        <v>47.055599999999998</v>
      </c>
      <c r="AI1518">
        <v>15.6852</v>
      </c>
      <c r="AJ1518">
        <v>1</v>
      </c>
      <c r="AK1518">
        <v>1</v>
      </c>
      <c r="AL1518" s="1">
        <v>2357.5</v>
      </c>
      <c r="AM1518">
        <v>740</v>
      </c>
      <c r="AN1518">
        <v>4710</v>
      </c>
      <c r="AO1518">
        <v>2.8332958226399998</v>
      </c>
      <c r="AP1518">
        <v>1.5615364186289999</v>
      </c>
      <c r="AQ1518">
        <v>2.8332958226399998</v>
      </c>
      <c r="AR1518">
        <v>0.99992825205619995</v>
      </c>
      <c r="AS1518">
        <v>0</v>
      </c>
      <c r="AT1518">
        <v>0.75673273761975901</v>
      </c>
      <c r="AU1518">
        <v>0.57614495693663303</v>
      </c>
      <c r="AV1518">
        <v>0.98144104759499995</v>
      </c>
      <c r="AW1518">
        <v>0.47965706555179999</v>
      </c>
      <c r="AX1518">
        <v>0.44377335471590001</v>
      </c>
      <c r="AY1518">
        <v>5.2957545158020002E-2</v>
      </c>
      <c r="AZ1518">
        <v>0</v>
      </c>
      <c r="BA1518">
        <v>0.244257069268416</v>
      </c>
      <c r="BB1518">
        <v>0.9375</v>
      </c>
      <c r="BC1518">
        <v>0.72656423751900001</v>
      </c>
      <c r="BD1518">
        <v>0.9375</v>
      </c>
      <c r="BE1518">
        <v>0.50877300230800004</v>
      </c>
      <c r="BF1518">
        <v>5.4633978160034E-2</v>
      </c>
      <c r="BG1518">
        <v>0.92031760263999995</v>
      </c>
      <c r="BH1518">
        <v>0.68547048038975</v>
      </c>
      <c r="BI1518">
        <v>0.42073255163099998</v>
      </c>
      <c r="BJ1518">
        <v>6.9724716881014795E-2</v>
      </c>
      <c r="BK1518">
        <v>3.9838880092815301</v>
      </c>
      <c r="BL1518">
        <v>24.7386337537</v>
      </c>
      <c r="BM1518" s="2">
        <v>19.081777423624999</v>
      </c>
      <c r="BN1518">
        <v>45.181027139819498</v>
      </c>
      <c r="BO1518">
        <v>131.56989588069001</v>
      </c>
      <c r="BP1518">
        <v>-0.87927567424599995</v>
      </c>
      <c r="BQ1518">
        <v>-35.788299526086497</v>
      </c>
      <c r="BR1518">
        <v>-38.118205702300003</v>
      </c>
      <c r="BS1518">
        <v>-0.87927567424599995</v>
      </c>
      <c r="BT1518">
        <v>-57.838842620329999</v>
      </c>
      <c r="BU1518">
        <v>715.069612550177</v>
      </c>
      <c r="BV1518">
        <v>139.50200000000001</v>
      </c>
      <c r="BW1518">
        <v>1.85507E-2</v>
      </c>
      <c r="BX1518">
        <v>7.42028</v>
      </c>
      <c r="BY1518">
        <v>3.10548</v>
      </c>
    </row>
    <row r="1519" spans="1:77">
      <c r="A1519">
        <v>1518</v>
      </c>
      <c r="B1519">
        <v>28</v>
      </c>
      <c r="C1519">
        <v>4</v>
      </c>
      <c r="D1519">
        <v>819.61400000000003</v>
      </c>
      <c r="E1519">
        <v>1120100</v>
      </c>
      <c r="F1519">
        <v>14.286989795918368</v>
      </c>
      <c r="G1519" s="1">
        <f t="shared" si="161"/>
        <v>1120100</v>
      </c>
      <c r="H1519" s="1">
        <f t="shared" si="162"/>
        <v>8196.14</v>
      </c>
      <c r="I1519" s="1">
        <f t="shared" si="163"/>
        <v>6719900</v>
      </c>
      <c r="J1519" s="1">
        <f t="shared" si="164"/>
        <v>7840000</v>
      </c>
      <c r="K1519" s="1">
        <f t="shared" si="165"/>
        <v>1.001045426020408</v>
      </c>
      <c r="L1519" s="1">
        <f t="shared" si="166"/>
        <v>0.8571301020408163</v>
      </c>
      <c r="M1519" s="1">
        <f t="shared" si="167"/>
        <v>2.3358074197532699</v>
      </c>
      <c r="N1519">
        <v>0.14286989795918367</v>
      </c>
      <c r="O1519">
        <v>0.14469699999999999</v>
      </c>
      <c r="P1519">
        <v>0.10101499999999999</v>
      </c>
      <c r="Q1519">
        <v>4</v>
      </c>
      <c r="R1519">
        <v>22.688500000000001</v>
      </c>
      <c r="S1519">
        <v>5.3747400000000001</v>
      </c>
      <c r="T1519">
        <v>0</v>
      </c>
      <c r="U1519">
        <v>0</v>
      </c>
      <c r="V1519">
        <v>877</v>
      </c>
      <c r="W1519">
        <v>27.4055765521239</v>
      </c>
      <c r="X1519">
        <v>36.129240993459298</v>
      </c>
      <c r="Y1519">
        <v>29.010538413996098</v>
      </c>
      <c r="Z1519">
        <v>11.082500767444699</v>
      </c>
      <c r="AA1519">
        <v>15.440663999700901</v>
      </c>
      <c r="AB1519">
        <v>113.49750122347101</v>
      </c>
      <c r="AC1519">
        <v>19.5522421554852</v>
      </c>
      <c r="AD1519">
        <v>18.915081603592999</v>
      </c>
      <c r="AE1519">
        <v>19.5522421554852</v>
      </c>
      <c r="AF1519">
        <v>33.071328502609397</v>
      </c>
      <c r="AG1519">
        <v>100.54136987100701</v>
      </c>
      <c r="AH1519">
        <v>24.003599999999999</v>
      </c>
      <c r="AI1519">
        <v>8.0012100000000004</v>
      </c>
      <c r="AJ1519">
        <v>0</v>
      </c>
      <c r="AK1519">
        <v>0</v>
      </c>
      <c r="AL1519" s="1">
        <v>2800.25</v>
      </c>
      <c r="AM1519">
        <v>2267</v>
      </c>
      <c r="AN1519">
        <v>4386</v>
      </c>
      <c r="AO1519">
        <v>1.31095892726</v>
      </c>
      <c r="AP1519">
        <v>1.07772803639075</v>
      </c>
      <c r="AQ1519">
        <v>0.99998140733399998</v>
      </c>
      <c r="AR1519">
        <v>0.99997158243149997</v>
      </c>
      <c r="AS1519">
        <v>0</v>
      </c>
      <c r="AT1519">
        <v>2.4176288436013001E-2</v>
      </c>
      <c r="AU1519">
        <v>3.6301764237438201E-2</v>
      </c>
      <c r="AV1519">
        <v>0.86431970682600001</v>
      </c>
      <c r="AW1519">
        <v>0.28111246364472497</v>
      </c>
      <c r="AX1519">
        <v>0.1020864496078</v>
      </c>
      <c r="AY1519">
        <v>6.8943646461089997E-2</v>
      </c>
      <c r="AZ1519">
        <v>0</v>
      </c>
      <c r="BA1519">
        <v>0.15164744390625701</v>
      </c>
      <c r="BB1519">
        <v>0.79454926624699995</v>
      </c>
      <c r="BC1519">
        <v>0.77319181666725001</v>
      </c>
      <c r="BD1519">
        <v>0.79210342417900004</v>
      </c>
      <c r="BE1519">
        <v>0.74234604699130002</v>
      </c>
      <c r="BF1519">
        <v>1.0195738708718E-3</v>
      </c>
      <c r="BG1519">
        <v>0.91734054674099996</v>
      </c>
      <c r="BH1519">
        <v>0.84979980335750005</v>
      </c>
      <c r="BI1519">
        <v>0.91451671920099997</v>
      </c>
      <c r="BJ1519">
        <v>1.6269148511155102E-2</v>
      </c>
      <c r="BK1519">
        <v>7.8186871145459205E-2</v>
      </c>
      <c r="BL1519">
        <v>26.627053911400001</v>
      </c>
      <c r="BM1519" s="2">
        <v>26.532817494349999</v>
      </c>
      <c r="BN1519">
        <v>1.2794415124744E-2</v>
      </c>
      <c r="BO1519">
        <v>0.53869214427516499</v>
      </c>
      <c r="BP1519">
        <v>29.300447440999999</v>
      </c>
      <c r="BQ1519">
        <v>-14.001166840425</v>
      </c>
      <c r="BR1519">
        <v>-1.3108004902999999</v>
      </c>
      <c r="BS1519">
        <v>7.33124711462</v>
      </c>
      <c r="BT1519">
        <v>-60.864314104035998</v>
      </c>
      <c r="BU1519">
        <v>2354.5851187002299</v>
      </c>
      <c r="BV1519">
        <v>124.55800000000001</v>
      </c>
      <c r="BW1519">
        <v>0</v>
      </c>
      <c r="BX1519">
        <v>46.535699999999999</v>
      </c>
      <c r="BY1519">
        <v>7.7769899999999996</v>
      </c>
    </row>
    <row r="1520" spans="1:77">
      <c r="A1520">
        <v>1519</v>
      </c>
      <c r="B1520">
        <v>20</v>
      </c>
      <c r="C1520">
        <v>1</v>
      </c>
      <c r="D1520">
        <v>695.1</v>
      </c>
      <c r="E1520">
        <v>3656380</v>
      </c>
      <c r="F1520">
        <v>46.637499999999996</v>
      </c>
      <c r="G1520" s="1">
        <f t="shared" si="161"/>
        <v>3656380</v>
      </c>
      <c r="H1520" s="1">
        <f t="shared" si="162"/>
        <v>6951</v>
      </c>
      <c r="I1520" s="1">
        <f t="shared" si="163"/>
        <v>4183620</v>
      </c>
      <c r="J1520" s="1">
        <f t="shared" si="164"/>
        <v>7840000</v>
      </c>
      <c r="K1520" s="1">
        <f t="shared" si="165"/>
        <v>1.000886607142857</v>
      </c>
      <c r="L1520" s="1">
        <f t="shared" si="166"/>
        <v>0.53362500000000002</v>
      </c>
      <c r="M1520" s="1">
        <f t="shared" si="167"/>
        <v>3.7512732992002138</v>
      </c>
      <c r="N1520">
        <v>0.46637499999999998</v>
      </c>
      <c r="O1520">
        <v>0.58256200000000002</v>
      </c>
      <c r="P1520">
        <v>7.0710700000000001E-2</v>
      </c>
      <c r="Q1520">
        <v>2</v>
      </c>
      <c r="R1520">
        <v>77.674899999999994</v>
      </c>
      <c r="S1520">
        <v>9.9447899999999994</v>
      </c>
      <c r="T1520">
        <v>7.4999999999999997E-3</v>
      </c>
      <c r="U1520">
        <v>0</v>
      </c>
      <c r="V1520">
        <v>1019</v>
      </c>
      <c r="W1520">
        <v>12.092402823426101</v>
      </c>
      <c r="X1520">
        <v>27.846398603256901</v>
      </c>
      <c r="Y1520">
        <v>20.058506827187099</v>
      </c>
      <c r="Z1520">
        <v>4.4779783876820396</v>
      </c>
      <c r="AA1520">
        <v>16.076928424958499</v>
      </c>
      <c r="AB1520">
        <v>51.039671908507998</v>
      </c>
      <c r="AC1520">
        <v>20.058506827187099</v>
      </c>
      <c r="AD1520">
        <v>17.038151783559702</v>
      </c>
      <c r="AE1520">
        <v>19.5522421554852</v>
      </c>
      <c r="AF1520">
        <v>35.016134589357002</v>
      </c>
      <c r="AG1520">
        <v>50.5288392611604</v>
      </c>
      <c r="AH1520">
        <v>36.029699999999998</v>
      </c>
      <c r="AI1520">
        <v>12.0099</v>
      </c>
      <c r="AJ1520">
        <v>3</v>
      </c>
      <c r="AK1520">
        <v>0</v>
      </c>
      <c r="AL1520" s="1">
        <v>18655</v>
      </c>
      <c r="AM1520">
        <v>18655</v>
      </c>
      <c r="AN1520">
        <v>18655</v>
      </c>
      <c r="AO1520">
        <v>1.18252581538</v>
      </c>
      <c r="AP1520">
        <v>1.18252581538</v>
      </c>
      <c r="AQ1520">
        <v>1.18252581538</v>
      </c>
      <c r="AR1520">
        <v>1.18252581538</v>
      </c>
      <c r="AS1520">
        <v>0</v>
      </c>
      <c r="AT1520">
        <v>0</v>
      </c>
      <c r="AU1520">
        <v>0</v>
      </c>
      <c r="AV1520">
        <v>0.52487110029200001</v>
      </c>
      <c r="AW1520">
        <v>0.52487110029200001</v>
      </c>
      <c r="AX1520">
        <v>0.52487110029200001</v>
      </c>
      <c r="AY1520">
        <v>0.52487110029200001</v>
      </c>
      <c r="AZ1520">
        <v>0</v>
      </c>
      <c r="BA1520">
        <v>0</v>
      </c>
      <c r="BB1520">
        <v>0.60294117647099998</v>
      </c>
      <c r="BC1520">
        <v>0.60294117647099998</v>
      </c>
      <c r="BD1520">
        <v>0.60294117647099998</v>
      </c>
      <c r="BE1520">
        <v>0.60294117647099998</v>
      </c>
      <c r="BF1520">
        <v>0</v>
      </c>
      <c r="BG1520">
        <v>0.48518854666099998</v>
      </c>
      <c r="BH1520">
        <v>0.48518854666099998</v>
      </c>
      <c r="BI1520">
        <v>0.48518854666099998</v>
      </c>
      <c r="BJ1520">
        <v>0</v>
      </c>
      <c r="BK1520">
        <v>0</v>
      </c>
      <c r="BL1520">
        <v>52.392747589700001</v>
      </c>
      <c r="BM1520" s="2">
        <v>52.392747589700001</v>
      </c>
      <c r="BN1520">
        <v>0</v>
      </c>
      <c r="BO1520">
        <v>0</v>
      </c>
      <c r="BP1520">
        <v>-18.3249819941</v>
      </c>
      <c r="BQ1520">
        <v>-18.3249819941</v>
      </c>
      <c r="BR1520">
        <v>-18.3249819941</v>
      </c>
      <c r="BS1520">
        <v>-18.3249819941</v>
      </c>
      <c r="BT1520">
        <v>-18.3249819941</v>
      </c>
      <c r="BU1520">
        <v>0</v>
      </c>
      <c r="BV1520">
        <v>10.6516</v>
      </c>
      <c r="BW1520">
        <v>0</v>
      </c>
      <c r="BX1520">
        <v>16.7242</v>
      </c>
      <c r="BY1520">
        <v>4.6622000000000003</v>
      </c>
    </row>
    <row r="1521" spans="1:77">
      <c r="A1521">
        <v>1520</v>
      </c>
      <c r="B1521">
        <v>28</v>
      </c>
      <c r="C1521">
        <v>1</v>
      </c>
      <c r="D1521">
        <v>1411.2739999999999</v>
      </c>
      <c r="E1521">
        <v>2569600</v>
      </c>
      <c r="F1521">
        <v>32.775510204081634</v>
      </c>
      <c r="G1521" s="1">
        <f t="shared" si="161"/>
        <v>2569600</v>
      </c>
      <c r="H1521" s="1">
        <f t="shared" si="162"/>
        <v>14112.739999999998</v>
      </c>
      <c r="I1521" s="1">
        <f t="shared" si="163"/>
        <v>5270400</v>
      </c>
      <c r="J1521" s="1">
        <f t="shared" si="164"/>
        <v>7840000</v>
      </c>
      <c r="K1521" s="1">
        <f t="shared" si="165"/>
        <v>1.0018000943877552</v>
      </c>
      <c r="L1521" s="1">
        <f t="shared" si="166"/>
        <v>0.67224489795918363</v>
      </c>
      <c r="M1521" s="1">
        <f t="shared" si="167"/>
        <v>2.9804617258652097</v>
      </c>
      <c r="N1521">
        <v>0.32775510204081632</v>
      </c>
      <c r="O1521">
        <v>0.10212599999999999</v>
      </c>
      <c r="P1521">
        <v>0.10101499999999999</v>
      </c>
      <c r="Q1521">
        <v>4</v>
      </c>
      <c r="R1521">
        <v>13.3445</v>
      </c>
      <c r="S1521">
        <v>4.1219799999999998</v>
      </c>
      <c r="T1521">
        <v>8.9285700000000003E-3</v>
      </c>
      <c r="U1521">
        <v>0</v>
      </c>
      <c r="V1521">
        <v>767</v>
      </c>
      <c r="W1521">
        <v>21.583500905818401</v>
      </c>
      <c r="X1521">
        <v>33.6451129429255</v>
      </c>
      <c r="Y1521">
        <v>21.535494054462301</v>
      </c>
      <c r="Z1521">
        <v>9.0361950391893302</v>
      </c>
      <c r="AA1521">
        <v>15.440663999700901</v>
      </c>
      <c r="AB1521">
        <v>82.007629372462205</v>
      </c>
      <c r="AC1521">
        <v>16.5549029596746</v>
      </c>
      <c r="AD1521">
        <v>15.440663999700901</v>
      </c>
      <c r="AE1521">
        <v>16.5549029596746</v>
      </c>
      <c r="AF1521">
        <v>46.070492954531304</v>
      </c>
      <c r="AG1521">
        <v>82.007629372462205</v>
      </c>
      <c r="AH1521">
        <v>41.201300000000003</v>
      </c>
      <c r="AI1521">
        <v>13.7338</v>
      </c>
      <c r="AJ1521">
        <v>7</v>
      </c>
      <c r="AK1521">
        <v>0</v>
      </c>
      <c r="AL1521" s="1">
        <v>25696</v>
      </c>
      <c r="AM1521">
        <v>25696</v>
      </c>
      <c r="AN1521">
        <v>25696</v>
      </c>
      <c r="AO1521">
        <v>1.37783668591</v>
      </c>
      <c r="AP1521">
        <v>1.37783668591</v>
      </c>
      <c r="AQ1521">
        <v>1.37783668591</v>
      </c>
      <c r="AR1521">
        <v>1.37783668591</v>
      </c>
      <c r="AS1521">
        <v>0</v>
      </c>
      <c r="AT1521">
        <v>0</v>
      </c>
      <c r="AU1521">
        <v>0</v>
      </c>
      <c r="AV1521">
        <v>0.64164618476699997</v>
      </c>
      <c r="AW1521">
        <v>0.64164618476699997</v>
      </c>
      <c r="AX1521">
        <v>0.64164618476699997</v>
      </c>
      <c r="AY1521">
        <v>0.64164618476699997</v>
      </c>
      <c r="AZ1521">
        <v>0</v>
      </c>
      <c r="BA1521">
        <v>0</v>
      </c>
      <c r="BB1521">
        <v>0.52165086583200004</v>
      </c>
      <c r="BC1521">
        <v>0.52165086583200004</v>
      </c>
      <c r="BD1521">
        <v>0.52165086583200004</v>
      </c>
      <c r="BE1521">
        <v>0.52165086583200004</v>
      </c>
      <c r="BF1521">
        <v>0</v>
      </c>
      <c r="BG1521">
        <v>0.16212601442300001</v>
      </c>
      <c r="BH1521">
        <v>0.16212601442300001</v>
      </c>
      <c r="BI1521">
        <v>0.16212601442300001</v>
      </c>
      <c r="BJ1521">
        <v>0</v>
      </c>
      <c r="BK1521">
        <v>0</v>
      </c>
      <c r="BL1521">
        <v>29.154759474199999</v>
      </c>
      <c r="BM1521" s="2">
        <v>29.154759474199999</v>
      </c>
      <c r="BN1521">
        <v>0</v>
      </c>
      <c r="BO1521">
        <v>0</v>
      </c>
      <c r="BP1521">
        <v>-30.416883868900001</v>
      </c>
      <c r="BQ1521">
        <v>-30.416883868900001</v>
      </c>
      <c r="BR1521">
        <v>-30.416883868900001</v>
      </c>
      <c r="BS1521">
        <v>-30.416883868900001</v>
      </c>
      <c r="BT1521">
        <v>-30.416883868900001</v>
      </c>
      <c r="BU1521">
        <v>0</v>
      </c>
      <c r="BV1521">
        <v>158.827</v>
      </c>
      <c r="BW1521">
        <v>0</v>
      </c>
      <c r="BX1521">
        <v>75.714500000000001</v>
      </c>
      <c r="BY1521">
        <v>9.9199099999999998</v>
      </c>
    </row>
    <row r="1522" spans="1:77">
      <c r="A1522">
        <v>1521</v>
      </c>
      <c r="B1522">
        <v>20</v>
      </c>
      <c r="C1522">
        <v>1</v>
      </c>
      <c r="D1522">
        <v>1066.086</v>
      </c>
      <c r="E1522">
        <v>3050740</v>
      </c>
      <c r="F1522">
        <v>38.912500000000001</v>
      </c>
      <c r="G1522" s="1">
        <f t="shared" si="161"/>
        <v>3050740</v>
      </c>
      <c r="H1522" s="1">
        <f t="shared" si="162"/>
        <v>10660.86</v>
      </c>
      <c r="I1522" s="1">
        <f t="shared" si="163"/>
        <v>4789260</v>
      </c>
      <c r="J1522" s="1">
        <f t="shared" si="164"/>
        <v>7840000</v>
      </c>
      <c r="K1522" s="1">
        <f t="shared" si="165"/>
        <v>1.0013598035714284</v>
      </c>
      <c r="L1522" s="1">
        <f t="shared" si="166"/>
        <v>0.61087499999999995</v>
      </c>
      <c r="M1522" s="1">
        <f t="shared" si="167"/>
        <v>3.2784442105878568</v>
      </c>
      <c r="N1522">
        <v>0.389125</v>
      </c>
      <c r="O1522">
        <v>0</v>
      </c>
      <c r="P1522">
        <v>0.14142099999999999</v>
      </c>
      <c r="Q1522">
        <v>4</v>
      </c>
      <c r="R1522">
        <v>78.117400000000004</v>
      </c>
      <c r="S1522">
        <v>9.9730699999999999</v>
      </c>
      <c r="T1522">
        <v>5.0000000000000001E-3</v>
      </c>
      <c r="U1522">
        <v>1.2500000000000001E-2</v>
      </c>
      <c r="V1522">
        <v>1164</v>
      </c>
      <c r="W1522">
        <v>7.76439696125155</v>
      </c>
      <c r="X1522">
        <v>29.763171147409398</v>
      </c>
      <c r="Y1522">
        <v>31.025297674958502</v>
      </c>
      <c r="Z1522">
        <v>12.5707895178792</v>
      </c>
      <c r="AA1522">
        <v>15.440663999700901</v>
      </c>
      <c r="AB1522">
        <v>41.011576885010797</v>
      </c>
      <c r="AC1522">
        <v>33.071328502609397</v>
      </c>
      <c r="AD1522">
        <v>18.915081603592999</v>
      </c>
      <c r="AE1522">
        <v>22.0539680350007</v>
      </c>
      <c r="AF1522">
        <v>35.543943763508601</v>
      </c>
      <c r="AG1522">
        <v>41.011576885010797</v>
      </c>
      <c r="AH1522">
        <v>39.9358</v>
      </c>
      <c r="AI1522">
        <v>13.3119</v>
      </c>
      <c r="AJ1522">
        <v>2</v>
      </c>
      <c r="AK1522">
        <v>5</v>
      </c>
      <c r="AL1522" s="1">
        <v>15565</v>
      </c>
      <c r="AM1522">
        <v>15565</v>
      </c>
      <c r="AN1522">
        <v>15565</v>
      </c>
      <c r="AO1522">
        <v>1.4683121139499999</v>
      </c>
      <c r="AP1522">
        <v>1.4683121139499999</v>
      </c>
      <c r="AQ1522">
        <v>1.4683121139499999</v>
      </c>
      <c r="AR1522">
        <v>1.4683121139499999</v>
      </c>
      <c r="AS1522">
        <v>0</v>
      </c>
      <c r="AT1522">
        <v>0</v>
      </c>
      <c r="AU1522">
        <v>0</v>
      </c>
      <c r="AV1522">
        <v>0.82427375381400003</v>
      </c>
      <c r="AW1522">
        <v>0.82427375381400003</v>
      </c>
      <c r="AX1522">
        <v>0.82427375381400003</v>
      </c>
      <c r="AY1522">
        <v>0.82427375381400003</v>
      </c>
      <c r="AZ1522">
        <v>0</v>
      </c>
      <c r="BA1522">
        <v>0</v>
      </c>
      <c r="BB1522">
        <v>0.50654126529499999</v>
      </c>
      <c r="BC1522">
        <v>0.50654126529499999</v>
      </c>
      <c r="BD1522">
        <v>0.50654126529499999</v>
      </c>
      <c r="BE1522">
        <v>0.50654126529499999</v>
      </c>
      <c r="BF1522">
        <v>0</v>
      </c>
      <c r="BG1522">
        <v>0.17209747906699999</v>
      </c>
      <c r="BH1522">
        <v>0.17209747906699999</v>
      </c>
      <c r="BI1522">
        <v>0.17209747906699999</v>
      </c>
      <c r="BJ1522">
        <v>0</v>
      </c>
      <c r="BK1522">
        <v>0</v>
      </c>
      <c r="BL1522">
        <v>27.018512172200001</v>
      </c>
      <c r="BM1522" s="2">
        <v>27.018512172200001</v>
      </c>
      <c r="BN1522">
        <v>0</v>
      </c>
      <c r="BO1522">
        <v>0</v>
      </c>
      <c r="BP1522">
        <v>-51.6282987397</v>
      </c>
      <c r="BQ1522">
        <v>-51.6282987397</v>
      </c>
      <c r="BR1522">
        <v>-51.6282987397</v>
      </c>
      <c r="BS1522">
        <v>-51.6282987397</v>
      </c>
      <c r="BT1522">
        <v>-51.6282987397</v>
      </c>
      <c r="BU1522">
        <v>0</v>
      </c>
      <c r="BV1522">
        <v>149.934</v>
      </c>
      <c r="BW1522">
        <v>0.30457600000000001</v>
      </c>
      <c r="BX1522">
        <v>24.366099999999999</v>
      </c>
      <c r="BY1522">
        <v>5.62744</v>
      </c>
    </row>
    <row r="1523" spans="1:77">
      <c r="A1523">
        <v>1522</v>
      </c>
      <c r="B1523">
        <v>10</v>
      </c>
      <c r="C1523">
        <v>1</v>
      </c>
      <c r="D1523">
        <v>476.13200000000001</v>
      </c>
      <c r="E1523">
        <v>3754576</v>
      </c>
      <c r="F1523">
        <v>47.89</v>
      </c>
      <c r="G1523" s="1">
        <f t="shared" si="161"/>
        <v>3754576</v>
      </c>
      <c r="H1523" s="1">
        <f t="shared" si="162"/>
        <v>4761.32</v>
      </c>
      <c r="I1523" s="1">
        <f t="shared" si="163"/>
        <v>4085424</v>
      </c>
      <c r="J1523" s="1">
        <f t="shared" si="164"/>
        <v>7840000</v>
      </c>
      <c r="K1523" s="1">
        <f t="shared" si="165"/>
        <v>1.0006073112244898</v>
      </c>
      <c r="L1523" s="1">
        <f t="shared" si="166"/>
        <v>0.52110000000000001</v>
      </c>
      <c r="M1523" s="1">
        <f t="shared" si="167"/>
        <v>3.8403658078084426</v>
      </c>
      <c r="N1523">
        <v>0.47889999999999999</v>
      </c>
      <c r="O1523">
        <v>0</v>
      </c>
      <c r="P1523">
        <v>0.28284300000000001</v>
      </c>
      <c r="Q1523">
        <v>4</v>
      </c>
      <c r="R1523">
        <v>11.5047</v>
      </c>
      <c r="S1523">
        <v>3.8273000000000001</v>
      </c>
      <c r="T1523">
        <v>0.01</v>
      </c>
      <c r="U1523">
        <v>0.03</v>
      </c>
      <c r="V1523">
        <v>1512</v>
      </c>
      <c r="W1523">
        <v>2.7227038167058901</v>
      </c>
      <c r="X1523">
        <v>18.7980749611447</v>
      </c>
      <c r="Y1523">
        <v>18.5783954398708</v>
      </c>
      <c r="Z1523">
        <v>3.7086749963089498</v>
      </c>
      <c r="AA1523">
        <v>16.076928424958499</v>
      </c>
      <c r="AB1523">
        <v>21.535494054462301</v>
      </c>
      <c r="AC1523">
        <v>16.076928424958499</v>
      </c>
      <c r="AD1523">
        <v>16.076928424958499</v>
      </c>
      <c r="AE1523">
        <v>16.076928424958499</v>
      </c>
      <c r="AF1523">
        <v>21.535494054462301</v>
      </c>
      <c r="AG1523">
        <v>21.535494054462301</v>
      </c>
      <c r="AH1523">
        <v>22.687200000000001</v>
      </c>
      <c r="AI1523">
        <v>7.5624099999999999</v>
      </c>
      <c r="AJ1523">
        <v>1</v>
      </c>
      <c r="AK1523">
        <v>3</v>
      </c>
      <c r="AL1523" s="1">
        <v>4789</v>
      </c>
      <c r="AM1523">
        <v>4789</v>
      </c>
      <c r="AN1523">
        <v>4789</v>
      </c>
      <c r="AO1523">
        <v>1.3706669192200001</v>
      </c>
      <c r="AP1523">
        <v>1.3706669192200001</v>
      </c>
      <c r="AQ1523">
        <v>1.3706669192200001</v>
      </c>
      <c r="AR1523">
        <v>1.3706669192200001</v>
      </c>
      <c r="AS1523">
        <v>0</v>
      </c>
      <c r="AT1523">
        <v>0</v>
      </c>
      <c r="AU1523">
        <v>0</v>
      </c>
      <c r="AV1523">
        <v>0.72420239321400004</v>
      </c>
      <c r="AW1523">
        <v>0.72420239321400004</v>
      </c>
      <c r="AX1523">
        <v>0.72420239321400004</v>
      </c>
      <c r="AY1523">
        <v>0.72420239321400004</v>
      </c>
      <c r="AZ1523">
        <v>0</v>
      </c>
      <c r="BA1523">
        <v>0</v>
      </c>
      <c r="BB1523">
        <v>0.63810792804799998</v>
      </c>
      <c r="BC1523">
        <v>0.63810792804799998</v>
      </c>
      <c r="BD1523">
        <v>0.63810792804799998</v>
      </c>
      <c r="BE1523">
        <v>0.63810792804799998</v>
      </c>
      <c r="BF1523">
        <v>0</v>
      </c>
      <c r="BG1523">
        <v>0.26546053163</v>
      </c>
      <c r="BH1523">
        <v>0.26546053163</v>
      </c>
      <c r="BI1523">
        <v>0.26546053163</v>
      </c>
      <c r="BJ1523">
        <v>0</v>
      </c>
      <c r="BK1523">
        <v>0</v>
      </c>
      <c r="BL1523">
        <v>22</v>
      </c>
      <c r="BM1523" s="2">
        <v>22</v>
      </c>
      <c r="BN1523">
        <v>0</v>
      </c>
      <c r="BO1523">
        <v>0</v>
      </c>
      <c r="BP1523">
        <v>80.454615235600002</v>
      </c>
      <c r="BQ1523">
        <v>80.454615235600002</v>
      </c>
      <c r="BR1523">
        <v>80.454615235600002</v>
      </c>
      <c r="BS1523">
        <v>80.454615235600002</v>
      </c>
      <c r="BT1523">
        <v>80.454615235600002</v>
      </c>
      <c r="BU1523">
        <v>0</v>
      </c>
      <c r="BV1523">
        <v>56.381700000000002</v>
      </c>
      <c r="BW1523">
        <v>0.36348200000000003</v>
      </c>
      <c r="BX1523">
        <v>12.116099999999999</v>
      </c>
      <c r="BY1523">
        <v>3.9682499999999998</v>
      </c>
    </row>
    <row r="1524" spans="1:77">
      <c r="A1524">
        <v>1523</v>
      </c>
      <c r="B1524">
        <v>20</v>
      </c>
      <c r="C1524">
        <v>1</v>
      </c>
      <c r="D1524">
        <v>782.37199999999996</v>
      </c>
      <c r="E1524">
        <v>4170488</v>
      </c>
      <c r="F1524">
        <v>53.195</v>
      </c>
      <c r="G1524" s="1">
        <f t="shared" si="161"/>
        <v>4170488</v>
      </c>
      <c r="H1524" s="1">
        <f t="shared" si="162"/>
        <v>7823.7199999999993</v>
      </c>
      <c r="I1524" s="1">
        <f t="shared" si="163"/>
        <v>3669512</v>
      </c>
      <c r="J1524" s="1">
        <f t="shared" si="164"/>
        <v>7840000</v>
      </c>
      <c r="K1524" s="1">
        <f t="shared" si="165"/>
        <v>1.0009979234693878</v>
      </c>
      <c r="L1524" s="1">
        <f t="shared" si="166"/>
        <v>0.46805000000000002</v>
      </c>
      <c r="M1524" s="1">
        <f t="shared" si="167"/>
        <v>4.2773119259454662</v>
      </c>
      <c r="N1524">
        <v>0.53195000000000003</v>
      </c>
      <c r="O1524">
        <v>0</v>
      </c>
      <c r="P1524">
        <v>0.14142099999999999</v>
      </c>
      <c r="Q1524">
        <v>4</v>
      </c>
      <c r="R1524">
        <v>25.269300000000001</v>
      </c>
      <c r="S1524">
        <v>5.6722000000000001</v>
      </c>
      <c r="T1524">
        <v>2.75E-2</v>
      </c>
      <c r="U1524">
        <v>0</v>
      </c>
      <c r="V1524">
        <v>1162</v>
      </c>
      <c r="W1524">
        <v>11.8573389902062</v>
      </c>
      <c r="X1524">
        <v>24.150404297898</v>
      </c>
      <c r="Y1524">
        <v>20.058506827187099</v>
      </c>
      <c r="Z1524">
        <v>3.6468557878244399</v>
      </c>
      <c r="AA1524">
        <v>15.440663999700901</v>
      </c>
      <c r="AB1524">
        <v>51.039671908507998</v>
      </c>
      <c r="AC1524">
        <v>17.598736297155799</v>
      </c>
      <c r="AD1524">
        <v>15.440663999700901</v>
      </c>
      <c r="AE1524">
        <v>17.598736297155799</v>
      </c>
      <c r="AF1524">
        <v>21.535494054462301</v>
      </c>
      <c r="AG1524">
        <v>51.039671908507998</v>
      </c>
      <c r="AH1524">
        <v>44.370199999999997</v>
      </c>
      <c r="AI1524">
        <v>14.790100000000001</v>
      </c>
      <c r="AJ1524">
        <v>11</v>
      </c>
      <c r="AK1524">
        <v>0</v>
      </c>
      <c r="AL1524" s="1">
        <v>21278</v>
      </c>
      <c r="AM1524">
        <v>21278</v>
      </c>
      <c r="AN1524">
        <v>21278</v>
      </c>
      <c r="AO1524">
        <v>1.13474020321</v>
      </c>
      <c r="AP1524">
        <v>1.13474020321</v>
      </c>
      <c r="AQ1524">
        <v>1.13474020321</v>
      </c>
      <c r="AR1524">
        <v>1.13474020321</v>
      </c>
      <c r="AS1524">
        <v>0</v>
      </c>
      <c r="AT1524">
        <v>0</v>
      </c>
      <c r="AU1524">
        <v>0</v>
      </c>
      <c r="AV1524">
        <v>0.54865068711300002</v>
      </c>
      <c r="AW1524">
        <v>0.54865068711300002</v>
      </c>
      <c r="AX1524">
        <v>0.54865068711300002</v>
      </c>
      <c r="AY1524">
        <v>0.54865068711300002</v>
      </c>
      <c r="AZ1524">
        <v>0</v>
      </c>
      <c r="BA1524">
        <v>0</v>
      </c>
      <c r="BB1524">
        <v>0.62318416119999998</v>
      </c>
      <c r="BC1524">
        <v>0.62318416119999998</v>
      </c>
      <c r="BD1524">
        <v>0.62318416119999998</v>
      </c>
      <c r="BE1524">
        <v>0.62318416119999998</v>
      </c>
      <c r="BF1524">
        <v>0</v>
      </c>
      <c r="BG1524">
        <v>0.43683162287799998</v>
      </c>
      <c r="BH1524">
        <v>0.43683162287799998</v>
      </c>
      <c r="BI1524">
        <v>0.43683162287799998</v>
      </c>
      <c r="BJ1524">
        <v>0</v>
      </c>
      <c r="BK1524">
        <v>0</v>
      </c>
      <c r="BL1524">
        <v>43.139309220199998</v>
      </c>
      <c r="BM1524" s="2">
        <v>43.139309220199998</v>
      </c>
      <c r="BN1524">
        <v>0</v>
      </c>
      <c r="BO1524">
        <v>0</v>
      </c>
      <c r="BP1524">
        <v>28.941068194300001</v>
      </c>
      <c r="BQ1524">
        <v>28.941068194300001</v>
      </c>
      <c r="BR1524">
        <v>28.941068194300001</v>
      </c>
      <c r="BS1524">
        <v>28.941068194300001</v>
      </c>
      <c r="BT1524">
        <v>28.941068194300001</v>
      </c>
      <c r="BU1524">
        <v>0</v>
      </c>
      <c r="BV1524">
        <v>133.221</v>
      </c>
      <c r="BW1524">
        <v>0</v>
      </c>
      <c r="BX1524">
        <v>34.528500000000001</v>
      </c>
      <c r="BY1524">
        <v>6.69895</v>
      </c>
    </row>
    <row r="1525" spans="1:77">
      <c r="A1525">
        <v>1524</v>
      </c>
      <c r="B1525">
        <v>20</v>
      </c>
      <c r="C1525">
        <v>1</v>
      </c>
      <c r="D1525">
        <v>1095.8620000000001</v>
      </c>
      <c r="E1525">
        <v>2988608</v>
      </c>
      <c r="F1525">
        <v>38.119999999999997</v>
      </c>
      <c r="G1525" s="1">
        <f t="shared" si="161"/>
        <v>2988608</v>
      </c>
      <c r="H1525" s="1">
        <f t="shared" si="162"/>
        <v>10958.62</v>
      </c>
      <c r="I1525" s="1">
        <f t="shared" si="163"/>
        <v>4851392</v>
      </c>
      <c r="J1525" s="1">
        <f t="shared" si="164"/>
        <v>7840000</v>
      </c>
      <c r="K1525" s="1">
        <f t="shared" si="165"/>
        <v>1.0013977831632652</v>
      </c>
      <c r="L1525" s="1">
        <f t="shared" si="166"/>
        <v>0.61880000000000002</v>
      </c>
      <c r="M1525" s="1">
        <f t="shared" si="167"/>
        <v>3.2365797775154013</v>
      </c>
      <c r="N1525">
        <v>0.38119999999999998</v>
      </c>
      <c r="O1525">
        <v>0.158993</v>
      </c>
      <c r="P1525">
        <v>7.0710700000000001E-2</v>
      </c>
      <c r="Q1525">
        <v>2</v>
      </c>
      <c r="R1525">
        <v>63.597299999999997</v>
      </c>
      <c r="S1525">
        <v>8.9985900000000001</v>
      </c>
      <c r="T1525">
        <v>0</v>
      </c>
      <c r="U1525">
        <v>1.4999999999999999E-2</v>
      </c>
      <c r="V1525">
        <v>1553</v>
      </c>
      <c r="W1525">
        <v>8.0607074506258698</v>
      </c>
      <c r="X1525">
        <v>24.643436956566401</v>
      </c>
      <c r="Y1525">
        <v>22.546416305823701</v>
      </c>
      <c r="Z1525">
        <v>4.47306054719171</v>
      </c>
      <c r="AA1525">
        <v>15.440663999700901</v>
      </c>
      <c r="AB1525">
        <v>45.517898118984903</v>
      </c>
      <c r="AC1525">
        <v>18.5840314923704</v>
      </c>
      <c r="AD1525">
        <v>18.5840314923704</v>
      </c>
      <c r="AE1525">
        <v>18.915081603592999</v>
      </c>
      <c r="AF1525">
        <v>25.563454311483799</v>
      </c>
      <c r="AG1525">
        <v>45.517898118984903</v>
      </c>
      <c r="AH1525">
        <v>34.5471</v>
      </c>
      <c r="AI1525">
        <v>11.515700000000001</v>
      </c>
      <c r="AJ1525">
        <v>0</v>
      </c>
      <c r="AK1525">
        <v>6</v>
      </c>
      <c r="AL1525" s="1">
        <v>15248</v>
      </c>
      <c r="AM1525">
        <v>15248</v>
      </c>
      <c r="AN1525">
        <v>15248</v>
      </c>
      <c r="AO1525">
        <v>1.5486596879700001</v>
      </c>
      <c r="AP1525">
        <v>1.5486596879700001</v>
      </c>
      <c r="AQ1525">
        <v>1.5486596879700001</v>
      </c>
      <c r="AR1525">
        <v>1.5486596879700001</v>
      </c>
      <c r="AS1525">
        <v>0</v>
      </c>
      <c r="AT1525">
        <v>0</v>
      </c>
      <c r="AU1525">
        <v>0</v>
      </c>
      <c r="AV1525">
        <v>0.38880949607600002</v>
      </c>
      <c r="AW1525">
        <v>0.38880949607600002</v>
      </c>
      <c r="AX1525">
        <v>0.38880949607600002</v>
      </c>
      <c r="AY1525">
        <v>0.38880949607600002</v>
      </c>
      <c r="AZ1525">
        <v>0</v>
      </c>
      <c r="BA1525">
        <v>0</v>
      </c>
      <c r="BB1525">
        <v>0.49596669268799998</v>
      </c>
      <c r="BC1525">
        <v>0.49596669268799998</v>
      </c>
      <c r="BD1525">
        <v>0.49596669268799998</v>
      </c>
      <c r="BE1525">
        <v>0.49596669268799998</v>
      </c>
      <c r="BF1525">
        <v>0</v>
      </c>
      <c r="BG1525">
        <v>0.159555218133</v>
      </c>
      <c r="BH1525">
        <v>0.159555218133</v>
      </c>
      <c r="BI1525">
        <v>0.159555218133</v>
      </c>
      <c r="BJ1525">
        <v>0</v>
      </c>
      <c r="BK1525">
        <v>0</v>
      </c>
      <c r="BL1525">
        <v>44.721359550000003</v>
      </c>
      <c r="BM1525" s="2">
        <v>44.721359550000003</v>
      </c>
      <c r="BN1525">
        <v>0</v>
      </c>
      <c r="BO1525">
        <v>0</v>
      </c>
      <c r="BP1525">
        <v>-3.2146602611300001</v>
      </c>
      <c r="BQ1525">
        <v>-3.2146602611300001</v>
      </c>
      <c r="BR1525">
        <v>-3.2146602611300001</v>
      </c>
      <c r="BS1525">
        <v>-3.2146602611300001</v>
      </c>
      <c r="BT1525">
        <v>-3.2146602611300001</v>
      </c>
      <c r="BU1525">
        <v>0</v>
      </c>
      <c r="BV1525">
        <v>45.480400000000003</v>
      </c>
      <c r="BW1525">
        <v>0.34535100000000002</v>
      </c>
      <c r="BX1525">
        <v>23.023399999999999</v>
      </c>
      <c r="BY1525">
        <v>5.4701899999999997</v>
      </c>
    </row>
    <row r="1526" spans="1:77">
      <c r="A1526">
        <v>1525</v>
      </c>
      <c r="B1526">
        <v>10</v>
      </c>
      <c r="C1526">
        <v>1</v>
      </c>
      <c r="D1526">
        <v>277.11399999999998</v>
      </c>
      <c r="E1526">
        <v>2184224</v>
      </c>
      <c r="F1526">
        <v>27.860000000000003</v>
      </c>
      <c r="G1526" s="1">
        <f t="shared" si="161"/>
        <v>2184224</v>
      </c>
      <c r="H1526" s="1">
        <f t="shared" si="162"/>
        <v>2771.14</v>
      </c>
      <c r="I1526" s="1">
        <f t="shared" si="163"/>
        <v>5655776</v>
      </c>
      <c r="J1526" s="1">
        <f t="shared" si="164"/>
        <v>7840000</v>
      </c>
      <c r="K1526" s="1">
        <f t="shared" si="165"/>
        <v>1.0003534617346939</v>
      </c>
      <c r="L1526" s="1">
        <f t="shared" si="166"/>
        <v>0.72140000000000004</v>
      </c>
      <c r="M1526" s="1">
        <f t="shared" si="167"/>
        <v>2.7733669579559019</v>
      </c>
      <c r="N1526">
        <v>0.27860000000000001</v>
      </c>
      <c r="O1526">
        <v>9.4892699999999996E-2</v>
      </c>
      <c r="P1526">
        <v>0.28284300000000001</v>
      </c>
      <c r="Q1526">
        <v>4</v>
      </c>
      <c r="R1526">
        <v>9.4892699999999994</v>
      </c>
      <c r="S1526">
        <v>3.47593</v>
      </c>
      <c r="T1526">
        <v>0.01</v>
      </c>
      <c r="U1526">
        <v>0.02</v>
      </c>
      <c r="V1526">
        <v>1541</v>
      </c>
      <c r="W1526">
        <v>10.257979856594901</v>
      </c>
      <c r="X1526">
        <v>26.066701069075801</v>
      </c>
      <c r="Y1526">
        <v>27.506773701378901</v>
      </c>
      <c r="Z1526">
        <v>13.408381574691401</v>
      </c>
      <c r="AA1526">
        <v>15.440663999700901</v>
      </c>
      <c r="AB1526">
        <v>36.5506031730445</v>
      </c>
      <c r="AC1526">
        <v>36.5506031730445</v>
      </c>
      <c r="AD1526">
        <v>15.440663999700901</v>
      </c>
      <c r="AE1526">
        <v>15.440663999700901</v>
      </c>
      <c r="AF1526">
        <v>36.5506031730445</v>
      </c>
      <c r="AG1526">
        <v>36.5506031730445</v>
      </c>
      <c r="AH1526">
        <v>21.5</v>
      </c>
      <c r="AI1526">
        <v>7.1666800000000004</v>
      </c>
      <c r="AJ1526">
        <v>1</v>
      </c>
      <c r="AK1526">
        <v>2</v>
      </c>
      <c r="AL1526" s="1">
        <v>2786</v>
      </c>
      <c r="AM1526">
        <v>2786</v>
      </c>
      <c r="AN1526">
        <v>2786</v>
      </c>
      <c r="AO1526">
        <v>1.27363209301</v>
      </c>
      <c r="AP1526">
        <v>1.27363209301</v>
      </c>
      <c r="AQ1526">
        <v>1.27363209301</v>
      </c>
      <c r="AR1526">
        <v>1.27363209301</v>
      </c>
      <c r="AS1526">
        <v>0</v>
      </c>
      <c r="AT1526">
        <v>0</v>
      </c>
      <c r="AU1526">
        <v>0</v>
      </c>
      <c r="AV1526">
        <v>0.79730153781900004</v>
      </c>
      <c r="AW1526">
        <v>0.79730153781900004</v>
      </c>
      <c r="AX1526">
        <v>0.79730153781900004</v>
      </c>
      <c r="AY1526">
        <v>0.79730153781900004</v>
      </c>
      <c r="AZ1526">
        <v>0</v>
      </c>
      <c r="BA1526">
        <v>0</v>
      </c>
      <c r="BB1526">
        <v>0.49964131994299998</v>
      </c>
      <c r="BC1526">
        <v>0.49964131994299998</v>
      </c>
      <c r="BD1526">
        <v>0.49964131994299998</v>
      </c>
      <c r="BE1526">
        <v>0.49964131994299998</v>
      </c>
      <c r="BF1526">
        <v>0</v>
      </c>
      <c r="BG1526">
        <v>0.45590467087100001</v>
      </c>
      <c r="BH1526">
        <v>0.45590467087100001</v>
      </c>
      <c r="BI1526">
        <v>0.45590467087100001</v>
      </c>
      <c r="BJ1526">
        <v>0</v>
      </c>
      <c r="BK1526">
        <v>0</v>
      </c>
      <c r="BL1526">
        <v>20</v>
      </c>
      <c r="BM1526" s="2">
        <v>20</v>
      </c>
      <c r="BN1526">
        <v>0</v>
      </c>
      <c r="BO1526">
        <v>0</v>
      </c>
      <c r="BP1526">
        <v>-10.794740492100001</v>
      </c>
      <c r="BQ1526">
        <v>-10.794740492100001</v>
      </c>
      <c r="BR1526">
        <v>-10.794740492100001</v>
      </c>
      <c r="BS1526">
        <v>-10.794740492100001</v>
      </c>
      <c r="BT1526">
        <v>-10.794740492100001</v>
      </c>
      <c r="BU1526">
        <v>0</v>
      </c>
      <c r="BV1526">
        <v>75.915000000000006</v>
      </c>
      <c r="BW1526">
        <v>0.205292</v>
      </c>
      <c r="BX1526">
        <v>10.2646</v>
      </c>
      <c r="BY1526">
        <v>3.6524899999999998</v>
      </c>
    </row>
    <row r="1527" spans="1:77">
      <c r="A1527">
        <v>1526</v>
      </c>
      <c r="B1527">
        <v>28</v>
      </c>
      <c r="C1527">
        <v>5</v>
      </c>
      <c r="D1527">
        <v>1270.326</v>
      </c>
      <c r="E1527">
        <v>1053700</v>
      </c>
      <c r="F1527">
        <v>13.440051020408164</v>
      </c>
      <c r="G1527" s="1">
        <f t="shared" si="161"/>
        <v>1053700</v>
      </c>
      <c r="H1527" s="1">
        <f t="shared" si="162"/>
        <v>12703.26</v>
      </c>
      <c r="I1527" s="1">
        <f t="shared" si="163"/>
        <v>6786300</v>
      </c>
      <c r="J1527" s="1">
        <f t="shared" si="164"/>
        <v>7840000</v>
      </c>
      <c r="K1527" s="1">
        <f t="shared" si="165"/>
        <v>1.0016203137755102</v>
      </c>
      <c r="L1527" s="1">
        <f t="shared" si="166"/>
        <v>0.86559948979591839</v>
      </c>
      <c r="M1527" s="1">
        <f t="shared" si="167"/>
        <v>2.3142812018331047</v>
      </c>
      <c r="N1527">
        <v>0.13440051020408164</v>
      </c>
      <c r="O1527">
        <v>4.1090700000000001E-2</v>
      </c>
      <c r="P1527">
        <v>5.05076E-2</v>
      </c>
      <c r="Q1527">
        <v>2</v>
      </c>
      <c r="R1527">
        <v>32.2151</v>
      </c>
      <c r="S1527">
        <v>6.40449</v>
      </c>
      <c r="T1527">
        <v>0</v>
      </c>
      <c r="U1527">
        <v>1.0204100000000001E-2</v>
      </c>
      <c r="V1527">
        <v>936</v>
      </c>
      <c r="W1527">
        <v>22.672413498045199</v>
      </c>
      <c r="X1527">
        <v>36.746168105587998</v>
      </c>
      <c r="Y1527">
        <v>29.4947608727431</v>
      </c>
      <c r="Z1527">
        <v>11.8004089847831</v>
      </c>
      <c r="AA1527">
        <v>15.440663999700901</v>
      </c>
      <c r="AB1527">
        <v>97.034047804451205</v>
      </c>
      <c r="AC1527">
        <v>28.0510612748668</v>
      </c>
      <c r="AD1527">
        <v>17.598736297155799</v>
      </c>
      <c r="AE1527">
        <v>22.293685742983399</v>
      </c>
      <c r="AF1527">
        <v>37.513304397487303</v>
      </c>
      <c r="AG1527">
        <v>82.007629372462205</v>
      </c>
      <c r="AH1527">
        <v>9.6001300000000001</v>
      </c>
      <c r="AI1527">
        <v>3.20004</v>
      </c>
      <c r="AJ1527">
        <v>0</v>
      </c>
      <c r="AK1527">
        <v>8</v>
      </c>
      <c r="AL1527" s="1">
        <v>2107.4</v>
      </c>
      <c r="AM1527">
        <v>993</v>
      </c>
      <c r="AN1527">
        <v>3223</v>
      </c>
      <c r="AO1527">
        <v>2.0787695990900001</v>
      </c>
      <c r="AP1527">
        <v>1.4714907832626001</v>
      </c>
      <c r="AQ1527">
        <v>1.4194788543300001</v>
      </c>
      <c r="AR1527">
        <v>1.1354653855278001</v>
      </c>
      <c r="AS1527">
        <v>0.38847292923177801</v>
      </c>
      <c r="AT1527">
        <v>0.153462576218762</v>
      </c>
      <c r="AU1527">
        <v>5.6062369434598698E-2</v>
      </c>
      <c r="AV1527">
        <v>0.92163541409500005</v>
      </c>
      <c r="AW1527">
        <v>0.68666622423842005</v>
      </c>
      <c r="AX1527">
        <v>0.82457977567499996</v>
      </c>
      <c r="AY1527">
        <v>0.35803341880725997</v>
      </c>
      <c r="AZ1527">
        <v>-1.01689117494475</v>
      </c>
      <c r="BA1527">
        <v>0.12045488394890599</v>
      </c>
      <c r="BB1527">
        <v>0.786865234375</v>
      </c>
      <c r="BC1527">
        <v>0.52172655632200005</v>
      </c>
      <c r="BD1527">
        <v>0.49774436090200003</v>
      </c>
      <c r="BE1527">
        <v>0.41229747038699999</v>
      </c>
      <c r="BF1527">
        <v>2.4261966442650201E-2</v>
      </c>
      <c r="BG1527">
        <v>0.91076770285099995</v>
      </c>
      <c r="BH1527">
        <v>0.46005677444359999</v>
      </c>
      <c r="BI1527">
        <v>0.51359749485700001</v>
      </c>
      <c r="BJ1527">
        <v>7.2907596471656705E-2</v>
      </c>
      <c r="BK1527">
        <v>17.184200980595001</v>
      </c>
      <c r="BL1527">
        <v>31.764760348500001</v>
      </c>
      <c r="BM1527" s="2">
        <v>17.322910691939999</v>
      </c>
      <c r="BN1527">
        <v>66.645956447882298</v>
      </c>
      <c r="BO1527">
        <v>130.38928307564399</v>
      </c>
      <c r="BP1527">
        <v>71.544505550699995</v>
      </c>
      <c r="BQ1527">
        <v>15.35025417228</v>
      </c>
      <c r="BR1527">
        <v>19.611933772899999</v>
      </c>
      <c r="BS1527">
        <v>19.611933772899999</v>
      </c>
      <c r="BT1527">
        <v>-29.347529146759999</v>
      </c>
      <c r="BU1527">
        <v>1965.6786119604899</v>
      </c>
      <c r="BV1527">
        <v>94.312899999999999</v>
      </c>
      <c r="BW1527">
        <v>0.10104100000000001</v>
      </c>
      <c r="BX1527">
        <v>9.90198</v>
      </c>
      <c r="BY1527">
        <v>3.5873900000000001</v>
      </c>
    </row>
    <row r="1528" spans="1:77">
      <c r="A1528">
        <v>1527</v>
      </c>
      <c r="B1528">
        <v>28</v>
      </c>
      <c r="C1528">
        <v>4</v>
      </c>
      <c r="D1528">
        <v>716.64</v>
      </c>
      <c r="E1528">
        <v>679700</v>
      </c>
      <c r="F1528">
        <v>8.6696428571428577</v>
      </c>
      <c r="G1528" s="1">
        <f t="shared" si="161"/>
        <v>679700</v>
      </c>
      <c r="H1528" s="1">
        <f t="shared" si="162"/>
        <v>7166.4</v>
      </c>
      <c r="I1528" s="1">
        <f t="shared" si="163"/>
        <v>7160300</v>
      </c>
      <c r="J1528" s="1">
        <f t="shared" si="164"/>
        <v>7840000</v>
      </c>
      <c r="K1528" s="1">
        <f t="shared" si="165"/>
        <v>1.0009140816326532</v>
      </c>
      <c r="L1528" s="1">
        <f t="shared" si="166"/>
        <v>0.91330357142857144</v>
      </c>
      <c r="M1528" s="1">
        <f t="shared" si="167"/>
        <v>2.1918540843260761</v>
      </c>
      <c r="N1528">
        <v>8.6696428571428577E-2</v>
      </c>
      <c r="O1528">
        <v>4.3366399999999999E-2</v>
      </c>
      <c r="P1528">
        <v>0.10101499999999999</v>
      </c>
      <c r="Q1528">
        <v>4</v>
      </c>
      <c r="R1528">
        <v>8.4998100000000001</v>
      </c>
      <c r="S1528">
        <v>3.28973</v>
      </c>
      <c r="T1528">
        <v>3.8265299999999999E-3</v>
      </c>
      <c r="U1528">
        <v>0</v>
      </c>
      <c r="V1528">
        <v>1002</v>
      </c>
      <c r="W1528">
        <v>25.863923105222501</v>
      </c>
      <c r="X1528">
        <v>35.648317233276501</v>
      </c>
      <c r="Y1528">
        <v>26.564883166870199</v>
      </c>
      <c r="Z1528">
        <v>11.081005069305</v>
      </c>
      <c r="AA1528">
        <v>15.440663999700901</v>
      </c>
      <c r="AB1528">
        <v>108.525499762436</v>
      </c>
      <c r="AC1528">
        <v>34.038918691829799</v>
      </c>
      <c r="AD1528">
        <v>17.038151783559702</v>
      </c>
      <c r="AE1528">
        <v>20.058506827187099</v>
      </c>
      <c r="AF1528">
        <v>34.038918691829799</v>
      </c>
      <c r="AG1528">
        <v>64.977398611685004</v>
      </c>
      <c r="AH1528">
        <v>13.0289</v>
      </c>
      <c r="AI1528">
        <v>4.3429700000000002</v>
      </c>
      <c r="AJ1528">
        <v>3</v>
      </c>
      <c r="AK1528">
        <v>0</v>
      </c>
      <c r="AL1528" s="1">
        <v>1699.25</v>
      </c>
      <c r="AM1528">
        <v>853</v>
      </c>
      <c r="AN1528">
        <v>3347</v>
      </c>
      <c r="AO1528">
        <v>1.3191643549100001</v>
      </c>
      <c r="AP1528">
        <v>1.1406708407074999</v>
      </c>
      <c r="AQ1528">
        <v>1.11902633172</v>
      </c>
      <c r="AR1528">
        <v>1.035670317433</v>
      </c>
      <c r="AS1528">
        <v>0</v>
      </c>
      <c r="AT1528">
        <v>1.74639370920683E-2</v>
      </c>
      <c r="AU1528">
        <v>1.9507067260951201E-2</v>
      </c>
      <c r="AV1528">
        <v>0.74925333393799998</v>
      </c>
      <c r="AW1528">
        <v>0.57581087942499998</v>
      </c>
      <c r="AX1528">
        <v>0.72672347129699999</v>
      </c>
      <c r="AY1528">
        <v>0.28726186703180001</v>
      </c>
      <c r="AZ1528">
        <v>0</v>
      </c>
      <c r="BA1528">
        <v>0.10051316111840999</v>
      </c>
      <c r="BB1528">
        <v>0.78328741965100002</v>
      </c>
      <c r="BC1528">
        <v>0.65075369938325001</v>
      </c>
      <c r="BD1528">
        <v>0.63414634146299997</v>
      </c>
      <c r="BE1528">
        <v>0.58285910644570005</v>
      </c>
      <c r="BF1528">
        <v>8.5977879446467505E-3</v>
      </c>
      <c r="BG1528">
        <v>0.91943390374800005</v>
      </c>
      <c r="BH1528">
        <v>0.68528152830175004</v>
      </c>
      <c r="BI1528">
        <v>0.679584222859</v>
      </c>
      <c r="BJ1528">
        <v>3.2971788921891398E-2</v>
      </c>
      <c r="BK1528">
        <v>12.794921654889601</v>
      </c>
      <c r="BL1528">
        <v>16.492422502499998</v>
      </c>
      <c r="BM1528" s="2">
        <v>15.7172145144</v>
      </c>
      <c r="BN1528">
        <v>0.62555721097207395</v>
      </c>
      <c r="BO1528">
        <v>253.45123771984899</v>
      </c>
      <c r="BP1528">
        <v>-18.4679974704</v>
      </c>
      <c r="BQ1528">
        <v>-45.484878505574997</v>
      </c>
      <c r="BR1528">
        <v>-45.502166717750001</v>
      </c>
      <c r="BS1528">
        <v>-72.467183116399994</v>
      </c>
      <c r="BT1528">
        <v>-69.548909276209997</v>
      </c>
      <c r="BU1528">
        <v>684.07189488974802</v>
      </c>
      <c r="BV1528">
        <v>124.074</v>
      </c>
      <c r="BW1528">
        <v>0</v>
      </c>
      <c r="BX1528">
        <v>25.445799999999998</v>
      </c>
      <c r="BY1528">
        <v>5.7507700000000002</v>
      </c>
    </row>
    <row r="1529" spans="1:77">
      <c r="A1529">
        <v>1528</v>
      </c>
      <c r="B1529">
        <v>10</v>
      </c>
      <c r="C1529">
        <v>1</v>
      </c>
      <c r="D1529">
        <v>459.13200000000001</v>
      </c>
      <c r="E1529">
        <v>3102288</v>
      </c>
      <c r="F1529">
        <v>39.57</v>
      </c>
      <c r="G1529" s="1">
        <f t="shared" si="161"/>
        <v>3102288</v>
      </c>
      <c r="H1529" s="1">
        <f t="shared" si="162"/>
        <v>4591.32</v>
      </c>
      <c r="I1529" s="1">
        <f t="shared" si="163"/>
        <v>4737712</v>
      </c>
      <c r="J1529" s="1">
        <f t="shared" si="164"/>
        <v>7840000</v>
      </c>
      <c r="K1529" s="1">
        <f t="shared" si="165"/>
        <v>1.0005856275510205</v>
      </c>
      <c r="L1529" s="1">
        <f t="shared" si="166"/>
        <v>0.60429999999999995</v>
      </c>
      <c r="M1529" s="1">
        <f t="shared" si="167"/>
        <v>3.3115526313123302</v>
      </c>
      <c r="N1529">
        <v>0.3957</v>
      </c>
      <c r="O1529">
        <v>0</v>
      </c>
      <c r="P1529">
        <v>0.14142099999999999</v>
      </c>
      <c r="Q1529">
        <v>2</v>
      </c>
      <c r="R1529">
        <v>9.8348200000000006</v>
      </c>
      <c r="S1529">
        <v>3.5386600000000001</v>
      </c>
      <c r="T1529">
        <v>0</v>
      </c>
      <c r="U1529">
        <v>0.05</v>
      </c>
      <c r="V1529">
        <v>2268</v>
      </c>
      <c r="W1529">
        <v>1.6386398957483901</v>
      </c>
      <c r="X1529">
        <v>18.3938042453096</v>
      </c>
      <c r="Y1529">
        <v>19.5522421554852</v>
      </c>
      <c r="Z1529">
        <v>0</v>
      </c>
      <c r="AA1529">
        <v>16.076928424958499</v>
      </c>
      <c r="AB1529">
        <v>19.5522421554852</v>
      </c>
      <c r="AC1529">
        <v>19.5522421554852</v>
      </c>
      <c r="AD1529">
        <v>16.076928424958499</v>
      </c>
      <c r="AE1529">
        <v>16.076928424958499</v>
      </c>
      <c r="AF1529">
        <v>19.5522421554852</v>
      </c>
      <c r="AG1529">
        <v>19.5522421554852</v>
      </c>
      <c r="AH1529">
        <v>16.6021</v>
      </c>
      <c r="AI1529">
        <v>5.5340299999999996</v>
      </c>
      <c r="AJ1529">
        <v>0</v>
      </c>
      <c r="AK1529">
        <v>5</v>
      </c>
      <c r="AL1529" s="1">
        <v>3957</v>
      </c>
      <c r="AM1529">
        <v>3957</v>
      </c>
      <c r="AN1529">
        <v>3957</v>
      </c>
      <c r="AO1529">
        <v>1.2508666177400001</v>
      </c>
      <c r="AP1529">
        <v>1.2508666177400001</v>
      </c>
      <c r="AQ1529">
        <v>1.2508666177400001</v>
      </c>
      <c r="AR1529">
        <v>1.2508666177400001</v>
      </c>
      <c r="AS1529">
        <v>0</v>
      </c>
      <c r="AT1529">
        <v>0</v>
      </c>
      <c r="AU1529">
        <v>0</v>
      </c>
      <c r="AV1529">
        <v>0.54387916011899995</v>
      </c>
      <c r="AW1529">
        <v>0.54387916011899995</v>
      </c>
      <c r="AX1529">
        <v>0.54387916011899995</v>
      </c>
      <c r="AY1529">
        <v>0.54387916011899995</v>
      </c>
      <c r="AZ1529">
        <v>0</v>
      </c>
      <c r="BA1529">
        <v>0</v>
      </c>
      <c r="BB1529">
        <v>0.50523493360600003</v>
      </c>
      <c r="BC1529">
        <v>0.50523493360600003</v>
      </c>
      <c r="BD1529">
        <v>0.50523493360600003</v>
      </c>
      <c r="BE1529">
        <v>0.50523493360600003</v>
      </c>
      <c r="BF1529">
        <v>0</v>
      </c>
      <c r="BG1529">
        <v>0.23588525201400001</v>
      </c>
      <c r="BH1529">
        <v>0.23588525201400001</v>
      </c>
      <c r="BI1529">
        <v>0.23588525201400001</v>
      </c>
      <c r="BJ1529">
        <v>0</v>
      </c>
      <c r="BK1529">
        <v>0</v>
      </c>
      <c r="BL1529">
        <v>20.223748416199999</v>
      </c>
      <c r="BM1529" s="2">
        <v>20.223748416199999</v>
      </c>
      <c r="BN1529">
        <v>0</v>
      </c>
      <c r="BO1529">
        <v>0</v>
      </c>
      <c r="BP1529">
        <v>-2.9772919063300001</v>
      </c>
      <c r="BQ1529">
        <v>-2.9772919063300001</v>
      </c>
      <c r="BR1529">
        <v>-2.9772919063300001</v>
      </c>
      <c r="BS1529">
        <v>-2.9772919063300001</v>
      </c>
      <c r="BT1529">
        <v>-2.9772919063300001</v>
      </c>
      <c r="BU1529">
        <v>0</v>
      </c>
      <c r="BV1529">
        <v>130.28200000000001</v>
      </c>
      <c r="BW1529">
        <v>0.51558300000000001</v>
      </c>
      <c r="BX1529">
        <v>10.3117</v>
      </c>
      <c r="BY1529">
        <v>3.6608499999999999</v>
      </c>
    </row>
    <row r="1530" spans="1:77">
      <c r="A1530">
        <v>1529</v>
      </c>
      <c r="B1530">
        <v>20</v>
      </c>
      <c r="C1530">
        <v>1</v>
      </c>
      <c r="D1530">
        <v>441.89600000000002</v>
      </c>
      <c r="E1530">
        <v>2204216</v>
      </c>
      <c r="F1530">
        <v>28.115000000000002</v>
      </c>
      <c r="G1530" s="1">
        <f t="shared" si="161"/>
        <v>2204216</v>
      </c>
      <c r="H1530" s="1">
        <f t="shared" si="162"/>
        <v>4418.96</v>
      </c>
      <c r="I1530" s="1">
        <f t="shared" si="163"/>
        <v>5635784</v>
      </c>
      <c r="J1530" s="1">
        <f t="shared" si="164"/>
        <v>7840000</v>
      </c>
      <c r="K1530" s="1">
        <f t="shared" si="165"/>
        <v>1.0005636428571429</v>
      </c>
      <c r="L1530" s="1">
        <f t="shared" si="166"/>
        <v>0.71884999999999999</v>
      </c>
      <c r="M1530" s="1">
        <f t="shared" si="167"/>
        <v>2.7837897832848104</v>
      </c>
      <c r="N1530">
        <v>0.28115000000000001</v>
      </c>
      <c r="O1530">
        <v>0.40638099999999999</v>
      </c>
      <c r="P1530">
        <v>7.0710700000000001E-2</v>
      </c>
      <c r="Q1530">
        <v>2</v>
      </c>
      <c r="R1530">
        <v>54.184100000000001</v>
      </c>
      <c r="S1530">
        <v>8.3059799999999999</v>
      </c>
      <c r="T1530">
        <v>0</v>
      </c>
      <c r="U1530">
        <v>0</v>
      </c>
      <c r="V1530">
        <v>853</v>
      </c>
      <c r="W1530">
        <v>18.813647613129401</v>
      </c>
      <c r="X1530">
        <v>36.881600975061701</v>
      </c>
      <c r="Y1530">
        <v>26.026206750103</v>
      </c>
      <c r="Z1530">
        <v>10.445097510266001</v>
      </c>
      <c r="AA1530">
        <v>15.440663999700901</v>
      </c>
      <c r="AB1530">
        <v>72.013225630479297</v>
      </c>
      <c r="AC1530">
        <v>72.013225630479297</v>
      </c>
      <c r="AD1530">
        <v>23.540975167693901</v>
      </c>
      <c r="AE1530">
        <v>23.540975167693901</v>
      </c>
      <c r="AF1530">
        <v>42.008451637770897</v>
      </c>
      <c r="AG1530">
        <v>72.013225630479297</v>
      </c>
      <c r="AH1530">
        <v>11.088900000000001</v>
      </c>
      <c r="AI1530">
        <v>3.6962999999999999</v>
      </c>
      <c r="AJ1530">
        <v>0</v>
      </c>
      <c r="AK1530">
        <v>0</v>
      </c>
      <c r="AL1530" s="1">
        <v>11246</v>
      </c>
      <c r="AM1530">
        <v>11246</v>
      </c>
      <c r="AN1530">
        <v>11246</v>
      </c>
      <c r="AO1530">
        <v>1.20863695164</v>
      </c>
      <c r="AP1530">
        <v>1.20863695164</v>
      </c>
      <c r="AQ1530">
        <v>1.20863695164</v>
      </c>
      <c r="AR1530">
        <v>1.20863695164</v>
      </c>
      <c r="AS1530">
        <v>0</v>
      </c>
      <c r="AT1530">
        <v>0</v>
      </c>
      <c r="AU1530">
        <v>0</v>
      </c>
      <c r="AV1530">
        <v>0.82725458700400001</v>
      </c>
      <c r="AW1530">
        <v>0.82725458700400001</v>
      </c>
      <c r="AX1530">
        <v>0.82725458700400001</v>
      </c>
      <c r="AY1530">
        <v>0.82725458700400001</v>
      </c>
      <c r="AZ1530">
        <v>0</v>
      </c>
      <c r="BA1530">
        <v>0</v>
      </c>
      <c r="BB1530">
        <v>0.73254299114099997</v>
      </c>
      <c r="BC1530">
        <v>0.73254299114099997</v>
      </c>
      <c r="BD1530">
        <v>0.73254299114099997</v>
      </c>
      <c r="BE1530">
        <v>0.73254299114099997</v>
      </c>
      <c r="BF1530">
        <v>0</v>
      </c>
      <c r="BG1530">
        <v>0.723715380513</v>
      </c>
      <c r="BH1530">
        <v>0.723715380513</v>
      </c>
      <c r="BI1530">
        <v>0.723715380513</v>
      </c>
      <c r="BJ1530">
        <v>0</v>
      </c>
      <c r="BK1530">
        <v>0</v>
      </c>
      <c r="BL1530">
        <v>41.400483088999998</v>
      </c>
      <c r="BM1530" s="2">
        <v>41.400483088999998</v>
      </c>
      <c r="BN1530">
        <v>0</v>
      </c>
      <c r="BO1530">
        <v>0</v>
      </c>
      <c r="BP1530">
        <v>-77.100559708899993</v>
      </c>
      <c r="BQ1530">
        <v>-77.100559708899993</v>
      </c>
      <c r="BR1530">
        <v>-77.100559708899993</v>
      </c>
      <c r="BS1530">
        <v>-77.100559708899993</v>
      </c>
      <c r="BT1530">
        <v>-77.100559708899993</v>
      </c>
      <c r="BU1530">
        <v>0</v>
      </c>
      <c r="BV1530">
        <v>6.4108200000000002</v>
      </c>
      <c r="BW1530">
        <v>0</v>
      </c>
      <c r="BX1530">
        <v>48.336300000000001</v>
      </c>
      <c r="BY1530">
        <v>7.9260099999999998</v>
      </c>
    </row>
    <row r="1531" spans="1:77">
      <c r="A1531">
        <v>1530</v>
      </c>
      <c r="B1531">
        <v>10</v>
      </c>
      <c r="C1531">
        <v>1</v>
      </c>
      <c r="D1531">
        <v>219.84</v>
      </c>
      <c r="E1531">
        <v>1862000</v>
      </c>
      <c r="F1531">
        <v>23.75</v>
      </c>
      <c r="G1531" s="1">
        <f t="shared" si="161"/>
        <v>1862000</v>
      </c>
      <c r="H1531" s="1">
        <f t="shared" si="162"/>
        <v>2198.4</v>
      </c>
      <c r="I1531" s="1">
        <f t="shared" si="163"/>
        <v>5978000</v>
      </c>
      <c r="J1531" s="1">
        <f t="shared" si="164"/>
        <v>7840000</v>
      </c>
      <c r="K1531" s="1">
        <f t="shared" si="165"/>
        <v>1.0002804081632652</v>
      </c>
      <c r="L1531" s="1">
        <f t="shared" si="166"/>
        <v>0.76249999999999996</v>
      </c>
      <c r="M1531" s="1">
        <f t="shared" si="167"/>
        <v>2.6236863164938105</v>
      </c>
      <c r="N1531">
        <v>0.23749999999999999</v>
      </c>
      <c r="O1531">
        <v>0</v>
      </c>
      <c r="P1531">
        <v>0.14142099999999999</v>
      </c>
      <c r="Q1531">
        <v>2</v>
      </c>
      <c r="R1531">
        <v>11.2691</v>
      </c>
      <c r="S1531">
        <v>3.7879</v>
      </c>
      <c r="T1531">
        <v>0.04</v>
      </c>
      <c r="U1531">
        <v>0</v>
      </c>
      <c r="V1531">
        <v>867</v>
      </c>
      <c r="W1531">
        <v>5.43338473908676</v>
      </c>
      <c r="X1531">
        <v>35.830511597687</v>
      </c>
      <c r="Y1531">
        <v>38.048303015560101</v>
      </c>
      <c r="Z1531">
        <v>0</v>
      </c>
      <c r="AA1531">
        <v>16.076928424958499</v>
      </c>
      <c r="AB1531">
        <v>38.048303015560101</v>
      </c>
      <c r="AC1531">
        <v>38.048303015560101</v>
      </c>
      <c r="AD1531">
        <v>27.0104842447011</v>
      </c>
      <c r="AE1531">
        <v>38.048303015560101</v>
      </c>
      <c r="AF1531">
        <v>38.048303015560101</v>
      </c>
      <c r="AG1531">
        <v>38.048303015560101</v>
      </c>
      <c r="AH1531">
        <v>12.220499999999999</v>
      </c>
      <c r="AI1531">
        <v>4.07348</v>
      </c>
      <c r="AJ1531">
        <v>4</v>
      </c>
      <c r="AK1531">
        <v>0</v>
      </c>
      <c r="AL1531" s="1">
        <v>2375</v>
      </c>
      <c r="AM1531">
        <v>2375</v>
      </c>
      <c r="AN1531">
        <v>2375</v>
      </c>
      <c r="AO1531">
        <v>1.0519550525700001</v>
      </c>
      <c r="AP1531">
        <v>1.0519550525700001</v>
      </c>
      <c r="AQ1531">
        <v>1.0519550525700001</v>
      </c>
      <c r="AR1531">
        <v>1.0519550525700001</v>
      </c>
      <c r="AS1531">
        <v>0</v>
      </c>
      <c r="AT1531">
        <v>0</v>
      </c>
      <c r="AU1531">
        <v>0</v>
      </c>
      <c r="AV1531">
        <v>0.42385408578700001</v>
      </c>
      <c r="AW1531">
        <v>0.42385408578700001</v>
      </c>
      <c r="AX1531">
        <v>0.42385408578700001</v>
      </c>
      <c r="AY1531">
        <v>0.42385408578700001</v>
      </c>
      <c r="AZ1531">
        <v>0</v>
      </c>
      <c r="BA1531">
        <v>0</v>
      </c>
      <c r="BB1531">
        <v>0.68227520827300003</v>
      </c>
      <c r="BC1531">
        <v>0.68227520827300003</v>
      </c>
      <c r="BD1531">
        <v>0.68227520827300003</v>
      </c>
      <c r="BE1531">
        <v>0.68227520827300003</v>
      </c>
      <c r="BF1531">
        <v>0</v>
      </c>
      <c r="BG1531">
        <v>0.61753282461000003</v>
      </c>
      <c r="BH1531">
        <v>0.61753282461000003</v>
      </c>
      <c r="BI1531">
        <v>0.61753282461000003</v>
      </c>
      <c r="BJ1531">
        <v>0</v>
      </c>
      <c r="BK1531">
        <v>0</v>
      </c>
      <c r="BL1531">
        <v>22.803508502</v>
      </c>
      <c r="BM1531" s="2">
        <v>22.803508502</v>
      </c>
      <c r="BN1531">
        <v>0</v>
      </c>
      <c r="BO1531">
        <v>0</v>
      </c>
      <c r="BP1531">
        <v>47.342333113800002</v>
      </c>
      <c r="BQ1531">
        <v>47.342333113800002</v>
      </c>
      <c r="BR1531">
        <v>47.342333113800002</v>
      </c>
      <c r="BS1531">
        <v>47.342333113800002</v>
      </c>
      <c r="BT1531">
        <v>47.342333113800002</v>
      </c>
      <c r="BU1531">
        <v>0</v>
      </c>
      <c r="BV1531">
        <v>28.354099999999999</v>
      </c>
      <c r="BW1531">
        <v>0</v>
      </c>
      <c r="BX1531">
        <v>10.7325</v>
      </c>
      <c r="BY1531">
        <v>3.73481</v>
      </c>
    </row>
    <row r="1532" spans="1:77">
      <c r="A1532">
        <v>1531</v>
      </c>
      <c r="B1532">
        <v>20</v>
      </c>
      <c r="C1532">
        <v>1</v>
      </c>
      <c r="D1532">
        <v>1173.318</v>
      </c>
      <c r="E1532">
        <v>3278884</v>
      </c>
      <c r="F1532">
        <v>41.822499999999998</v>
      </c>
      <c r="G1532" s="1">
        <f t="shared" si="161"/>
        <v>3278884</v>
      </c>
      <c r="H1532" s="1">
        <f t="shared" si="162"/>
        <v>11733.18</v>
      </c>
      <c r="I1532" s="1">
        <f t="shared" si="163"/>
        <v>4561116</v>
      </c>
      <c r="J1532" s="1">
        <f t="shared" si="164"/>
        <v>7840000</v>
      </c>
      <c r="K1532" s="1">
        <f t="shared" si="165"/>
        <v>1.0014965790816326</v>
      </c>
      <c r="L1532" s="1">
        <f t="shared" si="166"/>
        <v>0.58177500000000004</v>
      </c>
      <c r="M1532" s="1">
        <f t="shared" si="167"/>
        <v>3.4429000183288472</v>
      </c>
      <c r="N1532">
        <v>0.41822499999999996</v>
      </c>
      <c r="O1532">
        <v>0</v>
      </c>
      <c r="P1532">
        <v>0.21213199999999999</v>
      </c>
      <c r="Q1532">
        <v>6</v>
      </c>
      <c r="R1532">
        <v>18.786000000000001</v>
      </c>
      <c r="S1532">
        <v>4.8907100000000003</v>
      </c>
      <c r="T1532">
        <v>0.02</v>
      </c>
      <c r="U1532">
        <v>0</v>
      </c>
      <c r="V1532">
        <v>1162</v>
      </c>
      <c r="W1532">
        <v>11.3774866876101</v>
      </c>
      <c r="X1532">
        <v>26.826570275267098</v>
      </c>
      <c r="Y1532">
        <v>22.546416305823701</v>
      </c>
      <c r="Z1532">
        <v>5.87463172442596</v>
      </c>
      <c r="AA1532">
        <v>15.440663999700901</v>
      </c>
      <c r="AB1532">
        <v>50.5288392611604</v>
      </c>
      <c r="AC1532">
        <v>22.546416305823701</v>
      </c>
      <c r="AD1532">
        <v>15.440663999700901</v>
      </c>
      <c r="AE1532">
        <v>20.443602435953299</v>
      </c>
      <c r="AF1532">
        <v>31.539156525252</v>
      </c>
      <c r="AG1532">
        <v>50.5288392611604</v>
      </c>
      <c r="AH1532">
        <v>32.386899999999997</v>
      </c>
      <c r="AI1532">
        <v>10.7956</v>
      </c>
      <c r="AJ1532">
        <v>8</v>
      </c>
      <c r="AK1532">
        <v>0</v>
      </c>
      <c r="AL1532" s="1">
        <v>16729</v>
      </c>
      <c r="AM1532">
        <v>16729</v>
      </c>
      <c r="AN1532">
        <v>16729</v>
      </c>
      <c r="AO1532">
        <v>1.43323680317</v>
      </c>
      <c r="AP1532">
        <v>1.43323680317</v>
      </c>
      <c r="AQ1532">
        <v>1.43323680317</v>
      </c>
      <c r="AR1532">
        <v>1.43323680317</v>
      </c>
      <c r="AS1532">
        <v>0</v>
      </c>
      <c r="AT1532">
        <v>0</v>
      </c>
      <c r="AU1532">
        <v>0</v>
      </c>
      <c r="AV1532">
        <v>0.49064102712199997</v>
      </c>
      <c r="AW1532">
        <v>0.49064102712199997</v>
      </c>
      <c r="AX1532">
        <v>0.49064102712199997</v>
      </c>
      <c r="AY1532">
        <v>0.49064102712199997</v>
      </c>
      <c r="AZ1532">
        <v>0</v>
      </c>
      <c r="BA1532">
        <v>0</v>
      </c>
      <c r="BB1532">
        <v>0.46372834372799998</v>
      </c>
      <c r="BC1532">
        <v>0.46372834372799998</v>
      </c>
      <c r="BD1532">
        <v>0.46372834372799998</v>
      </c>
      <c r="BE1532">
        <v>0.46372834372799998</v>
      </c>
      <c r="BF1532">
        <v>0</v>
      </c>
      <c r="BG1532">
        <v>0.152703284573</v>
      </c>
      <c r="BH1532">
        <v>0.152703284573</v>
      </c>
      <c r="BI1532">
        <v>0.152703284573</v>
      </c>
      <c r="BJ1532">
        <v>0</v>
      </c>
      <c r="BK1532">
        <v>0</v>
      </c>
      <c r="BL1532">
        <v>30.083217912999999</v>
      </c>
      <c r="BM1532" s="2">
        <v>30.083217912999999</v>
      </c>
      <c r="BN1532">
        <v>0</v>
      </c>
      <c r="BO1532">
        <v>0</v>
      </c>
      <c r="BP1532">
        <v>28.050341705299999</v>
      </c>
      <c r="BQ1532">
        <v>28.050341705299999</v>
      </c>
      <c r="BR1532">
        <v>28.050341705299999</v>
      </c>
      <c r="BS1532">
        <v>28.050341705299999</v>
      </c>
      <c r="BT1532">
        <v>28.050341705299999</v>
      </c>
      <c r="BU1532">
        <v>0</v>
      </c>
      <c r="BV1532">
        <v>131.69300000000001</v>
      </c>
      <c r="BW1532">
        <v>0</v>
      </c>
      <c r="BX1532">
        <v>29.8066</v>
      </c>
      <c r="BY1532">
        <v>6.2240599999999997</v>
      </c>
    </row>
    <row r="1533" spans="1:77">
      <c r="A1533">
        <v>1532</v>
      </c>
      <c r="B1533">
        <v>28</v>
      </c>
      <c r="C1533">
        <v>1</v>
      </c>
      <c r="D1533">
        <v>916.27599999999995</v>
      </c>
      <c r="E1533">
        <v>3855200</v>
      </c>
      <c r="F1533">
        <v>49.173469387755105</v>
      </c>
      <c r="G1533" s="1">
        <f t="shared" si="161"/>
        <v>3855200</v>
      </c>
      <c r="H1533" s="1">
        <f t="shared" si="162"/>
        <v>9162.76</v>
      </c>
      <c r="I1533" s="1">
        <f t="shared" si="163"/>
        <v>3984800</v>
      </c>
      <c r="J1533" s="1">
        <f t="shared" si="164"/>
        <v>7840000</v>
      </c>
      <c r="K1533" s="1">
        <f t="shared" si="165"/>
        <v>1.001168719387755</v>
      </c>
      <c r="L1533" s="1">
        <f t="shared" si="166"/>
        <v>0.50826530612244902</v>
      </c>
      <c r="M1533" s="1">
        <f t="shared" si="167"/>
        <v>3.9395516763702059</v>
      </c>
      <c r="N1533">
        <v>0.49173469387755103</v>
      </c>
      <c r="O1533">
        <v>1.0854999999999999</v>
      </c>
      <c r="P1533">
        <v>5.05076E-2</v>
      </c>
      <c r="Q1533">
        <v>2</v>
      </c>
      <c r="R1533">
        <v>70.919300000000007</v>
      </c>
      <c r="S1533">
        <v>9.5024899999999999</v>
      </c>
      <c r="T1533">
        <v>0</v>
      </c>
      <c r="U1533">
        <v>2.5510200000000002E-3</v>
      </c>
      <c r="V1533">
        <v>730</v>
      </c>
      <c r="W1533">
        <v>15.8222293188814</v>
      </c>
      <c r="X1533">
        <v>32.957243045074101</v>
      </c>
      <c r="Y1533">
        <v>30.003005818213602</v>
      </c>
      <c r="Z1533">
        <v>14.806509367931801</v>
      </c>
      <c r="AA1533">
        <v>15.440663999700901</v>
      </c>
      <c r="AB1533">
        <v>69.541944902269805</v>
      </c>
      <c r="AC1533">
        <v>17.598736297155799</v>
      </c>
      <c r="AD1533">
        <v>16.5549029596746</v>
      </c>
      <c r="AE1533">
        <v>20.058506827187099</v>
      </c>
      <c r="AF1533">
        <v>39.989859566987299</v>
      </c>
      <c r="AG1533">
        <v>69.541944902269805</v>
      </c>
      <c r="AH1533">
        <v>56.269300000000001</v>
      </c>
      <c r="AI1533">
        <v>18.756399999999999</v>
      </c>
      <c r="AJ1533">
        <v>0</v>
      </c>
      <c r="AK1533">
        <v>2</v>
      </c>
      <c r="AL1533" s="1">
        <v>38552</v>
      </c>
      <c r="AM1533">
        <v>38552</v>
      </c>
      <c r="AN1533">
        <v>38552</v>
      </c>
      <c r="AO1533">
        <v>1.13946115783</v>
      </c>
      <c r="AP1533">
        <v>1.13946115783</v>
      </c>
      <c r="AQ1533">
        <v>1.13946115783</v>
      </c>
      <c r="AR1533">
        <v>1.13946115783</v>
      </c>
      <c r="AS1533">
        <v>0</v>
      </c>
      <c r="AT1533">
        <v>0</v>
      </c>
      <c r="AU1533">
        <v>0</v>
      </c>
      <c r="AV1533">
        <v>0.59138941590000005</v>
      </c>
      <c r="AW1533">
        <v>0.59138941590000005</v>
      </c>
      <c r="AX1533">
        <v>0.59138941590000005</v>
      </c>
      <c r="AY1533">
        <v>0.59138941590000005</v>
      </c>
      <c r="AZ1533">
        <v>0</v>
      </c>
      <c r="BA1533">
        <v>0</v>
      </c>
      <c r="BB1533">
        <v>0.69854499990899999</v>
      </c>
      <c r="BC1533">
        <v>0.69854499990899999</v>
      </c>
      <c r="BD1533">
        <v>0.69854499990899999</v>
      </c>
      <c r="BE1533">
        <v>0.69854499990899999</v>
      </c>
      <c r="BF1533">
        <v>0</v>
      </c>
      <c r="BG1533">
        <v>0.57703765572800003</v>
      </c>
      <c r="BH1533">
        <v>0.57703765572800003</v>
      </c>
      <c r="BI1533">
        <v>0.57703765572800003</v>
      </c>
      <c r="BJ1533">
        <v>0</v>
      </c>
      <c r="BK1533">
        <v>0</v>
      </c>
      <c r="BL1533">
        <v>73.006848993800006</v>
      </c>
      <c r="BM1533" s="2">
        <v>73.006848993800006</v>
      </c>
      <c r="BN1533">
        <v>0</v>
      </c>
      <c r="BO1533">
        <v>0</v>
      </c>
      <c r="BP1533">
        <v>-38.903652730899999</v>
      </c>
      <c r="BQ1533">
        <v>-38.903652730899999</v>
      </c>
      <c r="BR1533">
        <v>-38.903652730899999</v>
      </c>
      <c r="BS1533">
        <v>-38.903652730899999</v>
      </c>
      <c r="BT1533">
        <v>-38.903652730899999</v>
      </c>
      <c r="BU1533">
        <v>0</v>
      </c>
      <c r="BV1533">
        <v>169.61500000000001</v>
      </c>
      <c r="BW1533">
        <v>1.98324E-2</v>
      </c>
      <c r="BX1533">
        <v>7.7743099999999998</v>
      </c>
      <c r="BY1533">
        <v>3.17869</v>
      </c>
    </row>
    <row r="1534" spans="1:77">
      <c r="A1534">
        <v>1533</v>
      </c>
      <c r="B1534">
        <v>10</v>
      </c>
      <c r="C1534">
        <v>1</v>
      </c>
      <c r="D1534">
        <v>400.27199999999999</v>
      </c>
      <c r="E1534">
        <v>3411968</v>
      </c>
      <c r="F1534">
        <v>43.519999999999996</v>
      </c>
      <c r="G1534" s="1">
        <f t="shared" si="161"/>
        <v>3411968</v>
      </c>
      <c r="H1534" s="1">
        <f t="shared" si="162"/>
        <v>4002.72</v>
      </c>
      <c r="I1534" s="1">
        <f t="shared" si="163"/>
        <v>4428032</v>
      </c>
      <c r="J1534" s="1">
        <f t="shared" si="164"/>
        <v>7840000</v>
      </c>
      <c r="K1534" s="1">
        <f t="shared" si="165"/>
        <v>1.0005105510204082</v>
      </c>
      <c r="L1534" s="1">
        <f t="shared" si="166"/>
        <v>0.56479999999999997</v>
      </c>
      <c r="M1534" s="1">
        <f t="shared" si="167"/>
        <v>3.5428843874660347</v>
      </c>
      <c r="N1534">
        <v>0.43519999999999998</v>
      </c>
      <c r="O1534">
        <v>0.48677100000000001</v>
      </c>
      <c r="P1534">
        <v>0.14142099999999999</v>
      </c>
      <c r="Q1534">
        <v>2</v>
      </c>
      <c r="R1534">
        <v>12.1693</v>
      </c>
      <c r="S1534">
        <v>3.9362900000000001</v>
      </c>
      <c r="T1534">
        <v>0</v>
      </c>
      <c r="U1534">
        <v>0.01</v>
      </c>
      <c r="V1534">
        <v>865</v>
      </c>
      <c r="W1534">
        <v>4.2871923077063201</v>
      </c>
      <c r="X1534">
        <v>27.691270741006701</v>
      </c>
      <c r="Y1534">
        <v>29.4947608727431</v>
      </c>
      <c r="Z1534">
        <v>0</v>
      </c>
      <c r="AA1534">
        <v>15.440663999700901</v>
      </c>
      <c r="AB1534">
        <v>29.4947608727431</v>
      </c>
      <c r="AC1534">
        <v>29.4947608727431</v>
      </c>
      <c r="AD1534">
        <v>19.5522421554852</v>
      </c>
      <c r="AE1534">
        <v>29.4947608727431</v>
      </c>
      <c r="AF1534">
        <v>29.4947608727431</v>
      </c>
      <c r="AG1534">
        <v>29.4947608727431</v>
      </c>
      <c r="AH1534">
        <v>20.1494</v>
      </c>
      <c r="AI1534">
        <v>6.7164799999999998</v>
      </c>
      <c r="AJ1534">
        <v>0</v>
      </c>
      <c r="AK1534">
        <v>1</v>
      </c>
      <c r="AL1534" s="1">
        <v>4352</v>
      </c>
      <c r="AM1534">
        <v>4352</v>
      </c>
      <c r="AN1534">
        <v>4352</v>
      </c>
      <c r="AO1534">
        <v>1.2025217616099999</v>
      </c>
      <c r="AP1534">
        <v>1.2025217616099999</v>
      </c>
      <c r="AQ1534">
        <v>1.2025217616099999</v>
      </c>
      <c r="AR1534">
        <v>1.2025217616099999</v>
      </c>
      <c r="AS1534">
        <v>0</v>
      </c>
      <c r="AT1534">
        <v>0</v>
      </c>
      <c r="AU1534">
        <v>0</v>
      </c>
      <c r="AV1534">
        <v>0.56821593400299997</v>
      </c>
      <c r="AW1534">
        <v>0.56821593400299997</v>
      </c>
      <c r="AX1534">
        <v>0.56821593400299997</v>
      </c>
      <c r="AY1534">
        <v>0.56821593400299997</v>
      </c>
      <c r="AZ1534">
        <v>0</v>
      </c>
      <c r="BA1534">
        <v>0</v>
      </c>
      <c r="BB1534">
        <v>0.57988007994699997</v>
      </c>
      <c r="BC1534">
        <v>0.57988007994699997</v>
      </c>
      <c r="BD1534">
        <v>0.57988007994699997</v>
      </c>
      <c r="BE1534">
        <v>0.57988007994699997</v>
      </c>
      <c r="BF1534">
        <v>0</v>
      </c>
      <c r="BG1534">
        <v>0.34134089925200001</v>
      </c>
      <c r="BH1534">
        <v>0.34134089925200001</v>
      </c>
      <c r="BI1534">
        <v>0.34134089925200001</v>
      </c>
      <c r="BJ1534">
        <v>0</v>
      </c>
      <c r="BK1534">
        <v>0</v>
      </c>
      <c r="BL1534">
        <v>20</v>
      </c>
      <c r="BM1534" s="2">
        <v>20</v>
      </c>
      <c r="BN1534">
        <v>0</v>
      </c>
      <c r="BO1534">
        <v>0</v>
      </c>
      <c r="BP1534">
        <v>18.462432947300002</v>
      </c>
      <c r="BQ1534">
        <v>18.462432947300002</v>
      </c>
      <c r="BR1534">
        <v>18.462432947300002</v>
      </c>
      <c r="BS1534">
        <v>18.462432947300002</v>
      </c>
      <c r="BT1534">
        <v>18.462432947300002</v>
      </c>
      <c r="BU1534">
        <v>0</v>
      </c>
      <c r="BV1534">
        <v>165.68199999999999</v>
      </c>
      <c r="BW1534">
        <v>8.5827600000000004E-2</v>
      </c>
      <c r="BX1534">
        <v>8.5827600000000004</v>
      </c>
      <c r="BY1534">
        <v>3.33988</v>
      </c>
    </row>
    <row r="1535" spans="1:77">
      <c r="A1535">
        <v>1534</v>
      </c>
      <c r="B1535">
        <v>10</v>
      </c>
      <c r="C1535">
        <v>1</v>
      </c>
      <c r="D1535">
        <v>346.13200000000001</v>
      </c>
      <c r="E1535">
        <v>3576608</v>
      </c>
      <c r="F1535">
        <v>45.62</v>
      </c>
      <c r="G1535" s="1">
        <f t="shared" si="161"/>
        <v>3576608</v>
      </c>
      <c r="H1535" s="1">
        <f t="shared" si="162"/>
        <v>3461.32</v>
      </c>
      <c r="I1535" s="1">
        <f t="shared" si="163"/>
        <v>4263392</v>
      </c>
      <c r="J1535" s="1">
        <f t="shared" si="164"/>
        <v>7840000</v>
      </c>
      <c r="K1535" s="1">
        <f t="shared" si="165"/>
        <v>1.0004414948979592</v>
      </c>
      <c r="L1535" s="1">
        <f t="shared" si="166"/>
        <v>0.54379999999999995</v>
      </c>
      <c r="M1535" s="1">
        <f t="shared" si="167"/>
        <v>3.6794464689148927</v>
      </c>
      <c r="N1535">
        <v>0.45619999999999999</v>
      </c>
      <c r="O1535">
        <v>0.359373</v>
      </c>
      <c r="P1535">
        <v>0.14142099999999999</v>
      </c>
      <c r="Q1535">
        <v>2</v>
      </c>
      <c r="R1535">
        <v>11.979100000000001</v>
      </c>
      <c r="S1535">
        <v>3.9054199999999999</v>
      </c>
      <c r="T1535">
        <v>0.01</v>
      </c>
      <c r="U1535">
        <v>0</v>
      </c>
      <c r="V1535">
        <v>1540</v>
      </c>
      <c r="W1535">
        <v>4.4358735362378301</v>
      </c>
      <c r="X1535">
        <v>21.525776808650999</v>
      </c>
      <c r="Y1535">
        <v>22.546416305823701</v>
      </c>
      <c r="Z1535">
        <v>5.1591373126884497</v>
      </c>
      <c r="AA1535">
        <v>17.038151783559702</v>
      </c>
      <c r="AB1535">
        <v>26.026206750103</v>
      </c>
      <c r="AC1535">
        <v>17.038151783559702</v>
      </c>
      <c r="AD1535">
        <v>17.038151783559702</v>
      </c>
      <c r="AE1535">
        <v>17.038151783559702</v>
      </c>
      <c r="AF1535">
        <v>26.026206750103</v>
      </c>
      <c r="AG1535">
        <v>26.026206750103</v>
      </c>
      <c r="AH1535">
        <v>21.978000000000002</v>
      </c>
      <c r="AI1535">
        <v>7.3260100000000001</v>
      </c>
      <c r="AJ1535">
        <v>1</v>
      </c>
      <c r="AK1535">
        <v>0</v>
      </c>
      <c r="AL1535" s="1">
        <v>4562</v>
      </c>
      <c r="AM1535">
        <v>4562</v>
      </c>
      <c r="AN1535">
        <v>4562</v>
      </c>
      <c r="AO1535">
        <v>1.3943126454799999</v>
      </c>
      <c r="AP1535">
        <v>1.3943126454799999</v>
      </c>
      <c r="AQ1535">
        <v>1.3943126454799999</v>
      </c>
      <c r="AR1535">
        <v>1.3943126454799999</v>
      </c>
      <c r="AS1535">
        <v>0</v>
      </c>
      <c r="AT1535">
        <v>0</v>
      </c>
      <c r="AU1535">
        <v>0</v>
      </c>
      <c r="AV1535">
        <v>0.81238110888299997</v>
      </c>
      <c r="AW1535">
        <v>0.81238110888299997</v>
      </c>
      <c r="AX1535">
        <v>0.81238110888299997</v>
      </c>
      <c r="AY1535">
        <v>0.81238110888299997</v>
      </c>
      <c r="AZ1535">
        <v>0</v>
      </c>
      <c r="BA1535">
        <v>0</v>
      </c>
      <c r="BB1535">
        <v>0.56327941721200003</v>
      </c>
      <c r="BC1535">
        <v>0.56327941721200003</v>
      </c>
      <c r="BD1535">
        <v>0.56327941721200003</v>
      </c>
      <c r="BE1535">
        <v>0.56327941721200003</v>
      </c>
      <c r="BF1535">
        <v>0</v>
      </c>
      <c r="BG1535">
        <v>0.47849966864600002</v>
      </c>
      <c r="BH1535">
        <v>0.47849966864600002</v>
      </c>
      <c r="BI1535">
        <v>0.47849966864600002</v>
      </c>
      <c r="BJ1535">
        <v>0</v>
      </c>
      <c r="BK1535">
        <v>0</v>
      </c>
      <c r="BL1535">
        <v>20.024984394499999</v>
      </c>
      <c r="BM1535" s="2">
        <v>20.024984394499999</v>
      </c>
      <c r="BN1535">
        <v>0</v>
      </c>
      <c r="BO1535">
        <v>0</v>
      </c>
      <c r="BP1535">
        <v>-37.292933910800002</v>
      </c>
      <c r="BQ1535">
        <v>-37.292933910800002</v>
      </c>
      <c r="BR1535">
        <v>-37.292933910800002</v>
      </c>
      <c r="BS1535">
        <v>-37.292933910800002</v>
      </c>
      <c r="BT1535">
        <v>-37.292933910800002</v>
      </c>
      <c r="BU1535">
        <v>0</v>
      </c>
      <c r="BV1535">
        <v>143.703</v>
      </c>
      <c r="BW1535">
        <v>0</v>
      </c>
      <c r="BX1535">
        <v>9.7712400000000006</v>
      </c>
      <c r="BY1535">
        <v>3.5636299999999999</v>
      </c>
    </row>
    <row r="1536" spans="1:77">
      <c r="A1536">
        <v>1535</v>
      </c>
      <c r="B1536">
        <v>10</v>
      </c>
      <c r="C1536">
        <v>1</v>
      </c>
      <c r="D1536">
        <v>238.94200000000001</v>
      </c>
      <c r="E1536">
        <v>2196768</v>
      </c>
      <c r="F1536">
        <v>28.02</v>
      </c>
      <c r="G1536" s="1">
        <f t="shared" si="161"/>
        <v>2196768</v>
      </c>
      <c r="H1536" s="1">
        <f t="shared" si="162"/>
        <v>2389.42</v>
      </c>
      <c r="I1536" s="1">
        <f t="shared" si="163"/>
        <v>5643232</v>
      </c>
      <c r="J1536" s="1">
        <f t="shared" si="164"/>
        <v>7840000</v>
      </c>
      <c r="K1536" s="1">
        <f t="shared" si="165"/>
        <v>1.0003047729591836</v>
      </c>
      <c r="L1536" s="1">
        <f t="shared" si="166"/>
        <v>0.7198</v>
      </c>
      <c r="M1536" s="1">
        <f t="shared" si="167"/>
        <v>2.779396423893258</v>
      </c>
      <c r="N1536">
        <v>0.2802</v>
      </c>
      <c r="O1536">
        <v>0.114009</v>
      </c>
      <c r="P1536">
        <v>0.14142099999999999</v>
      </c>
      <c r="Q1536">
        <v>2</v>
      </c>
      <c r="R1536">
        <v>11.4009</v>
      </c>
      <c r="S1536">
        <v>3.80999</v>
      </c>
      <c r="T1536">
        <v>0.02</v>
      </c>
      <c r="U1536">
        <v>0</v>
      </c>
      <c r="V1536">
        <v>2270</v>
      </c>
      <c r="W1536">
        <v>7.7612914579724697</v>
      </c>
      <c r="X1536">
        <v>23.473221126507301</v>
      </c>
      <c r="Y1536">
        <v>18.5840314923704</v>
      </c>
      <c r="Z1536">
        <v>2.29192125628273</v>
      </c>
      <c r="AA1536">
        <v>16.5549029596746</v>
      </c>
      <c r="AB1536">
        <v>34.526374321064999</v>
      </c>
      <c r="AC1536">
        <v>34.526374321064999</v>
      </c>
      <c r="AD1536">
        <v>17.038151783559702</v>
      </c>
      <c r="AE1536">
        <v>17.038151783559702</v>
      </c>
      <c r="AF1536">
        <v>34.526374321064999</v>
      </c>
      <c r="AG1536">
        <v>34.526374321064999</v>
      </c>
      <c r="AH1536">
        <v>14.2104</v>
      </c>
      <c r="AI1536">
        <v>4.7368100000000002</v>
      </c>
      <c r="AJ1536">
        <v>2</v>
      </c>
      <c r="AK1536">
        <v>0</v>
      </c>
      <c r="AL1536" s="1">
        <v>2802</v>
      </c>
      <c r="AM1536">
        <v>2802</v>
      </c>
      <c r="AN1536">
        <v>2802</v>
      </c>
      <c r="AO1536">
        <v>1.1464661631099999</v>
      </c>
      <c r="AP1536">
        <v>1.1464661631099999</v>
      </c>
      <c r="AQ1536">
        <v>1.1464661631099999</v>
      </c>
      <c r="AR1536">
        <v>1.1464661631099999</v>
      </c>
      <c r="AS1536">
        <v>0</v>
      </c>
      <c r="AT1536">
        <v>0</v>
      </c>
      <c r="AU1536">
        <v>0</v>
      </c>
      <c r="AV1536">
        <v>0.75411930615400002</v>
      </c>
      <c r="AW1536">
        <v>0.75411930615400002</v>
      </c>
      <c r="AX1536">
        <v>0.75411930615400002</v>
      </c>
      <c r="AY1536">
        <v>0.75411930615400002</v>
      </c>
      <c r="AZ1536">
        <v>0</v>
      </c>
      <c r="BA1536">
        <v>0</v>
      </c>
      <c r="BB1536">
        <v>0.66571632216700005</v>
      </c>
      <c r="BC1536">
        <v>0.66571632216700005</v>
      </c>
      <c r="BD1536">
        <v>0.66571632216700005</v>
      </c>
      <c r="BE1536">
        <v>0.66571632216700005</v>
      </c>
      <c r="BF1536">
        <v>0</v>
      </c>
      <c r="BG1536">
        <v>0.61672706233899999</v>
      </c>
      <c r="BH1536">
        <v>0.61672706233899999</v>
      </c>
      <c r="BI1536">
        <v>0.61672706233899999</v>
      </c>
      <c r="BJ1536">
        <v>0</v>
      </c>
      <c r="BK1536">
        <v>0</v>
      </c>
      <c r="BL1536">
        <v>20.248456731299999</v>
      </c>
      <c r="BM1536" s="2">
        <v>20.248456731299999</v>
      </c>
      <c r="BN1536">
        <v>0</v>
      </c>
      <c r="BO1536">
        <v>0</v>
      </c>
      <c r="BP1536">
        <v>32.098263930100003</v>
      </c>
      <c r="BQ1536">
        <v>32.098263930100003</v>
      </c>
      <c r="BR1536">
        <v>32.098263930100003</v>
      </c>
      <c r="BS1536">
        <v>32.098263930100003</v>
      </c>
      <c r="BT1536">
        <v>32.098263930100003</v>
      </c>
      <c r="BU1536">
        <v>0</v>
      </c>
      <c r="BV1536">
        <v>5.1187800000000001</v>
      </c>
      <c r="BW1536">
        <v>0</v>
      </c>
      <c r="BX1536">
        <v>10.385300000000001</v>
      </c>
      <c r="BY1536">
        <v>3.6739000000000002</v>
      </c>
    </row>
    <row r="1537" spans="1:77">
      <c r="A1537">
        <v>1536</v>
      </c>
      <c r="B1537">
        <v>10</v>
      </c>
      <c r="C1537">
        <v>1</v>
      </c>
      <c r="D1537">
        <v>375.63600000000002</v>
      </c>
      <c r="E1537">
        <v>3364928</v>
      </c>
      <c r="F1537">
        <v>42.92</v>
      </c>
      <c r="G1537" s="1">
        <f t="shared" si="161"/>
        <v>3364928</v>
      </c>
      <c r="H1537" s="1">
        <f t="shared" si="162"/>
        <v>3756.36</v>
      </c>
      <c r="I1537" s="1">
        <f t="shared" si="163"/>
        <v>4475072</v>
      </c>
      <c r="J1537" s="1">
        <f t="shared" si="164"/>
        <v>7840000</v>
      </c>
      <c r="K1537" s="1">
        <f t="shared" si="165"/>
        <v>1.0004791275510203</v>
      </c>
      <c r="L1537" s="1">
        <f t="shared" si="166"/>
        <v>0.57079999999999997</v>
      </c>
      <c r="M1537" s="1">
        <f t="shared" si="167"/>
        <v>3.5055330327646121</v>
      </c>
      <c r="N1537">
        <v>0.42920000000000003</v>
      </c>
      <c r="O1537">
        <v>0.28963899999999998</v>
      </c>
      <c r="P1537">
        <v>0.14142099999999999</v>
      </c>
      <c r="Q1537">
        <v>2</v>
      </c>
      <c r="R1537">
        <v>9.6546199999999995</v>
      </c>
      <c r="S1537">
        <v>3.5060899999999999</v>
      </c>
      <c r="T1537">
        <v>0.02</v>
      </c>
      <c r="U1537">
        <v>0</v>
      </c>
      <c r="V1537">
        <v>1568</v>
      </c>
      <c r="W1537">
        <v>1.4084893523181401</v>
      </c>
      <c r="X1537">
        <v>22.345341436803899</v>
      </c>
      <c r="Y1537">
        <v>21.535494054462301</v>
      </c>
      <c r="Z1537">
        <v>2.9733262984770601</v>
      </c>
      <c r="AA1537">
        <v>16.5549029596746</v>
      </c>
      <c r="AB1537">
        <v>23.540975167693901</v>
      </c>
      <c r="AC1537">
        <v>23.540975167693901</v>
      </c>
      <c r="AD1537">
        <v>21.535494054462301</v>
      </c>
      <c r="AE1537">
        <v>21.535494054462301</v>
      </c>
      <c r="AF1537">
        <v>23.540975167693901</v>
      </c>
      <c r="AG1537">
        <v>23.540975167693901</v>
      </c>
      <c r="AH1537">
        <v>12.394500000000001</v>
      </c>
      <c r="AI1537">
        <v>4.1315</v>
      </c>
      <c r="AJ1537">
        <v>2</v>
      </c>
      <c r="AK1537">
        <v>0</v>
      </c>
      <c r="AL1537" s="1">
        <v>4292</v>
      </c>
      <c r="AM1537">
        <v>4292</v>
      </c>
      <c r="AN1537">
        <v>4292</v>
      </c>
      <c r="AO1537">
        <v>1.61084595392</v>
      </c>
      <c r="AP1537">
        <v>1.61084595392</v>
      </c>
      <c r="AQ1537">
        <v>1.61084595392</v>
      </c>
      <c r="AR1537">
        <v>1.61084595392</v>
      </c>
      <c r="AS1537">
        <v>0</v>
      </c>
      <c r="AT1537">
        <v>0</v>
      </c>
      <c r="AU1537">
        <v>0</v>
      </c>
      <c r="AV1537">
        <v>0.854979197754</v>
      </c>
      <c r="AW1537">
        <v>0.854979197754</v>
      </c>
      <c r="AX1537">
        <v>0.854979197754</v>
      </c>
      <c r="AY1537">
        <v>0.854979197754</v>
      </c>
      <c r="AZ1537">
        <v>0</v>
      </c>
      <c r="BA1537">
        <v>0</v>
      </c>
      <c r="BB1537">
        <v>0.56281143456600002</v>
      </c>
      <c r="BC1537">
        <v>0.56281143456600002</v>
      </c>
      <c r="BD1537">
        <v>0.56281143456600002</v>
      </c>
      <c r="BE1537">
        <v>0.56281143456600002</v>
      </c>
      <c r="BF1537">
        <v>0</v>
      </c>
      <c r="BG1537">
        <v>0.38223914659300001</v>
      </c>
      <c r="BH1537">
        <v>0.38223914659300001</v>
      </c>
      <c r="BI1537">
        <v>0.38223914659300001</v>
      </c>
      <c r="BJ1537">
        <v>0</v>
      </c>
      <c r="BK1537">
        <v>0</v>
      </c>
      <c r="BL1537">
        <v>18.973665960999998</v>
      </c>
      <c r="BM1537" s="2">
        <v>18.973665960999998</v>
      </c>
      <c r="BN1537">
        <v>0</v>
      </c>
      <c r="BO1537">
        <v>0</v>
      </c>
      <c r="BP1537">
        <v>-29.045652017199998</v>
      </c>
      <c r="BQ1537">
        <v>-29.045652017199998</v>
      </c>
      <c r="BR1537">
        <v>-29.045652017199998</v>
      </c>
      <c r="BS1537">
        <v>-29.045652017199998</v>
      </c>
      <c r="BT1537">
        <v>-29.045652017199998</v>
      </c>
      <c r="BU1537">
        <v>0</v>
      </c>
      <c r="BV1537">
        <v>9.8338999999999999</v>
      </c>
      <c r="BW1537">
        <v>0</v>
      </c>
      <c r="BX1537">
        <v>7.0918700000000001</v>
      </c>
      <c r="BY1537">
        <v>3.0359799999999999</v>
      </c>
    </row>
    <row r="1538" spans="1:77">
      <c r="A1538">
        <v>1537</v>
      </c>
      <c r="B1538">
        <v>10</v>
      </c>
      <c r="C1538">
        <v>2</v>
      </c>
      <c r="D1538">
        <v>327.32400000000001</v>
      </c>
      <c r="E1538">
        <v>2547216</v>
      </c>
      <c r="F1538">
        <v>32.49</v>
      </c>
      <c r="G1538" s="1">
        <f t="shared" si="161"/>
        <v>2547216</v>
      </c>
      <c r="H1538" s="1">
        <f t="shared" si="162"/>
        <v>3273.2400000000002</v>
      </c>
      <c r="I1538" s="1">
        <f t="shared" si="163"/>
        <v>5292784</v>
      </c>
      <c r="J1538" s="1">
        <f t="shared" si="164"/>
        <v>7840000</v>
      </c>
      <c r="K1538" s="1">
        <f t="shared" si="165"/>
        <v>1.0004175051020407</v>
      </c>
      <c r="L1538" s="1">
        <f t="shared" si="166"/>
        <v>0.67510000000000003</v>
      </c>
      <c r="M1538" s="1">
        <f t="shared" si="167"/>
        <v>2.9637609394224285</v>
      </c>
      <c r="N1538">
        <v>0.32490000000000002</v>
      </c>
      <c r="O1538">
        <v>0.122404</v>
      </c>
      <c r="P1538">
        <v>0.42426399999999997</v>
      </c>
      <c r="Q1538">
        <v>6</v>
      </c>
      <c r="R1538">
        <v>12.240399999999999</v>
      </c>
      <c r="S1538">
        <v>3.9477699999999998</v>
      </c>
      <c r="T1538">
        <v>0.01</v>
      </c>
      <c r="U1538">
        <v>0.01</v>
      </c>
      <c r="V1538">
        <v>1540</v>
      </c>
      <c r="W1538">
        <v>5.9447389021326202</v>
      </c>
      <c r="X1538">
        <v>24.9856417407908</v>
      </c>
      <c r="Y1538">
        <v>21.535494054462301</v>
      </c>
      <c r="Z1538">
        <v>3.8850234996589501</v>
      </c>
      <c r="AA1538">
        <v>18.915081603592999</v>
      </c>
      <c r="AB1538">
        <v>31.025297674958502</v>
      </c>
      <c r="AC1538">
        <v>31.025297674958502</v>
      </c>
      <c r="AD1538">
        <v>18.915081603592999</v>
      </c>
      <c r="AE1538">
        <v>18.915081603592999</v>
      </c>
      <c r="AF1538">
        <v>31.025297674958502</v>
      </c>
      <c r="AG1538">
        <v>31.025297674958502</v>
      </c>
      <c r="AH1538">
        <v>18.527899999999999</v>
      </c>
      <c r="AI1538">
        <v>6.1759599999999999</v>
      </c>
      <c r="AJ1538">
        <v>1</v>
      </c>
      <c r="AK1538">
        <v>1</v>
      </c>
      <c r="AL1538" s="1">
        <v>1624.5</v>
      </c>
      <c r="AM1538">
        <v>1220</v>
      </c>
      <c r="AN1538">
        <v>2029</v>
      </c>
      <c r="AO1538">
        <v>1.2501882856099999</v>
      </c>
      <c r="AP1538">
        <v>1.1250608503749999</v>
      </c>
      <c r="AQ1538">
        <v>1.2501882856099999</v>
      </c>
      <c r="AR1538">
        <v>1.024958902187</v>
      </c>
      <c r="AS1538">
        <v>0</v>
      </c>
      <c r="AT1538">
        <v>3.1313750096978198E-2</v>
      </c>
      <c r="AU1538">
        <v>0.51598961006533495</v>
      </c>
      <c r="AV1538">
        <v>0.83542404573399998</v>
      </c>
      <c r="AW1538">
        <v>0.48739382175899998</v>
      </c>
      <c r="AX1538">
        <v>0.48739382175899998</v>
      </c>
      <c r="AY1538">
        <v>0.208969642579</v>
      </c>
      <c r="AZ1538">
        <v>0</v>
      </c>
      <c r="BA1538">
        <v>0.242250073600177</v>
      </c>
      <c r="BB1538">
        <v>0.80210387902699998</v>
      </c>
      <c r="BC1538">
        <v>0.78446085863649995</v>
      </c>
      <c r="BD1538">
        <v>0.76681783824600003</v>
      </c>
      <c r="BE1538">
        <v>0.77034644232409999</v>
      </c>
      <c r="BF1538">
        <v>6.2255233699919598E-4</v>
      </c>
      <c r="BG1538">
        <v>0.92906774472800002</v>
      </c>
      <c r="BH1538">
        <v>0.78689364336199996</v>
      </c>
      <c r="BI1538">
        <v>0.64471954199600001</v>
      </c>
      <c r="BJ1538">
        <v>4.0426950198459301E-2</v>
      </c>
      <c r="BK1538">
        <v>22.810127689798101</v>
      </c>
      <c r="BL1538">
        <v>19.646882704399999</v>
      </c>
      <c r="BM1538" s="2">
        <v>18.683463925550001</v>
      </c>
      <c r="BN1538">
        <v>1.85635148688165</v>
      </c>
      <c r="BO1538">
        <v>0.102136201764462</v>
      </c>
      <c r="BP1538">
        <v>-45</v>
      </c>
      <c r="BQ1538">
        <v>-63.894481837500003</v>
      </c>
      <c r="BR1538">
        <v>-63.894481837500003</v>
      </c>
      <c r="BS1538">
        <v>-82.788963675000005</v>
      </c>
      <c r="BT1538">
        <v>-79.010067307499995</v>
      </c>
      <c r="BU1538">
        <v>714.002887815235</v>
      </c>
      <c r="BV1538">
        <v>17.451699999999999</v>
      </c>
      <c r="BW1538">
        <v>8.3480100000000002E-2</v>
      </c>
      <c r="BX1538">
        <v>8.3480100000000004</v>
      </c>
      <c r="BY1538">
        <v>3.2938900000000002</v>
      </c>
    </row>
    <row r="1539" spans="1:77">
      <c r="A1539">
        <v>1538</v>
      </c>
      <c r="B1539">
        <v>10</v>
      </c>
      <c r="C1539">
        <v>3</v>
      </c>
      <c r="D1539">
        <v>451.03</v>
      </c>
      <c r="E1539">
        <v>3161872</v>
      </c>
      <c r="F1539">
        <v>40.33</v>
      </c>
      <c r="G1539" s="1">
        <f t="shared" ref="G1539:G1602" si="168">E1539</f>
        <v>3161872</v>
      </c>
      <c r="H1539" s="1">
        <f t="shared" ref="H1539:H1602" si="169">D1539*10</f>
        <v>4510.2999999999993</v>
      </c>
      <c r="I1539" s="1">
        <f t="shared" ref="I1539:I1602" si="170">2800*2800 -E1539</f>
        <v>4678128</v>
      </c>
      <c r="J1539" s="1">
        <f t="shared" ref="J1539:J1602" si="171">2800*2800</f>
        <v>7840000</v>
      </c>
      <c r="K1539" s="1">
        <f t="shared" ref="K1539:K1602" si="172">(G1539+H1539+I1539)/(G1539+I1539)</f>
        <v>1.0005752933673469</v>
      </c>
      <c r="L1539" s="1">
        <f t="shared" ref="L1539:L1602" si="173">I1539/J1539</f>
        <v>0.59670000000000001</v>
      </c>
      <c r="M1539" s="1">
        <f t="shared" ref="M1539:M1602" si="174">K1539*2/L1539</f>
        <v>3.3536963075828621</v>
      </c>
      <c r="N1539">
        <v>0.40329999999999999</v>
      </c>
      <c r="O1539">
        <v>0.24637100000000001</v>
      </c>
      <c r="P1539">
        <v>0.28284300000000001</v>
      </c>
      <c r="Q1539">
        <v>4</v>
      </c>
      <c r="R1539">
        <v>12.3186</v>
      </c>
      <c r="S1539">
        <v>3.9603600000000001</v>
      </c>
      <c r="T1539">
        <v>0.01</v>
      </c>
      <c r="U1539">
        <v>0.01</v>
      </c>
      <c r="V1539">
        <v>784</v>
      </c>
      <c r="W1539">
        <v>1.010297141411</v>
      </c>
      <c r="X1539">
        <v>24.301163199156601</v>
      </c>
      <c r="Y1539">
        <v>24.495185964928801</v>
      </c>
      <c r="Z1539">
        <v>0</v>
      </c>
      <c r="AA1539">
        <v>18.5840314923704</v>
      </c>
      <c r="AB1539">
        <v>24.495185964928801</v>
      </c>
      <c r="AC1539">
        <v>24.495185964928801</v>
      </c>
      <c r="AD1539">
        <v>24.495185964928801</v>
      </c>
      <c r="AE1539">
        <v>24.495185964928801</v>
      </c>
      <c r="AF1539">
        <v>24.495185964928801</v>
      </c>
      <c r="AG1539">
        <v>24.495185964928801</v>
      </c>
      <c r="AH1539">
        <v>10.2135</v>
      </c>
      <c r="AI1539">
        <v>3.40449</v>
      </c>
      <c r="AJ1539">
        <v>1</v>
      </c>
      <c r="AK1539">
        <v>1</v>
      </c>
      <c r="AL1539" s="1">
        <v>1344.3333333333301</v>
      </c>
      <c r="AM1539">
        <v>1020</v>
      </c>
      <c r="AN1539">
        <v>1780</v>
      </c>
      <c r="AO1539">
        <v>1.08438950339</v>
      </c>
      <c r="AP1539">
        <v>1.0464623319049999</v>
      </c>
      <c r="AQ1539">
        <v>1.08438950339</v>
      </c>
      <c r="AR1539">
        <v>1.010982655304</v>
      </c>
      <c r="AS1539">
        <v>0</v>
      </c>
      <c r="AT1539">
        <v>1.8365784672123001E-3</v>
      </c>
      <c r="AU1539">
        <v>0.108955915413916</v>
      </c>
      <c r="AV1539">
        <v>0.54653093563599997</v>
      </c>
      <c r="AW1539">
        <v>0.37026544649736698</v>
      </c>
      <c r="AX1539">
        <v>0.47304117749899999</v>
      </c>
      <c r="AY1539">
        <v>0.16758761658547999</v>
      </c>
      <c r="AZ1539">
        <v>0</v>
      </c>
      <c r="BA1539">
        <v>5.9748188040785299E-2</v>
      </c>
      <c r="BB1539">
        <v>0.88541666666700003</v>
      </c>
      <c r="BC1539">
        <v>0.735187728938</v>
      </c>
      <c r="BD1539">
        <v>0.52976190476200002</v>
      </c>
      <c r="BE1539">
        <v>0.58188644688659996</v>
      </c>
      <c r="BF1539">
        <v>3.39075996215078E-2</v>
      </c>
      <c r="BG1539">
        <v>0.91863266341200001</v>
      </c>
      <c r="BH1539">
        <v>0.76087260799666701</v>
      </c>
      <c r="BI1539">
        <v>0.62062171073100003</v>
      </c>
      <c r="BJ1539">
        <v>2.2432559943791799E-2</v>
      </c>
      <c r="BK1539">
        <v>0.62189305428810404</v>
      </c>
      <c r="BL1539">
        <v>19.924858845199999</v>
      </c>
      <c r="BM1539" s="2">
        <v>18.113782228033301</v>
      </c>
      <c r="BN1539">
        <v>7.3363400927237903</v>
      </c>
      <c r="BO1539">
        <v>44.832251540266597</v>
      </c>
      <c r="BP1539">
        <v>-4.5652167855499997</v>
      </c>
      <c r="BQ1539">
        <v>-55.575964805683299</v>
      </c>
      <c r="BR1539">
        <v>-75.790260973399995</v>
      </c>
      <c r="BS1539">
        <v>-75.790260973399995</v>
      </c>
      <c r="BT1539">
        <v>-84.25598552116</v>
      </c>
      <c r="BU1539">
        <v>1979.5678149139601</v>
      </c>
      <c r="BV1539">
        <v>134.41399999999999</v>
      </c>
      <c r="BW1539">
        <v>0.10120800000000001</v>
      </c>
      <c r="BX1539">
        <v>10.120799999999999</v>
      </c>
      <c r="BY1539">
        <v>3.6268099999999999</v>
      </c>
    </row>
    <row r="1540" spans="1:77">
      <c r="A1540">
        <v>1539</v>
      </c>
      <c r="B1540">
        <v>10</v>
      </c>
      <c r="C1540">
        <v>1</v>
      </c>
      <c r="D1540">
        <v>295.47000000000003</v>
      </c>
      <c r="E1540">
        <v>2454704</v>
      </c>
      <c r="F1540">
        <v>31.31</v>
      </c>
      <c r="G1540" s="1">
        <f t="shared" si="168"/>
        <v>2454704</v>
      </c>
      <c r="H1540" s="1">
        <f t="shared" si="169"/>
        <v>2954.7000000000003</v>
      </c>
      <c r="I1540" s="1">
        <f t="shared" si="170"/>
        <v>5385296</v>
      </c>
      <c r="J1540" s="1">
        <f t="shared" si="171"/>
        <v>7840000</v>
      </c>
      <c r="K1540" s="1">
        <f t="shared" si="172"/>
        <v>1.0003768749999999</v>
      </c>
      <c r="L1540" s="1">
        <f t="shared" si="173"/>
        <v>0.68689999999999996</v>
      </c>
      <c r="M1540" s="1">
        <f t="shared" si="174"/>
        <v>2.9127292910176155</v>
      </c>
      <c r="N1540">
        <v>0.31309999999999999</v>
      </c>
      <c r="O1540">
        <v>0.23258400000000001</v>
      </c>
      <c r="P1540">
        <v>0.14142099999999999</v>
      </c>
      <c r="Q1540">
        <v>2</v>
      </c>
      <c r="R1540">
        <v>11.629200000000001</v>
      </c>
      <c r="S1540">
        <v>3.84796</v>
      </c>
      <c r="T1540">
        <v>0</v>
      </c>
      <c r="U1540">
        <v>0.03</v>
      </c>
      <c r="V1540">
        <v>1540</v>
      </c>
      <c r="W1540">
        <v>4.3264521969165903</v>
      </c>
      <c r="X1540">
        <v>26.168528534843301</v>
      </c>
      <c r="Y1540">
        <v>24.495185964928801</v>
      </c>
      <c r="Z1540">
        <v>6.69446154098714</v>
      </c>
      <c r="AA1540">
        <v>17.038151783559702</v>
      </c>
      <c r="AB1540">
        <v>30.554916072165199</v>
      </c>
      <c r="AC1540">
        <v>30.554916072165199</v>
      </c>
      <c r="AD1540">
        <v>22.0539680350007</v>
      </c>
      <c r="AE1540">
        <v>22.0539680350007</v>
      </c>
      <c r="AF1540">
        <v>30.554916072165199</v>
      </c>
      <c r="AG1540">
        <v>30.554916072165199</v>
      </c>
      <c r="AH1540">
        <v>20.982500000000002</v>
      </c>
      <c r="AI1540">
        <v>6.9941700000000004</v>
      </c>
      <c r="AJ1540">
        <v>0</v>
      </c>
      <c r="AK1540">
        <v>3</v>
      </c>
      <c r="AL1540" s="1">
        <v>3131</v>
      </c>
      <c r="AM1540">
        <v>3131</v>
      </c>
      <c r="AN1540">
        <v>3131</v>
      </c>
      <c r="AO1540">
        <v>1.30178977976</v>
      </c>
      <c r="AP1540">
        <v>1.30178977976</v>
      </c>
      <c r="AQ1540">
        <v>1.30178977976</v>
      </c>
      <c r="AR1540">
        <v>1.30178977976</v>
      </c>
      <c r="AS1540">
        <v>0</v>
      </c>
      <c r="AT1540">
        <v>0</v>
      </c>
      <c r="AU1540">
        <v>0</v>
      </c>
      <c r="AV1540">
        <v>0.81456778632100002</v>
      </c>
      <c r="AW1540">
        <v>0.81456778632100002</v>
      </c>
      <c r="AX1540">
        <v>0.81456778632100002</v>
      </c>
      <c r="AY1540">
        <v>0.81456778632100002</v>
      </c>
      <c r="AZ1540">
        <v>0</v>
      </c>
      <c r="BA1540">
        <v>0</v>
      </c>
      <c r="BB1540">
        <v>0.63367739324000005</v>
      </c>
      <c r="BC1540">
        <v>0.63367739324000005</v>
      </c>
      <c r="BD1540">
        <v>0.63367739324000005</v>
      </c>
      <c r="BE1540">
        <v>0.63367739324000005</v>
      </c>
      <c r="BF1540">
        <v>0</v>
      </c>
      <c r="BG1540">
        <v>0.45067778098400002</v>
      </c>
      <c r="BH1540">
        <v>0.45067778098400002</v>
      </c>
      <c r="BI1540">
        <v>0.45067778098400002</v>
      </c>
      <c r="BJ1540">
        <v>0</v>
      </c>
      <c r="BK1540">
        <v>0</v>
      </c>
      <c r="BL1540">
        <v>18.973665960999998</v>
      </c>
      <c r="BM1540" s="2">
        <v>18.973665960999998</v>
      </c>
      <c r="BN1540">
        <v>0</v>
      </c>
      <c r="BO1540">
        <v>0</v>
      </c>
      <c r="BP1540">
        <v>-67.929039625800002</v>
      </c>
      <c r="BQ1540">
        <v>-67.929039625800002</v>
      </c>
      <c r="BR1540">
        <v>-67.929039625800002</v>
      </c>
      <c r="BS1540">
        <v>-67.929039625800002</v>
      </c>
      <c r="BT1540">
        <v>-67.929039625800002</v>
      </c>
      <c r="BU1540">
        <v>0</v>
      </c>
      <c r="BV1540">
        <v>112.126</v>
      </c>
      <c r="BW1540">
        <v>0.216138</v>
      </c>
      <c r="BX1540">
        <v>7.2046000000000001</v>
      </c>
      <c r="BY1540">
        <v>3.0600100000000001</v>
      </c>
    </row>
    <row r="1541" spans="1:77">
      <c r="A1541">
        <v>1540</v>
      </c>
      <c r="B1541">
        <v>10</v>
      </c>
      <c r="C1541">
        <v>2</v>
      </c>
      <c r="D1541">
        <v>369.66</v>
      </c>
      <c r="E1541">
        <v>2982336</v>
      </c>
      <c r="F1541">
        <v>38.04</v>
      </c>
      <c r="G1541" s="1">
        <f t="shared" si="168"/>
        <v>2982336</v>
      </c>
      <c r="H1541" s="1">
        <f t="shared" si="169"/>
        <v>3696.6000000000004</v>
      </c>
      <c r="I1541" s="1">
        <f t="shared" si="170"/>
        <v>4857664</v>
      </c>
      <c r="J1541" s="1">
        <f t="shared" si="171"/>
        <v>7840000</v>
      </c>
      <c r="K1541" s="1">
        <f t="shared" si="172"/>
        <v>1.0004715051020407</v>
      </c>
      <c r="L1541" s="1">
        <f t="shared" si="173"/>
        <v>0.61960000000000004</v>
      </c>
      <c r="M1541" s="1">
        <f t="shared" si="174"/>
        <v>3.2294109267335078</v>
      </c>
      <c r="N1541">
        <v>0.38040000000000002</v>
      </c>
      <c r="O1541">
        <v>0.225131</v>
      </c>
      <c r="P1541">
        <v>0.14142099999999999</v>
      </c>
      <c r="Q1541">
        <v>2</v>
      </c>
      <c r="R1541">
        <v>11.256500000000001</v>
      </c>
      <c r="S1541">
        <v>3.7858000000000001</v>
      </c>
      <c r="T1541">
        <v>0.01</v>
      </c>
      <c r="U1541">
        <v>0.02</v>
      </c>
      <c r="V1541">
        <v>1540</v>
      </c>
      <c r="W1541">
        <v>6.28569565378627</v>
      </c>
      <c r="X1541">
        <v>25.054845728642199</v>
      </c>
      <c r="Y1541">
        <v>23.540975167693901</v>
      </c>
      <c r="Z1541">
        <v>6.8583497981360102</v>
      </c>
      <c r="AA1541">
        <v>15.440663999700901</v>
      </c>
      <c r="AB1541">
        <v>31.539156525252</v>
      </c>
      <c r="AC1541">
        <v>31.539156525252</v>
      </c>
      <c r="AD1541">
        <v>18.915081603592999</v>
      </c>
      <c r="AE1541">
        <v>18.915081603592999</v>
      </c>
      <c r="AF1541">
        <v>31.539156525252</v>
      </c>
      <c r="AG1541">
        <v>31.539156525252</v>
      </c>
      <c r="AH1541">
        <v>11.1617</v>
      </c>
      <c r="AI1541">
        <v>3.7205599999999999</v>
      </c>
      <c r="AJ1541">
        <v>1</v>
      </c>
      <c r="AK1541">
        <v>2</v>
      </c>
      <c r="AL1541" s="1">
        <v>1902</v>
      </c>
      <c r="AM1541">
        <v>1117</v>
      </c>
      <c r="AN1541">
        <v>2687</v>
      </c>
      <c r="AO1541">
        <v>1.24901500519</v>
      </c>
      <c r="AP1541">
        <v>1.1609619906249999</v>
      </c>
      <c r="AQ1541">
        <v>1.24901500519</v>
      </c>
      <c r="AR1541">
        <v>1.090519578973</v>
      </c>
      <c r="AS1541">
        <v>0</v>
      </c>
      <c r="AT1541">
        <v>1.55066667479682E-2</v>
      </c>
      <c r="AU1541">
        <v>0.169162436894674</v>
      </c>
      <c r="AV1541">
        <v>0.82088856061899995</v>
      </c>
      <c r="AW1541">
        <v>0.70679006008300005</v>
      </c>
      <c r="AX1541">
        <v>0.70679006008300005</v>
      </c>
      <c r="AY1541">
        <v>0.61551125965419995</v>
      </c>
      <c r="AZ1541">
        <v>0</v>
      </c>
      <c r="BA1541">
        <v>2.6036935649127201E-2</v>
      </c>
      <c r="BB1541">
        <v>0.51317799847199996</v>
      </c>
      <c r="BC1541">
        <v>0.50941833377650003</v>
      </c>
      <c r="BD1541">
        <v>0.51317799847199996</v>
      </c>
      <c r="BE1541">
        <v>0.50641060202010002</v>
      </c>
      <c r="BF1541">
        <v>2.8270157245178001E-5</v>
      </c>
      <c r="BG1541">
        <v>0.74503220829799999</v>
      </c>
      <c r="BH1541">
        <v>0.68510625304799999</v>
      </c>
      <c r="BI1541">
        <v>0.625180297798</v>
      </c>
      <c r="BJ1541">
        <v>7.1822402252500004E-3</v>
      </c>
      <c r="BK1541">
        <v>27.553554596243298</v>
      </c>
      <c r="BL1541">
        <v>19.1049731745</v>
      </c>
      <c r="BM1541" s="2">
        <v>17.052486587250002</v>
      </c>
      <c r="BN1541">
        <v>8.4254023816823</v>
      </c>
      <c r="BO1541">
        <v>169.39114493838801</v>
      </c>
      <c r="BP1541">
        <v>56.814720324200003</v>
      </c>
      <c r="BQ1541">
        <v>4.6160380301000004</v>
      </c>
      <c r="BR1541">
        <v>4.6160380301000004</v>
      </c>
      <c r="BS1541">
        <v>56.814720324200003</v>
      </c>
      <c r="BT1541">
        <v>-37.142907805180002</v>
      </c>
      <c r="BU1541">
        <v>5449.4048664807797</v>
      </c>
      <c r="BV1541">
        <v>91.934299999999993</v>
      </c>
      <c r="BW1541">
        <v>0.21565400000000001</v>
      </c>
      <c r="BX1541">
        <v>10.7827</v>
      </c>
      <c r="BY1541">
        <v>3.7435299999999998</v>
      </c>
    </row>
    <row r="1542" spans="1:77">
      <c r="A1542">
        <v>1541</v>
      </c>
      <c r="B1542">
        <v>20</v>
      </c>
      <c r="C1542">
        <v>1</v>
      </c>
      <c r="D1542">
        <v>592.07399999999996</v>
      </c>
      <c r="E1542">
        <v>4270448</v>
      </c>
      <c r="F1542">
        <v>54.47</v>
      </c>
      <c r="G1542" s="1">
        <f t="shared" si="168"/>
        <v>4270448</v>
      </c>
      <c r="H1542" s="1">
        <f t="shared" si="169"/>
        <v>5920.74</v>
      </c>
      <c r="I1542" s="1">
        <f t="shared" si="170"/>
        <v>3569552</v>
      </c>
      <c r="J1542" s="1">
        <f t="shared" si="171"/>
        <v>7840000</v>
      </c>
      <c r="K1542" s="1">
        <f t="shared" si="172"/>
        <v>1.0007551964285715</v>
      </c>
      <c r="L1542" s="1">
        <f t="shared" si="173"/>
        <v>0.45529999999999998</v>
      </c>
      <c r="M1542" s="1">
        <f t="shared" si="174"/>
        <v>4.3960254620187635</v>
      </c>
      <c r="N1542">
        <v>0.54469999999999996</v>
      </c>
      <c r="O1542">
        <v>1.3031600000000001</v>
      </c>
      <c r="P1542">
        <v>7.0710700000000001E-2</v>
      </c>
      <c r="Q1542">
        <v>2</v>
      </c>
      <c r="R1542">
        <v>74.466300000000004</v>
      </c>
      <c r="S1542">
        <v>9.7372200000000007</v>
      </c>
      <c r="T1542">
        <v>0</v>
      </c>
      <c r="U1542">
        <v>0</v>
      </c>
      <c r="V1542">
        <v>604</v>
      </c>
      <c r="W1542">
        <v>13.9344511209028</v>
      </c>
      <c r="X1542">
        <v>33.633390067799503</v>
      </c>
      <c r="Y1542">
        <v>30.003005818213602</v>
      </c>
      <c r="Z1542">
        <v>16.438956440596598</v>
      </c>
      <c r="AA1542">
        <v>18.5840314923704</v>
      </c>
      <c r="AB1542">
        <v>54.044532707966503</v>
      </c>
      <c r="AC1542">
        <v>54.044532707966503</v>
      </c>
      <c r="AD1542">
        <v>18.915081603592999</v>
      </c>
      <c r="AE1542">
        <v>18.915081603592999</v>
      </c>
      <c r="AF1542">
        <v>54.044532707966503</v>
      </c>
      <c r="AG1542">
        <v>54.044532707966503</v>
      </c>
      <c r="AH1542">
        <v>32.4514</v>
      </c>
      <c r="AI1542">
        <v>10.8171</v>
      </c>
      <c r="AJ1542">
        <v>0</v>
      </c>
      <c r="AK1542">
        <v>0</v>
      </c>
      <c r="AL1542" s="1">
        <v>21788</v>
      </c>
      <c r="AM1542">
        <v>21788</v>
      </c>
      <c r="AN1542">
        <v>21788</v>
      </c>
      <c r="AO1542">
        <v>1.10188418955</v>
      </c>
      <c r="AP1542">
        <v>1.10188418955</v>
      </c>
      <c r="AQ1542">
        <v>1.10188418955</v>
      </c>
      <c r="AR1542">
        <v>1.10188418955</v>
      </c>
      <c r="AS1542">
        <v>0</v>
      </c>
      <c r="AT1542">
        <v>0</v>
      </c>
      <c r="AU1542">
        <v>0</v>
      </c>
      <c r="AV1542">
        <v>0.72647453426399999</v>
      </c>
      <c r="AW1542">
        <v>0.72647453426399999</v>
      </c>
      <c r="AX1542">
        <v>0.72647453426399999</v>
      </c>
      <c r="AY1542">
        <v>0.72647453426399999</v>
      </c>
      <c r="AZ1542">
        <v>0</v>
      </c>
      <c r="BA1542">
        <v>0</v>
      </c>
      <c r="BB1542">
        <v>0.75621268915700002</v>
      </c>
      <c r="BC1542">
        <v>0.75621268915700002</v>
      </c>
      <c r="BD1542">
        <v>0.75621268915700002</v>
      </c>
      <c r="BE1542">
        <v>0.75621268915700002</v>
      </c>
      <c r="BF1542">
        <v>0</v>
      </c>
      <c r="BG1542">
        <v>0.781043550142</v>
      </c>
      <c r="BH1542">
        <v>0.781043550142</v>
      </c>
      <c r="BI1542">
        <v>0.781043550142</v>
      </c>
      <c r="BJ1542">
        <v>0</v>
      </c>
      <c r="BK1542">
        <v>0</v>
      </c>
      <c r="BL1542">
        <v>64.498061986400003</v>
      </c>
      <c r="BM1542" s="2">
        <v>64.498061986400003</v>
      </c>
      <c r="BN1542">
        <v>0</v>
      </c>
      <c r="BO1542">
        <v>0</v>
      </c>
      <c r="BP1542">
        <v>-10.061115233600001</v>
      </c>
      <c r="BQ1542">
        <v>-10.061115233600001</v>
      </c>
      <c r="BR1542">
        <v>-10.061115233600001</v>
      </c>
      <c r="BS1542">
        <v>-10.061115233600001</v>
      </c>
      <c r="BT1542">
        <v>-10.061115233600001</v>
      </c>
      <c r="BU1542">
        <v>0</v>
      </c>
      <c r="BV1542">
        <v>83.199799999999996</v>
      </c>
      <c r="BW1542">
        <v>0</v>
      </c>
      <c r="BX1542">
        <v>22.463899999999999</v>
      </c>
      <c r="BY1542">
        <v>5.4033199999999999</v>
      </c>
    </row>
    <row r="1543" spans="1:77">
      <c r="A1543">
        <v>1542</v>
      </c>
      <c r="B1543">
        <v>20</v>
      </c>
      <c r="C1543">
        <v>4</v>
      </c>
      <c r="D1543">
        <v>517.30399999999997</v>
      </c>
      <c r="E1543">
        <v>716772</v>
      </c>
      <c r="F1543">
        <v>9.1425000000000001</v>
      </c>
      <c r="G1543" s="1">
        <f t="shared" si="168"/>
        <v>716772</v>
      </c>
      <c r="H1543" s="1">
        <f t="shared" si="169"/>
        <v>5173.04</v>
      </c>
      <c r="I1543" s="1">
        <f t="shared" si="170"/>
        <v>7123228</v>
      </c>
      <c r="J1543" s="1">
        <f t="shared" si="171"/>
        <v>7840000</v>
      </c>
      <c r="K1543" s="1">
        <f t="shared" si="172"/>
        <v>1.0006598265306121</v>
      </c>
      <c r="L1543" s="1">
        <f t="shared" si="173"/>
        <v>0.90857500000000002</v>
      </c>
      <c r="M1543" s="1">
        <f t="shared" si="174"/>
        <v>2.2027016515546038</v>
      </c>
      <c r="N1543">
        <v>9.1425000000000006E-2</v>
      </c>
      <c r="O1543">
        <v>4.2116199999999999E-2</v>
      </c>
      <c r="P1543">
        <v>7.0710700000000001E-2</v>
      </c>
      <c r="Q1543">
        <v>2</v>
      </c>
      <c r="R1543">
        <v>8.4232399999999998</v>
      </c>
      <c r="S1543">
        <v>3.27488</v>
      </c>
      <c r="T1543">
        <v>2.5000000000000001E-3</v>
      </c>
      <c r="U1543">
        <v>5.0000000000000001E-3</v>
      </c>
      <c r="V1543">
        <v>1076</v>
      </c>
      <c r="W1543">
        <v>20.8686105151234</v>
      </c>
      <c r="X1543">
        <v>35.564827274423699</v>
      </c>
      <c r="Y1543">
        <v>24.495185964928801</v>
      </c>
      <c r="Z1543">
        <v>6.0068777400590401</v>
      </c>
      <c r="AA1543">
        <v>15.440663999700901</v>
      </c>
      <c r="AB1543">
        <v>78.511597525137006</v>
      </c>
      <c r="AC1543">
        <v>42.524327900745398</v>
      </c>
      <c r="AD1543">
        <v>20.443602435953299</v>
      </c>
      <c r="AE1543">
        <v>21.079862454783001</v>
      </c>
      <c r="AF1543">
        <v>42.524327900745398</v>
      </c>
      <c r="AG1543">
        <v>78.511597525137006</v>
      </c>
      <c r="AH1543">
        <v>10.847</v>
      </c>
      <c r="AI1543">
        <v>3.6156600000000001</v>
      </c>
      <c r="AJ1543">
        <v>1</v>
      </c>
      <c r="AK1543">
        <v>2</v>
      </c>
      <c r="AL1543" s="1">
        <v>914.25</v>
      </c>
      <c r="AM1543">
        <v>705</v>
      </c>
      <c r="AN1543">
        <v>1269</v>
      </c>
      <c r="AO1543">
        <v>1.41547965547</v>
      </c>
      <c r="AP1543">
        <v>1.16792157332625</v>
      </c>
      <c r="AQ1543">
        <v>0.99985602863699996</v>
      </c>
      <c r="AR1543">
        <v>0.99989547498929998</v>
      </c>
      <c r="AS1543">
        <v>0</v>
      </c>
      <c r="AT1543">
        <v>4.1851593716190801E-2</v>
      </c>
      <c r="AU1543">
        <v>0.51111898168704695</v>
      </c>
      <c r="AV1543">
        <v>0.82483322543299997</v>
      </c>
      <c r="AW1543">
        <v>0.46409353894974997</v>
      </c>
      <c r="AX1543">
        <v>0.46471906793649997</v>
      </c>
      <c r="AY1543">
        <v>0.1120749056904</v>
      </c>
      <c r="AZ1543">
        <v>0</v>
      </c>
      <c r="BA1543">
        <v>0.159382724573646</v>
      </c>
      <c r="BB1543">
        <v>0.79734848484800003</v>
      </c>
      <c r="BC1543">
        <v>0.69124603968925002</v>
      </c>
      <c r="BD1543">
        <v>0.79734848484800003</v>
      </c>
      <c r="BE1543">
        <v>0.55444359473469995</v>
      </c>
      <c r="BF1543">
        <v>1.9567171439896801E-2</v>
      </c>
      <c r="BG1543">
        <v>0.93182322748000002</v>
      </c>
      <c r="BH1543">
        <v>0.71899036031274999</v>
      </c>
      <c r="BI1543">
        <v>0.93182322748000002</v>
      </c>
      <c r="BJ1543">
        <v>4.8315424083690599E-2</v>
      </c>
      <c r="BK1543">
        <v>8.2012967814304805</v>
      </c>
      <c r="BL1543">
        <v>16.031219541900001</v>
      </c>
      <c r="BM1543" s="2">
        <v>14.516128980075001</v>
      </c>
      <c r="BN1543">
        <v>5.7093325789059897</v>
      </c>
      <c r="BO1543">
        <v>2.6136906301655798</v>
      </c>
      <c r="BP1543">
        <v>-4.6710251356099999E-15</v>
      </c>
      <c r="BQ1543">
        <v>-38.2947851149125</v>
      </c>
      <c r="BR1543">
        <v>-37.718610478274996</v>
      </c>
      <c r="BS1543">
        <v>-4.6710251356099999E-15</v>
      </c>
      <c r="BT1543">
        <v>-76.605497966490006</v>
      </c>
      <c r="BU1543">
        <v>1883.07192265913</v>
      </c>
      <c r="BV1543">
        <v>152.655</v>
      </c>
      <c r="BW1543">
        <v>3.52728E-2</v>
      </c>
      <c r="BX1543">
        <v>7.05457</v>
      </c>
      <c r="BY1543">
        <v>3.0279799999999999</v>
      </c>
    </row>
    <row r="1544" spans="1:77">
      <c r="A1544">
        <v>1543</v>
      </c>
      <c r="B1544">
        <v>20</v>
      </c>
      <c r="C1544">
        <v>1</v>
      </c>
      <c r="D1544">
        <v>822.12400000000002</v>
      </c>
      <c r="E1544">
        <v>2900800</v>
      </c>
      <c r="F1544">
        <v>37</v>
      </c>
      <c r="G1544" s="1">
        <f t="shared" si="168"/>
        <v>2900800</v>
      </c>
      <c r="H1544" s="1">
        <f t="shared" si="169"/>
        <v>8221.24</v>
      </c>
      <c r="I1544" s="1">
        <f t="shared" si="170"/>
        <v>4939200</v>
      </c>
      <c r="J1544" s="1">
        <f t="shared" si="171"/>
        <v>7840000</v>
      </c>
      <c r="K1544" s="1">
        <f t="shared" si="172"/>
        <v>1.0010486275510204</v>
      </c>
      <c r="L1544" s="1">
        <f t="shared" si="173"/>
        <v>0.63</v>
      </c>
      <c r="M1544" s="1">
        <f t="shared" si="174"/>
        <v>3.1779321509556202</v>
      </c>
      <c r="N1544">
        <v>0.37</v>
      </c>
      <c r="O1544">
        <v>0.25381799999999999</v>
      </c>
      <c r="P1544">
        <v>7.0710700000000001E-2</v>
      </c>
      <c r="Q1544">
        <v>2</v>
      </c>
      <c r="R1544">
        <v>16.921199999999999</v>
      </c>
      <c r="S1544">
        <v>4.6416300000000001</v>
      </c>
      <c r="T1544">
        <v>7.4999999999999997E-3</v>
      </c>
      <c r="U1544">
        <v>0</v>
      </c>
      <c r="V1544">
        <v>995</v>
      </c>
      <c r="W1544">
        <v>15.703468913793101</v>
      </c>
      <c r="X1544">
        <v>29.8861342369444</v>
      </c>
      <c r="Y1544">
        <v>22.0539680350007</v>
      </c>
      <c r="Z1544">
        <v>6.6053265745288696</v>
      </c>
      <c r="AA1544">
        <v>15.440663999700901</v>
      </c>
      <c r="AB1544">
        <v>61.496664606705401</v>
      </c>
      <c r="AC1544">
        <v>17.598736297155799</v>
      </c>
      <c r="AD1544">
        <v>17.598736297155799</v>
      </c>
      <c r="AE1544">
        <v>17.598736297155799</v>
      </c>
      <c r="AF1544">
        <v>32.054708119109101</v>
      </c>
      <c r="AG1544">
        <v>61.496664606705401</v>
      </c>
      <c r="AH1544">
        <v>39.453299999999999</v>
      </c>
      <c r="AI1544">
        <v>13.1511</v>
      </c>
      <c r="AJ1544">
        <v>3</v>
      </c>
      <c r="AK1544">
        <v>0</v>
      </c>
      <c r="AL1544" s="1">
        <v>14800</v>
      </c>
      <c r="AM1544">
        <v>14800</v>
      </c>
      <c r="AN1544">
        <v>14800</v>
      </c>
      <c r="AO1544">
        <v>1.26332652348</v>
      </c>
      <c r="AP1544">
        <v>1.26332652348</v>
      </c>
      <c r="AQ1544">
        <v>1.26332652348</v>
      </c>
      <c r="AR1544">
        <v>1.26332652348</v>
      </c>
      <c r="AS1544">
        <v>0</v>
      </c>
      <c r="AT1544">
        <v>0</v>
      </c>
      <c r="AU1544">
        <v>0</v>
      </c>
      <c r="AV1544">
        <v>0.42049744704000003</v>
      </c>
      <c r="AW1544">
        <v>0.42049744704000003</v>
      </c>
      <c r="AX1544">
        <v>0.42049744704000003</v>
      </c>
      <c r="AY1544">
        <v>0.42049744704000003</v>
      </c>
      <c r="AZ1544">
        <v>0</v>
      </c>
      <c r="BA1544">
        <v>0</v>
      </c>
      <c r="BB1544">
        <v>0.54524020041300003</v>
      </c>
      <c r="BC1544">
        <v>0.54524020041300003</v>
      </c>
      <c r="BD1544">
        <v>0.54524020041300003</v>
      </c>
      <c r="BE1544">
        <v>0.54524020041300003</v>
      </c>
      <c r="BF1544">
        <v>0</v>
      </c>
      <c r="BG1544">
        <v>0.27516736572599998</v>
      </c>
      <c r="BH1544">
        <v>0.27516736572599998</v>
      </c>
      <c r="BI1544">
        <v>0.27516736572599998</v>
      </c>
      <c r="BJ1544">
        <v>0</v>
      </c>
      <c r="BK1544">
        <v>0</v>
      </c>
      <c r="BL1544">
        <v>31.0483493925</v>
      </c>
      <c r="BM1544" s="2">
        <v>31.0483493925</v>
      </c>
      <c r="BN1544">
        <v>0</v>
      </c>
      <c r="BO1544">
        <v>0</v>
      </c>
      <c r="BP1544">
        <v>15.902897771099999</v>
      </c>
      <c r="BQ1544">
        <v>15.902897771099999</v>
      </c>
      <c r="BR1544">
        <v>15.902897771099999</v>
      </c>
      <c r="BS1544">
        <v>15.902897771099999</v>
      </c>
      <c r="BT1544">
        <v>15.902897771099999</v>
      </c>
      <c r="BU1544">
        <v>0</v>
      </c>
      <c r="BV1544">
        <v>143.34800000000001</v>
      </c>
      <c r="BW1544">
        <v>0</v>
      </c>
      <c r="BX1544">
        <v>39.822099999999999</v>
      </c>
      <c r="BY1544">
        <v>7.1941600000000001</v>
      </c>
    </row>
    <row r="1545" spans="1:77">
      <c r="A1545">
        <v>1544</v>
      </c>
      <c r="B1545">
        <v>20</v>
      </c>
      <c r="C1545">
        <v>1</v>
      </c>
      <c r="D1545">
        <v>946.68399999999997</v>
      </c>
      <c r="E1545">
        <v>3399424</v>
      </c>
      <c r="F1545">
        <v>43.36</v>
      </c>
      <c r="G1545" s="1">
        <f t="shared" si="168"/>
        <v>3399424</v>
      </c>
      <c r="H1545" s="1">
        <f t="shared" si="169"/>
        <v>9466.84</v>
      </c>
      <c r="I1545" s="1">
        <f t="shared" si="170"/>
        <v>4440576</v>
      </c>
      <c r="J1545" s="1">
        <f t="shared" si="171"/>
        <v>7840000</v>
      </c>
      <c r="K1545" s="1">
        <f t="shared" si="172"/>
        <v>1.0012075051020408</v>
      </c>
      <c r="L1545" s="1">
        <f t="shared" si="173"/>
        <v>0.56640000000000001</v>
      </c>
      <c r="M1545" s="1">
        <f t="shared" si="174"/>
        <v>3.5353372355298052</v>
      </c>
      <c r="N1545">
        <v>0.43359999999999999</v>
      </c>
      <c r="O1545">
        <v>0.17843899999999999</v>
      </c>
      <c r="P1545">
        <v>0.14142099999999999</v>
      </c>
      <c r="Q1545">
        <v>4</v>
      </c>
      <c r="R1545">
        <v>35.687800000000003</v>
      </c>
      <c r="S1545">
        <v>6.74085</v>
      </c>
      <c r="T1545">
        <v>2.5000000000000001E-3</v>
      </c>
      <c r="U1545">
        <v>7.4999999999999997E-3</v>
      </c>
      <c r="V1545">
        <v>1026</v>
      </c>
      <c r="W1545">
        <v>10.9269373296737</v>
      </c>
      <c r="X1545">
        <v>29.056768578819799</v>
      </c>
      <c r="Y1545">
        <v>37.013588722724997</v>
      </c>
      <c r="Z1545">
        <v>8.1702219053330705</v>
      </c>
      <c r="AA1545">
        <v>15.440663999700901</v>
      </c>
      <c r="AB1545">
        <v>42.524327900745398</v>
      </c>
      <c r="AC1545">
        <v>15.440663999700901</v>
      </c>
      <c r="AD1545">
        <v>15.440663999700901</v>
      </c>
      <c r="AE1545">
        <v>17.598736297155799</v>
      </c>
      <c r="AF1545">
        <v>38.048303015560101</v>
      </c>
      <c r="AG1545">
        <v>42.524327900745398</v>
      </c>
      <c r="AH1545">
        <v>18.419</v>
      </c>
      <c r="AI1545">
        <v>6.1396600000000001</v>
      </c>
      <c r="AJ1545">
        <v>1</v>
      </c>
      <c r="AK1545">
        <v>3</v>
      </c>
      <c r="AL1545" s="1">
        <v>17344</v>
      </c>
      <c r="AM1545">
        <v>17344</v>
      </c>
      <c r="AN1545">
        <v>17344</v>
      </c>
      <c r="AO1545">
        <v>1.38964053195</v>
      </c>
      <c r="AP1545">
        <v>1.38964053195</v>
      </c>
      <c r="AQ1545">
        <v>1.38964053195</v>
      </c>
      <c r="AR1545">
        <v>1.38964053195</v>
      </c>
      <c r="AS1545">
        <v>0</v>
      </c>
      <c r="AT1545">
        <v>0</v>
      </c>
      <c r="AU1545">
        <v>0</v>
      </c>
      <c r="AV1545">
        <v>0.59046934404100004</v>
      </c>
      <c r="AW1545">
        <v>0.59046934404100004</v>
      </c>
      <c r="AX1545">
        <v>0.59046934404100004</v>
      </c>
      <c r="AY1545">
        <v>0.59046934404100004</v>
      </c>
      <c r="AZ1545">
        <v>0</v>
      </c>
      <c r="BA1545">
        <v>0</v>
      </c>
      <c r="BB1545">
        <v>0.57379164323300003</v>
      </c>
      <c r="BC1545">
        <v>0.57379164323300003</v>
      </c>
      <c r="BD1545">
        <v>0.57379164323300003</v>
      </c>
      <c r="BE1545">
        <v>0.57379164323300003</v>
      </c>
      <c r="BF1545">
        <v>0</v>
      </c>
      <c r="BG1545">
        <v>0.24319187135600001</v>
      </c>
      <c r="BH1545">
        <v>0.24319187135600001</v>
      </c>
      <c r="BI1545">
        <v>0.24319187135600001</v>
      </c>
      <c r="BJ1545">
        <v>0</v>
      </c>
      <c r="BK1545">
        <v>0</v>
      </c>
      <c r="BL1545">
        <v>45.343136195</v>
      </c>
      <c r="BM1545" s="2">
        <v>45.343136195</v>
      </c>
      <c r="BN1545">
        <v>0</v>
      </c>
      <c r="BO1545">
        <v>0</v>
      </c>
      <c r="BP1545">
        <v>-41.017825066599997</v>
      </c>
      <c r="BQ1545">
        <v>-41.017825066599997</v>
      </c>
      <c r="BR1545">
        <v>-41.017825066599997</v>
      </c>
      <c r="BS1545">
        <v>-41.017825066599997</v>
      </c>
      <c r="BT1545">
        <v>-41.017825066599997</v>
      </c>
      <c r="BU1545">
        <v>0</v>
      </c>
      <c r="BV1545">
        <v>68.128699999999995</v>
      </c>
      <c r="BW1545">
        <v>0.31317499999999998</v>
      </c>
      <c r="BX1545">
        <v>41.756599999999999</v>
      </c>
      <c r="BY1545">
        <v>7.3668300000000002</v>
      </c>
    </row>
    <row r="1546" spans="1:77">
      <c r="A1546">
        <v>1545</v>
      </c>
      <c r="B1546">
        <v>10</v>
      </c>
      <c r="C1546">
        <v>2</v>
      </c>
      <c r="D1546">
        <v>365.54</v>
      </c>
      <c r="E1546">
        <v>3026240</v>
      </c>
      <c r="F1546">
        <v>38.6</v>
      </c>
      <c r="G1546" s="1">
        <f t="shared" si="168"/>
        <v>3026240</v>
      </c>
      <c r="H1546" s="1">
        <f t="shared" si="169"/>
        <v>3655.4</v>
      </c>
      <c r="I1546" s="1">
        <f t="shared" si="170"/>
        <v>4813760</v>
      </c>
      <c r="J1546" s="1">
        <f t="shared" si="171"/>
        <v>7840000</v>
      </c>
      <c r="K1546" s="1">
        <f t="shared" si="172"/>
        <v>1.0004662500000001</v>
      </c>
      <c r="L1546" s="1">
        <f t="shared" si="173"/>
        <v>0.61399999999999999</v>
      </c>
      <c r="M1546" s="1">
        <f t="shared" si="174"/>
        <v>3.2588477198697072</v>
      </c>
      <c r="N1546">
        <v>0.38600000000000001</v>
      </c>
      <c r="O1546">
        <v>0.25580700000000001</v>
      </c>
      <c r="P1546">
        <v>0.14142099999999999</v>
      </c>
      <c r="Q1546">
        <v>2</v>
      </c>
      <c r="R1546">
        <v>8.5268899999999999</v>
      </c>
      <c r="S1546">
        <v>3.2949600000000001</v>
      </c>
      <c r="T1546">
        <v>0.01</v>
      </c>
      <c r="U1546">
        <v>0</v>
      </c>
      <c r="V1546">
        <v>2297</v>
      </c>
      <c r="W1546">
        <v>4.1318881024032903</v>
      </c>
      <c r="X1546">
        <v>19.715847181255501</v>
      </c>
      <c r="Y1546">
        <v>17.598736297155799</v>
      </c>
      <c r="Z1546">
        <v>3.1995579882066099</v>
      </c>
      <c r="AA1546">
        <v>15.440663999700901</v>
      </c>
      <c r="AB1546">
        <v>25.563454311483799</v>
      </c>
      <c r="AC1546">
        <v>17.598736297155799</v>
      </c>
      <c r="AD1546">
        <v>15.440663999700901</v>
      </c>
      <c r="AE1546">
        <v>17.598736297155799</v>
      </c>
      <c r="AF1546">
        <v>25.563454311483799</v>
      </c>
      <c r="AG1546">
        <v>25.563454311483799</v>
      </c>
      <c r="AH1546">
        <v>17.237400000000001</v>
      </c>
      <c r="AI1546">
        <v>5.7458</v>
      </c>
      <c r="AJ1546">
        <v>1</v>
      </c>
      <c r="AK1546">
        <v>0</v>
      </c>
      <c r="AL1546" s="1">
        <v>1930</v>
      </c>
      <c r="AM1546">
        <v>858</v>
      </c>
      <c r="AN1546">
        <v>3002</v>
      </c>
      <c r="AO1546">
        <v>1.1012476009400001</v>
      </c>
      <c r="AP1546">
        <v>1.0505567352230001</v>
      </c>
      <c r="AQ1546">
        <v>1.1012476009400001</v>
      </c>
      <c r="AR1546">
        <v>1.0100040426493999</v>
      </c>
      <c r="AS1546">
        <v>0</v>
      </c>
      <c r="AT1546">
        <v>5.1391277342778601E-3</v>
      </c>
      <c r="AU1546">
        <v>0.42018816010841797</v>
      </c>
      <c r="AV1546">
        <v>0.64581358250300003</v>
      </c>
      <c r="AW1546">
        <v>0.36240055126839998</v>
      </c>
      <c r="AX1546">
        <v>0.36240055126839998</v>
      </c>
      <c r="AY1546">
        <v>0.13567012628072</v>
      </c>
      <c r="AZ1546">
        <v>0</v>
      </c>
      <c r="BA1546">
        <v>0.16064589254716899</v>
      </c>
      <c r="BB1546">
        <v>0.78787878787900001</v>
      </c>
      <c r="BC1546">
        <v>0.70835078899600001</v>
      </c>
      <c r="BD1546">
        <v>0.62882279011300002</v>
      </c>
      <c r="BE1546">
        <v>0.64472838988960002</v>
      </c>
      <c r="BF1546">
        <v>1.2649405212668901E-2</v>
      </c>
      <c r="BG1546">
        <v>0.91486598895100002</v>
      </c>
      <c r="BH1546">
        <v>0.74305515944050005</v>
      </c>
      <c r="BI1546">
        <v>0.57124432992999996</v>
      </c>
      <c r="BJ1546">
        <v>5.9037922274172198E-2</v>
      </c>
      <c r="BK1546">
        <v>29.456664114817201</v>
      </c>
      <c r="BL1546">
        <v>21.095023109700001</v>
      </c>
      <c r="BM1546" s="2">
        <v>18.748121288299998</v>
      </c>
      <c r="BN1546">
        <v>11.0158963185813</v>
      </c>
      <c r="BO1546">
        <v>319.18314095986</v>
      </c>
      <c r="BP1546">
        <v>86.608649767399996</v>
      </c>
      <c r="BQ1546">
        <v>13.8375425448</v>
      </c>
      <c r="BR1546">
        <v>13.8375425448</v>
      </c>
      <c r="BS1546">
        <v>86.608649767399996</v>
      </c>
      <c r="BT1546">
        <v>-44.379343233279997</v>
      </c>
      <c r="BU1546">
        <v>10591.2680928063</v>
      </c>
      <c r="BV1546">
        <v>64.721900000000005</v>
      </c>
      <c r="BW1546">
        <v>0</v>
      </c>
      <c r="BX1546">
        <v>11.600199999999999</v>
      </c>
      <c r="BY1546">
        <v>3.88286</v>
      </c>
    </row>
    <row r="1547" spans="1:77">
      <c r="A1547">
        <v>1546</v>
      </c>
      <c r="B1547">
        <v>10</v>
      </c>
      <c r="C1547">
        <v>1</v>
      </c>
      <c r="D1547">
        <v>326.09399999999999</v>
      </c>
      <c r="E1547">
        <v>2991744</v>
      </c>
      <c r="F1547">
        <v>38.159999999999997</v>
      </c>
      <c r="G1547" s="1">
        <f t="shared" si="168"/>
        <v>2991744</v>
      </c>
      <c r="H1547" s="1">
        <f t="shared" si="169"/>
        <v>3260.94</v>
      </c>
      <c r="I1547" s="1">
        <f t="shared" si="170"/>
        <v>4848256</v>
      </c>
      <c r="J1547" s="1">
        <f t="shared" si="171"/>
        <v>7840000</v>
      </c>
      <c r="K1547" s="1">
        <f t="shared" si="172"/>
        <v>1.0004159362244898</v>
      </c>
      <c r="L1547" s="1">
        <f t="shared" si="173"/>
        <v>0.61839999999999995</v>
      </c>
      <c r="M1547" s="1">
        <f t="shared" si="174"/>
        <v>3.2354978532486736</v>
      </c>
      <c r="N1547">
        <v>0.38159999999999994</v>
      </c>
      <c r="O1547">
        <v>0</v>
      </c>
      <c r="P1547">
        <v>0.14142099999999999</v>
      </c>
      <c r="Q1547">
        <v>2</v>
      </c>
      <c r="R1547">
        <v>12.4701</v>
      </c>
      <c r="S1547">
        <v>3.9846499999999998</v>
      </c>
      <c r="T1547">
        <v>0.02</v>
      </c>
      <c r="U1547">
        <v>0.02</v>
      </c>
      <c r="V1547">
        <v>1539</v>
      </c>
      <c r="W1547">
        <v>7.7361006637061802</v>
      </c>
      <c r="X1547">
        <v>23.975987528264</v>
      </c>
      <c r="Y1547">
        <v>21.535494054462301</v>
      </c>
      <c r="Z1547">
        <v>8.0928694023024299</v>
      </c>
      <c r="AA1547">
        <v>16.076928424958499</v>
      </c>
      <c r="AB1547">
        <v>32.054708119109101</v>
      </c>
      <c r="AC1547">
        <v>32.054708119109101</v>
      </c>
      <c r="AD1547">
        <v>16.076928424958499</v>
      </c>
      <c r="AE1547">
        <v>16.076928424958499</v>
      </c>
      <c r="AF1547">
        <v>32.054708119109101</v>
      </c>
      <c r="AG1547">
        <v>32.054708119109101</v>
      </c>
      <c r="AH1547">
        <v>19.973199999999999</v>
      </c>
      <c r="AI1547">
        <v>6.6577400000000004</v>
      </c>
      <c r="AJ1547">
        <v>2</v>
      </c>
      <c r="AK1547">
        <v>2</v>
      </c>
      <c r="AL1547" s="1">
        <v>3816</v>
      </c>
      <c r="AM1547">
        <v>3816</v>
      </c>
      <c r="AN1547">
        <v>3816</v>
      </c>
      <c r="AO1547">
        <v>1.0962383118800001</v>
      </c>
      <c r="AP1547">
        <v>1.0962383118800001</v>
      </c>
      <c r="AQ1547">
        <v>1.0962383118800001</v>
      </c>
      <c r="AR1547">
        <v>1.0962383118800001</v>
      </c>
      <c r="AS1547">
        <v>0</v>
      </c>
      <c r="AT1547">
        <v>0</v>
      </c>
      <c r="AU1547">
        <v>0</v>
      </c>
      <c r="AV1547">
        <v>0.455881241406</v>
      </c>
      <c r="AW1547">
        <v>0.455881241406</v>
      </c>
      <c r="AX1547">
        <v>0.455881241406</v>
      </c>
      <c r="AY1547">
        <v>0.455881241406</v>
      </c>
      <c r="AZ1547">
        <v>0</v>
      </c>
      <c r="BA1547">
        <v>0</v>
      </c>
      <c r="BB1547">
        <v>0.61252006420500005</v>
      </c>
      <c r="BC1547">
        <v>0.61252006420500005</v>
      </c>
      <c r="BD1547">
        <v>0.61252006420500005</v>
      </c>
      <c r="BE1547">
        <v>0.61252006420500005</v>
      </c>
      <c r="BF1547">
        <v>0</v>
      </c>
      <c r="BG1547">
        <v>0.45095438469100002</v>
      </c>
      <c r="BH1547">
        <v>0.45095438469100002</v>
      </c>
      <c r="BI1547">
        <v>0.45095438469100002</v>
      </c>
      <c r="BJ1547">
        <v>0</v>
      </c>
      <c r="BK1547">
        <v>0</v>
      </c>
      <c r="BL1547">
        <v>23.5372045919</v>
      </c>
      <c r="BM1547" s="2">
        <v>23.5372045919</v>
      </c>
      <c r="BN1547">
        <v>0</v>
      </c>
      <c r="BO1547">
        <v>0</v>
      </c>
      <c r="BP1547">
        <v>-11.758939014099999</v>
      </c>
      <c r="BQ1547">
        <v>-11.758939014099999</v>
      </c>
      <c r="BR1547">
        <v>-11.758939014099999</v>
      </c>
      <c r="BS1547">
        <v>-11.758939014099999</v>
      </c>
      <c r="BT1547">
        <v>-11.758939014099999</v>
      </c>
      <c r="BU1547">
        <v>0</v>
      </c>
      <c r="BV1547">
        <v>87.931799999999996</v>
      </c>
      <c r="BW1547">
        <v>0.18582299999999999</v>
      </c>
      <c r="BX1547">
        <v>9.2911699999999993</v>
      </c>
      <c r="BY1547">
        <v>3.47499</v>
      </c>
    </row>
    <row r="1548" spans="1:77">
      <c r="A1548">
        <v>1547</v>
      </c>
      <c r="B1548">
        <v>28</v>
      </c>
      <c r="C1548">
        <v>1</v>
      </c>
      <c r="D1548">
        <v>941.28800000000001</v>
      </c>
      <c r="E1548">
        <v>2597500</v>
      </c>
      <c r="F1548">
        <v>33.131377551020407</v>
      </c>
      <c r="G1548" s="1">
        <f t="shared" si="168"/>
        <v>2597500</v>
      </c>
      <c r="H1548" s="1">
        <f t="shared" si="169"/>
        <v>9412.880000000001</v>
      </c>
      <c r="I1548" s="1">
        <f t="shared" si="170"/>
        <v>5242500</v>
      </c>
      <c r="J1548" s="1">
        <f t="shared" si="171"/>
        <v>7840000</v>
      </c>
      <c r="K1548" s="1">
        <f t="shared" si="172"/>
        <v>1.0012006224489796</v>
      </c>
      <c r="L1548" s="1">
        <f t="shared" si="173"/>
        <v>0.66868622448979587</v>
      </c>
      <c r="M1548" s="1">
        <f t="shared" si="174"/>
        <v>2.994530426323319</v>
      </c>
      <c r="N1548">
        <v>0.33131377551020408</v>
      </c>
      <c r="O1548">
        <v>0.433172</v>
      </c>
      <c r="P1548">
        <v>5.05076E-2</v>
      </c>
      <c r="Q1548">
        <v>2</v>
      </c>
      <c r="R1548">
        <v>56.601100000000002</v>
      </c>
      <c r="S1548">
        <v>8.4892099999999999</v>
      </c>
      <c r="T1548">
        <v>5.1020400000000004E-3</v>
      </c>
      <c r="U1548">
        <v>1.2755100000000001E-3</v>
      </c>
      <c r="V1548">
        <v>819</v>
      </c>
      <c r="W1548">
        <v>20.2574061013751</v>
      </c>
      <c r="X1548">
        <v>35.144568905481798</v>
      </c>
      <c r="Y1548">
        <v>27.0104842447011</v>
      </c>
      <c r="Z1548">
        <v>14.784980106888399</v>
      </c>
      <c r="AA1548">
        <v>15.440663999700901</v>
      </c>
      <c r="AB1548">
        <v>78.005203571872997</v>
      </c>
      <c r="AC1548">
        <v>19.5522421554852</v>
      </c>
      <c r="AD1548">
        <v>16.5549029596746</v>
      </c>
      <c r="AE1548">
        <v>19.5522421554852</v>
      </c>
      <c r="AF1548">
        <v>51.526912974279703</v>
      </c>
      <c r="AG1548">
        <v>63.4431123983844</v>
      </c>
      <c r="AH1548">
        <v>22.603899999999999</v>
      </c>
      <c r="AI1548">
        <v>7.5346299999999999</v>
      </c>
      <c r="AJ1548">
        <v>4</v>
      </c>
      <c r="AK1548">
        <v>1</v>
      </c>
      <c r="AL1548" s="1">
        <v>25975</v>
      </c>
      <c r="AM1548">
        <v>25975</v>
      </c>
      <c r="AN1548">
        <v>25975</v>
      </c>
      <c r="AO1548">
        <v>1.26239423907</v>
      </c>
      <c r="AP1548">
        <v>1.26239423907</v>
      </c>
      <c r="AQ1548">
        <v>1.26239423907</v>
      </c>
      <c r="AR1548">
        <v>1.26239423907</v>
      </c>
      <c r="AS1548">
        <v>0</v>
      </c>
      <c r="AT1548">
        <v>0</v>
      </c>
      <c r="AU1548">
        <v>0</v>
      </c>
      <c r="AV1548">
        <v>0.37073654311199999</v>
      </c>
      <c r="AW1548">
        <v>0.37073654311199999</v>
      </c>
      <c r="AX1548">
        <v>0.37073654311199999</v>
      </c>
      <c r="AY1548">
        <v>0.37073654311199999</v>
      </c>
      <c r="AZ1548">
        <v>0</v>
      </c>
      <c r="BA1548">
        <v>0</v>
      </c>
      <c r="BB1548">
        <v>0.49788196507600002</v>
      </c>
      <c r="BC1548">
        <v>0.49788196507600002</v>
      </c>
      <c r="BD1548">
        <v>0.49788196507600002</v>
      </c>
      <c r="BE1548">
        <v>0.49788196507600002</v>
      </c>
      <c r="BF1548">
        <v>0</v>
      </c>
      <c r="BG1548">
        <v>0.36840064000299999</v>
      </c>
      <c r="BH1548">
        <v>0.36840064000299999</v>
      </c>
      <c r="BI1548">
        <v>0.36840064000299999</v>
      </c>
      <c r="BJ1548">
        <v>0</v>
      </c>
      <c r="BK1548">
        <v>0</v>
      </c>
      <c r="BL1548">
        <v>57.2800139665</v>
      </c>
      <c r="BM1548" s="2">
        <v>57.2800139665</v>
      </c>
      <c r="BN1548">
        <v>0</v>
      </c>
      <c r="BO1548">
        <v>0</v>
      </c>
      <c r="BP1548">
        <v>61.3528036736</v>
      </c>
      <c r="BQ1548">
        <v>61.3528036736</v>
      </c>
      <c r="BR1548">
        <v>61.3528036736</v>
      </c>
      <c r="BS1548">
        <v>61.3528036736</v>
      </c>
      <c r="BT1548">
        <v>61.3528036736</v>
      </c>
      <c r="BU1548">
        <v>0</v>
      </c>
      <c r="BV1548">
        <v>123.97199999999999</v>
      </c>
      <c r="BW1548">
        <v>2.60874E-2</v>
      </c>
      <c r="BX1548">
        <v>20.452500000000001</v>
      </c>
      <c r="BY1548">
        <v>5.1557399999999998</v>
      </c>
    </row>
    <row r="1549" spans="1:77">
      <c r="A1549">
        <v>1548</v>
      </c>
      <c r="B1549">
        <v>20</v>
      </c>
      <c r="C1549">
        <v>1</v>
      </c>
      <c r="D1549">
        <v>1011.116</v>
      </c>
      <c r="E1549">
        <v>4300828</v>
      </c>
      <c r="F1549">
        <v>54.857500000000002</v>
      </c>
      <c r="G1549" s="1">
        <f t="shared" si="168"/>
        <v>4300828</v>
      </c>
      <c r="H1549" s="1">
        <f t="shared" si="169"/>
        <v>10111.16</v>
      </c>
      <c r="I1549" s="1">
        <f t="shared" si="170"/>
        <v>3539172</v>
      </c>
      <c r="J1549" s="1">
        <f t="shared" si="171"/>
        <v>7840000</v>
      </c>
      <c r="K1549" s="1">
        <f t="shared" si="172"/>
        <v>1.0012896887755103</v>
      </c>
      <c r="L1549" s="1">
        <f t="shared" si="173"/>
        <v>0.45142500000000002</v>
      </c>
      <c r="M1549" s="1">
        <f t="shared" si="174"/>
        <v>4.4361286538207239</v>
      </c>
      <c r="N1549">
        <v>0.54857500000000003</v>
      </c>
      <c r="O1549">
        <v>0</v>
      </c>
      <c r="P1549">
        <v>0.14142099999999999</v>
      </c>
      <c r="Q1549">
        <v>4</v>
      </c>
      <c r="R1549">
        <v>10.578099999999999</v>
      </c>
      <c r="S1549">
        <v>3.66995</v>
      </c>
      <c r="T1549">
        <v>0.03</v>
      </c>
      <c r="U1549">
        <v>0</v>
      </c>
      <c r="V1549">
        <v>823</v>
      </c>
      <c r="W1549">
        <v>10.064848067575401</v>
      </c>
      <c r="X1549">
        <v>26.452048444882799</v>
      </c>
      <c r="Y1549">
        <v>21.079862454783001</v>
      </c>
      <c r="Z1549">
        <v>4.2747149928661496</v>
      </c>
      <c r="AA1549">
        <v>16.076928424958499</v>
      </c>
      <c r="AB1549">
        <v>45.050458758017697</v>
      </c>
      <c r="AC1549">
        <v>21.079862454783001</v>
      </c>
      <c r="AD1549">
        <v>19.5522421554852</v>
      </c>
      <c r="AE1549">
        <v>19.5522421554852</v>
      </c>
      <c r="AF1549">
        <v>23.963118216867301</v>
      </c>
      <c r="AG1549">
        <v>45.050458758017697</v>
      </c>
      <c r="AH1549">
        <v>40.901200000000003</v>
      </c>
      <c r="AI1549">
        <v>13.633699999999999</v>
      </c>
      <c r="AJ1549">
        <v>12</v>
      </c>
      <c r="AK1549">
        <v>0</v>
      </c>
      <c r="AL1549" s="1">
        <v>21943</v>
      </c>
      <c r="AM1549">
        <v>21943</v>
      </c>
      <c r="AN1549">
        <v>21943</v>
      </c>
      <c r="AO1549">
        <v>1.13853082814</v>
      </c>
      <c r="AP1549">
        <v>1.13853082814</v>
      </c>
      <c r="AQ1549">
        <v>1.13853082814</v>
      </c>
      <c r="AR1549">
        <v>1.13853082814</v>
      </c>
      <c r="AS1549">
        <v>0</v>
      </c>
      <c r="AT1549">
        <v>0</v>
      </c>
      <c r="AU1549">
        <v>0</v>
      </c>
      <c r="AV1549">
        <v>0.60895521188199997</v>
      </c>
      <c r="AW1549">
        <v>0.60895521188199997</v>
      </c>
      <c r="AX1549">
        <v>0.60895521188199997</v>
      </c>
      <c r="AY1549">
        <v>0.60895521188199997</v>
      </c>
      <c r="AZ1549">
        <v>0</v>
      </c>
      <c r="BA1549">
        <v>0</v>
      </c>
      <c r="BB1549">
        <v>0.61456378658499999</v>
      </c>
      <c r="BC1549">
        <v>0.61456378658499999</v>
      </c>
      <c r="BD1549">
        <v>0.61456378658499999</v>
      </c>
      <c r="BE1549">
        <v>0.61456378658499999</v>
      </c>
      <c r="BF1549">
        <v>0</v>
      </c>
      <c r="BG1549">
        <v>0.269714255693</v>
      </c>
      <c r="BH1549">
        <v>0.269714255693</v>
      </c>
      <c r="BI1549">
        <v>0.269714255693</v>
      </c>
      <c r="BJ1549">
        <v>0</v>
      </c>
      <c r="BK1549">
        <v>0</v>
      </c>
      <c r="BL1549">
        <v>53.712196007999999</v>
      </c>
      <c r="BM1549" s="2">
        <v>53.712196007999999</v>
      </c>
      <c r="BN1549">
        <v>0</v>
      </c>
      <c r="BO1549">
        <v>0</v>
      </c>
      <c r="BP1549">
        <v>-46.682869731099998</v>
      </c>
      <c r="BQ1549">
        <v>-46.682869731099998</v>
      </c>
      <c r="BR1549">
        <v>-46.682869731099998</v>
      </c>
      <c r="BS1549">
        <v>-46.682869731099998</v>
      </c>
      <c r="BT1549">
        <v>-46.682869731099998</v>
      </c>
      <c r="BU1549">
        <v>0</v>
      </c>
      <c r="BV1549">
        <v>159.19499999999999</v>
      </c>
      <c r="BW1549">
        <v>0</v>
      </c>
      <c r="BX1549">
        <v>45.648499999999999</v>
      </c>
      <c r="BY1549">
        <v>7.7024900000000001</v>
      </c>
    </row>
    <row r="1550" spans="1:77">
      <c r="A1550">
        <v>1549</v>
      </c>
      <c r="B1550">
        <v>10</v>
      </c>
      <c r="C1550">
        <v>2</v>
      </c>
      <c r="D1550">
        <v>334.64800000000002</v>
      </c>
      <c r="E1550">
        <v>2638160</v>
      </c>
      <c r="F1550">
        <v>33.650000000000006</v>
      </c>
      <c r="G1550" s="1">
        <f t="shared" si="168"/>
        <v>2638160</v>
      </c>
      <c r="H1550" s="1">
        <f t="shared" si="169"/>
        <v>3346.4800000000005</v>
      </c>
      <c r="I1550" s="1">
        <f t="shared" si="170"/>
        <v>5201840</v>
      </c>
      <c r="J1550" s="1">
        <f t="shared" si="171"/>
        <v>7840000</v>
      </c>
      <c r="K1550" s="1">
        <f t="shared" si="172"/>
        <v>1.0004268469387756</v>
      </c>
      <c r="L1550" s="1">
        <f t="shared" si="173"/>
        <v>0.66349999999999998</v>
      </c>
      <c r="M1550" s="1">
        <f t="shared" si="174"/>
        <v>3.0156046629654125</v>
      </c>
      <c r="N1550">
        <v>0.33650000000000008</v>
      </c>
      <c r="O1550">
        <v>0.21675900000000001</v>
      </c>
      <c r="P1550">
        <v>0.14142099999999999</v>
      </c>
      <c r="Q1550">
        <v>2</v>
      </c>
      <c r="R1550">
        <v>10.837999999999999</v>
      </c>
      <c r="S1550">
        <v>3.7147399999999999</v>
      </c>
      <c r="T1550">
        <v>0.02</v>
      </c>
      <c r="U1550">
        <v>0</v>
      </c>
      <c r="V1550">
        <v>1595</v>
      </c>
      <c r="W1550">
        <v>5.8798581900382203</v>
      </c>
      <c r="X1550">
        <v>23.655043324714299</v>
      </c>
      <c r="Y1550">
        <v>20.058506827187099</v>
      </c>
      <c r="Z1550">
        <v>3.0241133429821101</v>
      </c>
      <c r="AA1550">
        <v>16.076928424958499</v>
      </c>
      <c r="AB1550">
        <v>30.003005818213602</v>
      </c>
      <c r="AC1550">
        <v>30.003005818213602</v>
      </c>
      <c r="AD1550">
        <v>18.018770321735801</v>
      </c>
      <c r="AE1550">
        <v>18.018770321735801</v>
      </c>
      <c r="AF1550">
        <v>30.003005818213602</v>
      </c>
      <c r="AG1550">
        <v>30.003005818213602</v>
      </c>
      <c r="AH1550">
        <v>16.209399999999999</v>
      </c>
      <c r="AI1550">
        <v>5.4031399999999996</v>
      </c>
      <c r="AJ1550">
        <v>2</v>
      </c>
      <c r="AK1550">
        <v>0</v>
      </c>
      <c r="AL1550" s="1">
        <v>1682.5</v>
      </c>
      <c r="AM1550">
        <v>1083</v>
      </c>
      <c r="AN1550">
        <v>2282</v>
      </c>
      <c r="AO1550">
        <v>1.2421785433899999</v>
      </c>
      <c r="AP1550">
        <v>1.1210680368935</v>
      </c>
      <c r="AQ1550">
        <v>0.99995753039699997</v>
      </c>
      <c r="AR1550">
        <v>1.0241796316963001</v>
      </c>
      <c r="AS1550">
        <v>0</v>
      </c>
      <c r="AT1550">
        <v>2.9335509567677501E-2</v>
      </c>
      <c r="AU1550">
        <v>0.55462109072211996</v>
      </c>
      <c r="AV1550">
        <v>0.83463512090500003</v>
      </c>
      <c r="AW1550">
        <v>0.46054832020210001</v>
      </c>
      <c r="AX1550">
        <v>0.46054832020210001</v>
      </c>
      <c r="AY1550">
        <v>0.16127887963977999</v>
      </c>
      <c r="AZ1550">
        <v>0</v>
      </c>
      <c r="BA1550">
        <v>0.27988186892026201</v>
      </c>
      <c r="BB1550">
        <v>0.79108838568299999</v>
      </c>
      <c r="BC1550">
        <v>0.68302214698599995</v>
      </c>
      <c r="BD1550">
        <v>0.79108838568299999</v>
      </c>
      <c r="BE1550">
        <v>0.59656915602839999</v>
      </c>
      <c r="BF1550">
        <v>2.3356623892233998E-2</v>
      </c>
      <c r="BG1550">
        <v>0.91993450168799995</v>
      </c>
      <c r="BH1550">
        <v>0.77594965767500002</v>
      </c>
      <c r="BI1550">
        <v>0.91993450168799995</v>
      </c>
      <c r="BJ1550">
        <v>4.14632706108959E-2</v>
      </c>
      <c r="BK1550">
        <v>27.532759132476102</v>
      </c>
      <c r="BL1550">
        <v>18.357559750699998</v>
      </c>
      <c r="BM1550" s="2">
        <v>18.302923670799998</v>
      </c>
      <c r="BN1550">
        <v>5.9702024536783397E-3</v>
      </c>
      <c r="BO1550">
        <v>33.474929187725301</v>
      </c>
      <c r="BP1550">
        <v>68.229538426800005</v>
      </c>
      <c r="BQ1550">
        <v>58.017504878250001</v>
      </c>
      <c r="BR1550">
        <v>58.017504878250001</v>
      </c>
      <c r="BS1550">
        <v>68.229538426800005</v>
      </c>
      <c r="BT1550">
        <v>49.847878039409999</v>
      </c>
      <c r="BU1550">
        <v>208.571258393422</v>
      </c>
      <c r="BV1550">
        <v>44.0139</v>
      </c>
      <c r="BW1550">
        <v>0</v>
      </c>
      <c r="BX1550">
        <v>9.1996199999999995</v>
      </c>
      <c r="BY1550">
        <v>3.45783</v>
      </c>
    </row>
    <row r="1551" spans="1:77">
      <c r="A1551">
        <v>1550</v>
      </c>
      <c r="B1551">
        <v>20</v>
      </c>
      <c r="C1551">
        <v>3</v>
      </c>
      <c r="D1551">
        <v>923.03399999999999</v>
      </c>
      <c r="E1551">
        <v>2661092</v>
      </c>
      <c r="F1551">
        <v>33.942499999999995</v>
      </c>
      <c r="G1551" s="1">
        <f t="shared" si="168"/>
        <v>2661092</v>
      </c>
      <c r="H1551" s="1">
        <f t="shared" si="169"/>
        <v>9230.34</v>
      </c>
      <c r="I1551" s="1">
        <f t="shared" si="170"/>
        <v>5178908</v>
      </c>
      <c r="J1551" s="1">
        <f t="shared" si="171"/>
        <v>7840000</v>
      </c>
      <c r="K1551" s="1">
        <f t="shared" si="172"/>
        <v>1.0011773392857142</v>
      </c>
      <c r="L1551" s="1">
        <f t="shared" si="173"/>
        <v>0.66057500000000002</v>
      </c>
      <c r="M1551" s="1">
        <f t="shared" si="174"/>
        <v>3.0312298808938096</v>
      </c>
      <c r="N1551">
        <v>0.33942499999999998</v>
      </c>
      <c r="O1551">
        <v>0</v>
      </c>
      <c r="P1551">
        <v>0.14142099999999999</v>
      </c>
      <c r="Q1551">
        <v>4</v>
      </c>
      <c r="R1551">
        <v>54.9696</v>
      </c>
      <c r="S1551">
        <v>8.3659700000000008</v>
      </c>
      <c r="T1551">
        <v>1.2500000000000001E-2</v>
      </c>
      <c r="U1551">
        <v>2.5000000000000001E-3</v>
      </c>
      <c r="V1551">
        <v>1191</v>
      </c>
      <c r="W1551">
        <v>14.1709315269183</v>
      </c>
      <c r="X1551">
        <v>27.972886726355799</v>
      </c>
      <c r="Y1551">
        <v>25.079480359432701</v>
      </c>
      <c r="Z1551">
        <v>11.922073746589399</v>
      </c>
      <c r="AA1551">
        <v>15.440663999700901</v>
      </c>
      <c r="AB1551">
        <v>59.984789350480902</v>
      </c>
      <c r="AC1551">
        <v>27.506773701378901</v>
      </c>
      <c r="AD1551">
        <v>15.440663999700901</v>
      </c>
      <c r="AE1551">
        <v>17.038151783559702</v>
      </c>
      <c r="AF1551">
        <v>27.506773701378901</v>
      </c>
      <c r="AG1551">
        <v>59.984789350480902</v>
      </c>
      <c r="AH1551">
        <v>36.111699999999999</v>
      </c>
      <c r="AI1551">
        <v>12.0372</v>
      </c>
      <c r="AJ1551">
        <v>5</v>
      </c>
      <c r="AK1551">
        <v>1</v>
      </c>
      <c r="AL1551" s="1">
        <v>4525.6666666666697</v>
      </c>
      <c r="AM1551">
        <v>1034</v>
      </c>
      <c r="AN1551">
        <v>8936</v>
      </c>
      <c r="AO1551">
        <v>2.2337767050499999</v>
      </c>
      <c r="AP1551">
        <v>1.6261887771200001</v>
      </c>
      <c r="AQ1551">
        <v>1.2296320569900001</v>
      </c>
      <c r="AR1551">
        <v>1.266737159456</v>
      </c>
      <c r="AS1551">
        <v>0</v>
      </c>
      <c r="AT1551">
        <v>0.28547724655603002</v>
      </c>
      <c r="AU1551">
        <v>6.74043915965281E-3</v>
      </c>
      <c r="AV1551">
        <v>0.96841019183699995</v>
      </c>
      <c r="AW1551">
        <v>0.87508240961966699</v>
      </c>
      <c r="AX1551">
        <v>0.83069170047499996</v>
      </c>
      <c r="AY1551">
        <v>0.8270546093326</v>
      </c>
      <c r="AZ1551">
        <v>0</v>
      </c>
      <c r="BA1551">
        <v>6.5377235564459497E-3</v>
      </c>
      <c r="BB1551">
        <v>0.66801225984900003</v>
      </c>
      <c r="BC1551">
        <v>0.498857787191333</v>
      </c>
      <c r="BD1551">
        <v>0.66801225984900003</v>
      </c>
      <c r="BE1551">
        <v>0.36050970009319999</v>
      </c>
      <c r="BF1551">
        <v>2.9491327805220902E-2</v>
      </c>
      <c r="BG1551">
        <v>0.54883555593</v>
      </c>
      <c r="BH1551">
        <v>0.50539880564266704</v>
      </c>
      <c r="BI1551">
        <v>0.54883555593</v>
      </c>
      <c r="BJ1551">
        <v>1.4352848995841899E-3</v>
      </c>
      <c r="BK1551">
        <v>10.601463533094</v>
      </c>
      <c r="BL1551">
        <v>37.336309405199998</v>
      </c>
      <c r="BM1551" s="2">
        <v>21.980770330599999</v>
      </c>
      <c r="BN1551">
        <v>177.768603510584</v>
      </c>
      <c r="BO1551">
        <v>1016.53355890005</v>
      </c>
      <c r="BP1551">
        <v>82.956764585800002</v>
      </c>
      <c r="BQ1551">
        <v>-15.804304482299999</v>
      </c>
      <c r="BR1551">
        <v>-49.192120180400003</v>
      </c>
      <c r="BS1551">
        <v>-81.177557852299998</v>
      </c>
      <c r="BT1551">
        <v>-74.780470317920006</v>
      </c>
      <c r="BU1551">
        <v>7571.0786283712596</v>
      </c>
      <c r="BV1551">
        <v>38.087600000000002</v>
      </c>
      <c r="BW1551">
        <v>2.5791000000000001E-2</v>
      </c>
      <c r="BX1551">
        <v>10.3164</v>
      </c>
      <c r="BY1551">
        <v>3.6616900000000001</v>
      </c>
    </row>
    <row r="1552" spans="1:77">
      <c r="A1552">
        <v>1551</v>
      </c>
      <c r="B1552">
        <v>10</v>
      </c>
      <c r="C1552">
        <v>1</v>
      </c>
      <c r="D1552">
        <v>281.38799999999998</v>
      </c>
      <c r="E1552">
        <v>2450000</v>
      </c>
      <c r="F1552">
        <v>31.25</v>
      </c>
      <c r="G1552" s="1">
        <f t="shared" si="168"/>
        <v>2450000</v>
      </c>
      <c r="H1552" s="1">
        <f t="shared" si="169"/>
        <v>2813.8799999999997</v>
      </c>
      <c r="I1552" s="1">
        <f t="shared" si="170"/>
        <v>5390000</v>
      </c>
      <c r="J1552" s="1">
        <f t="shared" si="171"/>
        <v>7840000</v>
      </c>
      <c r="K1552" s="1">
        <f t="shared" si="172"/>
        <v>1.0003589132653061</v>
      </c>
      <c r="L1552" s="1">
        <f t="shared" si="173"/>
        <v>0.6875</v>
      </c>
      <c r="M1552" s="1">
        <f t="shared" si="174"/>
        <v>2.9101350204081631</v>
      </c>
      <c r="N1552">
        <v>0.3125</v>
      </c>
      <c r="O1552">
        <v>0.14377100000000001</v>
      </c>
      <c r="P1552">
        <v>0.14142099999999999</v>
      </c>
      <c r="Q1552">
        <v>2</v>
      </c>
      <c r="R1552">
        <v>7.1885300000000001</v>
      </c>
      <c r="S1552">
        <v>3.02535</v>
      </c>
      <c r="T1552">
        <v>0.01</v>
      </c>
      <c r="U1552">
        <v>0</v>
      </c>
      <c r="V1552">
        <v>1569</v>
      </c>
      <c r="W1552">
        <v>9.2795879890794097</v>
      </c>
      <c r="X1552">
        <v>26.1591769913097</v>
      </c>
      <c r="Y1552">
        <v>20.443602435953299</v>
      </c>
      <c r="Z1552">
        <v>5.7653858435308099</v>
      </c>
      <c r="AA1552">
        <v>15.440663999700901</v>
      </c>
      <c r="AB1552">
        <v>35.949104827605801</v>
      </c>
      <c r="AC1552">
        <v>35.949104827605801</v>
      </c>
      <c r="AD1552">
        <v>17.038151783559702</v>
      </c>
      <c r="AE1552">
        <v>17.038151783559702</v>
      </c>
      <c r="AF1552">
        <v>35.949104827605801</v>
      </c>
      <c r="AG1552">
        <v>35.949104827605801</v>
      </c>
      <c r="AH1552">
        <v>22.183399999999999</v>
      </c>
      <c r="AI1552">
        <v>7.39445</v>
      </c>
      <c r="AJ1552">
        <v>1</v>
      </c>
      <c r="AK1552">
        <v>0</v>
      </c>
      <c r="AL1552" s="1">
        <v>3125</v>
      </c>
      <c r="AM1552">
        <v>3125</v>
      </c>
      <c r="AN1552">
        <v>3125</v>
      </c>
      <c r="AO1552">
        <v>1.21525836052</v>
      </c>
      <c r="AP1552">
        <v>1.21525836052</v>
      </c>
      <c r="AQ1552">
        <v>1.21525836052</v>
      </c>
      <c r="AR1552">
        <v>1.21525836052</v>
      </c>
      <c r="AS1552">
        <v>0</v>
      </c>
      <c r="AT1552">
        <v>0</v>
      </c>
      <c r="AU1552">
        <v>0</v>
      </c>
      <c r="AV1552">
        <v>0.64043413586099995</v>
      </c>
      <c r="AW1552">
        <v>0.64043413586099995</v>
      </c>
      <c r="AX1552">
        <v>0.64043413586099995</v>
      </c>
      <c r="AY1552">
        <v>0.64043413586099995</v>
      </c>
      <c r="AZ1552">
        <v>0</v>
      </c>
      <c r="BA1552">
        <v>0</v>
      </c>
      <c r="BB1552">
        <v>0.694444444444</v>
      </c>
      <c r="BC1552">
        <v>0.694444444444</v>
      </c>
      <c r="BD1552">
        <v>0.694444444444</v>
      </c>
      <c r="BE1552">
        <v>0.694444444444</v>
      </c>
      <c r="BF1552">
        <v>0</v>
      </c>
      <c r="BG1552">
        <v>0.49596238563</v>
      </c>
      <c r="BH1552">
        <v>0.49596238563</v>
      </c>
      <c r="BI1552">
        <v>0.49596238563</v>
      </c>
      <c r="BJ1552">
        <v>0</v>
      </c>
      <c r="BK1552">
        <v>0</v>
      </c>
      <c r="BL1552">
        <v>17.204650534100001</v>
      </c>
      <c r="BM1552" s="2">
        <v>17.204650534100001</v>
      </c>
      <c r="BN1552">
        <v>0</v>
      </c>
      <c r="BO1552">
        <v>0</v>
      </c>
      <c r="BP1552">
        <v>-74.144250046600007</v>
      </c>
      <c r="BQ1552">
        <v>-74.144250046600007</v>
      </c>
      <c r="BR1552">
        <v>-74.144250046600007</v>
      </c>
      <c r="BS1552">
        <v>-74.144250046600007</v>
      </c>
      <c r="BT1552">
        <v>-74.144250046600007</v>
      </c>
      <c r="BU1552">
        <v>0</v>
      </c>
      <c r="BV1552">
        <v>16.005600000000001</v>
      </c>
      <c r="BW1552">
        <v>0</v>
      </c>
      <c r="BX1552">
        <v>11.384600000000001</v>
      </c>
      <c r="BY1552">
        <v>3.8466</v>
      </c>
    </row>
    <row r="1553" spans="1:77">
      <c r="A1553">
        <v>1552</v>
      </c>
      <c r="B1553">
        <v>28</v>
      </c>
      <c r="C1553">
        <v>1</v>
      </c>
      <c r="D1553">
        <v>1634.356</v>
      </c>
      <c r="E1553">
        <v>2670300</v>
      </c>
      <c r="F1553">
        <v>34.059948979591837</v>
      </c>
      <c r="G1553" s="1">
        <f t="shared" si="168"/>
        <v>2670300</v>
      </c>
      <c r="H1553" s="1">
        <f t="shared" si="169"/>
        <v>16343.56</v>
      </c>
      <c r="I1553" s="1">
        <f t="shared" si="170"/>
        <v>5169700</v>
      </c>
      <c r="J1553" s="1">
        <f t="shared" si="171"/>
        <v>7840000</v>
      </c>
      <c r="K1553" s="1">
        <f t="shared" si="172"/>
        <v>1.002084637755102</v>
      </c>
      <c r="L1553" s="1">
        <f t="shared" si="173"/>
        <v>0.65940051020408164</v>
      </c>
      <c r="M1553" s="1">
        <f t="shared" si="174"/>
        <v>3.0393808383465193</v>
      </c>
      <c r="N1553">
        <v>0.34059948979591836</v>
      </c>
      <c r="O1553">
        <v>0</v>
      </c>
      <c r="P1553">
        <v>0.25253799999999998</v>
      </c>
      <c r="Q1553">
        <v>10</v>
      </c>
      <c r="R1553">
        <v>48.420200000000001</v>
      </c>
      <c r="S1553">
        <v>7.8517799999999998</v>
      </c>
      <c r="T1553">
        <v>0</v>
      </c>
      <c r="U1553">
        <v>1.0204100000000001E-2</v>
      </c>
      <c r="V1553">
        <v>948</v>
      </c>
      <c r="W1553">
        <v>17.172037765175698</v>
      </c>
      <c r="X1553">
        <v>31.9872117266667</v>
      </c>
      <c r="Y1553">
        <v>28.551560701942201</v>
      </c>
      <c r="Z1553">
        <v>14.777858806111199</v>
      </c>
      <c r="AA1553">
        <v>15.440663999700901</v>
      </c>
      <c r="AB1553">
        <v>72.013225630479297</v>
      </c>
      <c r="AC1553">
        <v>30.003005818213602</v>
      </c>
      <c r="AD1553">
        <v>16.5549029596746</v>
      </c>
      <c r="AE1553">
        <v>18.5840314923704</v>
      </c>
      <c r="AF1553">
        <v>34.526374321064999</v>
      </c>
      <c r="AG1553">
        <v>57.550103090631801</v>
      </c>
      <c r="AH1553">
        <v>23.552499999999998</v>
      </c>
      <c r="AI1553">
        <v>7.8508199999999997</v>
      </c>
      <c r="AJ1553">
        <v>0</v>
      </c>
      <c r="AK1553">
        <v>8</v>
      </c>
      <c r="AL1553" s="1">
        <v>26703</v>
      </c>
      <c r="AM1553">
        <v>26703</v>
      </c>
      <c r="AN1553">
        <v>26703</v>
      </c>
      <c r="AO1553">
        <v>1.52696941526</v>
      </c>
      <c r="AP1553">
        <v>1.52696941526</v>
      </c>
      <c r="AQ1553">
        <v>1.52696941526</v>
      </c>
      <c r="AR1553">
        <v>1.52696941526</v>
      </c>
      <c r="AS1553">
        <v>0</v>
      </c>
      <c r="AT1553">
        <v>0</v>
      </c>
      <c r="AU1553">
        <v>0</v>
      </c>
      <c r="AV1553">
        <v>0.55922763678499998</v>
      </c>
      <c r="AW1553">
        <v>0.55922763678499998</v>
      </c>
      <c r="AX1553">
        <v>0.55922763678499998</v>
      </c>
      <c r="AY1553">
        <v>0.55922763678499998</v>
      </c>
      <c r="AZ1553">
        <v>0</v>
      </c>
      <c r="BA1553">
        <v>0</v>
      </c>
      <c r="BB1553">
        <v>0.428138528139</v>
      </c>
      <c r="BC1553">
        <v>0.428138528139</v>
      </c>
      <c r="BD1553">
        <v>0.428138528139</v>
      </c>
      <c r="BE1553">
        <v>0.428138528139</v>
      </c>
      <c r="BF1553">
        <v>0</v>
      </c>
      <c r="BG1553">
        <v>0.12562515086000001</v>
      </c>
      <c r="BH1553">
        <v>0.12562515086000001</v>
      </c>
      <c r="BI1553">
        <v>0.12562515086000001</v>
      </c>
      <c r="BJ1553">
        <v>0</v>
      </c>
      <c r="BK1553">
        <v>0</v>
      </c>
      <c r="BL1553">
        <v>35.510561809099997</v>
      </c>
      <c r="BM1553" s="2">
        <v>35.510561809099997</v>
      </c>
      <c r="BN1553">
        <v>0</v>
      </c>
      <c r="BO1553">
        <v>0</v>
      </c>
      <c r="BP1553">
        <v>12.5126237404</v>
      </c>
      <c r="BQ1553">
        <v>12.5126237404</v>
      </c>
      <c r="BR1553">
        <v>12.5126237404</v>
      </c>
      <c r="BS1553">
        <v>12.5126237404</v>
      </c>
      <c r="BT1553">
        <v>12.5126237404</v>
      </c>
      <c r="BU1553">
        <v>0</v>
      </c>
      <c r="BV1553">
        <v>122.364</v>
      </c>
      <c r="BW1553">
        <v>0.42314200000000002</v>
      </c>
      <c r="BX1553">
        <v>41.4679</v>
      </c>
      <c r="BY1553">
        <v>7.3413199999999996</v>
      </c>
    </row>
    <row r="1554" spans="1:77">
      <c r="A1554">
        <v>1553</v>
      </c>
      <c r="B1554">
        <v>10</v>
      </c>
      <c r="C1554">
        <v>1</v>
      </c>
      <c r="D1554">
        <v>283.52800000000002</v>
      </c>
      <c r="E1554">
        <v>2874144</v>
      </c>
      <c r="F1554">
        <v>36.659999999999997</v>
      </c>
      <c r="G1554" s="1">
        <f t="shared" si="168"/>
        <v>2874144</v>
      </c>
      <c r="H1554" s="1">
        <f t="shared" si="169"/>
        <v>2835.28</v>
      </c>
      <c r="I1554" s="1">
        <f t="shared" si="170"/>
        <v>4965856</v>
      </c>
      <c r="J1554" s="1">
        <f t="shared" si="171"/>
        <v>7840000</v>
      </c>
      <c r="K1554" s="1">
        <f t="shared" si="172"/>
        <v>1.0003616428571427</v>
      </c>
      <c r="L1554" s="1">
        <f t="shared" si="173"/>
        <v>0.63339999999999996</v>
      </c>
      <c r="M1554" s="1">
        <f t="shared" si="174"/>
        <v>3.1587042717307949</v>
      </c>
      <c r="N1554">
        <v>0.36659999999999998</v>
      </c>
      <c r="O1554">
        <v>9.4876600000000005E-2</v>
      </c>
      <c r="P1554">
        <v>0.14142099999999999</v>
      </c>
      <c r="Q1554">
        <v>2</v>
      </c>
      <c r="R1554">
        <v>9.48766</v>
      </c>
      <c r="S1554">
        <v>3.4756399999999998</v>
      </c>
      <c r="T1554">
        <v>0.03</v>
      </c>
      <c r="U1554">
        <v>0</v>
      </c>
      <c r="V1554">
        <v>1547</v>
      </c>
      <c r="W1554">
        <v>8.12473752787451</v>
      </c>
      <c r="X1554">
        <v>23.603841389527901</v>
      </c>
      <c r="Y1554">
        <v>21.535494054462301</v>
      </c>
      <c r="Z1554">
        <v>9.0361950391893302</v>
      </c>
      <c r="AA1554">
        <v>15.440663999700901</v>
      </c>
      <c r="AB1554">
        <v>32.054708119109101</v>
      </c>
      <c r="AC1554">
        <v>32.054708119109101</v>
      </c>
      <c r="AD1554">
        <v>15.440663999700901</v>
      </c>
      <c r="AE1554">
        <v>15.440663999700901</v>
      </c>
      <c r="AF1554">
        <v>32.054708119109101</v>
      </c>
      <c r="AG1554">
        <v>32.054708119109101</v>
      </c>
      <c r="AH1554">
        <v>20.537700000000001</v>
      </c>
      <c r="AI1554">
        <v>6.8459099999999999</v>
      </c>
      <c r="AJ1554">
        <v>3</v>
      </c>
      <c r="AK1554">
        <v>0</v>
      </c>
      <c r="AL1554" s="1">
        <v>3666</v>
      </c>
      <c r="AM1554">
        <v>3666</v>
      </c>
      <c r="AN1554">
        <v>3666</v>
      </c>
      <c r="AO1554">
        <v>1.1738583334699999</v>
      </c>
      <c r="AP1554">
        <v>1.1738583334699999</v>
      </c>
      <c r="AQ1554">
        <v>1.1738583334699999</v>
      </c>
      <c r="AR1554">
        <v>1.1738583334699999</v>
      </c>
      <c r="AS1554">
        <v>0</v>
      </c>
      <c r="AT1554">
        <v>0</v>
      </c>
      <c r="AU1554">
        <v>0</v>
      </c>
      <c r="AV1554">
        <v>0.57242275847599999</v>
      </c>
      <c r="AW1554">
        <v>0.57242275847599999</v>
      </c>
      <c r="AX1554">
        <v>0.57242275847599999</v>
      </c>
      <c r="AY1554">
        <v>0.57242275847599999</v>
      </c>
      <c r="AZ1554">
        <v>0</v>
      </c>
      <c r="BA1554">
        <v>0</v>
      </c>
      <c r="BB1554">
        <v>0.66197183098599999</v>
      </c>
      <c r="BC1554">
        <v>0.66197183098599999</v>
      </c>
      <c r="BD1554">
        <v>0.66197183098599999</v>
      </c>
      <c r="BE1554">
        <v>0.66197183098599999</v>
      </c>
      <c r="BF1554">
        <v>0</v>
      </c>
      <c r="BG1554">
        <v>0.57307361814799995</v>
      </c>
      <c r="BH1554">
        <v>0.57307361814799995</v>
      </c>
      <c r="BI1554">
        <v>0.57307361814799995</v>
      </c>
      <c r="BJ1554">
        <v>0</v>
      </c>
      <c r="BK1554">
        <v>0</v>
      </c>
      <c r="BL1554">
        <v>24</v>
      </c>
      <c r="BM1554" s="2">
        <v>24</v>
      </c>
      <c r="BN1554">
        <v>0</v>
      </c>
      <c r="BO1554">
        <v>0</v>
      </c>
      <c r="BP1554">
        <v>5.73019655507</v>
      </c>
      <c r="BQ1554">
        <v>5.73019655507</v>
      </c>
      <c r="BR1554">
        <v>5.73019655507</v>
      </c>
      <c r="BS1554">
        <v>5.73019655507</v>
      </c>
      <c r="BT1554">
        <v>5.73019655507</v>
      </c>
      <c r="BU1554">
        <v>0</v>
      </c>
      <c r="BV1554">
        <v>81.625100000000003</v>
      </c>
      <c r="BW1554">
        <v>0</v>
      </c>
      <c r="BX1554">
        <v>9.1221999999999994</v>
      </c>
      <c r="BY1554">
        <v>3.4432399999999999</v>
      </c>
    </row>
    <row r="1555" spans="1:77">
      <c r="A1555">
        <v>1554</v>
      </c>
      <c r="B1555">
        <v>20</v>
      </c>
      <c r="C1555">
        <v>1</v>
      </c>
      <c r="D1555">
        <v>773.43600000000004</v>
      </c>
      <c r="E1555">
        <v>3913140</v>
      </c>
      <c r="F1555">
        <v>49.912500000000001</v>
      </c>
      <c r="G1555" s="1">
        <f t="shared" si="168"/>
        <v>3913140</v>
      </c>
      <c r="H1555" s="1">
        <f t="shared" si="169"/>
        <v>7734.3600000000006</v>
      </c>
      <c r="I1555" s="1">
        <f t="shared" si="170"/>
        <v>3926860</v>
      </c>
      <c r="J1555" s="1">
        <f t="shared" si="171"/>
        <v>7840000</v>
      </c>
      <c r="K1555" s="1">
        <f t="shared" si="172"/>
        <v>1.000986525510204</v>
      </c>
      <c r="L1555" s="1">
        <f t="shared" si="173"/>
        <v>0.50087499999999996</v>
      </c>
      <c r="M1555" s="1">
        <f t="shared" si="174"/>
        <v>3.9969514370260204</v>
      </c>
      <c r="N1555">
        <v>0.49912500000000004</v>
      </c>
      <c r="O1555">
        <v>0.68566199999999999</v>
      </c>
      <c r="P1555">
        <v>7.0710700000000001E-2</v>
      </c>
      <c r="Q1555">
        <v>2</v>
      </c>
      <c r="R1555">
        <v>45.710799999999999</v>
      </c>
      <c r="S1555">
        <v>7.6289400000000001</v>
      </c>
      <c r="T1555">
        <v>0</v>
      </c>
      <c r="U1555">
        <v>1.4999999999999999E-2</v>
      </c>
      <c r="V1555">
        <v>1006</v>
      </c>
      <c r="W1555">
        <v>10.4213404843725</v>
      </c>
      <c r="X1555">
        <v>28.2871108300941</v>
      </c>
      <c r="Y1555">
        <v>22.0539680350007</v>
      </c>
      <c r="Z1555">
        <v>4.6537130232050998</v>
      </c>
      <c r="AA1555">
        <v>17.038151783559702</v>
      </c>
      <c r="AB1555">
        <v>46.070492954531304</v>
      </c>
      <c r="AC1555">
        <v>18.915081603592999</v>
      </c>
      <c r="AD1555">
        <v>18.915081603592999</v>
      </c>
      <c r="AE1555">
        <v>19.5522421554852</v>
      </c>
      <c r="AF1555">
        <v>37.513304397487303</v>
      </c>
      <c r="AG1555">
        <v>46.070492954531304</v>
      </c>
      <c r="AH1555">
        <v>28.715399999999999</v>
      </c>
      <c r="AI1555">
        <v>9.5718099999999993</v>
      </c>
      <c r="AJ1555">
        <v>0</v>
      </c>
      <c r="AK1555">
        <v>6</v>
      </c>
      <c r="AL1555" s="1">
        <v>19965</v>
      </c>
      <c r="AM1555">
        <v>19965</v>
      </c>
      <c r="AN1555">
        <v>19965</v>
      </c>
      <c r="AO1555">
        <v>1.2320424160900001</v>
      </c>
      <c r="AP1555">
        <v>1.2320424160900001</v>
      </c>
      <c r="AQ1555">
        <v>1.2320424160900001</v>
      </c>
      <c r="AR1555">
        <v>1.2320424160900001</v>
      </c>
      <c r="AS1555">
        <v>0</v>
      </c>
      <c r="AT1555">
        <v>0</v>
      </c>
      <c r="AU1555">
        <v>0</v>
      </c>
      <c r="AV1555">
        <v>0.706357347365</v>
      </c>
      <c r="AW1555">
        <v>0.706357347365</v>
      </c>
      <c r="AX1555">
        <v>0.706357347365</v>
      </c>
      <c r="AY1555">
        <v>0.706357347365</v>
      </c>
      <c r="AZ1555">
        <v>0</v>
      </c>
      <c r="BA1555">
        <v>0</v>
      </c>
      <c r="BB1555">
        <v>0.59313725490199998</v>
      </c>
      <c r="BC1555">
        <v>0.59313725490199998</v>
      </c>
      <c r="BD1555">
        <v>0.59313725490199998</v>
      </c>
      <c r="BE1555">
        <v>0.59313725490199998</v>
      </c>
      <c r="BF1555">
        <v>0</v>
      </c>
      <c r="BG1555">
        <v>0.41940191891799999</v>
      </c>
      <c r="BH1555">
        <v>0.41940191891799999</v>
      </c>
      <c r="BI1555">
        <v>0.41940191891799999</v>
      </c>
      <c r="BJ1555">
        <v>0</v>
      </c>
      <c r="BK1555">
        <v>0</v>
      </c>
      <c r="BL1555">
        <v>48</v>
      </c>
      <c r="BM1555" s="2">
        <v>48</v>
      </c>
      <c r="BN1555">
        <v>0</v>
      </c>
      <c r="BO1555">
        <v>0</v>
      </c>
      <c r="BP1555">
        <v>-1.23244399022</v>
      </c>
      <c r="BQ1555">
        <v>-1.23244399022</v>
      </c>
      <c r="BR1555">
        <v>-1.23244399022</v>
      </c>
      <c r="BS1555">
        <v>-1.23244399022</v>
      </c>
      <c r="BT1555">
        <v>-1.23244399022</v>
      </c>
      <c r="BU1555">
        <v>0</v>
      </c>
      <c r="BV1555">
        <v>73.977999999999994</v>
      </c>
      <c r="BW1555">
        <v>0.66876999999999998</v>
      </c>
      <c r="BX1555">
        <v>44.584699999999998</v>
      </c>
      <c r="BY1555">
        <v>7.6122100000000001</v>
      </c>
    </row>
    <row r="1556" spans="1:77">
      <c r="A1556">
        <v>1555</v>
      </c>
      <c r="B1556">
        <v>20</v>
      </c>
      <c r="C1556">
        <v>1</v>
      </c>
      <c r="D1556">
        <v>797.99</v>
      </c>
      <c r="E1556">
        <v>3836504</v>
      </c>
      <c r="F1556">
        <v>48.935000000000002</v>
      </c>
      <c r="G1556" s="1">
        <f t="shared" si="168"/>
        <v>3836504</v>
      </c>
      <c r="H1556" s="1">
        <f t="shared" si="169"/>
        <v>7979.9</v>
      </c>
      <c r="I1556" s="1">
        <f t="shared" si="170"/>
        <v>4003496</v>
      </c>
      <c r="J1556" s="1">
        <f t="shared" si="171"/>
        <v>7840000</v>
      </c>
      <c r="K1556" s="1">
        <f t="shared" si="172"/>
        <v>1.0010178443877551</v>
      </c>
      <c r="L1556" s="1">
        <f t="shared" si="173"/>
        <v>0.51065000000000005</v>
      </c>
      <c r="M1556" s="1">
        <f t="shared" si="174"/>
        <v>3.9205633776079702</v>
      </c>
      <c r="N1556">
        <v>0.48935000000000001</v>
      </c>
      <c r="O1556">
        <v>0.51190000000000002</v>
      </c>
      <c r="P1556">
        <v>7.0710700000000001E-2</v>
      </c>
      <c r="Q1556">
        <v>2</v>
      </c>
      <c r="R1556">
        <v>51.19</v>
      </c>
      <c r="S1556">
        <v>8.0732300000000006</v>
      </c>
      <c r="T1556">
        <v>0.01</v>
      </c>
      <c r="U1556">
        <v>0</v>
      </c>
      <c r="V1556">
        <v>853</v>
      </c>
      <c r="W1556">
        <v>8.8377654437902695</v>
      </c>
      <c r="X1556">
        <v>30.2985864891162</v>
      </c>
      <c r="Y1556">
        <v>30.003005818213602</v>
      </c>
      <c r="Z1556">
        <v>11.055139611069301</v>
      </c>
      <c r="AA1556">
        <v>16.5549029596746</v>
      </c>
      <c r="AB1556">
        <v>45.517898118984903</v>
      </c>
      <c r="AC1556">
        <v>31.025297674958502</v>
      </c>
      <c r="AD1556">
        <v>20.443602435953299</v>
      </c>
      <c r="AE1556">
        <v>22.546416305823701</v>
      </c>
      <c r="AF1556">
        <v>31.025297674958502</v>
      </c>
      <c r="AG1556">
        <v>45.517898118984903</v>
      </c>
      <c r="AH1556">
        <v>38.9238</v>
      </c>
      <c r="AI1556">
        <v>12.974600000000001</v>
      </c>
      <c r="AJ1556">
        <v>4</v>
      </c>
      <c r="AK1556">
        <v>0</v>
      </c>
      <c r="AL1556" s="1">
        <v>19574</v>
      </c>
      <c r="AM1556">
        <v>19574</v>
      </c>
      <c r="AN1556">
        <v>19574</v>
      </c>
      <c r="AO1556">
        <v>1.1301830288100001</v>
      </c>
      <c r="AP1556">
        <v>1.1301830288100001</v>
      </c>
      <c r="AQ1556">
        <v>1.1301830288100001</v>
      </c>
      <c r="AR1556">
        <v>1.1301830288100001</v>
      </c>
      <c r="AS1556">
        <v>0</v>
      </c>
      <c r="AT1556">
        <v>0</v>
      </c>
      <c r="AU1556">
        <v>0</v>
      </c>
      <c r="AV1556">
        <v>0.488601045851</v>
      </c>
      <c r="AW1556">
        <v>0.488601045851</v>
      </c>
      <c r="AX1556">
        <v>0.488601045851</v>
      </c>
      <c r="AY1556">
        <v>0.488601045851</v>
      </c>
      <c r="AZ1556">
        <v>0</v>
      </c>
      <c r="BA1556">
        <v>0</v>
      </c>
      <c r="BB1556">
        <v>0.63717447916699999</v>
      </c>
      <c r="BC1556">
        <v>0.63717447916699999</v>
      </c>
      <c r="BD1556">
        <v>0.63717447916699999</v>
      </c>
      <c r="BE1556">
        <v>0.63717447916699999</v>
      </c>
      <c r="BF1556">
        <v>0</v>
      </c>
      <c r="BG1556">
        <v>0.38627317555599999</v>
      </c>
      <c r="BH1556">
        <v>0.38627317555599999</v>
      </c>
      <c r="BI1556">
        <v>0.38627317555599999</v>
      </c>
      <c r="BJ1556">
        <v>0</v>
      </c>
      <c r="BK1556">
        <v>0</v>
      </c>
      <c r="BL1556">
        <v>50.537115073999999</v>
      </c>
      <c r="BM1556" s="2">
        <v>50.537115073999999</v>
      </c>
      <c r="BN1556">
        <v>0</v>
      </c>
      <c r="BO1556">
        <v>0</v>
      </c>
      <c r="BP1556">
        <v>79.568905481800002</v>
      </c>
      <c r="BQ1556">
        <v>79.568905481800002</v>
      </c>
      <c r="BR1556">
        <v>79.568905481800002</v>
      </c>
      <c r="BS1556">
        <v>79.568905481800002</v>
      </c>
      <c r="BT1556">
        <v>79.568905481800002</v>
      </c>
      <c r="BU1556">
        <v>0</v>
      </c>
      <c r="BV1556">
        <v>95.1143</v>
      </c>
      <c r="BW1556">
        <v>0</v>
      </c>
      <c r="BX1556">
        <v>14.528700000000001</v>
      </c>
      <c r="BY1556">
        <v>4.3454199999999998</v>
      </c>
    </row>
    <row r="1557" spans="1:77">
      <c r="A1557">
        <v>1556</v>
      </c>
      <c r="B1557">
        <v>28</v>
      </c>
      <c r="C1557">
        <v>4</v>
      </c>
      <c r="D1557">
        <v>754.09799999999996</v>
      </c>
      <c r="E1557">
        <v>544900</v>
      </c>
      <c r="F1557">
        <v>6.9502551020408161</v>
      </c>
      <c r="G1557" s="1">
        <f t="shared" si="168"/>
        <v>544900</v>
      </c>
      <c r="H1557" s="1">
        <f t="shared" si="169"/>
        <v>7540.98</v>
      </c>
      <c r="I1557" s="1">
        <f t="shared" si="170"/>
        <v>7295100</v>
      </c>
      <c r="J1557" s="1">
        <f t="shared" si="171"/>
        <v>7840000</v>
      </c>
      <c r="K1557" s="1">
        <f t="shared" si="172"/>
        <v>1.0009618596938776</v>
      </c>
      <c r="L1557" s="1">
        <f t="shared" si="173"/>
        <v>0.93049744897959186</v>
      </c>
      <c r="M1557" s="1">
        <f t="shared" si="174"/>
        <v>2.1514553549642912</v>
      </c>
      <c r="N1557">
        <v>6.9502551020408157E-2</v>
      </c>
      <c r="O1557">
        <v>0</v>
      </c>
      <c r="P1557">
        <v>0.10101499999999999</v>
      </c>
      <c r="Q1557">
        <v>4</v>
      </c>
      <c r="R1557">
        <v>25.248200000000001</v>
      </c>
      <c r="S1557">
        <v>5.6698399999999998</v>
      </c>
      <c r="T1557">
        <v>0</v>
      </c>
      <c r="U1557">
        <v>6.3775500000000001E-3</v>
      </c>
      <c r="V1557">
        <v>996</v>
      </c>
      <c r="W1557">
        <v>25.0772562205402</v>
      </c>
      <c r="X1557">
        <v>36.599171602885001</v>
      </c>
      <c r="Y1557">
        <v>32.054708119109101</v>
      </c>
      <c r="Z1557">
        <v>22.263546423085501</v>
      </c>
      <c r="AA1557">
        <v>15.440663999700901</v>
      </c>
      <c r="AB1557">
        <v>99.523106504876594</v>
      </c>
      <c r="AC1557">
        <v>17.038151783559702</v>
      </c>
      <c r="AD1557">
        <v>17.038151783559702</v>
      </c>
      <c r="AE1557">
        <v>17.598736297155799</v>
      </c>
      <c r="AF1557">
        <v>48.510462671023497</v>
      </c>
      <c r="AG1557">
        <v>72.543899455961196</v>
      </c>
      <c r="AH1557">
        <v>34.764000000000003</v>
      </c>
      <c r="AI1557">
        <v>11.587999999999999</v>
      </c>
      <c r="AJ1557">
        <v>0</v>
      </c>
      <c r="AK1557">
        <v>5</v>
      </c>
      <c r="AL1557" s="1">
        <v>1362.25</v>
      </c>
      <c r="AM1557">
        <v>1201</v>
      </c>
      <c r="AN1557">
        <v>1842</v>
      </c>
      <c r="AO1557">
        <v>1.4337711396699999</v>
      </c>
      <c r="AP1557">
        <v>1.42060305583</v>
      </c>
      <c r="AQ1557">
        <v>1.4337711396699999</v>
      </c>
      <c r="AR1557">
        <v>1.414052123701</v>
      </c>
      <c r="AS1557">
        <v>0</v>
      </c>
      <c r="AT1557">
        <v>8.4471661367446904E-5</v>
      </c>
      <c r="AU1557">
        <v>1.9866233838990201E-3</v>
      </c>
      <c r="AV1557">
        <v>0.82963832023100004</v>
      </c>
      <c r="AW1557">
        <v>0.82563459864324995</v>
      </c>
      <c r="AX1557">
        <v>0.82506159334350004</v>
      </c>
      <c r="AY1557">
        <v>0.82334373559910001</v>
      </c>
      <c r="AZ1557">
        <v>0</v>
      </c>
      <c r="BA1557">
        <v>8.3884515658604099E-6</v>
      </c>
      <c r="BB1557">
        <v>0.440249266862</v>
      </c>
      <c r="BC1557">
        <v>0.41140517381824998</v>
      </c>
      <c r="BD1557">
        <v>0.39698275862100002</v>
      </c>
      <c r="BE1557">
        <v>0.3826371473354</v>
      </c>
      <c r="BF1557">
        <v>8.9304939875994502E-4</v>
      </c>
      <c r="BG1557">
        <v>0.52259534043</v>
      </c>
      <c r="BH1557">
        <v>0.48352215683475003</v>
      </c>
      <c r="BI1557">
        <v>0.42142966101200002</v>
      </c>
      <c r="BJ1557">
        <v>2.2577851207787598E-3</v>
      </c>
      <c r="BK1557">
        <v>0.29219466164805402</v>
      </c>
      <c r="BL1557">
        <v>14.8660687473</v>
      </c>
      <c r="BM1557" s="2">
        <v>14.340752599575</v>
      </c>
      <c r="BN1557">
        <v>0.123753170065958</v>
      </c>
      <c r="BO1557">
        <v>30.215533430992298</v>
      </c>
      <c r="BP1557">
        <v>48.529640623299997</v>
      </c>
      <c r="BQ1557">
        <v>-11.639373939475</v>
      </c>
      <c r="BR1557">
        <v>-16.230233714250001</v>
      </c>
      <c r="BS1557">
        <v>-58.920110469400001</v>
      </c>
      <c r="BT1557">
        <v>-61.51470140771</v>
      </c>
      <c r="BU1557">
        <v>3302.3392359680502</v>
      </c>
      <c r="BV1557">
        <v>166.72200000000001</v>
      </c>
      <c r="BW1557">
        <v>7.6461299999999996E-2</v>
      </c>
      <c r="BX1557">
        <v>11.989100000000001</v>
      </c>
      <c r="BY1557">
        <v>3.9474100000000001</v>
      </c>
    </row>
    <row r="1558" spans="1:77">
      <c r="A1558">
        <v>1557</v>
      </c>
      <c r="B1558">
        <v>10</v>
      </c>
      <c r="C1558">
        <v>2</v>
      </c>
      <c r="D1558">
        <v>434.22800000000001</v>
      </c>
      <c r="E1558">
        <v>2186576</v>
      </c>
      <c r="F1558">
        <v>27.889999999999997</v>
      </c>
      <c r="G1558" s="1">
        <f t="shared" si="168"/>
        <v>2186576</v>
      </c>
      <c r="H1558" s="1">
        <f t="shared" si="169"/>
        <v>4342.28</v>
      </c>
      <c r="I1558" s="1">
        <f t="shared" si="170"/>
        <v>5653424</v>
      </c>
      <c r="J1558" s="1">
        <f t="shared" si="171"/>
        <v>7840000</v>
      </c>
      <c r="K1558" s="1">
        <f t="shared" si="172"/>
        <v>1.000553862244898</v>
      </c>
      <c r="L1558" s="1">
        <f t="shared" si="173"/>
        <v>0.72109999999999996</v>
      </c>
      <c r="M1558" s="1">
        <f t="shared" si="174"/>
        <v>2.7750765836774316</v>
      </c>
      <c r="N1558">
        <v>0.27889999999999998</v>
      </c>
      <c r="O1558">
        <v>0</v>
      </c>
      <c r="P1558">
        <v>0.28284300000000001</v>
      </c>
      <c r="Q1558">
        <v>4</v>
      </c>
      <c r="R1558">
        <v>10.4712</v>
      </c>
      <c r="S1558">
        <v>3.6513499999999999</v>
      </c>
      <c r="T1558">
        <v>0</v>
      </c>
      <c r="U1558">
        <v>0.05</v>
      </c>
      <c r="V1558">
        <v>2298</v>
      </c>
      <c r="W1558">
        <v>5.5165734685924601</v>
      </c>
      <c r="X1558">
        <v>20.8322356146553</v>
      </c>
      <c r="Y1558">
        <v>18.5840314923704</v>
      </c>
      <c r="Z1558">
        <v>4.6603566446317402</v>
      </c>
      <c r="AA1558">
        <v>15.440663999700901</v>
      </c>
      <c r="AB1558">
        <v>28.551560701942201</v>
      </c>
      <c r="AC1558">
        <v>15.440663999700901</v>
      </c>
      <c r="AD1558">
        <v>15.440663999700901</v>
      </c>
      <c r="AE1558">
        <v>15.440663999700901</v>
      </c>
      <c r="AF1558">
        <v>28.551560701942201</v>
      </c>
      <c r="AG1558">
        <v>28.551560701942201</v>
      </c>
      <c r="AH1558">
        <v>15.4894</v>
      </c>
      <c r="AI1558">
        <v>5.1631499999999999</v>
      </c>
      <c r="AJ1558">
        <v>0</v>
      </c>
      <c r="AK1558">
        <v>5</v>
      </c>
      <c r="AL1558" s="1">
        <v>1394.5</v>
      </c>
      <c r="AM1558">
        <v>731</v>
      </c>
      <c r="AN1558">
        <v>2058</v>
      </c>
      <c r="AO1558">
        <v>1.6350377549899999</v>
      </c>
      <c r="AP1558">
        <v>1.522218202565</v>
      </c>
      <c r="AQ1558">
        <v>1.40939865014</v>
      </c>
      <c r="AR1558">
        <v>1.4319625606249999</v>
      </c>
      <c r="AS1558">
        <v>0</v>
      </c>
      <c r="AT1558">
        <v>2.5456502818754601E-2</v>
      </c>
      <c r="AU1558">
        <v>2.6384748813771602E-2</v>
      </c>
      <c r="AV1558">
        <v>0.86128675864000004</v>
      </c>
      <c r="AW1558">
        <v>0.84349048937399995</v>
      </c>
      <c r="AX1558">
        <v>0.84349048937399995</v>
      </c>
      <c r="AY1558">
        <v>0.82925347396119997</v>
      </c>
      <c r="AZ1558">
        <v>0</v>
      </c>
      <c r="BA1558">
        <v>6.3341439957595501E-4</v>
      </c>
      <c r="BB1558">
        <v>0.507638888889</v>
      </c>
      <c r="BC1558">
        <v>0.5055317732115</v>
      </c>
      <c r="BD1558">
        <v>0.507638888889</v>
      </c>
      <c r="BE1558">
        <v>0.50384608066949998</v>
      </c>
      <c r="BF1558">
        <v>8.8798729567325107E-6</v>
      </c>
      <c r="BG1558">
        <v>0.52005722808699995</v>
      </c>
      <c r="BH1558">
        <v>0.4024442884785</v>
      </c>
      <c r="BI1558">
        <v>0.52005722808699995</v>
      </c>
      <c r="BJ1558">
        <v>2.7665607126705301E-2</v>
      </c>
      <c r="BK1558">
        <v>28.0354465921429</v>
      </c>
      <c r="BL1558">
        <v>16.278820596100001</v>
      </c>
      <c r="BM1558" s="2">
        <v>13.662090806649999</v>
      </c>
      <c r="BN1558">
        <v>13.694549581990101</v>
      </c>
      <c r="BO1558">
        <v>216.09069041194499</v>
      </c>
      <c r="BP1558">
        <v>-66.8934340996</v>
      </c>
      <c r="BQ1558">
        <v>-72.428068668099996</v>
      </c>
      <c r="BR1558">
        <v>-72.428068668099996</v>
      </c>
      <c r="BS1558">
        <v>-77.962703236600007</v>
      </c>
      <c r="BT1558">
        <v>-76.855776322899999</v>
      </c>
      <c r="BU1558">
        <v>61.264359613670401</v>
      </c>
      <c r="BV1558">
        <v>146.28800000000001</v>
      </c>
      <c r="BW1558">
        <v>0.36582799999999999</v>
      </c>
      <c r="BX1558">
        <v>7.3165500000000003</v>
      </c>
      <c r="BY1558">
        <v>3.0836899999999998</v>
      </c>
    </row>
    <row r="1559" spans="1:77">
      <c r="A1559">
        <v>1558</v>
      </c>
      <c r="B1559">
        <v>10</v>
      </c>
      <c r="C1559">
        <v>1</v>
      </c>
      <c r="D1559">
        <v>222.26</v>
      </c>
      <c r="E1559">
        <v>1799280</v>
      </c>
      <c r="F1559">
        <v>22.95</v>
      </c>
      <c r="G1559" s="1">
        <f t="shared" si="168"/>
        <v>1799280</v>
      </c>
      <c r="H1559" s="1">
        <f t="shared" si="169"/>
        <v>2222.6</v>
      </c>
      <c r="I1559" s="1">
        <f t="shared" si="170"/>
        <v>6040720</v>
      </c>
      <c r="J1559" s="1">
        <f t="shared" si="171"/>
        <v>7840000</v>
      </c>
      <c r="K1559" s="1">
        <f t="shared" si="172"/>
        <v>1.0002834948979591</v>
      </c>
      <c r="L1559" s="1">
        <f t="shared" si="173"/>
        <v>0.77049999999999996</v>
      </c>
      <c r="M1559" s="1">
        <f t="shared" si="174"/>
        <v>2.5964529393847089</v>
      </c>
      <c r="N1559">
        <v>0.22949999999999998</v>
      </c>
      <c r="O1559">
        <v>0.24357999999999999</v>
      </c>
      <c r="P1559">
        <v>0.14142099999999999</v>
      </c>
      <c r="Q1559">
        <v>2</v>
      </c>
      <c r="R1559">
        <v>12.179</v>
      </c>
      <c r="S1559">
        <v>3.9378700000000002</v>
      </c>
      <c r="T1559">
        <v>0</v>
      </c>
      <c r="U1559">
        <v>0.01</v>
      </c>
      <c r="V1559">
        <v>839</v>
      </c>
      <c r="W1559">
        <v>5.4857716158073702</v>
      </c>
      <c r="X1559">
        <v>38.669151279413001</v>
      </c>
      <c r="Y1559">
        <v>40.562837692696199</v>
      </c>
      <c r="Z1559">
        <v>0</v>
      </c>
      <c r="AA1559">
        <v>17.598736297155799</v>
      </c>
      <c r="AB1559">
        <v>40.562837692696199</v>
      </c>
      <c r="AC1559">
        <v>40.562837692696199</v>
      </c>
      <c r="AD1559">
        <v>34.526374321064999</v>
      </c>
      <c r="AE1559">
        <v>40.562837692696199</v>
      </c>
      <c r="AF1559">
        <v>40.562837692696199</v>
      </c>
      <c r="AG1559">
        <v>40.562837692696199</v>
      </c>
      <c r="AH1559">
        <v>12.1944</v>
      </c>
      <c r="AI1559">
        <v>4.0647900000000003</v>
      </c>
      <c r="AJ1559">
        <v>0</v>
      </c>
      <c r="AK1559">
        <v>1</v>
      </c>
      <c r="AL1559" s="1">
        <v>2295</v>
      </c>
      <c r="AM1559">
        <v>2295</v>
      </c>
      <c r="AN1559">
        <v>2295</v>
      </c>
      <c r="AO1559">
        <v>1.20922659991</v>
      </c>
      <c r="AP1559">
        <v>1.20922659991</v>
      </c>
      <c r="AQ1559">
        <v>1.20922659991</v>
      </c>
      <c r="AR1559">
        <v>1.20922659991</v>
      </c>
      <c r="AS1559">
        <v>0</v>
      </c>
      <c r="AT1559">
        <v>0</v>
      </c>
      <c r="AU1559">
        <v>0</v>
      </c>
      <c r="AV1559">
        <v>0.80854938033000001</v>
      </c>
      <c r="AW1559">
        <v>0.80854938033000001</v>
      </c>
      <c r="AX1559">
        <v>0.80854938033000001</v>
      </c>
      <c r="AY1559">
        <v>0.80854938033000001</v>
      </c>
      <c r="AZ1559">
        <v>0</v>
      </c>
      <c r="BA1559">
        <v>0</v>
      </c>
      <c r="BB1559">
        <v>0.57823129251700001</v>
      </c>
      <c r="BC1559">
        <v>0.57823129251700001</v>
      </c>
      <c r="BD1559">
        <v>0.57823129251700001</v>
      </c>
      <c r="BE1559">
        <v>0.57823129251700001</v>
      </c>
      <c r="BF1559">
        <v>0</v>
      </c>
      <c r="BG1559">
        <v>0.58380785479599995</v>
      </c>
      <c r="BH1559">
        <v>0.58380785479599995</v>
      </c>
      <c r="BI1559">
        <v>0.58380785479599995</v>
      </c>
      <c r="BJ1559">
        <v>0</v>
      </c>
      <c r="BK1559">
        <v>0</v>
      </c>
      <c r="BL1559">
        <v>19.723082923300002</v>
      </c>
      <c r="BM1559" s="2">
        <v>19.723082923300002</v>
      </c>
      <c r="BN1559">
        <v>0</v>
      </c>
      <c r="BO1559">
        <v>0</v>
      </c>
      <c r="BP1559">
        <v>-81.105797625899996</v>
      </c>
      <c r="BQ1559">
        <v>-81.105797625899996</v>
      </c>
      <c r="BR1559">
        <v>-81.105797625899996</v>
      </c>
      <c r="BS1559">
        <v>-81.105797625899996</v>
      </c>
      <c r="BT1559">
        <v>-81.105797625899996</v>
      </c>
      <c r="BU1559">
        <v>0</v>
      </c>
      <c r="BV1559">
        <v>162.25800000000001</v>
      </c>
      <c r="BW1559">
        <v>0.119909</v>
      </c>
      <c r="BX1559">
        <v>11.9909</v>
      </c>
      <c r="BY1559">
        <v>3.9477000000000002</v>
      </c>
    </row>
    <row r="1560" spans="1:77">
      <c r="A1560">
        <v>1559</v>
      </c>
      <c r="B1560">
        <v>28</v>
      </c>
      <c r="C1560">
        <v>1</v>
      </c>
      <c r="D1560">
        <v>1159.2940000000001</v>
      </c>
      <c r="E1560">
        <v>3222000</v>
      </c>
      <c r="F1560">
        <v>41.096938775510203</v>
      </c>
      <c r="G1560" s="1">
        <f t="shared" si="168"/>
        <v>3222000</v>
      </c>
      <c r="H1560" s="1">
        <f t="shared" si="169"/>
        <v>11592.94</v>
      </c>
      <c r="I1560" s="1">
        <f t="shared" si="170"/>
        <v>4618000</v>
      </c>
      <c r="J1560" s="1">
        <f t="shared" si="171"/>
        <v>7840000</v>
      </c>
      <c r="K1560" s="1">
        <f t="shared" si="172"/>
        <v>1.0014786913265306</v>
      </c>
      <c r="L1560" s="1">
        <f t="shared" si="173"/>
        <v>0.58903061224489794</v>
      </c>
      <c r="M1560" s="1">
        <f t="shared" si="174"/>
        <v>3.4004300303161541</v>
      </c>
      <c r="N1560">
        <v>0.41096938775510206</v>
      </c>
      <c r="O1560">
        <v>0.66737800000000003</v>
      </c>
      <c r="P1560">
        <v>5.05076E-2</v>
      </c>
      <c r="Q1560">
        <v>2</v>
      </c>
      <c r="R1560">
        <v>43.601999999999997</v>
      </c>
      <c r="S1560">
        <v>7.4508900000000002</v>
      </c>
      <c r="T1560">
        <v>0</v>
      </c>
      <c r="U1560">
        <v>0</v>
      </c>
      <c r="V1560">
        <v>902</v>
      </c>
      <c r="W1560">
        <v>19.167646793616601</v>
      </c>
      <c r="X1560">
        <v>29.943852468551398</v>
      </c>
      <c r="Y1560">
        <v>24.495185964928801</v>
      </c>
      <c r="Z1560">
        <v>10.224676277440301</v>
      </c>
      <c r="AA1560">
        <v>15.440663999700901</v>
      </c>
      <c r="AB1560">
        <v>83.0183452957925</v>
      </c>
      <c r="AC1560">
        <v>17.598736297155799</v>
      </c>
      <c r="AD1560">
        <v>16.076928424958499</v>
      </c>
      <c r="AE1560">
        <v>17.598736297155799</v>
      </c>
      <c r="AF1560">
        <v>31.025297674958502</v>
      </c>
      <c r="AG1560">
        <v>49.042323558378897</v>
      </c>
      <c r="AH1560">
        <v>67.947500000000005</v>
      </c>
      <c r="AI1560">
        <v>22.6492</v>
      </c>
      <c r="AJ1560">
        <v>0</v>
      </c>
      <c r="AK1560">
        <v>0</v>
      </c>
      <c r="AL1560" s="1">
        <v>32220</v>
      </c>
      <c r="AM1560">
        <v>32220</v>
      </c>
      <c r="AN1560">
        <v>32220</v>
      </c>
      <c r="AO1560">
        <v>1.4729186511200001</v>
      </c>
      <c r="AP1560">
        <v>1.4729186511200001</v>
      </c>
      <c r="AQ1560">
        <v>1.4729186511200001</v>
      </c>
      <c r="AR1560">
        <v>1.4729186511200001</v>
      </c>
      <c r="AS1560">
        <v>0</v>
      </c>
      <c r="AT1560">
        <v>0</v>
      </c>
      <c r="AU1560">
        <v>0</v>
      </c>
      <c r="AV1560">
        <v>0.58319070395799999</v>
      </c>
      <c r="AW1560">
        <v>0.58319070395799999</v>
      </c>
      <c r="AX1560">
        <v>0.58319070395799999</v>
      </c>
      <c r="AY1560">
        <v>0.58319070395799999</v>
      </c>
      <c r="AZ1560">
        <v>0</v>
      </c>
      <c r="BA1560">
        <v>0</v>
      </c>
      <c r="BB1560">
        <v>0.52898586415799997</v>
      </c>
      <c r="BC1560">
        <v>0.52898586415799997</v>
      </c>
      <c r="BD1560">
        <v>0.52898586415799997</v>
      </c>
      <c r="BE1560">
        <v>0.52898586415799997</v>
      </c>
      <c r="BF1560">
        <v>0</v>
      </c>
      <c r="BG1560">
        <v>0.30126468377299997</v>
      </c>
      <c r="BH1560">
        <v>0.30126468377299997</v>
      </c>
      <c r="BI1560">
        <v>0.30126468377299997</v>
      </c>
      <c r="BJ1560">
        <v>0</v>
      </c>
      <c r="BK1560">
        <v>0</v>
      </c>
      <c r="BL1560">
        <v>41.109609582200001</v>
      </c>
      <c r="BM1560" s="2">
        <v>41.109609582200001</v>
      </c>
      <c r="BN1560">
        <v>0</v>
      </c>
      <c r="BO1560">
        <v>0</v>
      </c>
      <c r="BP1560">
        <v>-85.514989323400002</v>
      </c>
      <c r="BQ1560">
        <v>-85.514989323400002</v>
      </c>
      <c r="BR1560">
        <v>-85.514989323400002</v>
      </c>
      <c r="BS1560">
        <v>-85.514989323400002</v>
      </c>
      <c r="BT1560">
        <v>-85.514989323400002</v>
      </c>
      <c r="BU1560">
        <v>0</v>
      </c>
      <c r="BV1560">
        <v>4.2450000000000001</v>
      </c>
      <c r="BW1560">
        <v>0</v>
      </c>
      <c r="BX1560">
        <v>46.981200000000001</v>
      </c>
      <c r="BY1560">
        <v>7.81412</v>
      </c>
    </row>
    <row r="1561" spans="1:77">
      <c r="A1561">
        <v>1560</v>
      </c>
      <c r="B1561">
        <v>10</v>
      </c>
      <c r="C1561">
        <v>1</v>
      </c>
      <c r="D1561">
        <v>254.572</v>
      </c>
      <c r="E1561">
        <v>2328480</v>
      </c>
      <c r="F1561">
        <v>29.7</v>
      </c>
      <c r="G1561" s="1">
        <f t="shared" si="168"/>
        <v>2328480</v>
      </c>
      <c r="H1561" s="1">
        <f t="shared" si="169"/>
        <v>2545.7200000000003</v>
      </c>
      <c r="I1561" s="1">
        <f t="shared" si="170"/>
        <v>5511520</v>
      </c>
      <c r="J1561" s="1">
        <f t="shared" si="171"/>
        <v>7840000</v>
      </c>
      <c r="K1561" s="1">
        <f t="shared" si="172"/>
        <v>1.0003247091836736</v>
      </c>
      <c r="L1561" s="1">
        <f t="shared" si="173"/>
        <v>0.70299999999999996</v>
      </c>
      <c r="M1561" s="1">
        <f t="shared" si="174"/>
        <v>2.8458739948326417</v>
      </c>
      <c r="N1561">
        <v>0.29699999999999999</v>
      </c>
      <c r="O1561">
        <v>8.7529700000000002E-2</v>
      </c>
      <c r="P1561">
        <v>0.14142099999999999</v>
      </c>
      <c r="Q1561">
        <v>2</v>
      </c>
      <c r="R1561">
        <v>8.7529699999999995</v>
      </c>
      <c r="S1561">
        <v>3.3383600000000002</v>
      </c>
      <c r="T1561">
        <v>0.02</v>
      </c>
      <c r="U1561">
        <v>0</v>
      </c>
      <c r="V1561">
        <v>1541</v>
      </c>
      <c r="W1561">
        <v>10.7203690743371</v>
      </c>
      <c r="X1561">
        <v>26.513028665211099</v>
      </c>
      <c r="Y1561">
        <v>26.026206750103</v>
      </c>
      <c r="Z1561">
        <v>15.6941256817462</v>
      </c>
      <c r="AA1561">
        <v>15.440663999700901</v>
      </c>
      <c r="AB1561">
        <v>37.513304397487303</v>
      </c>
      <c r="AC1561">
        <v>37.513304397487303</v>
      </c>
      <c r="AD1561">
        <v>15.440663999700901</v>
      </c>
      <c r="AE1561">
        <v>15.440663999700901</v>
      </c>
      <c r="AF1561">
        <v>37.513304397487303</v>
      </c>
      <c r="AG1561">
        <v>37.513304397487303</v>
      </c>
      <c r="AH1561">
        <v>16.347899999999999</v>
      </c>
      <c r="AI1561">
        <v>5.4493</v>
      </c>
      <c r="AJ1561">
        <v>2</v>
      </c>
      <c r="AK1561">
        <v>0</v>
      </c>
      <c r="AL1561" s="1">
        <v>2970</v>
      </c>
      <c r="AM1561">
        <v>2970</v>
      </c>
      <c r="AN1561">
        <v>2970</v>
      </c>
      <c r="AO1561">
        <v>1.2308050828699999</v>
      </c>
      <c r="AP1561">
        <v>1.2308050828699999</v>
      </c>
      <c r="AQ1561">
        <v>1.2308050828699999</v>
      </c>
      <c r="AR1561">
        <v>1.2308050828699999</v>
      </c>
      <c r="AS1561">
        <v>0</v>
      </c>
      <c r="AT1561">
        <v>0</v>
      </c>
      <c r="AU1561">
        <v>0</v>
      </c>
      <c r="AV1561">
        <v>0.80588811079300005</v>
      </c>
      <c r="AW1561">
        <v>0.80588811079300005</v>
      </c>
      <c r="AX1561">
        <v>0.80588811079300005</v>
      </c>
      <c r="AY1561">
        <v>0.80588811079300005</v>
      </c>
      <c r="AZ1561">
        <v>0</v>
      </c>
      <c r="BA1561">
        <v>0</v>
      </c>
      <c r="BB1561">
        <v>0.59542902967099998</v>
      </c>
      <c r="BC1561">
        <v>0.59542902967099998</v>
      </c>
      <c r="BD1561">
        <v>0.59542902967099998</v>
      </c>
      <c r="BE1561">
        <v>0.59542902967099998</v>
      </c>
      <c r="BF1561">
        <v>0</v>
      </c>
      <c r="BG1561">
        <v>0.57589730246299997</v>
      </c>
      <c r="BH1561">
        <v>0.57589730246299997</v>
      </c>
      <c r="BI1561">
        <v>0.57589730246299997</v>
      </c>
      <c r="BJ1561">
        <v>0</v>
      </c>
      <c r="BK1561">
        <v>0</v>
      </c>
      <c r="BL1561">
        <v>21.023796041600001</v>
      </c>
      <c r="BM1561" s="2">
        <v>21.023796041600001</v>
      </c>
      <c r="BN1561">
        <v>0</v>
      </c>
      <c r="BO1561">
        <v>0</v>
      </c>
      <c r="BP1561">
        <v>4.3838010053799996</v>
      </c>
      <c r="BQ1561">
        <v>4.3838010053799996</v>
      </c>
      <c r="BR1561">
        <v>4.3838010053799996</v>
      </c>
      <c r="BS1561">
        <v>4.3838010053799996</v>
      </c>
      <c r="BT1561">
        <v>4.3838010053799996</v>
      </c>
      <c r="BU1561">
        <v>0</v>
      </c>
      <c r="BV1561">
        <v>44.324800000000003</v>
      </c>
      <c r="BW1561">
        <v>0</v>
      </c>
      <c r="BX1561">
        <v>11.579499999999999</v>
      </c>
      <c r="BY1561">
        <v>3.8793799999999998</v>
      </c>
    </row>
    <row r="1562" spans="1:77">
      <c r="A1562">
        <v>1561</v>
      </c>
      <c r="B1562">
        <v>28</v>
      </c>
      <c r="C1562">
        <v>4</v>
      </c>
      <c r="D1562">
        <v>954.072</v>
      </c>
      <c r="E1562">
        <v>1374900</v>
      </c>
      <c r="F1562">
        <v>17.536989795918366</v>
      </c>
      <c r="G1562" s="1">
        <f t="shared" si="168"/>
        <v>1374900</v>
      </c>
      <c r="H1562" s="1">
        <f t="shared" si="169"/>
        <v>9540.7199999999993</v>
      </c>
      <c r="I1562" s="1">
        <f t="shared" si="170"/>
        <v>6465100</v>
      </c>
      <c r="J1562" s="1">
        <f t="shared" si="171"/>
        <v>7840000</v>
      </c>
      <c r="K1562" s="1">
        <f t="shared" si="172"/>
        <v>1.0012169285714285</v>
      </c>
      <c r="L1562" s="1">
        <f t="shared" si="173"/>
        <v>0.82463010204081633</v>
      </c>
      <c r="M1562" s="1">
        <f t="shared" si="174"/>
        <v>2.4282813011399669</v>
      </c>
      <c r="N1562">
        <v>0.17536989795918367</v>
      </c>
      <c r="O1562">
        <v>0.19003100000000001</v>
      </c>
      <c r="P1562">
        <v>5.05076E-2</v>
      </c>
      <c r="Q1562">
        <v>2</v>
      </c>
      <c r="R1562">
        <v>29.796800000000001</v>
      </c>
      <c r="S1562">
        <v>6.1594199999999999</v>
      </c>
      <c r="T1562">
        <v>0</v>
      </c>
      <c r="U1562">
        <v>1.2755100000000001E-3</v>
      </c>
      <c r="V1562">
        <v>758</v>
      </c>
      <c r="W1562">
        <v>27.767099562319601</v>
      </c>
      <c r="X1562">
        <v>38.339454912332997</v>
      </c>
      <c r="Y1562">
        <v>25.563454311483799</v>
      </c>
      <c r="Z1562">
        <v>14.0647232793625</v>
      </c>
      <c r="AA1562">
        <v>15.440663999700901</v>
      </c>
      <c r="AB1562">
        <v>104.019179246711</v>
      </c>
      <c r="AC1562">
        <v>19.5522421554852</v>
      </c>
      <c r="AD1562">
        <v>16.076928424958499</v>
      </c>
      <c r="AE1562">
        <v>17.598736297155799</v>
      </c>
      <c r="AF1562">
        <v>54.044532707966503</v>
      </c>
      <c r="AG1562">
        <v>104.019179246711</v>
      </c>
      <c r="AH1562">
        <v>52.686399999999999</v>
      </c>
      <c r="AI1562">
        <v>17.562100000000001</v>
      </c>
      <c r="AJ1562">
        <v>0</v>
      </c>
      <c r="AK1562">
        <v>1</v>
      </c>
      <c r="AL1562" s="1">
        <v>3437.25</v>
      </c>
      <c r="AM1562">
        <v>1248</v>
      </c>
      <c r="AN1562">
        <v>5836</v>
      </c>
      <c r="AO1562">
        <v>1.41567137209</v>
      </c>
      <c r="AP1562">
        <v>1.1966941735507499</v>
      </c>
      <c r="AQ1562">
        <v>1.3586985105</v>
      </c>
      <c r="AR1562">
        <v>1.0037189192011</v>
      </c>
      <c r="AS1562">
        <v>0</v>
      </c>
      <c r="AT1562">
        <v>4.8949014094402298E-2</v>
      </c>
      <c r="AU1562">
        <v>0.267970481818397</v>
      </c>
      <c r="AV1562">
        <v>0.87403260126399995</v>
      </c>
      <c r="AW1562">
        <v>0.57275433861650005</v>
      </c>
      <c r="AX1562">
        <v>0.66957678553699995</v>
      </c>
      <c r="AY1562">
        <v>0.20824543958940001</v>
      </c>
      <c r="AZ1562">
        <v>0</v>
      </c>
      <c r="BA1562">
        <v>0.13459480781872701</v>
      </c>
      <c r="BB1562">
        <v>0.81352187361899997</v>
      </c>
      <c r="BC1562">
        <v>0.64538504716550005</v>
      </c>
      <c r="BD1562">
        <v>0.60041152263399999</v>
      </c>
      <c r="BE1562">
        <v>0.4453329285573</v>
      </c>
      <c r="BF1562">
        <v>4.0624017029208502E-2</v>
      </c>
      <c r="BG1562">
        <v>0.91291408869099999</v>
      </c>
      <c r="BH1562">
        <v>0.72871325321150004</v>
      </c>
      <c r="BI1562">
        <v>0.61965172778499999</v>
      </c>
      <c r="BJ1562">
        <v>4.6845936892413897E-2</v>
      </c>
      <c r="BK1562">
        <v>11.427276691056701</v>
      </c>
      <c r="BL1562">
        <v>31</v>
      </c>
      <c r="BM1562" s="2">
        <v>26.663084927425</v>
      </c>
      <c r="BN1562">
        <v>67.773202869847594</v>
      </c>
      <c r="BO1562">
        <v>133.32115295715801</v>
      </c>
      <c r="BP1562">
        <v>87.777550872399999</v>
      </c>
      <c r="BQ1562">
        <v>37.820143586122498</v>
      </c>
      <c r="BR1562">
        <v>34.738030866800003</v>
      </c>
      <c r="BS1562">
        <v>31.7036213696</v>
      </c>
      <c r="BT1562">
        <v>5.3299596278230004</v>
      </c>
      <c r="BU1562">
        <v>1483.66647957648</v>
      </c>
      <c r="BV1562">
        <v>103.417</v>
      </c>
      <c r="BW1562">
        <v>1.5922700000000001E-2</v>
      </c>
      <c r="BX1562">
        <v>12.4834</v>
      </c>
      <c r="BY1562">
        <v>4.0279499999999997</v>
      </c>
    </row>
    <row r="1563" spans="1:77">
      <c r="A1563">
        <v>1562</v>
      </c>
      <c r="B1563">
        <v>10</v>
      </c>
      <c r="C1563">
        <v>1</v>
      </c>
      <c r="D1563">
        <v>283.95999999999998</v>
      </c>
      <c r="E1563">
        <v>2600528</v>
      </c>
      <c r="F1563">
        <v>33.17</v>
      </c>
      <c r="G1563" s="1">
        <f t="shared" si="168"/>
        <v>2600528</v>
      </c>
      <c r="H1563" s="1">
        <f t="shared" si="169"/>
        <v>2839.6</v>
      </c>
      <c r="I1563" s="1">
        <f t="shared" si="170"/>
        <v>5239472</v>
      </c>
      <c r="J1563" s="1">
        <f t="shared" si="171"/>
        <v>7840000</v>
      </c>
      <c r="K1563" s="1">
        <f t="shared" si="172"/>
        <v>1.0003621938775509</v>
      </c>
      <c r="L1563" s="1">
        <f t="shared" si="173"/>
        <v>0.66830000000000001</v>
      </c>
      <c r="M1563" s="1">
        <f t="shared" si="174"/>
        <v>2.9937518895033692</v>
      </c>
      <c r="N1563">
        <v>0.33169999999999999</v>
      </c>
      <c r="O1563">
        <v>0</v>
      </c>
      <c r="P1563">
        <v>0.14142099999999999</v>
      </c>
      <c r="Q1563">
        <v>2</v>
      </c>
      <c r="R1563">
        <v>8.0468600000000006</v>
      </c>
      <c r="S1563">
        <v>3.2008700000000001</v>
      </c>
      <c r="T1563">
        <v>0.05</v>
      </c>
      <c r="U1563">
        <v>0</v>
      </c>
      <c r="V1563">
        <v>1567</v>
      </c>
      <c r="W1563">
        <v>5.5637137453896797</v>
      </c>
      <c r="X1563">
        <v>25.667370888109101</v>
      </c>
      <c r="Y1563">
        <v>22.546416305823701</v>
      </c>
      <c r="Z1563">
        <v>3.68857459302665</v>
      </c>
      <c r="AA1563">
        <v>15.440663999700901</v>
      </c>
      <c r="AB1563">
        <v>31.539156525252</v>
      </c>
      <c r="AC1563">
        <v>31.539156525252</v>
      </c>
      <c r="AD1563">
        <v>20.443602435953299</v>
      </c>
      <c r="AE1563">
        <v>20.443602435953299</v>
      </c>
      <c r="AF1563">
        <v>31.539156525252</v>
      </c>
      <c r="AG1563">
        <v>31.539156525252</v>
      </c>
      <c r="AH1563">
        <v>11.720700000000001</v>
      </c>
      <c r="AI1563">
        <v>3.9068999999999998</v>
      </c>
      <c r="AJ1563">
        <v>5</v>
      </c>
      <c r="AK1563">
        <v>0</v>
      </c>
      <c r="AL1563" s="1">
        <v>3317</v>
      </c>
      <c r="AM1563">
        <v>3317</v>
      </c>
      <c r="AN1563">
        <v>3317</v>
      </c>
      <c r="AO1563">
        <v>1.19558994234</v>
      </c>
      <c r="AP1563">
        <v>1.19558994234</v>
      </c>
      <c r="AQ1563">
        <v>1.19558994234</v>
      </c>
      <c r="AR1563">
        <v>1.19558994234</v>
      </c>
      <c r="AS1563">
        <v>0</v>
      </c>
      <c r="AT1563">
        <v>0</v>
      </c>
      <c r="AU1563">
        <v>0</v>
      </c>
      <c r="AV1563">
        <v>0.72318787788200001</v>
      </c>
      <c r="AW1563">
        <v>0.72318787788200001</v>
      </c>
      <c r="AX1563">
        <v>0.72318787788200001</v>
      </c>
      <c r="AY1563">
        <v>0.72318787788200001</v>
      </c>
      <c r="AZ1563">
        <v>0</v>
      </c>
      <c r="BA1563">
        <v>0</v>
      </c>
      <c r="BB1563">
        <v>0.53847402597399996</v>
      </c>
      <c r="BC1563">
        <v>0.53847402597399996</v>
      </c>
      <c r="BD1563">
        <v>0.53847402597399996</v>
      </c>
      <c r="BE1563">
        <v>0.53847402597399996</v>
      </c>
      <c r="BF1563">
        <v>0</v>
      </c>
      <c r="BG1563">
        <v>0.51694102609600001</v>
      </c>
      <c r="BH1563">
        <v>0.51694102609600001</v>
      </c>
      <c r="BI1563">
        <v>0.51694102609600001</v>
      </c>
      <c r="BJ1563">
        <v>0</v>
      </c>
      <c r="BK1563">
        <v>0</v>
      </c>
      <c r="BL1563">
        <v>21.023796041600001</v>
      </c>
      <c r="BM1563" s="2">
        <v>21.023796041600001</v>
      </c>
      <c r="BN1563">
        <v>0</v>
      </c>
      <c r="BO1563">
        <v>0</v>
      </c>
      <c r="BP1563">
        <v>21.570780749600001</v>
      </c>
      <c r="BQ1563">
        <v>21.570780749600001</v>
      </c>
      <c r="BR1563">
        <v>21.570780749600001</v>
      </c>
      <c r="BS1563">
        <v>21.570780749600001</v>
      </c>
      <c r="BT1563">
        <v>21.570780749600001</v>
      </c>
      <c r="BU1563">
        <v>0</v>
      </c>
      <c r="BV1563">
        <v>118.80500000000001</v>
      </c>
      <c r="BW1563">
        <v>0</v>
      </c>
      <c r="BX1563">
        <v>7.2377399999999996</v>
      </c>
      <c r="BY1563">
        <v>3.06704</v>
      </c>
    </row>
    <row r="1564" spans="1:77">
      <c r="A1564">
        <v>1563</v>
      </c>
      <c r="B1564">
        <v>20</v>
      </c>
      <c r="C1564">
        <v>7</v>
      </c>
      <c r="D1564">
        <v>761.57600000000002</v>
      </c>
      <c r="E1564">
        <v>1167964</v>
      </c>
      <c r="F1564">
        <v>14.897499999999999</v>
      </c>
      <c r="G1564" s="1">
        <f t="shared" si="168"/>
        <v>1167964</v>
      </c>
      <c r="H1564" s="1">
        <f t="shared" si="169"/>
        <v>7615.76</v>
      </c>
      <c r="I1564" s="1">
        <f t="shared" si="170"/>
        <v>6672036</v>
      </c>
      <c r="J1564" s="1">
        <f t="shared" si="171"/>
        <v>7840000</v>
      </c>
      <c r="K1564" s="1">
        <f t="shared" si="172"/>
        <v>1.0009713979591837</v>
      </c>
      <c r="L1564" s="1">
        <f t="shared" si="173"/>
        <v>0.85102500000000003</v>
      </c>
      <c r="M1564" s="1">
        <f t="shared" si="174"/>
        <v>2.3523901130029872</v>
      </c>
      <c r="N1564">
        <v>0.148975</v>
      </c>
      <c r="O1564">
        <v>0.1671</v>
      </c>
      <c r="P1564">
        <v>0.21213199999999999</v>
      </c>
      <c r="Q1564">
        <v>6</v>
      </c>
      <c r="R1564">
        <v>7.4266500000000004</v>
      </c>
      <c r="S1564">
        <v>3.0750500000000001</v>
      </c>
      <c r="T1564">
        <v>0</v>
      </c>
      <c r="U1564">
        <v>0</v>
      </c>
      <c r="V1564">
        <v>1428</v>
      </c>
      <c r="W1564">
        <v>12.855543753506099</v>
      </c>
      <c r="X1564">
        <v>31.339292148226502</v>
      </c>
      <c r="Y1564">
        <v>27.506773701378901</v>
      </c>
      <c r="Z1564">
        <v>16.945888606820901</v>
      </c>
      <c r="AA1564">
        <v>15.440663999700901</v>
      </c>
      <c r="AB1564">
        <v>51.991225735432998</v>
      </c>
      <c r="AC1564">
        <v>27.506773701378901</v>
      </c>
      <c r="AD1564">
        <v>15.440663999700901</v>
      </c>
      <c r="AE1564">
        <v>17.038151783559702</v>
      </c>
      <c r="AF1564">
        <v>46.472923060175802</v>
      </c>
      <c r="AG1564">
        <v>51.991225735432998</v>
      </c>
      <c r="AH1564">
        <v>12.7986</v>
      </c>
      <c r="AI1564">
        <v>4.2661899999999999</v>
      </c>
      <c r="AJ1564">
        <v>0</v>
      </c>
      <c r="AK1564">
        <v>0</v>
      </c>
      <c r="AL1564" s="1">
        <v>851.28571428571399</v>
      </c>
      <c r="AM1564">
        <v>743</v>
      </c>
      <c r="AN1564">
        <v>1492</v>
      </c>
      <c r="AO1564">
        <v>1.0715837295699999</v>
      </c>
      <c r="AP1564">
        <v>1.01020292207186</v>
      </c>
      <c r="AQ1564">
        <v>1.0000392442999999</v>
      </c>
      <c r="AR1564">
        <v>0.99986637833000003</v>
      </c>
      <c r="AS1564">
        <v>0</v>
      </c>
      <c r="AT1564">
        <v>7.3260048721895596E-4</v>
      </c>
      <c r="AU1564">
        <v>4.6869030884324502E-2</v>
      </c>
      <c r="AV1564">
        <v>0.67158545665699998</v>
      </c>
      <c r="AW1564">
        <v>0.17840137247854301</v>
      </c>
      <c r="AX1564">
        <v>0.11520411658</v>
      </c>
      <c r="AY1564">
        <v>5.0154833005740002E-2</v>
      </c>
      <c r="AZ1564">
        <v>0</v>
      </c>
      <c r="BA1564">
        <v>4.9851260979740797E-2</v>
      </c>
      <c r="BB1564">
        <v>0.80107526881699997</v>
      </c>
      <c r="BC1564">
        <v>0.77027402931128597</v>
      </c>
      <c r="BD1564">
        <v>0.773152965661</v>
      </c>
      <c r="BE1564">
        <v>0.74070068477700002</v>
      </c>
      <c r="BF1564">
        <v>1.33467931506438E-3</v>
      </c>
      <c r="BG1564">
        <v>0.930767375545</v>
      </c>
      <c r="BH1564">
        <v>0.89449392708700004</v>
      </c>
      <c r="BI1564">
        <v>0.891855701211</v>
      </c>
      <c r="BJ1564">
        <v>2.0922284499529302E-3</v>
      </c>
      <c r="BK1564">
        <v>0.10072172575458201</v>
      </c>
      <c r="BL1564">
        <v>16.763054614200001</v>
      </c>
      <c r="BM1564" s="2">
        <v>15.397752489</v>
      </c>
      <c r="BN1564">
        <v>0.39408800170017799</v>
      </c>
      <c r="BO1564">
        <v>11.0392474241686</v>
      </c>
      <c r="BP1564">
        <v>61.124474828899999</v>
      </c>
      <c r="BQ1564">
        <v>17.2574701282714</v>
      </c>
      <c r="BR1564">
        <v>14.6401337624</v>
      </c>
      <c r="BS1564">
        <v>14.6401337624</v>
      </c>
      <c r="BT1564">
        <v>-2.765930399738</v>
      </c>
      <c r="BU1564">
        <v>571.86321675114095</v>
      </c>
      <c r="BV1564">
        <v>67.203999999999994</v>
      </c>
      <c r="BW1564">
        <v>0</v>
      </c>
      <c r="BX1564">
        <v>24.484400000000001</v>
      </c>
      <c r="BY1564">
        <v>5.6410900000000002</v>
      </c>
    </row>
    <row r="1565" spans="1:77">
      <c r="A1565">
        <v>1564</v>
      </c>
      <c r="B1565">
        <v>28</v>
      </c>
      <c r="C1565">
        <v>1</v>
      </c>
      <c r="D1565">
        <v>1567.5840000000001</v>
      </c>
      <c r="E1565">
        <v>3650800</v>
      </c>
      <c r="F1565">
        <v>46.566326530612244</v>
      </c>
      <c r="G1565" s="1">
        <f t="shared" si="168"/>
        <v>3650800</v>
      </c>
      <c r="H1565" s="1">
        <f t="shared" si="169"/>
        <v>15675.84</v>
      </c>
      <c r="I1565" s="1">
        <f t="shared" si="170"/>
        <v>4189200</v>
      </c>
      <c r="J1565" s="1">
        <f t="shared" si="171"/>
        <v>7840000</v>
      </c>
      <c r="K1565" s="1">
        <f t="shared" si="172"/>
        <v>1.0019994693877552</v>
      </c>
      <c r="L1565" s="1">
        <f t="shared" si="173"/>
        <v>0.53433673469387755</v>
      </c>
      <c r="M1565" s="1">
        <f t="shared" si="174"/>
        <v>3.7504420127948062</v>
      </c>
      <c r="N1565">
        <v>0.46566326530612245</v>
      </c>
      <c r="O1565">
        <v>0.41477799999999998</v>
      </c>
      <c r="P1565">
        <v>0.15152299999999999</v>
      </c>
      <c r="Q1565">
        <v>6</v>
      </c>
      <c r="R1565">
        <v>46.455199999999998</v>
      </c>
      <c r="S1565">
        <v>7.6908099999999999</v>
      </c>
      <c r="T1565">
        <v>1.0204100000000001E-2</v>
      </c>
      <c r="U1565">
        <v>0</v>
      </c>
      <c r="V1565">
        <v>1104</v>
      </c>
      <c r="W1565">
        <v>14.319221940365701</v>
      </c>
      <c r="X1565">
        <v>25.4184706467091</v>
      </c>
      <c r="Y1565">
        <v>19.5522421554852</v>
      </c>
      <c r="Z1565">
        <v>2.8962677855591998</v>
      </c>
      <c r="AA1565">
        <v>15.440663999700901</v>
      </c>
      <c r="AB1565">
        <v>68.508972199121402</v>
      </c>
      <c r="AC1565">
        <v>19.5522421554852</v>
      </c>
      <c r="AD1565">
        <v>16.076928424958499</v>
      </c>
      <c r="AE1565">
        <v>17.598736297155799</v>
      </c>
      <c r="AF1565">
        <v>27.0104842447011</v>
      </c>
      <c r="AG1565">
        <v>39.055613867825997</v>
      </c>
      <c r="AH1565">
        <v>54.664999999999999</v>
      </c>
      <c r="AI1565">
        <v>18.221699999999998</v>
      </c>
      <c r="AJ1565">
        <v>8</v>
      </c>
      <c r="AK1565">
        <v>0</v>
      </c>
      <c r="AL1565" s="1">
        <v>36508</v>
      </c>
      <c r="AM1565">
        <v>36508</v>
      </c>
      <c r="AN1565">
        <v>36508</v>
      </c>
      <c r="AO1565">
        <v>1.37288474663</v>
      </c>
      <c r="AP1565">
        <v>1.37288474663</v>
      </c>
      <c r="AQ1565">
        <v>1.37288474663</v>
      </c>
      <c r="AR1565">
        <v>1.37288474663</v>
      </c>
      <c r="AS1565">
        <v>0</v>
      </c>
      <c r="AT1565">
        <v>0</v>
      </c>
      <c r="AU1565">
        <v>0</v>
      </c>
      <c r="AV1565">
        <v>0.49724723484</v>
      </c>
      <c r="AW1565">
        <v>0.49724723484</v>
      </c>
      <c r="AX1565">
        <v>0.49724723484</v>
      </c>
      <c r="AY1565">
        <v>0.49724723484</v>
      </c>
      <c r="AZ1565">
        <v>0</v>
      </c>
      <c r="BA1565">
        <v>0</v>
      </c>
      <c r="BB1565">
        <v>0.51405237961100003</v>
      </c>
      <c r="BC1565">
        <v>0.51405237961100003</v>
      </c>
      <c r="BD1565">
        <v>0.51405237961100003</v>
      </c>
      <c r="BE1565">
        <v>0.51405237961100003</v>
      </c>
      <c r="BF1565">
        <v>0</v>
      </c>
      <c r="BG1565">
        <v>0.18669653672200001</v>
      </c>
      <c r="BH1565">
        <v>0.18669653672200001</v>
      </c>
      <c r="BI1565">
        <v>0.18669653672200001</v>
      </c>
      <c r="BJ1565">
        <v>0</v>
      </c>
      <c r="BK1565">
        <v>0</v>
      </c>
      <c r="BL1565">
        <v>48.052055106899999</v>
      </c>
      <c r="BM1565" s="2">
        <v>48.052055106899999</v>
      </c>
      <c r="BN1565">
        <v>0</v>
      </c>
      <c r="BO1565">
        <v>0</v>
      </c>
      <c r="BP1565">
        <v>70.372622262899995</v>
      </c>
      <c r="BQ1565">
        <v>70.372622262899995</v>
      </c>
      <c r="BR1565">
        <v>70.372622262899995</v>
      </c>
      <c r="BS1565">
        <v>70.372622262899995</v>
      </c>
      <c r="BT1565">
        <v>70.372622262899995</v>
      </c>
      <c r="BU1565">
        <v>0</v>
      </c>
      <c r="BV1565">
        <v>102.164</v>
      </c>
      <c r="BW1565">
        <v>0</v>
      </c>
      <c r="BX1565">
        <v>40.099800000000002</v>
      </c>
      <c r="BY1565">
        <v>7.2191999999999998</v>
      </c>
    </row>
    <row r="1566" spans="1:77">
      <c r="A1566">
        <v>1565</v>
      </c>
      <c r="B1566">
        <v>28</v>
      </c>
      <c r="C1566">
        <v>1</v>
      </c>
      <c r="D1566">
        <v>1292.644</v>
      </c>
      <c r="E1566">
        <v>5368300</v>
      </c>
      <c r="F1566">
        <v>68.473214285714292</v>
      </c>
      <c r="G1566" s="1">
        <f t="shared" si="168"/>
        <v>5368300</v>
      </c>
      <c r="H1566" s="1">
        <f t="shared" si="169"/>
        <v>12926.44</v>
      </c>
      <c r="I1566" s="1">
        <f t="shared" si="170"/>
        <v>2471700</v>
      </c>
      <c r="J1566" s="1">
        <f t="shared" si="171"/>
        <v>7840000</v>
      </c>
      <c r="K1566" s="1">
        <f t="shared" si="172"/>
        <v>1.0016487806122449</v>
      </c>
      <c r="L1566" s="1">
        <f t="shared" si="173"/>
        <v>0.31526785714285716</v>
      </c>
      <c r="M1566" s="1">
        <f t="shared" si="174"/>
        <v>6.3542715054415986</v>
      </c>
      <c r="N1566">
        <v>0.6847321428571429</v>
      </c>
      <c r="O1566">
        <v>1.0046999999999999</v>
      </c>
      <c r="P1566">
        <v>0.10101499999999999</v>
      </c>
      <c r="Q1566">
        <v>4</v>
      </c>
      <c r="R1566">
        <v>65.640199999999993</v>
      </c>
      <c r="S1566">
        <v>9.1419700000000006</v>
      </c>
      <c r="T1566">
        <v>2.5510200000000002E-3</v>
      </c>
      <c r="U1566">
        <v>0</v>
      </c>
      <c r="V1566">
        <v>620</v>
      </c>
      <c r="W1566">
        <v>11.234057945068599</v>
      </c>
      <c r="X1566">
        <v>25.383453067787599</v>
      </c>
      <c r="Y1566">
        <v>21.079862454783001</v>
      </c>
      <c r="Z1566">
        <v>2.17431273955291</v>
      </c>
      <c r="AA1566">
        <v>15.440663999700901</v>
      </c>
      <c r="AB1566">
        <v>52.578715860186399</v>
      </c>
      <c r="AC1566">
        <v>21.079862454783001</v>
      </c>
      <c r="AD1566">
        <v>18.5840314923704</v>
      </c>
      <c r="AE1566">
        <v>20.443602435953299</v>
      </c>
      <c r="AF1566">
        <v>22.546416305823701</v>
      </c>
      <c r="AG1566">
        <v>52.578715860186399</v>
      </c>
      <c r="AH1566">
        <v>62.567399999999999</v>
      </c>
      <c r="AI1566">
        <v>20.855799999999999</v>
      </c>
      <c r="AJ1566">
        <v>2</v>
      </c>
      <c r="AK1566">
        <v>0</v>
      </c>
      <c r="AL1566" s="1">
        <v>53683</v>
      </c>
      <c r="AM1566">
        <v>53683</v>
      </c>
      <c r="AN1566">
        <v>53683</v>
      </c>
      <c r="AO1566">
        <v>1.06387949343</v>
      </c>
      <c r="AP1566">
        <v>1.06387949343</v>
      </c>
      <c r="AQ1566">
        <v>1.06387949343</v>
      </c>
      <c r="AR1566">
        <v>1.06387949343</v>
      </c>
      <c r="AS1566">
        <v>0</v>
      </c>
      <c r="AT1566">
        <v>0</v>
      </c>
      <c r="AU1566">
        <v>0</v>
      </c>
      <c r="AV1566">
        <v>0.27393046642899999</v>
      </c>
      <c r="AW1566">
        <v>0.27393046642899999</v>
      </c>
      <c r="AX1566">
        <v>0.27393046642899999</v>
      </c>
      <c r="AY1566">
        <v>0.27393046642899999</v>
      </c>
      <c r="AZ1566">
        <v>0</v>
      </c>
      <c r="BA1566">
        <v>0</v>
      </c>
      <c r="BB1566">
        <v>0.73367500341699998</v>
      </c>
      <c r="BC1566">
        <v>0.73367500341699998</v>
      </c>
      <c r="BD1566">
        <v>0.73367500341699998</v>
      </c>
      <c r="BE1566">
        <v>0.73367500341699998</v>
      </c>
      <c r="BF1566">
        <v>0</v>
      </c>
      <c r="BG1566">
        <v>0.40372790897799998</v>
      </c>
      <c r="BH1566">
        <v>0.40372790897799998</v>
      </c>
      <c r="BI1566">
        <v>0.40372790897799998</v>
      </c>
      <c r="BJ1566">
        <v>0</v>
      </c>
      <c r="BK1566">
        <v>0</v>
      </c>
      <c r="BL1566">
        <v>76.419892698200002</v>
      </c>
      <c r="BM1566" s="2">
        <v>76.419892698200002</v>
      </c>
      <c r="BN1566">
        <v>0</v>
      </c>
      <c r="BO1566">
        <v>0</v>
      </c>
      <c r="BP1566">
        <v>56.387986308000002</v>
      </c>
      <c r="BQ1566">
        <v>56.387986308000002</v>
      </c>
      <c r="BR1566">
        <v>56.387986308000002</v>
      </c>
      <c r="BS1566">
        <v>56.387986308000002</v>
      </c>
      <c r="BT1566">
        <v>56.387986308000002</v>
      </c>
      <c r="BU1566">
        <v>0</v>
      </c>
      <c r="BV1566">
        <v>104.377</v>
      </c>
      <c r="BW1566">
        <v>0</v>
      </c>
      <c r="BX1566">
        <v>23.647400000000001</v>
      </c>
      <c r="BY1566">
        <v>5.5438200000000002</v>
      </c>
    </row>
    <row r="1567" spans="1:77">
      <c r="A1567">
        <v>1566</v>
      </c>
      <c r="B1567">
        <v>20</v>
      </c>
      <c r="C1567">
        <v>1</v>
      </c>
      <c r="D1567">
        <v>904.76</v>
      </c>
      <c r="E1567">
        <v>2797900</v>
      </c>
      <c r="F1567">
        <v>35.6875</v>
      </c>
      <c r="G1567" s="1">
        <f t="shared" si="168"/>
        <v>2797900</v>
      </c>
      <c r="H1567" s="1">
        <f t="shared" si="169"/>
        <v>9047.6</v>
      </c>
      <c r="I1567" s="1">
        <f t="shared" si="170"/>
        <v>5042100</v>
      </c>
      <c r="J1567" s="1">
        <f t="shared" si="171"/>
        <v>7840000</v>
      </c>
      <c r="K1567" s="1">
        <f t="shared" si="172"/>
        <v>1.0011540306122448</v>
      </c>
      <c r="L1567" s="1">
        <f t="shared" si="173"/>
        <v>0.64312499999999995</v>
      </c>
      <c r="M1567" s="1">
        <f t="shared" si="174"/>
        <v>3.1134041768310823</v>
      </c>
      <c r="N1567">
        <v>0.356875</v>
      </c>
      <c r="O1567">
        <v>0.31538300000000002</v>
      </c>
      <c r="P1567">
        <v>0.14142099999999999</v>
      </c>
      <c r="Q1567">
        <v>4</v>
      </c>
      <c r="R1567">
        <v>63.076700000000002</v>
      </c>
      <c r="S1567">
        <v>8.9616799999999994</v>
      </c>
      <c r="T1567">
        <v>0</v>
      </c>
      <c r="U1567">
        <v>1.2500000000000001E-2</v>
      </c>
      <c r="V1567">
        <v>1348</v>
      </c>
      <c r="W1567">
        <v>14.075832413905699</v>
      </c>
      <c r="X1567">
        <v>25.591664193490601</v>
      </c>
      <c r="Y1567">
        <v>21.535494054462301</v>
      </c>
      <c r="Z1567">
        <v>7.4565722980559004</v>
      </c>
      <c r="AA1567">
        <v>15.440663999700901</v>
      </c>
      <c r="AB1567">
        <v>59.984789350480902</v>
      </c>
      <c r="AC1567">
        <v>15.440663999700901</v>
      </c>
      <c r="AD1567">
        <v>15.440663999700901</v>
      </c>
      <c r="AE1567">
        <v>15.440663999700901</v>
      </c>
      <c r="AF1567">
        <v>26.026206750103</v>
      </c>
      <c r="AG1567">
        <v>59.984789350480902</v>
      </c>
      <c r="AH1567">
        <v>36.924599999999998</v>
      </c>
      <c r="AI1567">
        <v>12.308199999999999</v>
      </c>
      <c r="AJ1567">
        <v>0</v>
      </c>
      <c r="AK1567">
        <v>5</v>
      </c>
      <c r="AL1567" s="1">
        <v>14275</v>
      </c>
      <c r="AM1567">
        <v>14275</v>
      </c>
      <c r="AN1567">
        <v>14275</v>
      </c>
      <c r="AO1567">
        <v>1.3653958610400001</v>
      </c>
      <c r="AP1567">
        <v>1.3653958610400001</v>
      </c>
      <c r="AQ1567">
        <v>1.3653958610400001</v>
      </c>
      <c r="AR1567">
        <v>1.3653958610400001</v>
      </c>
      <c r="AS1567">
        <v>0</v>
      </c>
      <c r="AT1567">
        <v>0</v>
      </c>
      <c r="AU1567">
        <v>0</v>
      </c>
      <c r="AV1567">
        <v>0.40108767517999999</v>
      </c>
      <c r="AW1567">
        <v>0.40108767517999999</v>
      </c>
      <c r="AX1567">
        <v>0.40108767517999999</v>
      </c>
      <c r="AY1567">
        <v>0.40108767517999999</v>
      </c>
      <c r="AZ1567">
        <v>0</v>
      </c>
      <c r="BA1567">
        <v>0</v>
      </c>
      <c r="BB1567">
        <v>0.48311222417799998</v>
      </c>
      <c r="BC1567">
        <v>0.48311222417799998</v>
      </c>
      <c r="BD1567">
        <v>0.48311222417799998</v>
      </c>
      <c r="BE1567">
        <v>0.48311222417799998</v>
      </c>
      <c r="BF1567">
        <v>0</v>
      </c>
      <c r="BG1567">
        <v>0.21913875861500001</v>
      </c>
      <c r="BH1567">
        <v>0.21913875861500001</v>
      </c>
      <c r="BI1567">
        <v>0.21913875861500001</v>
      </c>
      <c r="BJ1567">
        <v>0</v>
      </c>
      <c r="BK1567">
        <v>0</v>
      </c>
      <c r="BL1567">
        <v>45.122056690699999</v>
      </c>
      <c r="BM1567" s="2">
        <v>45.122056690699999</v>
      </c>
      <c r="BN1567">
        <v>0</v>
      </c>
      <c r="BO1567">
        <v>0</v>
      </c>
      <c r="BP1567">
        <v>57.846812902099998</v>
      </c>
      <c r="BQ1567">
        <v>57.846812902099998</v>
      </c>
      <c r="BR1567">
        <v>57.846812902099998</v>
      </c>
      <c r="BS1567">
        <v>57.846812902099998</v>
      </c>
      <c r="BT1567">
        <v>57.846812902099998</v>
      </c>
      <c r="BU1567">
        <v>0</v>
      </c>
      <c r="BV1567">
        <v>67.026200000000003</v>
      </c>
      <c r="BW1567">
        <v>0.247194</v>
      </c>
      <c r="BX1567">
        <v>19.775500000000001</v>
      </c>
      <c r="BY1567">
        <v>5.0696899999999996</v>
      </c>
    </row>
    <row r="1568" spans="1:77">
      <c r="A1568">
        <v>1567</v>
      </c>
      <c r="B1568">
        <v>10</v>
      </c>
      <c r="C1568">
        <v>1</v>
      </c>
      <c r="D1568">
        <v>314.99200000000002</v>
      </c>
      <c r="E1568">
        <v>2425696</v>
      </c>
      <c r="F1568">
        <v>30.94</v>
      </c>
      <c r="G1568" s="1">
        <f t="shared" si="168"/>
        <v>2425696</v>
      </c>
      <c r="H1568" s="1">
        <f t="shared" si="169"/>
        <v>3149.92</v>
      </c>
      <c r="I1568" s="1">
        <f t="shared" si="170"/>
        <v>5414304</v>
      </c>
      <c r="J1568" s="1">
        <f t="shared" si="171"/>
        <v>7840000</v>
      </c>
      <c r="K1568" s="1">
        <f t="shared" si="172"/>
        <v>1.0004017755102041</v>
      </c>
      <c r="L1568" s="1">
        <f t="shared" si="173"/>
        <v>0.69059999999999999</v>
      </c>
      <c r="M1568" s="1">
        <f t="shared" si="174"/>
        <v>2.8971959904726448</v>
      </c>
      <c r="N1568">
        <v>0.30940000000000001</v>
      </c>
      <c r="O1568">
        <v>0.10165399999999999</v>
      </c>
      <c r="P1568">
        <v>0.28284300000000001</v>
      </c>
      <c r="Q1568">
        <v>4</v>
      </c>
      <c r="R1568">
        <v>10.1654</v>
      </c>
      <c r="S1568">
        <v>3.5976300000000001</v>
      </c>
      <c r="T1568">
        <v>0.01</v>
      </c>
      <c r="U1568">
        <v>0.01</v>
      </c>
      <c r="V1568">
        <v>866</v>
      </c>
      <c r="W1568">
        <v>6.2813064756159598</v>
      </c>
      <c r="X1568">
        <v>34.940461150162101</v>
      </c>
      <c r="Y1568">
        <v>37.513304397487303</v>
      </c>
      <c r="Z1568">
        <v>0</v>
      </c>
      <c r="AA1568">
        <v>15.440663999700901</v>
      </c>
      <c r="AB1568">
        <v>37.513304397487303</v>
      </c>
      <c r="AC1568">
        <v>37.513304397487303</v>
      </c>
      <c r="AD1568">
        <v>24.495185964928801</v>
      </c>
      <c r="AE1568">
        <v>37.513304397487303</v>
      </c>
      <c r="AF1568">
        <v>37.513304397487303</v>
      </c>
      <c r="AG1568">
        <v>37.513304397487303</v>
      </c>
      <c r="AH1568">
        <v>17.326699999999999</v>
      </c>
      <c r="AI1568">
        <v>5.7755700000000001</v>
      </c>
      <c r="AJ1568">
        <v>1</v>
      </c>
      <c r="AK1568">
        <v>1</v>
      </c>
      <c r="AL1568" s="1">
        <v>3094</v>
      </c>
      <c r="AM1568">
        <v>3094</v>
      </c>
      <c r="AN1568">
        <v>3094</v>
      </c>
      <c r="AO1568">
        <v>1.22687331583</v>
      </c>
      <c r="AP1568">
        <v>1.22687331583</v>
      </c>
      <c r="AQ1568">
        <v>1.22687331583</v>
      </c>
      <c r="AR1568">
        <v>1.22687331583</v>
      </c>
      <c r="AS1568">
        <v>0</v>
      </c>
      <c r="AT1568">
        <v>0</v>
      </c>
      <c r="AU1568">
        <v>0</v>
      </c>
      <c r="AV1568">
        <v>0.74140131713500002</v>
      </c>
      <c r="AW1568">
        <v>0.74140131713500002</v>
      </c>
      <c r="AX1568">
        <v>0.74140131713500002</v>
      </c>
      <c r="AY1568">
        <v>0.74140131713500002</v>
      </c>
      <c r="AZ1568">
        <v>0</v>
      </c>
      <c r="BA1568">
        <v>0</v>
      </c>
      <c r="BB1568">
        <v>0.56666666666700005</v>
      </c>
      <c r="BC1568">
        <v>0.56666666666700005</v>
      </c>
      <c r="BD1568">
        <v>0.56666666666700005</v>
      </c>
      <c r="BE1568">
        <v>0.56666666666700005</v>
      </c>
      <c r="BF1568">
        <v>0</v>
      </c>
      <c r="BG1568">
        <v>0.39186017264799999</v>
      </c>
      <c r="BH1568">
        <v>0.39186017264799999</v>
      </c>
      <c r="BI1568">
        <v>0.39186017264799999</v>
      </c>
      <c r="BJ1568">
        <v>0</v>
      </c>
      <c r="BK1568">
        <v>0</v>
      </c>
      <c r="BL1568">
        <v>17.804493814800001</v>
      </c>
      <c r="BM1568" s="2">
        <v>17.804493814800001</v>
      </c>
      <c r="BN1568">
        <v>0</v>
      </c>
      <c r="BO1568">
        <v>0</v>
      </c>
      <c r="BP1568">
        <v>-89.658397326200003</v>
      </c>
      <c r="BQ1568">
        <v>-89.658397326200003</v>
      </c>
      <c r="BR1568">
        <v>-89.658397326200003</v>
      </c>
      <c r="BS1568">
        <v>-89.658397326200003</v>
      </c>
      <c r="BT1568">
        <v>-89.658397326200003</v>
      </c>
      <c r="BU1568">
        <v>0</v>
      </c>
      <c r="BV1568">
        <v>73.636499999999998</v>
      </c>
      <c r="BW1568">
        <v>9.2323799999999998E-2</v>
      </c>
      <c r="BX1568">
        <v>9.2323799999999991</v>
      </c>
      <c r="BY1568">
        <v>3.4639799999999998</v>
      </c>
    </row>
    <row r="1569" spans="1:77">
      <c r="A1569">
        <v>1568</v>
      </c>
      <c r="B1569">
        <v>10</v>
      </c>
      <c r="C1569">
        <v>2</v>
      </c>
      <c r="D1569">
        <v>321.63600000000002</v>
      </c>
      <c r="E1569">
        <v>2444512</v>
      </c>
      <c r="F1569">
        <v>31.180000000000003</v>
      </c>
      <c r="G1569" s="1">
        <f t="shared" si="168"/>
        <v>2444512</v>
      </c>
      <c r="H1569" s="1">
        <f t="shared" si="169"/>
        <v>3216.36</v>
      </c>
      <c r="I1569" s="1">
        <f t="shared" si="170"/>
        <v>5395488</v>
      </c>
      <c r="J1569" s="1">
        <f t="shared" si="171"/>
        <v>7840000</v>
      </c>
      <c r="K1569" s="1">
        <f t="shared" si="172"/>
        <v>1.0004102499999998</v>
      </c>
      <c r="L1569" s="1">
        <f t="shared" si="173"/>
        <v>0.68820000000000003</v>
      </c>
      <c r="M1569" s="1">
        <f t="shared" si="174"/>
        <v>2.9073241790177269</v>
      </c>
      <c r="N1569">
        <v>0.31180000000000002</v>
      </c>
      <c r="O1569">
        <v>0.28851399999999999</v>
      </c>
      <c r="P1569">
        <v>0.14142099999999999</v>
      </c>
      <c r="Q1569">
        <v>2</v>
      </c>
      <c r="R1569">
        <v>7.21286</v>
      </c>
      <c r="S1569">
        <v>3.0304600000000002</v>
      </c>
      <c r="T1569">
        <v>0.01</v>
      </c>
      <c r="U1569">
        <v>0</v>
      </c>
      <c r="V1569">
        <v>839</v>
      </c>
      <c r="W1569">
        <v>5.3644362815450402</v>
      </c>
      <c r="X1569">
        <v>33.245584815054698</v>
      </c>
      <c r="Y1569">
        <v>35.016134589357002</v>
      </c>
      <c r="Z1569">
        <v>0.782529881597266</v>
      </c>
      <c r="AA1569">
        <v>16.076928424958499</v>
      </c>
      <c r="AB1569">
        <v>35.543943763508601</v>
      </c>
      <c r="AC1569">
        <v>35.016134589357002</v>
      </c>
      <c r="AD1569">
        <v>25.563454311483799</v>
      </c>
      <c r="AE1569">
        <v>35.016134589357002</v>
      </c>
      <c r="AF1569">
        <v>35.543943763508601</v>
      </c>
      <c r="AG1569">
        <v>35.543943763508601</v>
      </c>
      <c r="AH1569">
        <v>20.913900000000002</v>
      </c>
      <c r="AI1569">
        <v>6.9713099999999999</v>
      </c>
      <c r="AJ1569">
        <v>1</v>
      </c>
      <c r="AK1569">
        <v>0</v>
      </c>
      <c r="AL1569" s="1">
        <v>1559</v>
      </c>
      <c r="AM1569">
        <v>724</v>
      </c>
      <c r="AN1569">
        <v>2394</v>
      </c>
      <c r="AO1569">
        <v>1.53172085653</v>
      </c>
      <c r="AP1569">
        <v>1.2657213728615</v>
      </c>
      <c r="AQ1569">
        <v>0.99972188919299998</v>
      </c>
      <c r="AR1569">
        <v>1.0529217859266999</v>
      </c>
      <c r="AS1569">
        <v>0</v>
      </c>
      <c r="AT1569">
        <v>0.14151145062381701</v>
      </c>
      <c r="AU1569">
        <v>0.68125727489146504</v>
      </c>
      <c r="AV1569">
        <v>0.91900347348099998</v>
      </c>
      <c r="AW1569">
        <v>0.45950173674049999</v>
      </c>
      <c r="AX1569">
        <v>0.45950173674049999</v>
      </c>
      <c r="AY1569">
        <v>9.1900347348100098E-2</v>
      </c>
      <c r="AZ1569">
        <v>0</v>
      </c>
      <c r="BA1569">
        <v>0.422283692135071</v>
      </c>
      <c r="BB1569">
        <v>0.81097560975600003</v>
      </c>
      <c r="BC1569">
        <v>0.80771002709999995</v>
      </c>
      <c r="BD1569">
        <v>0.80444444444399998</v>
      </c>
      <c r="BE1569">
        <v>0.80509756097520002</v>
      </c>
      <c r="BF1569">
        <v>2.1328060166336299E-5</v>
      </c>
      <c r="BG1569">
        <v>0.93008088262300004</v>
      </c>
      <c r="BH1569">
        <v>0.76824713232149999</v>
      </c>
      <c r="BI1569">
        <v>0.93008088262300004</v>
      </c>
      <c r="BJ1569">
        <v>5.2380325473296498E-2</v>
      </c>
      <c r="BK1569">
        <v>44.041620401147703</v>
      </c>
      <c r="BL1569">
        <v>16</v>
      </c>
      <c r="BM1569" s="2">
        <v>15.2801098893</v>
      </c>
      <c r="BN1569">
        <v>1.03648354296732</v>
      </c>
      <c r="BO1569">
        <v>16.061090674550702</v>
      </c>
      <c r="BP1569">
        <v>0.64946760810899995</v>
      </c>
      <c r="BQ1569">
        <v>0.32473380405449997</v>
      </c>
      <c r="BR1569">
        <v>0.32473380405449997</v>
      </c>
      <c r="BS1569">
        <v>0</v>
      </c>
      <c r="BT1569">
        <v>6.4946760810900006E-2</v>
      </c>
      <c r="BU1569">
        <v>0.210904086991413</v>
      </c>
      <c r="BV1569">
        <v>116.44</v>
      </c>
      <c r="BW1569">
        <v>0</v>
      </c>
      <c r="BX1569">
        <v>12.097099999999999</v>
      </c>
      <c r="BY1569">
        <v>3.9651399999999999</v>
      </c>
    </row>
    <row r="1570" spans="1:77">
      <c r="A1570">
        <v>1569</v>
      </c>
      <c r="B1570">
        <v>10</v>
      </c>
      <c r="C1570">
        <v>1</v>
      </c>
      <c r="D1570">
        <v>241.86600000000001</v>
      </c>
      <c r="E1570">
        <v>2119936</v>
      </c>
      <c r="F1570">
        <v>27.04</v>
      </c>
      <c r="G1570" s="1">
        <f t="shared" si="168"/>
        <v>2119936</v>
      </c>
      <c r="H1570" s="1">
        <f t="shared" si="169"/>
        <v>2418.6600000000003</v>
      </c>
      <c r="I1570" s="1">
        <f t="shared" si="170"/>
        <v>5720064</v>
      </c>
      <c r="J1570" s="1">
        <f t="shared" si="171"/>
        <v>7840000</v>
      </c>
      <c r="K1570" s="1">
        <f t="shared" si="172"/>
        <v>1.0003085025510203</v>
      </c>
      <c r="L1570" s="1">
        <f t="shared" si="173"/>
        <v>0.72960000000000003</v>
      </c>
      <c r="M1570" s="1">
        <f t="shared" si="174"/>
        <v>2.7420737460280162</v>
      </c>
      <c r="N1570">
        <v>0.27039999999999997</v>
      </c>
      <c r="O1570">
        <v>0</v>
      </c>
      <c r="P1570">
        <v>0.14142099999999999</v>
      </c>
      <c r="Q1570">
        <v>2</v>
      </c>
      <c r="R1570">
        <v>8.1309400000000007</v>
      </c>
      <c r="S1570">
        <v>3.2175500000000001</v>
      </c>
      <c r="T1570">
        <v>0.04</v>
      </c>
      <c r="U1570">
        <v>0</v>
      </c>
      <c r="V1570">
        <v>2270</v>
      </c>
      <c r="W1570">
        <v>8.4562353570247701</v>
      </c>
      <c r="X1570">
        <v>22.9793542168707</v>
      </c>
      <c r="Y1570">
        <v>17.038151783559702</v>
      </c>
      <c r="Z1570">
        <v>0.71646470629194703</v>
      </c>
      <c r="AA1570">
        <v>15.440663999700901</v>
      </c>
      <c r="AB1570">
        <v>35.016134589357002</v>
      </c>
      <c r="AC1570">
        <v>35.016134589357002</v>
      </c>
      <c r="AD1570">
        <v>16.5549029596746</v>
      </c>
      <c r="AE1570">
        <v>16.5549029596746</v>
      </c>
      <c r="AF1570">
        <v>35.016134589357002</v>
      </c>
      <c r="AG1570">
        <v>35.016134589357002</v>
      </c>
      <c r="AH1570">
        <v>11.899100000000001</v>
      </c>
      <c r="AI1570">
        <v>3.96638</v>
      </c>
      <c r="AJ1570">
        <v>4</v>
      </c>
      <c r="AK1570">
        <v>0</v>
      </c>
      <c r="AL1570" s="1">
        <v>2704</v>
      </c>
      <c r="AM1570">
        <v>2704</v>
      </c>
      <c r="AN1570">
        <v>2704</v>
      </c>
      <c r="AO1570">
        <v>1.16337585043</v>
      </c>
      <c r="AP1570">
        <v>1.16337585043</v>
      </c>
      <c r="AQ1570">
        <v>1.16337585043</v>
      </c>
      <c r="AR1570">
        <v>1.16337585043</v>
      </c>
      <c r="AS1570">
        <v>0</v>
      </c>
      <c r="AT1570">
        <v>0</v>
      </c>
      <c r="AU1570">
        <v>0</v>
      </c>
      <c r="AV1570">
        <v>0.74027693956999996</v>
      </c>
      <c r="AW1570">
        <v>0.74027693956999996</v>
      </c>
      <c r="AX1570">
        <v>0.74027693956999996</v>
      </c>
      <c r="AY1570">
        <v>0.74027693956999996</v>
      </c>
      <c r="AZ1570">
        <v>0</v>
      </c>
      <c r="BA1570">
        <v>0</v>
      </c>
      <c r="BB1570">
        <v>0.76147564066499995</v>
      </c>
      <c r="BC1570">
        <v>0.76147564066499995</v>
      </c>
      <c r="BD1570">
        <v>0.76147564066499995</v>
      </c>
      <c r="BE1570">
        <v>0.76147564066499995</v>
      </c>
      <c r="BF1570">
        <v>0</v>
      </c>
      <c r="BG1570">
        <v>0.58085389610899996</v>
      </c>
      <c r="BH1570">
        <v>0.58085389610899996</v>
      </c>
      <c r="BI1570">
        <v>0.58085389610899996</v>
      </c>
      <c r="BJ1570">
        <v>0</v>
      </c>
      <c r="BK1570">
        <v>0</v>
      </c>
      <c r="BL1570">
        <v>20.223748416199999</v>
      </c>
      <c r="BM1570" s="2">
        <v>20.223748416199999</v>
      </c>
      <c r="BN1570">
        <v>0</v>
      </c>
      <c r="BO1570">
        <v>0</v>
      </c>
      <c r="BP1570">
        <v>65.130750338799999</v>
      </c>
      <c r="BQ1570">
        <v>65.130750338799999</v>
      </c>
      <c r="BR1570">
        <v>65.130750338799999</v>
      </c>
      <c r="BS1570">
        <v>65.130750338799999</v>
      </c>
      <c r="BT1570">
        <v>65.130750338799999</v>
      </c>
      <c r="BU1570">
        <v>0</v>
      </c>
      <c r="BV1570">
        <v>5.5592300000000003</v>
      </c>
      <c r="BW1570">
        <v>0</v>
      </c>
      <c r="BX1570">
        <v>6.9335899999999997</v>
      </c>
      <c r="BY1570">
        <v>3.0019100000000001</v>
      </c>
    </row>
    <row r="1571" spans="1:77">
      <c r="A1571">
        <v>1570</v>
      </c>
      <c r="B1571">
        <v>10</v>
      </c>
      <c r="C1571">
        <v>1</v>
      </c>
      <c r="D1571">
        <v>337.642</v>
      </c>
      <c r="E1571">
        <v>3968608</v>
      </c>
      <c r="F1571">
        <v>50.62</v>
      </c>
      <c r="G1571" s="1">
        <f t="shared" si="168"/>
        <v>3968608</v>
      </c>
      <c r="H1571" s="1">
        <f t="shared" si="169"/>
        <v>3376.42</v>
      </c>
      <c r="I1571" s="1">
        <f t="shared" si="170"/>
        <v>3871392</v>
      </c>
      <c r="J1571" s="1">
        <f t="shared" si="171"/>
        <v>7840000</v>
      </c>
      <c r="K1571" s="1">
        <f t="shared" si="172"/>
        <v>1.0004306658163264</v>
      </c>
      <c r="L1571" s="1">
        <f t="shared" si="173"/>
        <v>0.49380000000000002</v>
      </c>
      <c r="M1571" s="1">
        <f t="shared" si="174"/>
        <v>4.0519670547441331</v>
      </c>
      <c r="N1571">
        <v>0.50619999999999998</v>
      </c>
      <c r="O1571">
        <v>0</v>
      </c>
      <c r="P1571">
        <v>0.14142099999999999</v>
      </c>
      <c r="Q1571">
        <v>2</v>
      </c>
      <c r="R1571">
        <v>10.343</v>
      </c>
      <c r="S1571">
        <v>3.6289199999999999</v>
      </c>
      <c r="T1571">
        <v>0.04</v>
      </c>
      <c r="U1571">
        <v>0.01</v>
      </c>
      <c r="V1571">
        <v>1539</v>
      </c>
      <c r="W1571">
        <v>3.4776514676660701</v>
      </c>
      <c r="X1571">
        <v>19.883962462065</v>
      </c>
      <c r="Y1571">
        <v>16.5549029596746</v>
      </c>
      <c r="Z1571">
        <v>0.70864504517015903</v>
      </c>
      <c r="AA1571">
        <v>16.076928424958499</v>
      </c>
      <c r="AB1571">
        <v>23.540975167693901</v>
      </c>
      <c r="AC1571">
        <v>16.5549029596746</v>
      </c>
      <c r="AD1571">
        <v>16.5549029596746</v>
      </c>
      <c r="AE1571">
        <v>16.5549029596746</v>
      </c>
      <c r="AF1571">
        <v>23.540975167693901</v>
      </c>
      <c r="AG1571">
        <v>23.540975167693901</v>
      </c>
      <c r="AH1571">
        <v>22.5427</v>
      </c>
      <c r="AI1571">
        <v>7.5142499999999997</v>
      </c>
      <c r="AJ1571">
        <v>4</v>
      </c>
      <c r="AK1571">
        <v>1</v>
      </c>
      <c r="AL1571" s="1">
        <v>5062</v>
      </c>
      <c r="AM1571">
        <v>5062</v>
      </c>
      <c r="AN1571">
        <v>5062</v>
      </c>
      <c r="AO1571">
        <v>1.0542423675899999</v>
      </c>
      <c r="AP1571">
        <v>1.0542423675899999</v>
      </c>
      <c r="AQ1571">
        <v>1.0542423675899999</v>
      </c>
      <c r="AR1571">
        <v>1.0542423675899999</v>
      </c>
      <c r="AS1571">
        <v>0</v>
      </c>
      <c r="AT1571">
        <v>0</v>
      </c>
      <c r="AU1571">
        <v>0</v>
      </c>
      <c r="AV1571">
        <v>0.46061527117599999</v>
      </c>
      <c r="AW1571">
        <v>0.46061527117599999</v>
      </c>
      <c r="AX1571">
        <v>0.46061527117599999</v>
      </c>
      <c r="AY1571">
        <v>0.46061527117599999</v>
      </c>
      <c r="AZ1571">
        <v>0</v>
      </c>
      <c r="BA1571">
        <v>0</v>
      </c>
      <c r="BB1571">
        <v>0.67099681866399996</v>
      </c>
      <c r="BC1571">
        <v>0.67099681866399996</v>
      </c>
      <c r="BD1571">
        <v>0.67099681866399996</v>
      </c>
      <c r="BE1571">
        <v>0.67099681866399996</v>
      </c>
      <c r="BF1571">
        <v>0</v>
      </c>
      <c r="BG1571">
        <v>0.55798057052299999</v>
      </c>
      <c r="BH1571">
        <v>0.55798057052299999</v>
      </c>
      <c r="BI1571">
        <v>0.55798057052299999</v>
      </c>
      <c r="BJ1571">
        <v>0</v>
      </c>
      <c r="BK1571">
        <v>0</v>
      </c>
      <c r="BL1571">
        <v>31.016124838500001</v>
      </c>
      <c r="BM1571" s="2">
        <v>31.016124838500001</v>
      </c>
      <c r="BN1571">
        <v>0</v>
      </c>
      <c r="BO1571">
        <v>0</v>
      </c>
      <c r="BP1571">
        <v>-73.347493149599998</v>
      </c>
      <c r="BQ1571">
        <v>-73.347493149599998</v>
      </c>
      <c r="BR1571">
        <v>-73.347493149599998</v>
      </c>
      <c r="BS1571">
        <v>-73.347493149599998</v>
      </c>
      <c r="BT1571">
        <v>-73.347493149599998</v>
      </c>
      <c r="BU1571">
        <v>0</v>
      </c>
      <c r="BV1571">
        <v>51.2258</v>
      </c>
      <c r="BW1571">
        <v>9.5153799999999997E-2</v>
      </c>
      <c r="BX1571">
        <v>9.5153800000000004</v>
      </c>
      <c r="BY1571">
        <v>3.51667</v>
      </c>
    </row>
    <row r="1572" spans="1:77">
      <c r="A1572">
        <v>1571</v>
      </c>
      <c r="B1572">
        <v>20</v>
      </c>
      <c r="C1572">
        <v>3</v>
      </c>
      <c r="D1572">
        <v>912.50400000000002</v>
      </c>
      <c r="E1572">
        <v>2330440</v>
      </c>
      <c r="F1572">
        <v>29.725000000000001</v>
      </c>
      <c r="G1572" s="1">
        <f t="shared" si="168"/>
        <v>2330440</v>
      </c>
      <c r="H1572" s="1">
        <f t="shared" si="169"/>
        <v>9125.0400000000009</v>
      </c>
      <c r="I1572" s="1">
        <f t="shared" si="170"/>
        <v>5509560</v>
      </c>
      <c r="J1572" s="1">
        <f t="shared" si="171"/>
        <v>7840000</v>
      </c>
      <c r="K1572" s="1">
        <f t="shared" si="172"/>
        <v>1.0011639081632653</v>
      </c>
      <c r="L1572" s="1">
        <f t="shared" si="173"/>
        <v>0.70274999999999999</v>
      </c>
      <c r="M1572" s="1">
        <f t="shared" si="174"/>
        <v>2.8492747297424841</v>
      </c>
      <c r="N1572">
        <v>0.29725000000000001</v>
      </c>
      <c r="O1572">
        <v>4.9103099999999997E-2</v>
      </c>
      <c r="P1572">
        <v>7.0710700000000001E-2</v>
      </c>
      <c r="Q1572">
        <v>2</v>
      </c>
      <c r="R1572">
        <v>19.641200000000001</v>
      </c>
      <c r="S1572">
        <v>5.0007999999999999</v>
      </c>
      <c r="T1572">
        <v>0.01</v>
      </c>
      <c r="U1572">
        <v>0</v>
      </c>
      <c r="V1572">
        <v>1386</v>
      </c>
      <c r="W1572">
        <v>10.8831277383747</v>
      </c>
      <c r="X1572">
        <v>28.4522260322207</v>
      </c>
      <c r="Y1572">
        <v>23.963118216867301</v>
      </c>
      <c r="Z1572">
        <v>5.7889768463398896</v>
      </c>
      <c r="AA1572">
        <v>15.440663999700901</v>
      </c>
      <c r="AB1572">
        <v>51.039671908507998</v>
      </c>
      <c r="AC1572">
        <v>22.0539680350007</v>
      </c>
      <c r="AD1572">
        <v>18.018770321735801</v>
      </c>
      <c r="AE1572">
        <v>20.058506827187099</v>
      </c>
      <c r="AF1572">
        <v>39.055613867825997</v>
      </c>
      <c r="AG1572">
        <v>51.039671908507998</v>
      </c>
      <c r="AH1572">
        <v>28.5764</v>
      </c>
      <c r="AI1572">
        <v>9.5254700000000003</v>
      </c>
      <c r="AJ1572">
        <v>4</v>
      </c>
      <c r="AK1572">
        <v>0</v>
      </c>
      <c r="AL1572" s="1">
        <v>3963.3333333333298</v>
      </c>
      <c r="AM1572">
        <v>1963</v>
      </c>
      <c r="AN1572">
        <v>7079</v>
      </c>
      <c r="AO1572">
        <v>1.8344242047199999</v>
      </c>
      <c r="AP1572">
        <v>1.446251254071</v>
      </c>
      <c r="AQ1572">
        <v>1.5043422423999999</v>
      </c>
      <c r="AR1572">
        <v>1.1008583005543999</v>
      </c>
      <c r="AS1572">
        <v>-0.135591304272832</v>
      </c>
      <c r="AT1572">
        <v>0.17660215288637601</v>
      </c>
      <c r="AU1572">
        <v>0.19752759491677399</v>
      </c>
      <c r="AV1572">
        <v>0.94937291456499995</v>
      </c>
      <c r="AW1572">
        <v>0.61998944737156703</v>
      </c>
      <c r="AX1572">
        <v>0.81614237705199999</v>
      </c>
      <c r="AY1572">
        <v>0.23879091580855999</v>
      </c>
      <c r="AZ1572">
        <v>-0.34889170153731602</v>
      </c>
      <c r="BA1572">
        <v>0.211578972360875</v>
      </c>
      <c r="BB1572">
        <v>0.78520000000000001</v>
      </c>
      <c r="BC1572">
        <v>0.53040969736933297</v>
      </c>
      <c r="BD1572">
        <v>0.41567821491500001</v>
      </c>
      <c r="BE1572">
        <v>0.39541634473740001</v>
      </c>
      <c r="BF1572">
        <v>4.8848942244991103E-2</v>
      </c>
      <c r="BG1572">
        <v>0.91432007338499999</v>
      </c>
      <c r="BH1572">
        <v>0.59968410254666704</v>
      </c>
      <c r="BI1572">
        <v>0.38513290796499999</v>
      </c>
      <c r="BJ1572">
        <v>7.7522485840073901E-2</v>
      </c>
      <c r="BK1572">
        <v>48.124262560970401</v>
      </c>
      <c r="BL1572">
        <v>25</v>
      </c>
      <c r="BM1572" s="2">
        <v>21.5660593568333</v>
      </c>
      <c r="BN1572">
        <v>32.357625727375698</v>
      </c>
      <c r="BO1572">
        <v>1133.0781470253601</v>
      </c>
      <c r="BP1572">
        <v>57.550237638299997</v>
      </c>
      <c r="BQ1572">
        <v>54.772293269333296</v>
      </c>
      <c r="BR1572">
        <v>55.310098314500003</v>
      </c>
      <c r="BS1572">
        <v>51.456543855200003</v>
      </c>
      <c r="BT1572">
        <v>52.227254747060002</v>
      </c>
      <c r="BU1572">
        <v>9.5002016805029204</v>
      </c>
      <c r="BV1572">
        <v>27.583200000000001</v>
      </c>
      <c r="BW1572">
        <v>0</v>
      </c>
      <c r="BX1572">
        <v>16.443200000000001</v>
      </c>
      <c r="BY1572">
        <v>4.6228699999999998</v>
      </c>
    </row>
    <row r="1573" spans="1:77">
      <c r="A1573">
        <v>1572</v>
      </c>
      <c r="B1573">
        <v>28</v>
      </c>
      <c r="C1573">
        <v>2</v>
      </c>
      <c r="D1573">
        <v>1125.2380000000001</v>
      </c>
      <c r="E1573">
        <v>2091800</v>
      </c>
      <c r="F1573">
        <v>26.681122448979593</v>
      </c>
      <c r="G1573" s="1">
        <f t="shared" si="168"/>
        <v>2091800</v>
      </c>
      <c r="H1573" s="1">
        <f t="shared" si="169"/>
        <v>11252.380000000001</v>
      </c>
      <c r="I1573" s="1">
        <f t="shared" si="170"/>
        <v>5748200</v>
      </c>
      <c r="J1573" s="1">
        <f t="shared" si="171"/>
        <v>7840000</v>
      </c>
      <c r="K1573" s="1">
        <f t="shared" si="172"/>
        <v>1.0014352525510204</v>
      </c>
      <c r="L1573" s="1">
        <f t="shared" si="173"/>
        <v>0.73318877551020412</v>
      </c>
      <c r="M1573" s="1">
        <f t="shared" si="174"/>
        <v>2.7317255419087711</v>
      </c>
      <c r="N1573">
        <v>0.26681122448979594</v>
      </c>
      <c r="O1573">
        <v>0</v>
      </c>
      <c r="P1573">
        <v>0.10101499999999999</v>
      </c>
      <c r="Q1573">
        <v>4</v>
      </c>
      <c r="R1573">
        <v>63.918999999999997</v>
      </c>
      <c r="S1573">
        <v>9.0213199999999993</v>
      </c>
      <c r="T1573">
        <v>0</v>
      </c>
      <c r="U1573">
        <v>3.8265299999999999E-3</v>
      </c>
      <c r="V1573">
        <v>780</v>
      </c>
      <c r="W1573">
        <v>22.359519409511702</v>
      </c>
      <c r="X1573">
        <v>36.313664392133603</v>
      </c>
      <c r="Y1573">
        <v>25.079480359432701</v>
      </c>
      <c r="Z1573">
        <v>14.2905091349384</v>
      </c>
      <c r="AA1573">
        <v>15.440663999700901</v>
      </c>
      <c r="AB1573">
        <v>84.494807161246598</v>
      </c>
      <c r="AC1573">
        <v>15.440663999700901</v>
      </c>
      <c r="AD1573">
        <v>15.440663999700901</v>
      </c>
      <c r="AE1573">
        <v>16.5549029596746</v>
      </c>
      <c r="AF1573">
        <v>47.027833133209299</v>
      </c>
      <c r="AG1573">
        <v>84.494807161246598</v>
      </c>
      <c r="AH1573">
        <v>36.371600000000001</v>
      </c>
      <c r="AI1573">
        <v>12.123900000000001</v>
      </c>
      <c r="AJ1573">
        <v>0</v>
      </c>
      <c r="AK1573">
        <v>3</v>
      </c>
      <c r="AL1573" s="1">
        <v>10459</v>
      </c>
      <c r="AM1573">
        <v>7153</v>
      </c>
      <c r="AN1573">
        <v>13765</v>
      </c>
      <c r="AO1573">
        <v>1.8729994304799999</v>
      </c>
      <c r="AP1573">
        <v>1.64367966985</v>
      </c>
      <c r="AQ1573">
        <v>1.8729994304799999</v>
      </c>
      <c r="AR1573">
        <v>1.4602238613459999</v>
      </c>
      <c r="AS1573">
        <v>0</v>
      </c>
      <c r="AT1573">
        <v>0.10517510523080099</v>
      </c>
      <c r="AU1573">
        <v>4.6918681297513302E-2</v>
      </c>
      <c r="AV1573">
        <v>0.88981430146600005</v>
      </c>
      <c r="AW1573">
        <v>0.85816808448399995</v>
      </c>
      <c r="AX1573">
        <v>0.85816808448399995</v>
      </c>
      <c r="AY1573">
        <v>0.83285111089840003</v>
      </c>
      <c r="AZ1573">
        <v>0</v>
      </c>
      <c r="BA1573">
        <v>2.0029660985436599E-3</v>
      </c>
      <c r="BB1573">
        <v>0.49020010964900002</v>
      </c>
      <c r="BC1573">
        <v>0.46815229749999998</v>
      </c>
      <c r="BD1573">
        <v>0.446104485351</v>
      </c>
      <c r="BE1573">
        <v>0.45051404778080001</v>
      </c>
      <c r="BF1573">
        <v>9.7221204111518501E-4</v>
      </c>
      <c r="BG1573">
        <v>0.47362934526099998</v>
      </c>
      <c r="BH1573">
        <v>0.41868699677900001</v>
      </c>
      <c r="BI1573">
        <v>0.36374464829699998</v>
      </c>
      <c r="BJ1573">
        <v>6.0373233134350503E-3</v>
      </c>
      <c r="BK1573">
        <v>68.943938220273907</v>
      </c>
      <c r="BL1573">
        <v>35.3553390593</v>
      </c>
      <c r="BM1573" s="2">
        <v>35.141918726199997</v>
      </c>
      <c r="BN1573">
        <v>9.1096477161030101E-2</v>
      </c>
      <c r="BO1573">
        <v>1170.2255826313001</v>
      </c>
      <c r="BP1573">
        <v>-82.861262456399999</v>
      </c>
      <c r="BQ1573">
        <v>-83.539668781900005</v>
      </c>
      <c r="BR1573">
        <v>-83.539668781900005</v>
      </c>
      <c r="BS1573">
        <v>-82.861262456399999</v>
      </c>
      <c r="BT1573">
        <v>-84.082393842299993</v>
      </c>
      <c r="BU1573">
        <v>0.92047028495682204</v>
      </c>
      <c r="BV1573">
        <v>139.87899999999999</v>
      </c>
      <c r="BW1573">
        <v>0.27377899999999999</v>
      </c>
      <c r="BX1573">
        <v>71.547600000000003</v>
      </c>
      <c r="BY1573">
        <v>9.6430799999999994</v>
      </c>
    </row>
    <row r="1574" spans="1:77">
      <c r="A1574">
        <v>1573</v>
      </c>
      <c r="B1574">
        <v>28</v>
      </c>
      <c r="C1574">
        <v>7</v>
      </c>
      <c r="D1574">
        <v>1305.8800000000001</v>
      </c>
      <c r="E1574">
        <v>803400</v>
      </c>
      <c r="F1574">
        <v>10.247448979591836</v>
      </c>
      <c r="G1574" s="1">
        <f t="shared" si="168"/>
        <v>803400</v>
      </c>
      <c r="H1574" s="1">
        <f t="shared" si="169"/>
        <v>13058.800000000001</v>
      </c>
      <c r="I1574" s="1">
        <f t="shared" si="170"/>
        <v>7036600</v>
      </c>
      <c r="J1574" s="1">
        <f t="shared" si="171"/>
        <v>7840000</v>
      </c>
      <c r="K1574" s="1">
        <f t="shared" si="172"/>
        <v>1.001665663265306</v>
      </c>
      <c r="L1574" s="1">
        <f t="shared" si="173"/>
        <v>0.89752551020408167</v>
      </c>
      <c r="M1574" s="1">
        <f t="shared" si="174"/>
        <v>2.2320605974476306</v>
      </c>
      <c r="N1574">
        <v>0.10247448979591836</v>
      </c>
      <c r="O1574">
        <v>0</v>
      </c>
      <c r="P1574">
        <v>0.15152299999999999</v>
      </c>
      <c r="Q1574">
        <v>6</v>
      </c>
      <c r="R1574">
        <v>56.4863</v>
      </c>
      <c r="S1574">
        <v>8.4806000000000008</v>
      </c>
      <c r="T1574">
        <v>0</v>
      </c>
      <c r="U1574">
        <v>1.4030600000000001E-2</v>
      </c>
      <c r="V1574">
        <v>1275</v>
      </c>
      <c r="W1574">
        <v>18.271579262825899</v>
      </c>
      <c r="X1574">
        <v>32.517141967058699</v>
      </c>
      <c r="Y1574">
        <v>25.079480359432701</v>
      </c>
      <c r="Z1574">
        <v>13.3471834980515</v>
      </c>
      <c r="AA1574">
        <v>15.440663999700901</v>
      </c>
      <c r="AB1574">
        <v>76.515839775686104</v>
      </c>
      <c r="AC1574">
        <v>16.5549029596746</v>
      </c>
      <c r="AD1574">
        <v>16.076928424958499</v>
      </c>
      <c r="AE1574">
        <v>16.5549029596746</v>
      </c>
      <c r="AF1574">
        <v>41.011576885010797</v>
      </c>
      <c r="AG1574">
        <v>63.4431123983844</v>
      </c>
      <c r="AH1574">
        <v>64.459400000000002</v>
      </c>
      <c r="AI1574">
        <v>21.486499999999999</v>
      </c>
      <c r="AJ1574">
        <v>0</v>
      </c>
      <c r="AK1574">
        <v>11</v>
      </c>
      <c r="AL1574" s="1">
        <v>1147.7142857142901</v>
      </c>
      <c r="AM1574">
        <v>819</v>
      </c>
      <c r="AN1574">
        <v>2032</v>
      </c>
      <c r="AO1574">
        <v>1.68001167933</v>
      </c>
      <c r="AP1574">
        <v>1.45844160723571</v>
      </c>
      <c r="AQ1574">
        <v>1.68001167933</v>
      </c>
      <c r="AR1574">
        <v>1.387644979586</v>
      </c>
      <c r="AS1574">
        <v>0</v>
      </c>
      <c r="AT1574">
        <v>1.1596693102397901E-2</v>
      </c>
      <c r="AU1574">
        <v>3.0330404549759001E-3</v>
      </c>
      <c r="AV1574">
        <v>0.89851464652500002</v>
      </c>
      <c r="AW1574">
        <v>0.81478352385457098</v>
      </c>
      <c r="AX1574">
        <v>0.82777459930599995</v>
      </c>
      <c r="AY1574">
        <v>0.75202213623299996</v>
      </c>
      <c r="AZ1574">
        <v>0</v>
      </c>
      <c r="BA1574">
        <v>2.98464156210271E-3</v>
      </c>
      <c r="BB1574">
        <v>0.51802656546500003</v>
      </c>
      <c r="BC1574">
        <v>0.45160525648528599</v>
      </c>
      <c r="BD1574">
        <v>0.36878402903800001</v>
      </c>
      <c r="BE1574">
        <v>0.3806636508922</v>
      </c>
      <c r="BF1574">
        <v>4.1266890982844502E-3</v>
      </c>
      <c r="BG1574">
        <v>0.51786399889000001</v>
      </c>
      <c r="BH1574">
        <v>0.43098371604057101</v>
      </c>
      <c r="BI1574">
        <v>0.28224735586600003</v>
      </c>
      <c r="BJ1574">
        <v>8.1998045478635304E-3</v>
      </c>
      <c r="BK1574">
        <v>0.82069956826325696</v>
      </c>
      <c r="BL1574">
        <v>13.416407865</v>
      </c>
      <c r="BM1574" s="2">
        <v>12.1413667401571</v>
      </c>
      <c r="BN1574">
        <v>0.35174929433537899</v>
      </c>
      <c r="BO1574">
        <v>69.234381076342501</v>
      </c>
      <c r="BP1574">
        <v>88.354406107399996</v>
      </c>
      <c r="BQ1574">
        <v>-6.1900532392285701</v>
      </c>
      <c r="BR1574">
        <v>-41.1202289525</v>
      </c>
      <c r="BS1574">
        <v>-75.0655866946</v>
      </c>
      <c r="BT1574">
        <v>-78.762736606039994</v>
      </c>
      <c r="BU1574">
        <v>6327.9785491490302</v>
      </c>
      <c r="BV1574">
        <v>31.236599999999999</v>
      </c>
      <c r="BW1574">
        <v>0.11530899999999999</v>
      </c>
      <c r="BX1574">
        <v>8.2184100000000004</v>
      </c>
      <c r="BY1574">
        <v>3.2682199999999999</v>
      </c>
    </row>
    <row r="1575" spans="1:77">
      <c r="A1575">
        <v>1574</v>
      </c>
      <c r="B1575">
        <v>10</v>
      </c>
      <c r="C1575">
        <v>1</v>
      </c>
      <c r="D1575">
        <v>316.80799999999999</v>
      </c>
      <c r="E1575">
        <v>2218720</v>
      </c>
      <c r="F1575">
        <v>28.299999999999997</v>
      </c>
      <c r="G1575" s="1">
        <f t="shared" si="168"/>
        <v>2218720</v>
      </c>
      <c r="H1575" s="1">
        <f t="shared" si="169"/>
        <v>3168.08</v>
      </c>
      <c r="I1575" s="1">
        <f t="shared" si="170"/>
        <v>5621280</v>
      </c>
      <c r="J1575" s="1">
        <f t="shared" si="171"/>
        <v>7840000</v>
      </c>
      <c r="K1575" s="1">
        <f t="shared" si="172"/>
        <v>1.0004040918367347</v>
      </c>
      <c r="L1575" s="1">
        <f t="shared" si="173"/>
        <v>0.71699999999999997</v>
      </c>
      <c r="M1575" s="1">
        <f t="shared" si="174"/>
        <v>2.7905274528221331</v>
      </c>
      <c r="N1575">
        <v>0.28299999999999997</v>
      </c>
      <c r="O1575">
        <v>0</v>
      </c>
      <c r="P1575">
        <v>0.14142099999999999</v>
      </c>
      <c r="Q1575">
        <v>2</v>
      </c>
      <c r="R1575">
        <v>10.6143</v>
      </c>
      <c r="S1575">
        <v>3.6762199999999998</v>
      </c>
      <c r="T1575">
        <v>0</v>
      </c>
      <c r="U1575">
        <v>0.03</v>
      </c>
      <c r="V1575">
        <v>1760</v>
      </c>
      <c r="W1575">
        <v>8.8442637756343192</v>
      </c>
      <c r="X1575">
        <v>24.310115570871901</v>
      </c>
      <c r="Y1575">
        <v>16.5549029596746</v>
      </c>
      <c r="Z1575">
        <v>1.6519706820570601</v>
      </c>
      <c r="AA1575">
        <v>15.440663999700901</v>
      </c>
      <c r="AB1575">
        <v>34.526374321064999</v>
      </c>
      <c r="AC1575">
        <v>34.526374321064999</v>
      </c>
      <c r="AD1575">
        <v>15.440663999700901</v>
      </c>
      <c r="AE1575">
        <v>16.5549029596746</v>
      </c>
      <c r="AF1575">
        <v>34.526374321064999</v>
      </c>
      <c r="AG1575">
        <v>34.526374321064999</v>
      </c>
      <c r="AH1575">
        <v>17.642299999999999</v>
      </c>
      <c r="AI1575">
        <v>5.8807799999999997</v>
      </c>
      <c r="AJ1575">
        <v>0</v>
      </c>
      <c r="AK1575">
        <v>3</v>
      </c>
      <c r="AL1575" s="1">
        <v>2830</v>
      </c>
      <c r="AM1575">
        <v>2830</v>
      </c>
      <c r="AN1575">
        <v>2830</v>
      </c>
      <c r="AO1575">
        <v>1.23175758551</v>
      </c>
      <c r="AP1575">
        <v>1.23175758551</v>
      </c>
      <c r="AQ1575">
        <v>1.23175758551</v>
      </c>
      <c r="AR1575">
        <v>1.23175758551</v>
      </c>
      <c r="AS1575">
        <v>0</v>
      </c>
      <c r="AT1575">
        <v>0</v>
      </c>
      <c r="AU1575">
        <v>0</v>
      </c>
      <c r="AV1575">
        <v>0.71818773556100002</v>
      </c>
      <c r="AW1575">
        <v>0.71818773556100002</v>
      </c>
      <c r="AX1575">
        <v>0.71818773556100002</v>
      </c>
      <c r="AY1575">
        <v>0.71818773556100002</v>
      </c>
      <c r="AZ1575">
        <v>0</v>
      </c>
      <c r="BA1575">
        <v>0</v>
      </c>
      <c r="BB1575">
        <v>0.52146674037200003</v>
      </c>
      <c r="BC1575">
        <v>0.52146674037200003</v>
      </c>
      <c r="BD1575">
        <v>0.52146674037200003</v>
      </c>
      <c r="BE1575">
        <v>0.52146674037200003</v>
      </c>
      <c r="BF1575">
        <v>0</v>
      </c>
      <c r="BG1575">
        <v>0.35432681458900001</v>
      </c>
      <c r="BH1575">
        <v>0.35432681458900001</v>
      </c>
      <c r="BI1575">
        <v>0.35432681458900001</v>
      </c>
      <c r="BJ1575">
        <v>0</v>
      </c>
      <c r="BK1575">
        <v>0</v>
      </c>
      <c r="BL1575">
        <v>18</v>
      </c>
      <c r="BM1575" s="2">
        <v>18</v>
      </c>
      <c r="BN1575">
        <v>0</v>
      </c>
      <c r="BO1575">
        <v>0</v>
      </c>
      <c r="BP1575">
        <v>58.906208494200001</v>
      </c>
      <c r="BQ1575">
        <v>58.906208494200001</v>
      </c>
      <c r="BR1575">
        <v>58.906208494200001</v>
      </c>
      <c r="BS1575">
        <v>58.906208494200001</v>
      </c>
      <c r="BT1575">
        <v>58.906208494200001</v>
      </c>
      <c r="BU1575">
        <v>0</v>
      </c>
      <c r="BV1575">
        <v>7.5824400000000001</v>
      </c>
      <c r="BW1575">
        <v>0.36768600000000001</v>
      </c>
      <c r="BX1575">
        <v>12.2562</v>
      </c>
      <c r="BY1575">
        <v>3.9911300000000001</v>
      </c>
    </row>
    <row r="1576" spans="1:77">
      <c r="A1576">
        <v>1575</v>
      </c>
      <c r="B1576">
        <v>10</v>
      </c>
      <c r="C1576">
        <v>1</v>
      </c>
      <c r="D1576">
        <v>356.84</v>
      </c>
      <c r="E1576">
        <v>3634624</v>
      </c>
      <c r="F1576">
        <v>46.36</v>
      </c>
      <c r="G1576" s="1">
        <f t="shared" si="168"/>
        <v>3634624</v>
      </c>
      <c r="H1576" s="1">
        <f t="shared" si="169"/>
        <v>3568.3999999999996</v>
      </c>
      <c r="I1576" s="1">
        <f t="shared" si="170"/>
        <v>4205376</v>
      </c>
      <c r="J1576" s="1">
        <f t="shared" si="171"/>
        <v>7840000</v>
      </c>
      <c r="K1576" s="1">
        <f t="shared" si="172"/>
        <v>1.0004551530612245</v>
      </c>
      <c r="L1576" s="1">
        <f t="shared" si="173"/>
        <v>0.53639999999999999</v>
      </c>
      <c r="M1576" s="1">
        <f t="shared" si="174"/>
        <v>3.7302578413915901</v>
      </c>
      <c r="N1576">
        <v>0.46360000000000001</v>
      </c>
      <c r="O1576">
        <v>0</v>
      </c>
      <c r="P1576">
        <v>0.14142099999999999</v>
      </c>
      <c r="Q1576">
        <v>2</v>
      </c>
      <c r="R1576">
        <v>9.8735800000000005</v>
      </c>
      <c r="S1576">
        <v>3.54562</v>
      </c>
      <c r="T1576">
        <v>0.04</v>
      </c>
      <c r="U1576">
        <v>0</v>
      </c>
      <c r="V1576">
        <v>1540</v>
      </c>
      <c r="W1576">
        <v>3.4978102500550299</v>
      </c>
      <c r="X1576">
        <v>18.9235727035725</v>
      </c>
      <c r="Y1576">
        <v>17.598736297155799</v>
      </c>
      <c r="Z1576">
        <v>3.1995579882066099</v>
      </c>
      <c r="AA1576">
        <v>15.440663999700901</v>
      </c>
      <c r="AB1576">
        <v>22.546416305823701</v>
      </c>
      <c r="AC1576">
        <v>15.440663999700901</v>
      </c>
      <c r="AD1576">
        <v>15.440663999700901</v>
      </c>
      <c r="AE1576">
        <v>15.440663999700901</v>
      </c>
      <c r="AF1576">
        <v>22.546416305823701</v>
      </c>
      <c r="AG1576">
        <v>22.546416305823701</v>
      </c>
      <c r="AH1576">
        <v>16.8203</v>
      </c>
      <c r="AI1576">
        <v>5.60677</v>
      </c>
      <c r="AJ1576">
        <v>4</v>
      </c>
      <c r="AK1576">
        <v>0</v>
      </c>
      <c r="AL1576" s="1">
        <v>4636</v>
      </c>
      <c r="AM1576">
        <v>4636</v>
      </c>
      <c r="AN1576">
        <v>4636</v>
      </c>
      <c r="AO1576">
        <v>1.2411688970700001</v>
      </c>
      <c r="AP1576">
        <v>1.2411688970700001</v>
      </c>
      <c r="AQ1576">
        <v>1.2411688970700001</v>
      </c>
      <c r="AR1576">
        <v>1.2411688970700001</v>
      </c>
      <c r="AS1576">
        <v>0</v>
      </c>
      <c r="AT1576">
        <v>0</v>
      </c>
      <c r="AU1576">
        <v>0</v>
      </c>
      <c r="AV1576">
        <v>0.80233729112899999</v>
      </c>
      <c r="AW1576">
        <v>0.80233729112899999</v>
      </c>
      <c r="AX1576">
        <v>0.80233729112899999</v>
      </c>
      <c r="AY1576">
        <v>0.80233729112899999</v>
      </c>
      <c r="AZ1576">
        <v>0</v>
      </c>
      <c r="BA1576">
        <v>0</v>
      </c>
      <c r="BB1576">
        <v>0.65936566633500004</v>
      </c>
      <c r="BC1576">
        <v>0.65936566633500004</v>
      </c>
      <c r="BD1576">
        <v>0.65936566633500004</v>
      </c>
      <c r="BE1576">
        <v>0.65936566633500004</v>
      </c>
      <c r="BF1576">
        <v>0</v>
      </c>
      <c r="BG1576">
        <v>0.45751594031199999</v>
      </c>
      <c r="BH1576">
        <v>0.45751594031199999</v>
      </c>
      <c r="BI1576">
        <v>0.45751594031199999</v>
      </c>
      <c r="BJ1576">
        <v>0</v>
      </c>
      <c r="BK1576">
        <v>0</v>
      </c>
      <c r="BL1576">
        <v>23.853720883800001</v>
      </c>
      <c r="BM1576" s="2">
        <v>23.853720883800001</v>
      </c>
      <c r="BN1576">
        <v>0</v>
      </c>
      <c r="BO1576">
        <v>0</v>
      </c>
      <c r="BP1576">
        <v>44.316080164600002</v>
      </c>
      <c r="BQ1576">
        <v>44.316080164600002</v>
      </c>
      <c r="BR1576">
        <v>44.316080164600002</v>
      </c>
      <c r="BS1576">
        <v>44.316080164600002</v>
      </c>
      <c r="BT1576">
        <v>44.316080164600002</v>
      </c>
      <c r="BU1576">
        <v>0</v>
      </c>
      <c r="BV1576">
        <v>24.811800000000002</v>
      </c>
      <c r="BW1576">
        <v>0</v>
      </c>
      <c r="BX1576">
        <v>12.132999999999999</v>
      </c>
      <c r="BY1576">
        <v>3.9710200000000002</v>
      </c>
    </row>
    <row r="1577" spans="1:77">
      <c r="A1577">
        <v>1576</v>
      </c>
      <c r="B1577">
        <v>28</v>
      </c>
      <c r="C1577">
        <v>1</v>
      </c>
      <c r="D1577">
        <v>1391.0640000000001</v>
      </c>
      <c r="E1577">
        <v>2613800</v>
      </c>
      <c r="F1577">
        <v>33.339285714285715</v>
      </c>
      <c r="G1577" s="1">
        <f t="shared" si="168"/>
        <v>2613800</v>
      </c>
      <c r="H1577" s="1">
        <f t="shared" si="169"/>
        <v>13910.640000000001</v>
      </c>
      <c r="I1577" s="1">
        <f t="shared" si="170"/>
        <v>5226200</v>
      </c>
      <c r="J1577" s="1">
        <f t="shared" si="171"/>
        <v>7840000</v>
      </c>
      <c r="K1577" s="1">
        <f t="shared" si="172"/>
        <v>1.0017743163265307</v>
      </c>
      <c r="L1577" s="1">
        <f t="shared" si="173"/>
        <v>0.66660714285714284</v>
      </c>
      <c r="M1577" s="1">
        <f t="shared" si="174"/>
        <v>3.0055913053461407</v>
      </c>
      <c r="N1577">
        <v>0.33339285714285716</v>
      </c>
      <c r="O1577">
        <v>0</v>
      </c>
      <c r="P1577">
        <v>5.05076E-2</v>
      </c>
      <c r="Q1577">
        <v>2</v>
      </c>
      <c r="R1577">
        <v>17.8139</v>
      </c>
      <c r="S1577">
        <v>4.7625000000000002</v>
      </c>
      <c r="T1577">
        <v>0</v>
      </c>
      <c r="U1577">
        <v>7.6530599999999997E-3</v>
      </c>
      <c r="V1577">
        <v>678</v>
      </c>
      <c r="W1577">
        <v>13.291259371680299</v>
      </c>
      <c r="X1577">
        <v>41.284844097892098</v>
      </c>
      <c r="Y1577">
        <v>40.562837692696199</v>
      </c>
      <c r="Z1577">
        <v>17.807919266491901</v>
      </c>
      <c r="AA1577">
        <v>15.440663999700901</v>
      </c>
      <c r="AB1577">
        <v>61.496664606705401</v>
      </c>
      <c r="AC1577">
        <v>28.551560701942201</v>
      </c>
      <c r="AD1577">
        <v>22.546416305823701</v>
      </c>
      <c r="AE1577">
        <v>28.551560701942201</v>
      </c>
      <c r="AF1577">
        <v>56.011268850361198</v>
      </c>
      <c r="AG1577">
        <v>61.496664606705401</v>
      </c>
      <c r="AH1577">
        <v>54.899900000000002</v>
      </c>
      <c r="AI1577">
        <v>18.3</v>
      </c>
      <c r="AJ1577">
        <v>0</v>
      </c>
      <c r="AK1577">
        <v>6</v>
      </c>
      <c r="AL1577" s="1">
        <v>26138</v>
      </c>
      <c r="AM1577">
        <v>26138</v>
      </c>
      <c r="AN1577">
        <v>26138</v>
      </c>
      <c r="AO1577">
        <v>1.7956399649999999</v>
      </c>
      <c r="AP1577">
        <v>1.7956399649999999</v>
      </c>
      <c r="AQ1577">
        <v>1.7956399649999999</v>
      </c>
      <c r="AR1577">
        <v>1.7956399649999999</v>
      </c>
      <c r="AS1577">
        <v>0</v>
      </c>
      <c r="AT1577">
        <v>0</v>
      </c>
      <c r="AU1577">
        <v>0</v>
      </c>
      <c r="AV1577">
        <v>0.66311915408699995</v>
      </c>
      <c r="AW1577">
        <v>0.66311915408699995</v>
      </c>
      <c r="AX1577">
        <v>0.66311915408699995</v>
      </c>
      <c r="AY1577">
        <v>0.66311915408699995</v>
      </c>
      <c r="AZ1577">
        <v>0</v>
      </c>
      <c r="BA1577">
        <v>0</v>
      </c>
      <c r="BB1577">
        <v>0.48061929979399998</v>
      </c>
      <c r="BC1577">
        <v>0.48061929979399998</v>
      </c>
      <c r="BD1577">
        <v>0.48061929979399998</v>
      </c>
      <c r="BE1577">
        <v>0.48061929979399998</v>
      </c>
      <c r="BF1577">
        <v>0</v>
      </c>
      <c r="BG1577">
        <v>0.16974148399399999</v>
      </c>
      <c r="BH1577">
        <v>0.16974148399399999</v>
      </c>
      <c r="BI1577">
        <v>0.16974148399399999</v>
      </c>
      <c r="BJ1577">
        <v>0</v>
      </c>
      <c r="BK1577">
        <v>0</v>
      </c>
      <c r="BL1577">
        <v>36</v>
      </c>
      <c r="BM1577" s="2">
        <v>36</v>
      </c>
      <c r="BN1577">
        <v>0</v>
      </c>
      <c r="BO1577">
        <v>0</v>
      </c>
      <c r="BP1577">
        <v>-43.368971375699999</v>
      </c>
      <c r="BQ1577">
        <v>-43.368971375699999</v>
      </c>
      <c r="BR1577">
        <v>-43.368971375699999</v>
      </c>
      <c r="BS1577">
        <v>-43.368971375699999</v>
      </c>
      <c r="BT1577">
        <v>-43.368971375699999</v>
      </c>
      <c r="BU1577">
        <v>0</v>
      </c>
      <c r="BV1577">
        <v>111.899</v>
      </c>
      <c r="BW1577">
        <v>0.44258199999999998</v>
      </c>
      <c r="BX1577">
        <v>57.8307</v>
      </c>
      <c r="BY1577">
        <v>8.6695600000000006</v>
      </c>
    </row>
    <row r="1578" spans="1:77">
      <c r="A1578">
        <v>1577</v>
      </c>
      <c r="B1578">
        <v>28</v>
      </c>
      <c r="C1578">
        <v>1</v>
      </c>
      <c r="D1578">
        <v>1744.7660000000001</v>
      </c>
      <c r="E1578">
        <v>4282100</v>
      </c>
      <c r="F1578">
        <v>54.618622448979593</v>
      </c>
      <c r="G1578" s="1">
        <f t="shared" si="168"/>
        <v>4282100</v>
      </c>
      <c r="H1578" s="1">
        <f t="shared" si="169"/>
        <v>17447.66</v>
      </c>
      <c r="I1578" s="1">
        <f t="shared" si="170"/>
        <v>3557900</v>
      </c>
      <c r="J1578" s="1">
        <f t="shared" si="171"/>
        <v>7840000</v>
      </c>
      <c r="K1578" s="1">
        <f t="shared" si="172"/>
        <v>1.0022254668367347</v>
      </c>
      <c r="L1578" s="1">
        <f t="shared" si="173"/>
        <v>0.45381377551020408</v>
      </c>
      <c r="M1578" s="1">
        <f t="shared" si="174"/>
        <v>4.4169019140504231</v>
      </c>
      <c r="N1578">
        <v>0.54618622448979592</v>
      </c>
      <c r="O1578">
        <v>0.30575999999999998</v>
      </c>
      <c r="P1578">
        <v>5.05076E-2</v>
      </c>
      <c r="Q1578">
        <v>2</v>
      </c>
      <c r="R1578">
        <v>59.928899999999999</v>
      </c>
      <c r="S1578">
        <v>8.7352000000000007</v>
      </c>
      <c r="T1578">
        <v>1.53061E-2</v>
      </c>
      <c r="U1578">
        <v>0</v>
      </c>
      <c r="V1578">
        <v>729</v>
      </c>
      <c r="W1578">
        <v>14.6657734899293</v>
      </c>
      <c r="X1578">
        <v>26.915358065734299</v>
      </c>
      <c r="Y1578">
        <v>18.915081603592999</v>
      </c>
      <c r="Z1578">
        <v>5.1511715395303801</v>
      </c>
      <c r="AA1578">
        <v>15.440663999700901</v>
      </c>
      <c r="AB1578">
        <v>62.523305352669396</v>
      </c>
      <c r="AC1578">
        <v>17.598736297155799</v>
      </c>
      <c r="AD1578">
        <v>15.440663999700901</v>
      </c>
      <c r="AE1578">
        <v>17.598736297155799</v>
      </c>
      <c r="AF1578">
        <v>33.477889856637098</v>
      </c>
      <c r="AG1578">
        <v>62.523305352669396</v>
      </c>
      <c r="AH1578">
        <v>49.439799999999998</v>
      </c>
      <c r="AI1578">
        <v>16.479900000000001</v>
      </c>
      <c r="AJ1578">
        <v>12</v>
      </c>
      <c r="AK1578">
        <v>0</v>
      </c>
      <c r="AL1578" s="1">
        <v>42821</v>
      </c>
      <c r="AM1578">
        <v>42821</v>
      </c>
      <c r="AN1578">
        <v>42821</v>
      </c>
      <c r="AO1578">
        <v>1.2589003705199999</v>
      </c>
      <c r="AP1578">
        <v>1.2589003705199999</v>
      </c>
      <c r="AQ1578">
        <v>1.2589003705199999</v>
      </c>
      <c r="AR1578">
        <v>1.2589003705199999</v>
      </c>
      <c r="AS1578">
        <v>0</v>
      </c>
      <c r="AT1578">
        <v>0</v>
      </c>
      <c r="AU1578">
        <v>0</v>
      </c>
      <c r="AV1578">
        <v>0.63522827974499996</v>
      </c>
      <c r="AW1578">
        <v>0.63522827974499996</v>
      </c>
      <c r="AX1578">
        <v>0.63522827974499996</v>
      </c>
      <c r="AY1578">
        <v>0.63522827974499996</v>
      </c>
      <c r="AZ1578">
        <v>0</v>
      </c>
      <c r="BA1578">
        <v>0</v>
      </c>
      <c r="BB1578">
        <v>0.62439486730799998</v>
      </c>
      <c r="BC1578">
        <v>0.62439486730799998</v>
      </c>
      <c r="BD1578">
        <v>0.62439486730799998</v>
      </c>
      <c r="BE1578">
        <v>0.62439486730799998</v>
      </c>
      <c r="BF1578">
        <v>0</v>
      </c>
      <c r="BG1578">
        <v>0.17676337697700001</v>
      </c>
      <c r="BH1578">
        <v>0.17676337697700001</v>
      </c>
      <c r="BI1578">
        <v>0.17676337697700001</v>
      </c>
      <c r="BJ1578">
        <v>0</v>
      </c>
      <c r="BK1578">
        <v>0</v>
      </c>
      <c r="BL1578">
        <v>60.108235708599999</v>
      </c>
      <c r="BM1578" s="2">
        <v>60.108235708599999</v>
      </c>
      <c r="BN1578">
        <v>0</v>
      </c>
      <c r="BO1578">
        <v>0</v>
      </c>
      <c r="BP1578">
        <v>-12.587059607</v>
      </c>
      <c r="BQ1578">
        <v>-12.587059607</v>
      </c>
      <c r="BR1578">
        <v>-12.587059607</v>
      </c>
      <c r="BS1578">
        <v>-12.587059607</v>
      </c>
      <c r="BT1578">
        <v>-12.587059607</v>
      </c>
      <c r="BU1578">
        <v>0</v>
      </c>
      <c r="BV1578">
        <v>28.7255</v>
      </c>
      <c r="BW1578">
        <v>0</v>
      </c>
      <c r="BX1578">
        <v>14.325799999999999</v>
      </c>
      <c r="BY1578">
        <v>4.3149699999999998</v>
      </c>
    </row>
    <row r="1579" spans="1:77">
      <c r="A1579">
        <v>1578</v>
      </c>
      <c r="B1579">
        <v>10</v>
      </c>
      <c r="C1579">
        <v>1</v>
      </c>
      <c r="D1579">
        <v>260.05</v>
      </c>
      <c r="E1579">
        <v>1982736</v>
      </c>
      <c r="F1579">
        <v>25.290000000000003</v>
      </c>
      <c r="G1579" s="1">
        <f t="shared" si="168"/>
        <v>1982736</v>
      </c>
      <c r="H1579" s="1">
        <f t="shared" si="169"/>
        <v>2600.5</v>
      </c>
      <c r="I1579" s="1">
        <f t="shared" si="170"/>
        <v>5857264</v>
      </c>
      <c r="J1579" s="1">
        <f t="shared" si="171"/>
        <v>7840000</v>
      </c>
      <c r="K1579" s="1">
        <f t="shared" si="172"/>
        <v>1.0003316964285713</v>
      </c>
      <c r="L1579" s="1">
        <f t="shared" si="173"/>
        <v>0.74709999999999999</v>
      </c>
      <c r="M1579" s="1">
        <f t="shared" si="174"/>
        <v>2.6779057594125857</v>
      </c>
      <c r="N1579">
        <v>0.25290000000000001</v>
      </c>
      <c r="O1579">
        <v>8.8996099999999995E-2</v>
      </c>
      <c r="P1579">
        <v>0.14142099999999999</v>
      </c>
      <c r="Q1579">
        <v>2</v>
      </c>
      <c r="R1579">
        <v>8.8996099999999991</v>
      </c>
      <c r="S1579">
        <v>3.3662000000000001</v>
      </c>
      <c r="T1579">
        <v>0.01</v>
      </c>
      <c r="U1579">
        <v>0.01</v>
      </c>
      <c r="V1579">
        <v>1568</v>
      </c>
      <c r="W1579">
        <v>8.8799218976241896</v>
      </c>
      <c r="X1579">
        <v>27.1898322192576</v>
      </c>
      <c r="Y1579">
        <v>24.495185964928801</v>
      </c>
      <c r="Z1579">
        <v>10.6223931248876</v>
      </c>
      <c r="AA1579">
        <v>15.440663999700901</v>
      </c>
      <c r="AB1579">
        <v>36.5506031730445</v>
      </c>
      <c r="AC1579">
        <v>36.5506031730445</v>
      </c>
      <c r="AD1579">
        <v>18.5840314923704</v>
      </c>
      <c r="AE1579">
        <v>18.5840314923704</v>
      </c>
      <c r="AF1579">
        <v>36.5506031730445</v>
      </c>
      <c r="AG1579">
        <v>36.5506031730445</v>
      </c>
      <c r="AH1579">
        <v>13.9894</v>
      </c>
      <c r="AI1579">
        <v>4.6631200000000002</v>
      </c>
      <c r="AJ1579">
        <v>1</v>
      </c>
      <c r="AK1579">
        <v>1</v>
      </c>
      <c r="AL1579" s="1">
        <v>2529</v>
      </c>
      <c r="AM1579">
        <v>2529</v>
      </c>
      <c r="AN1579">
        <v>2529</v>
      </c>
      <c r="AO1579">
        <v>1.28276908031</v>
      </c>
      <c r="AP1579">
        <v>1.28276908031</v>
      </c>
      <c r="AQ1579">
        <v>1.28276908031</v>
      </c>
      <c r="AR1579">
        <v>1.28276908031</v>
      </c>
      <c r="AS1579">
        <v>0</v>
      </c>
      <c r="AT1579">
        <v>0</v>
      </c>
      <c r="AU1579">
        <v>0</v>
      </c>
      <c r="AV1579">
        <v>0.68116304517600001</v>
      </c>
      <c r="AW1579">
        <v>0.68116304517600001</v>
      </c>
      <c r="AX1579">
        <v>0.68116304517600001</v>
      </c>
      <c r="AY1579">
        <v>0.68116304517600001</v>
      </c>
      <c r="AZ1579">
        <v>0</v>
      </c>
      <c r="BA1579">
        <v>0</v>
      </c>
      <c r="BB1579">
        <v>0.55668060752799997</v>
      </c>
      <c r="BC1579">
        <v>0.55668060752799997</v>
      </c>
      <c r="BD1579">
        <v>0.55668060752799997</v>
      </c>
      <c r="BE1579">
        <v>0.55668060752799997</v>
      </c>
      <c r="BF1579">
        <v>0</v>
      </c>
      <c r="BG1579">
        <v>0.46994277509900001</v>
      </c>
      <c r="BH1579">
        <v>0.46994277509900001</v>
      </c>
      <c r="BI1579">
        <v>0.46994277509900001</v>
      </c>
      <c r="BJ1579">
        <v>0</v>
      </c>
      <c r="BK1579">
        <v>0</v>
      </c>
      <c r="BL1579">
        <v>17.691806013000001</v>
      </c>
      <c r="BM1579" s="2">
        <v>17.691806013000001</v>
      </c>
      <c r="BN1579">
        <v>0</v>
      </c>
      <c r="BO1579">
        <v>0</v>
      </c>
      <c r="BP1579">
        <v>-26.584122191300001</v>
      </c>
      <c r="BQ1579">
        <v>-26.584122191300001</v>
      </c>
      <c r="BR1579">
        <v>-26.584122191300001</v>
      </c>
      <c r="BS1579">
        <v>-26.584122191300001</v>
      </c>
      <c r="BT1579">
        <v>-26.584122191300001</v>
      </c>
      <c r="BU1579">
        <v>0</v>
      </c>
      <c r="BV1579">
        <v>83.033900000000003</v>
      </c>
      <c r="BW1579">
        <v>0.12198100000000001</v>
      </c>
      <c r="BX1579">
        <v>12.1981</v>
      </c>
      <c r="BY1579">
        <v>3.9816600000000002</v>
      </c>
    </row>
    <row r="1580" spans="1:77">
      <c r="A1580">
        <v>1579</v>
      </c>
      <c r="B1580">
        <v>10</v>
      </c>
      <c r="C1580">
        <v>2</v>
      </c>
      <c r="D1580">
        <v>373.858</v>
      </c>
      <c r="E1580">
        <v>2141104</v>
      </c>
      <c r="F1580">
        <v>27.310000000000002</v>
      </c>
      <c r="G1580" s="1">
        <f t="shared" si="168"/>
        <v>2141104</v>
      </c>
      <c r="H1580" s="1">
        <f t="shared" si="169"/>
        <v>3738.58</v>
      </c>
      <c r="I1580" s="1">
        <f t="shared" si="170"/>
        <v>5698896</v>
      </c>
      <c r="J1580" s="1">
        <f t="shared" si="171"/>
        <v>7840000</v>
      </c>
      <c r="K1580" s="1">
        <f t="shared" si="172"/>
        <v>1.0004768596938776</v>
      </c>
      <c r="L1580" s="1">
        <f t="shared" si="173"/>
        <v>0.72689999999999999</v>
      </c>
      <c r="M1580" s="1">
        <f t="shared" si="174"/>
        <v>2.7527221342519677</v>
      </c>
      <c r="N1580">
        <v>0.27310000000000001</v>
      </c>
      <c r="O1580">
        <v>0.12295300000000001</v>
      </c>
      <c r="P1580">
        <v>0.42426399999999997</v>
      </c>
      <c r="Q1580">
        <v>6</v>
      </c>
      <c r="R1580">
        <v>12.295299999999999</v>
      </c>
      <c r="S1580">
        <v>3.9566300000000001</v>
      </c>
      <c r="T1580">
        <v>0</v>
      </c>
      <c r="U1580">
        <v>0.02</v>
      </c>
      <c r="V1580">
        <v>2351</v>
      </c>
      <c r="W1580">
        <v>5.0958226305194598</v>
      </c>
      <c r="X1580">
        <v>20.406813938479502</v>
      </c>
      <c r="Y1580">
        <v>17.598736297155799</v>
      </c>
      <c r="Z1580">
        <v>2.25623235131971</v>
      </c>
      <c r="AA1580">
        <v>15.440663999700901</v>
      </c>
      <c r="AB1580">
        <v>28.0510612748668</v>
      </c>
      <c r="AC1580">
        <v>16.076928424958499</v>
      </c>
      <c r="AD1580">
        <v>16.076928424958499</v>
      </c>
      <c r="AE1580">
        <v>16.076928424958499</v>
      </c>
      <c r="AF1580">
        <v>27.506773701378901</v>
      </c>
      <c r="AG1580">
        <v>27.506773701378901</v>
      </c>
      <c r="AH1580">
        <v>11.5931</v>
      </c>
      <c r="AI1580">
        <v>3.86436</v>
      </c>
      <c r="AJ1580">
        <v>0</v>
      </c>
      <c r="AK1580">
        <v>2</v>
      </c>
      <c r="AL1580" s="1">
        <v>1365.5</v>
      </c>
      <c r="AM1580">
        <v>750</v>
      </c>
      <c r="AN1580">
        <v>1981</v>
      </c>
      <c r="AO1580">
        <v>1.4130531450699999</v>
      </c>
      <c r="AP1580">
        <v>1.3260357711499999</v>
      </c>
      <c r="AQ1580">
        <v>1.4130531450699999</v>
      </c>
      <c r="AR1580">
        <v>1.2564218720139999</v>
      </c>
      <c r="AS1580">
        <v>0</v>
      </c>
      <c r="AT1580">
        <v>1.5144046727866199E-2</v>
      </c>
      <c r="AU1580">
        <v>3.00670817806864E-2</v>
      </c>
      <c r="AV1580">
        <v>0.82590831701900003</v>
      </c>
      <c r="AW1580">
        <v>0.80562834819350004</v>
      </c>
      <c r="AX1580">
        <v>0.80562834819350004</v>
      </c>
      <c r="AY1580">
        <v>0.78940437313309997</v>
      </c>
      <c r="AZ1580">
        <v>0</v>
      </c>
      <c r="BA1580">
        <v>8.2255427112650696E-4</v>
      </c>
      <c r="BB1580">
        <v>0.52200263504599997</v>
      </c>
      <c r="BC1580">
        <v>0.49291226371949998</v>
      </c>
      <c r="BD1580">
        <v>0.46382189239299998</v>
      </c>
      <c r="BE1580">
        <v>0.46963996665829999</v>
      </c>
      <c r="BF1580">
        <v>1.69249940782731E-3</v>
      </c>
      <c r="BG1580">
        <v>0.527239953298</v>
      </c>
      <c r="BH1580">
        <v>0.4794293121705</v>
      </c>
      <c r="BI1580">
        <v>0.527239953298</v>
      </c>
      <c r="BJ1580">
        <v>4.5717148100451899E-3</v>
      </c>
      <c r="BK1580">
        <v>16.243314767279902</v>
      </c>
      <c r="BL1580">
        <v>19.4164878389</v>
      </c>
      <c r="BM1580" s="2">
        <v>15.36509816895</v>
      </c>
      <c r="BN1580">
        <v>32.827516515555097</v>
      </c>
      <c r="BO1580">
        <v>157.54516703156</v>
      </c>
      <c r="BP1580">
        <v>10.3427513079</v>
      </c>
      <c r="BQ1580">
        <v>-28.1459732826</v>
      </c>
      <c r="BR1580">
        <v>-28.1459732826</v>
      </c>
      <c r="BS1580">
        <v>-66.634697873099995</v>
      </c>
      <c r="BT1580">
        <v>-58.936952955000002</v>
      </c>
      <c r="BU1580">
        <v>2962.7638412067199</v>
      </c>
      <c r="BV1580">
        <v>104.90600000000001</v>
      </c>
      <c r="BW1580">
        <v>0.14963899999999999</v>
      </c>
      <c r="BX1580">
        <v>7.4819300000000002</v>
      </c>
      <c r="BY1580">
        <v>3.11835</v>
      </c>
    </row>
    <row r="1581" spans="1:77">
      <c r="A1581">
        <v>1580</v>
      </c>
      <c r="B1581">
        <v>20</v>
      </c>
      <c r="C1581">
        <v>2</v>
      </c>
      <c r="D1581">
        <v>1039.9059999999999</v>
      </c>
      <c r="E1581">
        <v>3463124</v>
      </c>
      <c r="F1581">
        <v>44.172499999999999</v>
      </c>
      <c r="G1581" s="1">
        <f t="shared" si="168"/>
        <v>3463124</v>
      </c>
      <c r="H1581" s="1">
        <f t="shared" si="169"/>
        <v>10399.06</v>
      </c>
      <c r="I1581" s="1">
        <f t="shared" si="170"/>
        <v>4376876</v>
      </c>
      <c r="J1581" s="1">
        <f t="shared" si="171"/>
        <v>7840000</v>
      </c>
      <c r="K1581" s="1">
        <f t="shared" si="172"/>
        <v>1.0013264107142859</v>
      </c>
      <c r="L1581" s="1">
        <f t="shared" si="173"/>
        <v>0.55827499999999997</v>
      </c>
      <c r="M1581" s="1">
        <f t="shared" si="174"/>
        <v>3.5872156579258823</v>
      </c>
      <c r="N1581">
        <v>0.44172499999999998</v>
      </c>
      <c r="O1581">
        <v>5.8012399999999999E-2</v>
      </c>
      <c r="P1581">
        <v>7.0710700000000001E-2</v>
      </c>
      <c r="Q1581">
        <v>2</v>
      </c>
      <c r="R1581">
        <v>7.7349899999999998</v>
      </c>
      <c r="S1581">
        <v>3.1382300000000001</v>
      </c>
      <c r="T1581">
        <v>0</v>
      </c>
      <c r="U1581">
        <v>2.2499999999999999E-2</v>
      </c>
      <c r="V1581">
        <v>1165</v>
      </c>
      <c r="W1581">
        <v>5.3476126063235796</v>
      </c>
      <c r="X1581">
        <v>26.9641060510194</v>
      </c>
      <c r="Y1581">
        <v>28.0510612748668</v>
      </c>
      <c r="Z1581">
        <v>5.9358068112735998</v>
      </c>
      <c r="AA1581">
        <v>15.440663999700901</v>
      </c>
      <c r="AB1581">
        <v>32.473999644745</v>
      </c>
      <c r="AC1581">
        <v>32.054708119109101</v>
      </c>
      <c r="AD1581">
        <v>16.5549029596746</v>
      </c>
      <c r="AE1581">
        <v>26.026206750103</v>
      </c>
      <c r="AF1581">
        <v>32.054708119109101</v>
      </c>
      <c r="AG1581">
        <v>32.054708119109101</v>
      </c>
      <c r="AH1581">
        <v>11.4793</v>
      </c>
      <c r="AI1581">
        <v>3.8264300000000002</v>
      </c>
      <c r="AJ1581">
        <v>0</v>
      </c>
      <c r="AK1581">
        <v>9</v>
      </c>
      <c r="AL1581" s="1">
        <v>8834.5</v>
      </c>
      <c r="AM1581">
        <v>1478</v>
      </c>
      <c r="AN1581">
        <v>16191</v>
      </c>
      <c r="AO1581">
        <v>1.3081043516299999</v>
      </c>
      <c r="AP1581">
        <v>1.298169495255</v>
      </c>
      <c r="AQ1581">
        <v>1.3081043516299999</v>
      </c>
      <c r="AR1581">
        <v>1.2902216101549999</v>
      </c>
      <c r="AS1581">
        <v>0</v>
      </c>
      <c r="AT1581">
        <v>1.9740274238375701E-4</v>
      </c>
      <c r="AU1581">
        <v>0.181912546942398</v>
      </c>
      <c r="AV1581">
        <v>0.85606463098999996</v>
      </c>
      <c r="AW1581">
        <v>0.73336629904450001</v>
      </c>
      <c r="AX1581">
        <v>0.73336629904450001</v>
      </c>
      <c r="AY1581">
        <v>0.63520763348810005</v>
      </c>
      <c r="AZ1581">
        <v>0</v>
      </c>
      <c r="BA1581">
        <v>3.0109761324416201E-2</v>
      </c>
      <c r="BB1581">
        <v>0.60326530612200002</v>
      </c>
      <c r="BC1581">
        <v>0.55493365431249997</v>
      </c>
      <c r="BD1581">
        <v>0.50660200250300003</v>
      </c>
      <c r="BE1581">
        <v>0.51626833286490004</v>
      </c>
      <c r="BF1581">
        <v>4.6718971332694896E-3</v>
      </c>
      <c r="BG1581">
        <v>0.67588440073199996</v>
      </c>
      <c r="BH1581">
        <v>0.471078207636</v>
      </c>
      <c r="BI1581">
        <v>0.26627201453999999</v>
      </c>
      <c r="BJ1581">
        <v>8.3891153460952106E-2</v>
      </c>
      <c r="BK1581">
        <v>88.8794692659243</v>
      </c>
      <c r="BL1581">
        <v>39.204591567800001</v>
      </c>
      <c r="BM1581" s="2">
        <v>27.428533705149999</v>
      </c>
      <c r="BN1581">
        <v>277.35107756896201</v>
      </c>
      <c r="BO1581">
        <v>8419.9773708838693</v>
      </c>
      <c r="BP1581">
        <v>41.239081677000001</v>
      </c>
      <c r="BQ1581">
        <v>-2.5945325111500002</v>
      </c>
      <c r="BR1581">
        <v>-2.5945325111500002</v>
      </c>
      <c r="BS1581">
        <v>41.239081677000001</v>
      </c>
      <c r="BT1581">
        <v>-37.661423861670002</v>
      </c>
      <c r="BU1581">
        <v>3842.77146559117</v>
      </c>
      <c r="BV1581">
        <v>131.458</v>
      </c>
      <c r="BW1581">
        <v>0.81620899999999996</v>
      </c>
      <c r="BX1581">
        <v>36.2759</v>
      </c>
      <c r="BY1581">
        <v>6.8663699999999999</v>
      </c>
    </row>
    <row r="1582" spans="1:77">
      <c r="A1582">
        <v>1581</v>
      </c>
      <c r="B1582">
        <v>28</v>
      </c>
      <c r="C1582">
        <v>3</v>
      </c>
      <c r="D1582">
        <v>1231.7139999999999</v>
      </c>
      <c r="E1582">
        <v>3125400</v>
      </c>
      <c r="F1582">
        <v>39.864795918367349</v>
      </c>
      <c r="G1582" s="1">
        <f t="shared" si="168"/>
        <v>3125400</v>
      </c>
      <c r="H1582" s="1">
        <f t="shared" si="169"/>
        <v>12317.14</v>
      </c>
      <c r="I1582" s="1">
        <f t="shared" si="170"/>
        <v>4714600</v>
      </c>
      <c r="J1582" s="1">
        <f t="shared" si="171"/>
        <v>7840000</v>
      </c>
      <c r="K1582" s="1">
        <f t="shared" si="172"/>
        <v>1.0015710637755102</v>
      </c>
      <c r="L1582" s="1">
        <f t="shared" si="173"/>
        <v>0.60135204081632654</v>
      </c>
      <c r="M1582" s="1">
        <f t="shared" si="174"/>
        <v>3.3310639884613753</v>
      </c>
      <c r="N1582">
        <v>0.39864795918367352</v>
      </c>
      <c r="O1582">
        <v>0.54486400000000001</v>
      </c>
      <c r="P1582">
        <v>0.10101499999999999</v>
      </c>
      <c r="Q1582">
        <v>4</v>
      </c>
      <c r="R1582">
        <v>61.024799999999999</v>
      </c>
      <c r="S1582">
        <v>8.8147199999999994</v>
      </c>
      <c r="T1582">
        <v>0</v>
      </c>
      <c r="U1582">
        <v>0</v>
      </c>
      <c r="V1582">
        <v>1200</v>
      </c>
      <c r="W1582">
        <v>14.157021097333701</v>
      </c>
      <c r="X1582">
        <v>28.0699123560724</v>
      </c>
      <c r="Y1582">
        <v>22.797471601347301</v>
      </c>
      <c r="Z1582">
        <v>8.8969999149979007</v>
      </c>
      <c r="AA1582">
        <v>15.440663999700901</v>
      </c>
      <c r="AB1582">
        <v>71.043096464963995</v>
      </c>
      <c r="AC1582">
        <v>30.554916072165199</v>
      </c>
      <c r="AD1582">
        <v>16.5549029596746</v>
      </c>
      <c r="AE1582">
        <v>18.018770321735801</v>
      </c>
      <c r="AF1582">
        <v>30.554916072165199</v>
      </c>
      <c r="AG1582">
        <v>39.5134153387365</v>
      </c>
      <c r="AH1582">
        <v>27.189</v>
      </c>
      <c r="AI1582">
        <v>9.0629899999999992</v>
      </c>
      <c r="AJ1582">
        <v>0</v>
      </c>
      <c r="AK1582">
        <v>0</v>
      </c>
      <c r="AL1582" s="1">
        <v>10418</v>
      </c>
      <c r="AM1582">
        <v>6103</v>
      </c>
      <c r="AN1582">
        <v>13439</v>
      </c>
      <c r="AO1582">
        <v>1.2930014563700001</v>
      </c>
      <c r="AP1582">
        <v>1.151101880975</v>
      </c>
      <c r="AQ1582">
        <v>1.1603086467199999</v>
      </c>
      <c r="AR1582">
        <v>1.0320581612119999</v>
      </c>
      <c r="AS1582">
        <v>0</v>
      </c>
      <c r="AT1582">
        <v>2.1526690182741299E-2</v>
      </c>
      <c r="AU1582">
        <v>7.9316903593334404E-2</v>
      </c>
      <c r="AV1582">
        <v>0.85897338049000005</v>
      </c>
      <c r="AW1582">
        <v>0.57303308265779995</v>
      </c>
      <c r="AX1582">
        <v>0.80547486194600004</v>
      </c>
      <c r="AY1582">
        <v>0.20481577681912</v>
      </c>
      <c r="AZ1582">
        <v>0</v>
      </c>
      <c r="BA1582">
        <v>0.202255506281346</v>
      </c>
      <c r="BB1582">
        <v>0.788094008264</v>
      </c>
      <c r="BC1582">
        <v>0.71109000247700005</v>
      </c>
      <c r="BD1582">
        <v>0.67736895161300004</v>
      </c>
      <c r="BE1582">
        <v>0.66971942836580001</v>
      </c>
      <c r="BF1582">
        <v>4.4700701827416296E-3</v>
      </c>
      <c r="BG1582">
        <v>0.90897233304900005</v>
      </c>
      <c r="BH1582">
        <v>0.77895721283499997</v>
      </c>
      <c r="BI1582">
        <v>0.769009086816</v>
      </c>
      <c r="BJ1582">
        <v>1.5709489895286501E-2</v>
      </c>
      <c r="BK1582">
        <v>4.9827077921838097</v>
      </c>
      <c r="BL1582">
        <v>48.052055106899999</v>
      </c>
      <c r="BM1582" s="2">
        <v>45.206374855266702</v>
      </c>
      <c r="BN1582">
        <v>6.07550866680611</v>
      </c>
      <c r="BO1582">
        <v>76.831965819317006</v>
      </c>
      <c r="BP1582">
        <v>-17.807333437099999</v>
      </c>
      <c r="BQ1582">
        <v>-25.663270817299999</v>
      </c>
      <c r="BR1582">
        <v>-27.791391922199999</v>
      </c>
      <c r="BS1582">
        <v>-27.791391922199999</v>
      </c>
      <c r="BT1582">
        <v>-30.67114805852</v>
      </c>
      <c r="BU1582">
        <v>49.526265421167999</v>
      </c>
      <c r="BV1582">
        <v>149.416</v>
      </c>
      <c r="BW1582">
        <v>0</v>
      </c>
      <c r="BX1582">
        <v>71.784099999999995</v>
      </c>
      <c r="BY1582">
        <v>9.6590000000000007</v>
      </c>
    </row>
    <row r="1583" spans="1:77">
      <c r="A1583">
        <v>1582</v>
      </c>
      <c r="B1583">
        <v>20</v>
      </c>
      <c r="C1583">
        <v>1</v>
      </c>
      <c r="D1583">
        <v>933.58799999999997</v>
      </c>
      <c r="E1583">
        <v>2932944</v>
      </c>
      <c r="F1583">
        <v>37.409999999999997</v>
      </c>
      <c r="G1583" s="1">
        <f t="shared" si="168"/>
        <v>2932944</v>
      </c>
      <c r="H1583" s="1">
        <f t="shared" si="169"/>
        <v>9335.8799999999992</v>
      </c>
      <c r="I1583" s="1">
        <f t="shared" si="170"/>
        <v>4907056</v>
      </c>
      <c r="J1583" s="1">
        <f t="shared" si="171"/>
        <v>7840000</v>
      </c>
      <c r="K1583" s="1">
        <f t="shared" si="172"/>
        <v>1.0011908010204082</v>
      </c>
      <c r="L1583" s="1">
        <f t="shared" si="173"/>
        <v>0.62590000000000001</v>
      </c>
      <c r="M1583" s="1">
        <f t="shared" si="174"/>
        <v>3.1992037099230171</v>
      </c>
      <c r="N1583">
        <v>0.37409999999999999</v>
      </c>
      <c r="O1583">
        <v>0</v>
      </c>
      <c r="P1583">
        <v>7.0710700000000001E-2</v>
      </c>
      <c r="Q1583">
        <v>2</v>
      </c>
      <c r="R1583">
        <v>30.471599999999999</v>
      </c>
      <c r="S1583">
        <v>6.2287800000000004</v>
      </c>
      <c r="T1583">
        <v>0.01</v>
      </c>
      <c r="U1583">
        <v>0</v>
      </c>
      <c r="V1583">
        <v>1177</v>
      </c>
      <c r="W1583">
        <v>12.10381721171</v>
      </c>
      <c r="X1583">
        <v>27.667809741782001</v>
      </c>
      <c r="Y1583">
        <v>21.535494054462301</v>
      </c>
      <c r="Z1583">
        <v>4.37583839455759</v>
      </c>
      <c r="AA1583">
        <v>15.440663999700901</v>
      </c>
      <c r="AB1583">
        <v>54.044532707966503</v>
      </c>
      <c r="AC1583">
        <v>21.535494054462301</v>
      </c>
      <c r="AD1583">
        <v>18.5840314923704</v>
      </c>
      <c r="AE1583">
        <v>18.915081603592999</v>
      </c>
      <c r="AF1583">
        <v>31.025297674958502</v>
      </c>
      <c r="AG1583">
        <v>54.044532707966503</v>
      </c>
      <c r="AH1583">
        <v>44.508699999999997</v>
      </c>
      <c r="AI1583">
        <v>14.8362</v>
      </c>
      <c r="AJ1583">
        <v>4</v>
      </c>
      <c r="AK1583">
        <v>0</v>
      </c>
      <c r="AL1583" s="1">
        <v>14964</v>
      </c>
      <c r="AM1583">
        <v>14964</v>
      </c>
      <c r="AN1583">
        <v>14964</v>
      </c>
      <c r="AO1583">
        <v>1.3436165179699999</v>
      </c>
      <c r="AP1583">
        <v>1.3436165179699999</v>
      </c>
      <c r="AQ1583">
        <v>1.3436165179699999</v>
      </c>
      <c r="AR1583">
        <v>1.3436165179699999</v>
      </c>
      <c r="AS1583">
        <v>0</v>
      </c>
      <c r="AT1583">
        <v>0</v>
      </c>
      <c r="AU1583">
        <v>0</v>
      </c>
      <c r="AV1583">
        <v>0.66787962518300004</v>
      </c>
      <c r="AW1583">
        <v>0.66787962518300004</v>
      </c>
      <c r="AX1583">
        <v>0.66787962518300004</v>
      </c>
      <c r="AY1583">
        <v>0.66787962518300004</v>
      </c>
      <c r="AZ1583">
        <v>0</v>
      </c>
      <c r="BA1583">
        <v>0</v>
      </c>
      <c r="BB1583">
        <v>0.490221130221</v>
      </c>
      <c r="BC1583">
        <v>0.490221130221</v>
      </c>
      <c r="BD1583">
        <v>0.490221130221</v>
      </c>
      <c r="BE1583">
        <v>0.490221130221</v>
      </c>
      <c r="BF1583">
        <v>0</v>
      </c>
      <c r="BG1583">
        <v>0.21574813088299999</v>
      </c>
      <c r="BH1583">
        <v>0.21574813088299999</v>
      </c>
      <c r="BI1583">
        <v>0.21574813088299999</v>
      </c>
      <c r="BJ1583">
        <v>0</v>
      </c>
      <c r="BK1583">
        <v>0</v>
      </c>
      <c r="BL1583">
        <v>28.460498941499999</v>
      </c>
      <c r="BM1583" s="2">
        <v>28.460498941499999</v>
      </c>
      <c r="BN1583">
        <v>0</v>
      </c>
      <c r="BO1583">
        <v>0</v>
      </c>
      <c r="BP1583">
        <v>19.3112331542</v>
      </c>
      <c r="BQ1583">
        <v>19.3112331542</v>
      </c>
      <c r="BR1583">
        <v>19.3112331542</v>
      </c>
      <c r="BS1583">
        <v>19.3112331542</v>
      </c>
      <c r="BT1583">
        <v>19.3112331542</v>
      </c>
      <c r="BU1583">
        <v>0</v>
      </c>
      <c r="BV1583">
        <v>52.381900000000002</v>
      </c>
      <c r="BW1583">
        <v>0</v>
      </c>
      <c r="BX1583">
        <v>37.183900000000001</v>
      </c>
      <c r="BY1583">
        <v>6.9517800000000003</v>
      </c>
    </row>
    <row r="1584" spans="1:77">
      <c r="A1584">
        <v>1583</v>
      </c>
      <c r="B1584">
        <v>28</v>
      </c>
      <c r="C1584">
        <v>2</v>
      </c>
      <c r="D1584">
        <v>661.62800000000004</v>
      </c>
      <c r="E1584">
        <v>879000</v>
      </c>
      <c r="F1584">
        <v>11.211734693877551</v>
      </c>
      <c r="G1584" s="1">
        <f t="shared" si="168"/>
        <v>879000</v>
      </c>
      <c r="H1584" s="1">
        <f t="shared" si="169"/>
        <v>6616.2800000000007</v>
      </c>
      <c r="I1584" s="1">
        <f t="shared" si="170"/>
        <v>6961000</v>
      </c>
      <c r="J1584" s="1">
        <f t="shared" si="171"/>
        <v>7840000</v>
      </c>
      <c r="K1584" s="1">
        <f t="shared" si="172"/>
        <v>1.0008439132653062</v>
      </c>
      <c r="L1584" s="1">
        <f t="shared" si="173"/>
        <v>0.88788265306122449</v>
      </c>
      <c r="M1584" s="1">
        <f t="shared" si="174"/>
        <v>2.2544508777474501</v>
      </c>
      <c r="N1584">
        <v>0.11211734693877551</v>
      </c>
      <c r="O1584">
        <v>6.5380400000000005E-2</v>
      </c>
      <c r="P1584">
        <v>5.05076E-2</v>
      </c>
      <c r="Q1584">
        <v>2</v>
      </c>
      <c r="R1584">
        <v>51.258200000000002</v>
      </c>
      <c r="S1584">
        <v>8.0786200000000008</v>
      </c>
      <c r="T1584">
        <v>1.2755100000000001E-3</v>
      </c>
      <c r="U1584">
        <v>1.2755100000000001E-3</v>
      </c>
      <c r="V1584">
        <v>598</v>
      </c>
      <c r="W1584">
        <v>24.389879601414201</v>
      </c>
      <c r="X1584">
        <v>50.887265272194703</v>
      </c>
      <c r="Y1584">
        <v>47.027833133209299</v>
      </c>
      <c r="Z1584">
        <v>18.534662834885101</v>
      </c>
      <c r="AA1584">
        <v>15.440663999700901</v>
      </c>
      <c r="AB1584">
        <v>102.00447813491201</v>
      </c>
      <c r="AC1584">
        <v>102.00447813491201</v>
      </c>
      <c r="AD1584">
        <v>25.079480359432701</v>
      </c>
      <c r="AE1584">
        <v>34.526374321064999</v>
      </c>
      <c r="AF1584">
        <v>57.0250278145799</v>
      </c>
      <c r="AG1584">
        <v>102.00447813491201</v>
      </c>
      <c r="AH1584">
        <v>12.2576</v>
      </c>
      <c r="AI1584">
        <v>4.0858699999999999</v>
      </c>
      <c r="AJ1584">
        <v>1</v>
      </c>
      <c r="AK1584">
        <v>1</v>
      </c>
      <c r="AL1584" s="1">
        <v>4395</v>
      </c>
      <c r="AM1584">
        <v>1224</v>
      </c>
      <c r="AN1584">
        <v>7566</v>
      </c>
      <c r="AO1584">
        <v>1.7642081518999999</v>
      </c>
      <c r="AP1584">
        <v>1.4305323779700001</v>
      </c>
      <c r="AQ1584">
        <v>1.7642081518999999</v>
      </c>
      <c r="AR1584">
        <v>1.1635917588260001</v>
      </c>
      <c r="AS1584">
        <v>0</v>
      </c>
      <c r="AT1584">
        <v>0.222679044215569</v>
      </c>
      <c r="AU1584">
        <v>0.15922675403713499</v>
      </c>
      <c r="AV1584">
        <v>0.89182855399799998</v>
      </c>
      <c r="AW1584">
        <v>0.78443157973849997</v>
      </c>
      <c r="AX1584">
        <v>0.78443157973849997</v>
      </c>
      <c r="AY1584">
        <v>0.69851400033090005</v>
      </c>
      <c r="AZ1584">
        <v>0</v>
      </c>
      <c r="BA1584">
        <v>2.3068220160191399E-2</v>
      </c>
      <c r="BB1584">
        <v>0.65106382978699995</v>
      </c>
      <c r="BC1584">
        <v>0.52720586734050001</v>
      </c>
      <c r="BD1584">
        <v>0.40334790489400002</v>
      </c>
      <c r="BE1584">
        <v>0.42811949738330002</v>
      </c>
      <c r="BF1584">
        <v>3.0681589722797199E-2</v>
      </c>
      <c r="BG1584">
        <v>0.68228173992200003</v>
      </c>
      <c r="BH1584">
        <v>0.52285365970499997</v>
      </c>
      <c r="BI1584">
        <v>0.36342557948799997</v>
      </c>
      <c r="BJ1584">
        <v>5.0834625523356401E-2</v>
      </c>
      <c r="BK1584">
        <v>89.393492600460505</v>
      </c>
      <c r="BL1584">
        <v>39.962482405400003</v>
      </c>
      <c r="BM1584" s="2">
        <v>27.547614177900002</v>
      </c>
      <c r="BN1584">
        <v>308.25790621237797</v>
      </c>
      <c r="BO1584">
        <v>1280.36112907605</v>
      </c>
      <c r="BP1584">
        <v>64.062771720100002</v>
      </c>
      <c r="BQ1584">
        <v>-4.8577945177000004</v>
      </c>
      <c r="BR1584">
        <v>-4.8577945177000004</v>
      </c>
      <c r="BS1584">
        <v>64.062771720100002</v>
      </c>
      <c r="BT1584">
        <v>-59.994247507940003</v>
      </c>
      <c r="BU1584">
        <v>9500.0889010779592</v>
      </c>
      <c r="BV1584">
        <v>27.341799999999999</v>
      </c>
      <c r="BW1584">
        <v>3.1133999999999998E-2</v>
      </c>
      <c r="BX1584">
        <v>24.408999999999999</v>
      </c>
      <c r="BY1584">
        <v>5.6323999999999996</v>
      </c>
    </row>
    <row r="1585" spans="1:77">
      <c r="A1585">
        <v>1584</v>
      </c>
      <c r="B1585">
        <v>20</v>
      </c>
      <c r="C1585">
        <v>3</v>
      </c>
      <c r="D1585">
        <v>347.40600000000001</v>
      </c>
      <c r="E1585">
        <v>568008</v>
      </c>
      <c r="F1585">
        <v>7.2450000000000001</v>
      </c>
      <c r="G1585" s="1">
        <f t="shared" si="168"/>
        <v>568008</v>
      </c>
      <c r="H1585" s="1">
        <f t="shared" si="169"/>
        <v>3474.06</v>
      </c>
      <c r="I1585" s="1">
        <f t="shared" si="170"/>
        <v>7271992</v>
      </c>
      <c r="J1585" s="1">
        <f t="shared" si="171"/>
        <v>7840000</v>
      </c>
      <c r="K1585" s="1">
        <f t="shared" si="172"/>
        <v>1.0004431198979593</v>
      </c>
      <c r="L1585" s="1">
        <f t="shared" si="173"/>
        <v>0.92754999999999999</v>
      </c>
      <c r="M1585" s="1">
        <f t="shared" si="174"/>
        <v>2.1571734567364764</v>
      </c>
      <c r="N1585">
        <v>7.2450000000000001E-2</v>
      </c>
      <c r="O1585">
        <v>7.2430700000000001E-2</v>
      </c>
      <c r="P1585">
        <v>7.0710700000000001E-2</v>
      </c>
      <c r="Q1585">
        <v>2</v>
      </c>
      <c r="R1585">
        <v>9.6574200000000001</v>
      </c>
      <c r="S1585">
        <v>3.5066000000000002</v>
      </c>
      <c r="T1585">
        <v>0</v>
      </c>
      <c r="U1585">
        <v>0</v>
      </c>
      <c r="V1585">
        <v>1379</v>
      </c>
      <c r="W1585">
        <v>21.617317027485701</v>
      </c>
      <c r="X1585">
        <v>31.293927204367598</v>
      </c>
      <c r="Y1585">
        <v>22.0539680350007</v>
      </c>
      <c r="Z1585">
        <v>7.4364491743864702</v>
      </c>
      <c r="AA1585">
        <v>15.440663999700901</v>
      </c>
      <c r="AB1585">
        <v>85.011220764771906</v>
      </c>
      <c r="AC1585">
        <v>29.010538413996098</v>
      </c>
      <c r="AD1585">
        <v>16.076928424958499</v>
      </c>
      <c r="AE1585">
        <v>19.5522421554852</v>
      </c>
      <c r="AF1585">
        <v>29.010538413996098</v>
      </c>
      <c r="AG1585">
        <v>85.011220764771906</v>
      </c>
      <c r="AH1585">
        <v>38.149000000000001</v>
      </c>
      <c r="AI1585">
        <v>12.7163</v>
      </c>
      <c r="AJ1585">
        <v>0</v>
      </c>
      <c r="AK1585">
        <v>0</v>
      </c>
      <c r="AL1585" s="1">
        <v>966</v>
      </c>
      <c r="AM1585">
        <v>965</v>
      </c>
      <c r="AN1585">
        <v>967</v>
      </c>
      <c r="AO1585">
        <v>1.00006846245</v>
      </c>
      <c r="AP1585">
        <v>0.99999563471433295</v>
      </c>
      <c r="AQ1585">
        <v>1.00003613509</v>
      </c>
      <c r="AR1585">
        <v>0.99991307230040005</v>
      </c>
      <c r="AS1585">
        <v>0</v>
      </c>
      <c r="AT1585">
        <v>9.8937101649255595E-9</v>
      </c>
      <c r="AU1585">
        <v>3.9823845846077904E-3</v>
      </c>
      <c r="AV1585">
        <v>0.11103168863399999</v>
      </c>
      <c r="AW1585">
        <v>0.102303504362367</v>
      </c>
      <c r="AX1585">
        <v>0.108345607031</v>
      </c>
      <c r="AY1585">
        <v>9.1695695343880002E-2</v>
      </c>
      <c r="AZ1585">
        <v>0</v>
      </c>
      <c r="BA1585">
        <v>1.65424790817853E-4</v>
      </c>
      <c r="BB1585">
        <v>0.78857142857100004</v>
      </c>
      <c r="BC1585">
        <v>0.781262282690667</v>
      </c>
      <c r="BD1585">
        <v>0.78857142857100004</v>
      </c>
      <c r="BE1585">
        <v>0.77151927437620005</v>
      </c>
      <c r="BF1585">
        <v>1.4303728042229399E-4</v>
      </c>
      <c r="BG1585">
        <v>0.92010686105399997</v>
      </c>
      <c r="BH1585">
        <v>0.90542127910600001</v>
      </c>
      <c r="BI1585">
        <v>0.91172885257900005</v>
      </c>
      <c r="BJ1585">
        <v>3.4808218739948899E-4</v>
      </c>
      <c r="BK1585">
        <v>3.0187889476496699E-2</v>
      </c>
      <c r="BL1585">
        <v>17.464249196600001</v>
      </c>
      <c r="BM1585" s="2">
        <v>17.223166485266699</v>
      </c>
      <c r="BN1585">
        <v>4.3804330647808101E-2</v>
      </c>
      <c r="BO1585">
        <v>1.1554023678322701E-3</v>
      </c>
      <c r="BP1585">
        <v>6.2516760631999997</v>
      </c>
      <c r="BQ1585">
        <v>-37.7143040192</v>
      </c>
      <c r="BR1585">
        <v>-45</v>
      </c>
      <c r="BS1585">
        <v>-74.394588120799995</v>
      </c>
      <c r="BT1585">
        <v>-68.515670496639999</v>
      </c>
      <c r="BU1585">
        <v>1665.76600615236</v>
      </c>
      <c r="BV1585">
        <v>34.636299999999999</v>
      </c>
      <c r="BW1585">
        <v>0</v>
      </c>
      <c r="BX1585">
        <v>22.808</v>
      </c>
      <c r="BY1585">
        <v>5.4445399999999999</v>
      </c>
    </row>
    <row r="1586" spans="1:77">
      <c r="A1586">
        <v>1585</v>
      </c>
      <c r="B1586">
        <v>20</v>
      </c>
      <c r="C1586">
        <v>2</v>
      </c>
      <c r="D1586">
        <v>1017.444</v>
      </c>
      <c r="E1586">
        <v>3173240</v>
      </c>
      <c r="F1586">
        <v>40.475000000000001</v>
      </c>
      <c r="G1586" s="1">
        <f t="shared" si="168"/>
        <v>3173240</v>
      </c>
      <c r="H1586" s="1">
        <f t="shared" si="169"/>
        <v>10174.439999999999</v>
      </c>
      <c r="I1586" s="1">
        <f t="shared" si="170"/>
        <v>4666760</v>
      </c>
      <c r="J1586" s="1">
        <f t="shared" si="171"/>
        <v>7840000</v>
      </c>
      <c r="K1586" s="1">
        <f t="shared" si="172"/>
        <v>1.0012977602040816</v>
      </c>
      <c r="L1586" s="1">
        <f t="shared" si="173"/>
        <v>0.59524999999999995</v>
      </c>
      <c r="M1586" s="1">
        <f t="shared" si="174"/>
        <v>3.364293188421946</v>
      </c>
      <c r="N1586">
        <v>0.40475</v>
      </c>
      <c r="O1586">
        <v>0.26651399999999997</v>
      </c>
      <c r="P1586">
        <v>0.21213199999999999</v>
      </c>
      <c r="Q1586">
        <v>6</v>
      </c>
      <c r="R1586">
        <v>15.2294</v>
      </c>
      <c r="S1586">
        <v>4.4034800000000001</v>
      </c>
      <c r="T1586">
        <v>7.4999999999999997E-3</v>
      </c>
      <c r="U1586">
        <v>0</v>
      </c>
      <c r="V1586">
        <v>1571</v>
      </c>
      <c r="W1586">
        <v>8.25952793617558</v>
      </c>
      <c r="X1586">
        <v>24.0861842554588</v>
      </c>
      <c r="Y1586">
        <v>21.079862454783001</v>
      </c>
      <c r="Z1586">
        <v>7.4173499926178996</v>
      </c>
      <c r="AA1586">
        <v>15.440663999700901</v>
      </c>
      <c r="AB1586">
        <v>37.013588722724997</v>
      </c>
      <c r="AC1586">
        <v>21.079862454783001</v>
      </c>
      <c r="AD1586">
        <v>15.440663999700901</v>
      </c>
      <c r="AE1586">
        <v>16.5549029596746</v>
      </c>
      <c r="AF1586">
        <v>30.003005818213602</v>
      </c>
      <c r="AG1586">
        <v>37.013588722724997</v>
      </c>
      <c r="AH1586">
        <v>39.668500000000002</v>
      </c>
      <c r="AI1586">
        <v>13.222799999999999</v>
      </c>
      <c r="AJ1586">
        <v>3</v>
      </c>
      <c r="AK1586">
        <v>0</v>
      </c>
      <c r="AL1586" s="1">
        <v>8095</v>
      </c>
      <c r="AM1586">
        <v>6225</v>
      </c>
      <c r="AN1586">
        <v>9965</v>
      </c>
      <c r="AO1586">
        <v>2.0526957500099998</v>
      </c>
      <c r="AP1586">
        <v>1.6629756597200001</v>
      </c>
      <c r="AQ1586">
        <v>1.2732555694300001</v>
      </c>
      <c r="AR1586">
        <v>1.3511995874880001</v>
      </c>
      <c r="AS1586">
        <v>0</v>
      </c>
      <c r="AT1586">
        <v>0.30376349755129101</v>
      </c>
      <c r="AU1586">
        <v>8.8484782105559698E-2</v>
      </c>
      <c r="AV1586">
        <v>0.92357111267600001</v>
      </c>
      <c r="AW1586">
        <v>0.86388894479150002</v>
      </c>
      <c r="AX1586">
        <v>0.86388894479150002</v>
      </c>
      <c r="AY1586">
        <v>0.81614321048390004</v>
      </c>
      <c r="AZ1586">
        <v>0</v>
      </c>
      <c r="BA1586">
        <v>7.1239223267872799E-3</v>
      </c>
      <c r="BB1586">
        <v>0.68898727172100005</v>
      </c>
      <c r="BC1586">
        <v>0.65870817833399997</v>
      </c>
      <c r="BD1586">
        <v>0.62842908494700001</v>
      </c>
      <c r="BE1586">
        <v>0.63448490362440002</v>
      </c>
      <c r="BF1586">
        <v>1.83364699267734E-3</v>
      </c>
      <c r="BG1586">
        <v>0.41173645482900001</v>
      </c>
      <c r="BH1586">
        <v>0.39099070515450002</v>
      </c>
      <c r="BI1586">
        <v>0.37024495548000003</v>
      </c>
      <c r="BJ1586">
        <v>8.6077225911403296E-4</v>
      </c>
      <c r="BK1586">
        <v>10.288987671803399</v>
      </c>
      <c r="BL1586">
        <v>33.734255586899998</v>
      </c>
      <c r="BM1586" s="2">
        <v>27.878485566199998</v>
      </c>
      <c r="BN1586">
        <v>68.580085070657702</v>
      </c>
      <c r="BO1586">
        <v>672.67825131332597</v>
      </c>
      <c r="BP1586">
        <v>71.860229185799994</v>
      </c>
      <c r="BQ1586">
        <v>-8.7979990975500009</v>
      </c>
      <c r="BR1586">
        <v>-8.7979990975500009</v>
      </c>
      <c r="BS1586">
        <v>71.860229185799994</v>
      </c>
      <c r="BT1586">
        <v>-73.324581724230001</v>
      </c>
      <c r="BU1586">
        <v>13011.499579617999</v>
      </c>
      <c r="BV1586">
        <v>5.5799599999999998</v>
      </c>
      <c r="BW1586">
        <v>0</v>
      </c>
      <c r="BX1586">
        <v>29.464700000000001</v>
      </c>
      <c r="BY1586">
        <v>6.1882700000000002</v>
      </c>
    </row>
    <row r="1587" spans="1:77">
      <c r="A1587">
        <v>1586</v>
      </c>
      <c r="B1587">
        <v>10</v>
      </c>
      <c r="C1587">
        <v>1</v>
      </c>
      <c r="D1587">
        <v>349.34199999999998</v>
      </c>
      <c r="E1587">
        <v>2997232</v>
      </c>
      <c r="F1587">
        <v>38.229999999999997</v>
      </c>
      <c r="G1587" s="1">
        <f t="shared" si="168"/>
        <v>2997232</v>
      </c>
      <c r="H1587" s="1">
        <f t="shared" si="169"/>
        <v>3493.42</v>
      </c>
      <c r="I1587" s="1">
        <f t="shared" si="170"/>
        <v>4842768</v>
      </c>
      <c r="J1587" s="1">
        <f t="shared" si="171"/>
        <v>7840000</v>
      </c>
      <c r="K1587" s="1">
        <f t="shared" si="172"/>
        <v>1.0004455892857143</v>
      </c>
      <c r="L1587" s="1">
        <f t="shared" si="173"/>
        <v>0.61770000000000003</v>
      </c>
      <c r="M1587" s="1">
        <f t="shared" si="174"/>
        <v>3.2392604477439346</v>
      </c>
      <c r="N1587">
        <v>0.38229999999999997</v>
      </c>
      <c r="O1587">
        <v>0</v>
      </c>
      <c r="P1587">
        <v>0.14142099999999999</v>
      </c>
      <c r="Q1587">
        <v>2</v>
      </c>
      <c r="R1587">
        <v>10.1274</v>
      </c>
      <c r="S1587">
        <v>3.59091</v>
      </c>
      <c r="T1587">
        <v>0.03</v>
      </c>
      <c r="U1587">
        <v>0.01</v>
      </c>
      <c r="V1587">
        <v>1566</v>
      </c>
      <c r="W1587">
        <v>3.6665181721284901</v>
      </c>
      <c r="X1587">
        <v>24.682003946055399</v>
      </c>
      <c r="Y1587">
        <v>21.535494054462301</v>
      </c>
      <c r="Z1587">
        <v>1.8079443375540201</v>
      </c>
      <c r="AA1587">
        <v>17.038151783559702</v>
      </c>
      <c r="AB1587">
        <v>28.551560701942201</v>
      </c>
      <c r="AC1587">
        <v>21.535494054462301</v>
      </c>
      <c r="AD1587">
        <v>21.535494054462301</v>
      </c>
      <c r="AE1587">
        <v>21.535494054462301</v>
      </c>
      <c r="AF1587">
        <v>28.551560701942201</v>
      </c>
      <c r="AG1587">
        <v>28.551560701942201</v>
      </c>
      <c r="AH1587">
        <v>15.733000000000001</v>
      </c>
      <c r="AI1587">
        <v>5.2443200000000001</v>
      </c>
      <c r="AJ1587">
        <v>3</v>
      </c>
      <c r="AK1587">
        <v>1</v>
      </c>
      <c r="AL1587" s="1">
        <v>3823</v>
      </c>
      <c r="AM1587">
        <v>3823</v>
      </c>
      <c r="AN1587">
        <v>3823</v>
      </c>
      <c r="AO1587">
        <v>1.201582575</v>
      </c>
      <c r="AP1587">
        <v>1.201582575</v>
      </c>
      <c r="AQ1587">
        <v>1.201582575</v>
      </c>
      <c r="AR1587">
        <v>1.201582575</v>
      </c>
      <c r="AS1587">
        <v>0</v>
      </c>
      <c r="AT1587">
        <v>0</v>
      </c>
      <c r="AU1587">
        <v>0</v>
      </c>
      <c r="AV1587">
        <v>0.72379813085099998</v>
      </c>
      <c r="AW1587">
        <v>0.72379813085099998</v>
      </c>
      <c r="AX1587">
        <v>0.72379813085099998</v>
      </c>
      <c r="AY1587">
        <v>0.72379813085099998</v>
      </c>
      <c r="AZ1587">
        <v>0</v>
      </c>
      <c r="BA1587">
        <v>0</v>
      </c>
      <c r="BB1587">
        <v>0.54959746981000002</v>
      </c>
      <c r="BC1587">
        <v>0.54959746981000002</v>
      </c>
      <c r="BD1587">
        <v>0.54959746981000002</v>
      </c>
      <c r="BE1587">
        <v>0.54959746981000002</v>
      </c>
      <c r="BF1587">
        <v>0</v>
      </c>
      <c r="BG1587">
        <v>0.39365208630600002</v>
      </c>
      <c r="BH1587">
        <v>0.39365208630600002</v>
      </c>
      <c r="BI1587">
        <v>0.39365208630600002</v>
      </c>
      <c r="BJ1587">
        <v>0</v>
      </c>
      <c r="BK1587">
        <v>0</v>
      </c>
      <c r="BL1587">
        <v>20.615528128099999</v>
      </c>
      <c r="BM1587" s="2">
        <v>20.615528128099999</v>
      </c>
      <c r="BN1587">
        <v>0</v>
      </c>
      <c r="BO1587">
        <v>0</v>
      </c>
      <c r="BP1587">
        <v>15.3147607773</v>
      </c>
      <c r="BQ1587">
        <v>15.3147607773</v>
      </c>
      <c r="BR1587">
        <v>15.3147607773</v>
      </c>
      <c r="BS1587">
        <v>15.3147607773</v>
      </c>
      <c r="BT1587">
        <v>15.3147607773</v>
      </c>
      <c r="BU1587">
        <v>0</v>
      </c>
      <c r="BV1587">
        <v>24.887699999999999</v>
      </c>
      <c r="BW1587">
        <v>0.10545599999999999</v>
      </c>
      <c r="BX1587">
        <v>10.5456</v>
      </c>
      <c r="BY1587">
        <v>3.7021500000000001</v>
      </c>
    </row>
    <row r="1588" spans="1:77">
      <c r="A1588">
        <v>1587</v>
      </c>
      <c r="B1588">
        <v>28</v>
      </c>
      <c r="C1588">
        <v>2</v>
      </c>
      <c r="D1588">
        <v>1326.95</v>
      </c>
      <c r="E1588">
        <v>2194900</v>
      </c>
      <c r="F1588">
        <v>27.996173469387752</v>
      </c>
      <c r="G1588" s="1">
        <f t="shared" si="168"/>
        <v>2194900</v>
      </c>
      <c r="H1588" s="1">
        <f t="shared" si="169"/>
        <v>13269.5</v>
      </c>
      <c r="I1588" s="1">
        <f t="shared" si="170"/>
        <v>5645100</v>
      </c>
      <c r="J1588" s="1">
        <f t="shared" si="171"/>
        <v>7840000</v>
      </c>
      <c r="K1588" s="1">
        <f t="shared" si="172"/>
        <v>1.0016925382653061</v>
      </c>
      <c r="L1588" s="1">
        <f t="shared" si="173"/>
        <v>0.72003826530612247</v>
      </c>
      <c r="M1588" s="1">
        <f t="shared" si="174"/>
        <v>2.7823314024552266</v>
      </c>
      <c r="N1588">
        <v>0.27996173469387753</v>
      </c>
      <c r="O1588">
        <v>8.2088099999999997E-2</v>
      </c>
      <c r="P1588">
        <v>0.10101499999999999</v>
      </c>
      <c r="Q1588">
        <v>4</v>
      </c>
      <c r="R1588">
        <v>64.357100000000003</v>
      </c>
      <c r="S1588">
        <v>9.0521799999999999</v>
      </c>
      <c r="T1588">
        <v>8.9285700000000003E-3</v>
      </c>
      <c r="U1588">
        <v>0</v>
      </c>
      <c r="V1588">
        <v>849</v>
      </c>
      <c r="W1588">
        <v>20.178030221845599</v>
      </c>
      <c r="X1588">
        <v>35.686789660751401</v>
      </c>
      <c r="Y1588">
        <v>24.495185964928801</v>
      </c>
      <c r="Z1588">
        <v>13.4242342656469</v>
      </c>
      <c r="AA1588">
        <v>15.440663999700901</v>
      </c>
      <c r="AB1588">
        <v>80.003594865378801</v>
      </c>
      <c r="AC1588">
        <v>16.5549029596746</v>
      </c>
      <c r="AD1588">
        <v>16.5549029596746</v>
      </c>
      <c r="AE1588">
        <v>19.5522421554852</v>
      </c>
      <c r="AF1588">
        <v>47.979340313109503</v>
      </c>
      <c r="AG1588">
        <v>67.012803808532894</v>
      </c>
      <c r="AH1588">
        <v>28.137699999999999</v>
      </c>
      <c r="AI1588">
        <v>9.3792200000000001</v>
      </c>
      <c r="AJ1588">
        <v>7</v>
      </c>
      <c r="AK1588">
        <v>0</v>
      </c>
      <c r="AL1588" s="1">
        <v>10974.5</v>
      </c>
      <c r="AM1588">
        <v>2820</v>
      </c>
      <c r="AN1588">
        <v>19129</v>
      </c>
      <c r="AO1588">
        <v>1.79983212248</v>
      </c>
      <c r="AP1588">
        <v>1.7898834161299999</v>
      </c>
      <c r="AQ1588">
        <v>1.77993470978</v>
      </c>
      <c r="AR1588">
        <v>1.7819244510500001</v>
      </c>
      <c r="AS1588">
        <v>0</v>
      </c>
      <c r="AT1588">
        <v>1.97953516077061E-4</v>
      </c>
      <c r="AU1588">
        <v>9.1514816207266203E-2</v>
      </c>
      <c r="AV1588">
        <v>0.94692208736799999</v>
      </c>
      <c r="AW1588">
        <v>0.88519618948099998</v>
      </c>
      <c r="AX1588">
        <v>0.88519618948099998</v>
      </c>
      <c r="AY1588">
        <v>0.83581547117139998</v>
      </c>
      <c r="AZ1588">
        <v>0</v>
      </c>
      <c r="BA1588">
        <v>7.6201729399127003E-3</v>
      </c>
      <c r="BB1588">
        <v>0.47474747474700002</v>
      </c>
      <c r="BC1588">
        <v>0.44155143355650001</v>
      </c>
      <c r="BD1588">
        <v>0.40835539236599999</v>
      </c>
      <c r="BE1588">
        <v>0.41499460060409998</v>
      </c>
      <c r="BF1588">
        <v>2.2039543014427498E-3</v>
      </c>
      <c r="BG1588">
        <v>0.50233073349699997</v>
      </c>
      <c r="BH1588">
        <v>0.357863829046</v>
      </c>
      <c r="BI1588">
        <v>0.21339692459500001</v>
      </c>
      <c r="BJ1588">
        <v>4.1741372963308702E-2</v>
      </c>
      <c r="BK1588">
        <v>109.343893162052</v>
      </c>
      <c r="BL1588">
        <v>45.177427992299997</v>
      </c>
      <c r="BM1588" s="2">
        <v>30.204487102000002</v>
      </c>
      <c r="BN1588">
        <v>448.37791780883498</v>
      </c>
      <c r="BO1588">
        <v>9078.5559575635398</v>
      </c>
      <c r="BP1588">
        <v>-20.701453749399999</v>
      </c>
      <c r="BQ1588">
        <v>-34.6075578827</v>
      </c>
      <c r="BR1588">
        <v>-34.6075578827</v>
      </c>
      <c r="BS1588">
        <v>-48.513662015999998</v>
      </c>
      <c r="BT1588">
        <v>-45.732441189340001</v>
      </c>
      <c r="BU1588">
        <v>386.75946433236697</v>
      </c>
      <c r="BV1588">
        <v>158.905</v>
      </c>
      <c r="BW1588">
        <v>0</v>
      </c>
      <c r="BX1588">
        <v>7.5192899999999998</v>
      </c>
      <c r="BY1588">
        <v>3.1261299999999999</v>
      </c>
    </row>
    <row r="1589" spans="1:77">
      <c r="A1589">
        <v>1588</v>
      </c>
      <c r="B1589">
        <v>28</v>
      </c>
      <c r="C1589">
        <v>2</v>
      </c>
      <c r="D1589">
        <v>1299.288</v>
      </c>
      <c r="E1589">
        <v>2650200</v>
      </c>
      <c r="F1589">
        <v>33.803571428571431</v>
      </c>
      <c r="G1589" s="1">
        <f t="shared" si="168"/>
        <v>2650200</v>
      </c>
      <c r="H1589" s="1">
        <f t="shared" si="169"/>
        <v>12992.880000000001</v>
      </c>
      <c r="I1589" s="1">
        <f t="shared" si="170"/>
        <v>5189800</v>
      </c>
      <c r="J1589" s="1">
        <f t="shared" si="171"/>
        <v>7840000</v>
      </c>
      <c r="K1589" s="1">
        <f t="shared" si="172"/>
        <v>1.0016572551020408</v>
      </c>
      <c r="L1589" s="1">
        <f t="shared" si="173"/>
        <v>0.66196428571428567</v>
      </c>
      <c r="M1589" s="1">
        <f t="shared" si="174"/>
        <v>3.0263181163050601</v>
      </c>
      <c r="N1589">
        <v>0.33803571428571433</v>
      </c>
      <c r="O1589">
        <v>0.21944900000000001</v>
      </c>
      <c r="P1589">
        <v>0.15152299999999999</v>
      </c>
      <c r="Q1589">
        <v>6</v>
      </c>
      <c r="R1589">
        <v>57.349200000000003</v>
      </c>
      <c r="S1589">
        <v>8.5451300000000003</v>
      </c>
      <c r="T1589">
        <v>3.8265299999999999E-3</v>
      </c>
      <c r="U1589">
        <v>3.8265299999999999E-3</v>
      </c>
      <c r="V1589">
        <v>663</v>
      </c>
      <c r="W1589">
        <v>21.661476926948101</v>
      </c>
      <c r="X1589">
        <v>37.0123235203612</v>
      </c>
      <c r="Y1589">
        <v>32.473999644745</v>
      </c>
      <c r="Z1589">
        <v>14.0246399892553</v>
      </c>
      <c r="AA1589">
        <v>15.440663999700901</v>
      </c>
      <c r="AB1589">
        <v>87.522153829832803</v>
      </c>
      <c r="AC1589">
        <v>16.5549029596746</v>
      </c>
      <c r="AD1589">
        <v>16.5549029596746</v>
      </c>
      <c r="AE1589">
        <v>22.546416305823701</v>
      </c>
      <c r="AF1589">
        <v>39.055613867825997</v>
      </c>
      <c r="AG1589">
        <v>87.522153829832803</v>
      </c>
      <c r="AH1589">
        <v>40.084099999999999</v>
      </c>
      <c r="AI1589">
        <v>13.3614</v>
      </c>
      <c r="AJ1589">
        <v>3</v>
      </c>
      <c r="AK1589">
        <v>3</v>
      </c>
      <c r="AL1589" s="1">
        <v>13251</v>
      </c>
      <c r="AM1589">
        <v>3097</v>
      </c>
      <c r="AN1589">
        <v>23405</v>
      </c>
      <c r="AO1589">
        <v>1.4280325711699999</v>
      </c>
      <c r="AP1589">
        <v>1.363633827775</v>
      </c>
      <c r="AQ1589">
        <v>1.29923508438</v>
      </c>
      <c r="AR1589">
        <v>1.312114833059</v>
      </c>
      <c r="AS1589">
        <v>0</v>
      </c>
      <c r="AT1589">
        <v>8.2943963017101004E-3</v>
      </c>
      <c r="AU1589">
        <v>4.5193920223836302E-2</v>
      </c>
      <c r="AV1589">
        <v>0.82928659574800001</v>
      </c>
      <c r="AW1589">
        <v>0.79880371417249996</v>
      </c>
      <c r="AX1589">
        <v>0.79880371417249996</v>
      </c>
      <c r="AY1589">
        <v>0.77441740891209998</v>
      </c>
      <c r="AZ1589">
        <v>0</v>
      </c>
      <c r="BA1589">
        <v>1.8584121382919101E-3</v>
      </c>
      <c r="BB1589">
        <v>0.54138138416000003</v>
      </c>
      <c r="BC1589">
        <v>0.51956565190000004</v>
      </c>
      <c r="BD1589">
        <v>0.54138138416000003</v>
      </c>
      <c r="BE1589">
        <v>0.50211306609200002</v>
      </c>
      <c r="BF1589">
        <v>9.5185234808001196E-4</v>
      </c>
      <c r="BG1589">
        <v>0.49953871978300002</v>
      </c>
      <c r="BH1589">
        <v>0.39107032246399998</v>
      </c>
      <c r="BI1589">
        <v>0.28260192514499999</v>
      </c>
      <c r="BJ1589">
        <v>2.35307864339049E-2</v>
      </c>
      <c r="BK1589">
        <v>104.80268436843301</v>
      </c>
      <c r="BL1589">
        <v>43.863424398900001</v>
      </c>
      <c r="BM1589" s="2">
        <v>33.431712199449997</v>
      </c>
      <c r="BN1589">
        <v>217.641238824308</v>
      </c>
      <c r="BO1589">
        <v>6785.7548139379396</v>
      </c>
      <c r="BP1589">
        <v>-13.185936438700001</v>
      </c>
      <c r="BQ1589">
        <v>-42.323064511650003</v>
      </c>
      <c r="BR1589">
        <v>-42.323064511650003</v>
      </c>
      <c r="BS1589">
        <v>-13.185936438700001</v>
      </c>
      <c r="BT1589">
        <v>-65.632766970009996</v>
      </c>
      <c r="BU1589">
        <v>1697.94446467898</v>
      </c>
      <c r="BV1589">
        <v>169.31700000000001</v>
      </c>
      <c r="BW1589">
        <v>0.11860999999999999</v>
      </c>
      <c r="BX1589">
        <v>30.9968</v>
      </c>
      <c r="BY1589">
        <v>6.3471099999999998</v>
      </c>
    </row>
    <row r="1590" spans="1:77">
      <c r="A1590">
        <v>1589</v>
      </c>
      <c r="B1590">
        <v>10</v>
      </c>
      <c r="C1590">
        <v>2</v>
      </c>
      <c r="D1590">
        <v>400.452</v>
      </c>
      <c r="E1590">
        <v>2817696</v>
      </c>
      <c r="F1590">
        <v>35.94</v>
      </c>
      <c r="G1590" s="1">
        <f t="shared" si="168"/>
        <v>2817696</v>
      </c>
      <c r="H1590" s="1">
        <f t="shared" si="169"/>
        <v>4004.52</v>
      </c>
      <c r="I1590" s="1">
        <f t="shared" si="170"/>
        <v>5022304</v>
      </c>
      <c r="J1590" s="1">
        <f t="shared" si="171"/>
        <v>7840000</v>
      </c>
      <c r="K1590" s="1">
        <f t="shared" si="172"/>
        <v>1.0005107806122449</v>
      </c>
      <c r="L1590" s="1">
        <f t="shared" si="173"/>
        <v>0.64059999999999995</v>
      </c>
      <c r="M1590" s="1">
        <f t="shared" si="174"/>
        <v>3.1236677508967996</v>
      </c>
      <c r="N1590">
        <v>0.3594</v>
      </c>
      <c r="O1590">
        <v>0</v>
      </c>
      <c r="P1590">
        <v>0.14142099999999999</v>
      </c>
      <c r="Q1590">
        <v>2</v>
      </c>
      <c r="R1590">
        <v>7.4573600000000004</v>
      </c>
      <c r="S1590">
        <v>3.0813999999999999</v>
      </c>
      <c r="T1590">
        <v>0.04</v>
      </c>
      <c r="U1590">
        <v>0</v>
      </c>
      <c r="V1590">
        <v>1540</v>
      </c>
      <c r="W1590">
        <v>6.4187975699928899</v>
      </c>
      <c r="X1590">
        <v>23.054185179755301</v>
      </c>
      <c r="Y1590">
        <v>26.026206750103</v>
      </c>
      <c r="Z1590">
        <v>5.1424783422262896</v>
      </c>
      <c r="AA1590">
        <v>16.076928424958499</v>
      </c>
      <c r="AB1590">
        <v>29.4947608727431</v>
      </c>
      <c r="AC1590">
        <v>29.4947608727431</v>
      </c>
      <c r="AD1590">
        <v>16.5549029596746</v>
      </c>
      <c r="AE1590">
        <v>16.5549029596746</v>
      </c>
      <c r="AF1590">
        <v>29.4947608727431</v>
      </c>
      <c r="AG1590">
        <v>29.4947608727431</v>
      </c>
      <c r="AH1590">
        <v>10.717499999999999</v>
      </c>
      <c r="AI1590">
        <v>3.5724999999999998</v>
      </c>
      <c r="AJ1590">
        <v>4</v>
      </c>
      <c r="AK1590">
        <v>0</v>
      </c>
      <c r="AL1590" s="1">
        <v>1797</v>
      </c>
      <c r="AM1590">
        <v>1069</v>
      </c>
      <c r="AN1590">
        <v>2525</v>
      </c>
      <c r="AO1590">
        <v>1.70421222181</v>
      </c>
      <c r="AP1590">
        <v>1.3847600404</v>
      </c>
      <c r="AQ1590">
        <v>1.70421222181</v>
      </c>
      <c r="AR1590">
        <v>1.1291982952720001</v>
      </c>
      <c r="AS1590">
        <v>0</v>
      </c>
      <c r="AT1590">
        <v>0.20409939241521499</v>
      </c>
      <c r="AU1590">
        <v>0.28111754178535903</v>
      </c>
      <c r="AV1590">
        <v>0.91932767765599999</v>
      </c>
      <c r="AW1590">
        <v>0.729716493395</v>
      </c>
      <c r="AX1590">
        <v>0.729716493395</v>
      </c>
      <c r="AY1590">
        <v>0.57802754598619999</v>
      </c>
      <c r="AZ1590">
        <v>0</v>
      </c>
      <c r="BA1590">
        <v>7.1904802393717798E-2</v>
      </c>
      <c r="BB1590">
        <v>0.93199651264200001</v>
      </c>
      <c r="BC1590">
        <v>0.77642363129049996</v>
      </c>
      <c r="BD1590">
        <v>0.62085074993900002</v>
      </c>
      <c r="BE1590">
        <v>0.65196532620930003</v>
      </c>
      <c r="BF1590">
        <v>4.8405842824015798E-2</v>
      </c>
      <c r="BG1590">
        <v>0.75198754932599998</v>
      </c>
      <c r="BH1590">
        <v>0.59887968868800001</v>
      </c>
      <c r="BI1590">
        <v>0.44577182804999999</v>
      </c>
      <c r="BJ1590">
        <v>4.6884033978290503E-2</v>
      </c>
      <c r="BK1590">
        <v>41.571818389193197</v>
      </c>
      <c r="BL1590">
        <v>17</v>
      </c>
      <c r="BM1590" s="2">
        <v>16</v>
      </c>
      <c r="BN1590">
        <v>2</v>
      </c>
      <c r="BO1590">
        <v>98.553214252533195</v>
      </c>
      <c r="BP1590">
        <v>89.036707074600002</v>
      </c>
      <c r="BQ1590">
        <v>9.8523612799000002</v>
      </c>
      <c r="BR1590">
        <v>9.8523612799000002</v>
      </c>
      <c r="BS1590">
        <v>-69.331984514799998</v>
      </c>
      <c r="BT1590">
        <v>-53.495115355860001</v>
      </c>
      <c r="BU1590">
        <v>12540.321237869201</v>
      </c>
      <c r="BV1590">
        <v>4.9184999999999999</v>
      </c>
      <c r="BW1590">
        <v>0</v>
      </c>
      <c r="BX1590">
        <v>10.383699999999999</v>
      </c>
      <c r="BY1590">
        <v>3.6736300000000002</v>
      </c>
    </row>
    <row r="1591" spans="1:77">
      <c r="A1591">
        <v>1590</v>
      </c>
      <c r="B1591">
        <v>10</v>
      </c>
      <c r="C1591">
        <v>1</v>
      </c>
      <c r="D1591">
        <v>334.48200000000003</v>
      </c>
      <c r="E1591">
        <v>3780448</v>
      </c>
      <c r="F1591">
        <v>48.22</v>
      </c>
      <c r="G1591" s="1">
        <f t="shared" si="168"/>
        <v>3780448</v>
      </c>
      <c r="H1591" s="1">
        <f t="shared" si="169"/>
        <v>3344.82</v>
      </c>
      <c r="I1591" s="1">
        <f t="shared" si="170"/>
        <v>4059552</v>
      </c>
      <c r="J1591" s="1">
        <f t="shared" si="171"/>
        <v>7840000</v>
      </c>
      <c r="K1591" s="1">
        <f t="shared" si="172"/>
        <v>1.0004266352040816</v>
      </c>
      <c r="L1591" s="1">
        <f t="shared" si="173"/>
        <v>0.51780000000000004</v>
      </c>
      <c r="M1591" s="1">
        <f t="shared" si="174"/>
        <v>3.8641430482969543</v>
      </c>
      <c r="N1591">
        <v>0.48219999999999996</v>
      </c>
      <c r="O1591">
        <v>0</v>
      </c>
      <c r="P1591">
        <v>0.14142099999999999</v>
      </c>
      <c r="Q1591">
        <v>2</v>
      </c>
      <c r="R1591">
        <v>9.9203899999999994</v>
      </c>
      <c r="S1591">
        <v>3.55402</v>
      </c>
      <c r="T1591">
        <v>0.05</v>
      </c>
      <c r="U1591">
        <v>0</v>
      </c>
      <c r="V1591">
        <v>811</v>
      </c>
      <c r="W1591">
        <v>2.6443969103465101</v>
      </c>
      <c r="X1591">
        <v>26.1655284062081</v>
      </c>
      <c r="Y1591">
        <v>27.0104842447011</v>
      </c>
      <c r="Z1591">
        <v>0</v>
      </c>
      <c r="AA1591">
        <v>15.440663999700901</v>
      </c>
      <c r="AB1591">
        <v>27.0104842447011</v>
      </c>
      <c r="AC1591">
        <v>27.0104842447011</v>
      </c>
      <c r="AD1591">
        <v>21.535494054462301</v>
      </c>
      <c r="AE1591">
        <v>27.0104842447011</v>
      </c>
      <c r="AF1591">
        <v>27.0104842447011</v>
      </c>
      <c r="AG1591">
        <v>27.0104842447011</v>
      </c>
      <c r="AH1591">
        <v>16.228100000000001</v>
      </c>
      <c r="AI1591">
        <v>5.4093799999999996</v>
      </c>
      <c r="AJ1591">
        <v>5</v>
      </c>
      <c r="AK1591">
        <v>0</v>
      </c>
      <c r="AL1591" s="1">
        <v>4822</v>
      </c>
      <c r="AM1591">
        <v>4822</v>
      </c>
      <c r="AN1591">
        <v>4822</v>
      </c>
      <c r="AO1591">
        <v>1.09551019132</v>
      </c>
      <c r="AP1591">
        <v>1.09551019132</v>
      </c>
      <c r="AQ1591">
        <v>1.09551019132</v>
      </c>
      <c r="AR1591">
        <v>1.09551019132</v>
      </c>
      <c r="AS1591">
        <v>0</v>
      </c>
      <c r="AT1591">
        <v>0</v>
      </c>
      <c r="AU1591">
        <v>0</v>
      </c>
      <c r="AV1591">
        <v>0.31848349922399999</v>
      </c>
      <c r="AW1591">
        <v>0.31848349922399999</v>
      </c>
      <c r="AX1591">
        <v>0.31848349922399999</v>
      </c>
      <c r="AY1591">
        <v>0.31848349922399999</v>
      </c>
      <c r="AZ1591">
        <v>0</v>
      </c>
      <c r="BA1591">
        <v>0</v>
      </c>
      <c r="BB1591">
        <v>0.56358111266900002</v>
      </c>
      <c r="BC1591">
        <v>0.56358111266900002</v>
      </c>
      <c r="BD1591">
        <v>0.56358111266900002</v>
      </c>
      <c r="BE1591">
        <v>0.56358111266900002</v>
      </c>
      <c r="BF1591">
        <v>0</v>
      </c>
      <c r="BG1591">
        <v>0.54161610210099997</v>
      </c>
      <c r="BH1591">
        <v>0.54161610210099997</v>
      </c>
      <c r="BI1591">
        <v>0.54161610210099997</v>
      </c>
      <c r="BJ1591">
        <v>0</v>
      </c>
      <c r="BK1591">
        <v>0</v>
      </c>
      <c r="BL1591">
        <v>28.319604516999998</v>
      </c>
      <c r="BM1591" s="2">
        <v>28.319604516999998</v>
      </c>
      <c r="BN1591">
        <v>0</v>
      </c>
      <c r="BO1591">
        <v>0</v>
      </c>
      <c r="BP1591">
        <v>-10.7530352753</v>
      </c>
      <c r="BQ1591">
        <v>-10.7530352753</v>
      </c>
      <c r="BR1591">
        <v>-10.7530352753</v>
      </c>
      <c r="BS1591">
        <v>-10.7530352753</v>
      </c>
      <c r="BT1591">
        <v>-10.7530352753</v>
      </c>
      <c r="BU1591">
        <v>0</v>
      </c>
      <c r="BV1591">
        <v>121.045</v>
      </c>
      <c r="BW1591">
        <v>0</v>
      </c>
      <c r="BX1591">
        <v>9.6861999999999995</v>
      </c>
      <c r="BY1591">
        <v>3.5480900000000002</v>
      </c>
    </row>
    <row r="1592" spans="1:77">
      <c r="A1592">
        <v>1591</v>
      </c>
      <c r="B1592">
        <v>20</v>
      </c>
      <c r="C1592">
        <v>3</v>
      </c>
      <c r="D1592">
        <v>633.63400000000001</v>
      </c>
      <c r="E1592">
        <v>1502144</v>
      </c>
      <c r="F1592">
        <v>19.16</v>
      </c>
      <c r="G1592" s="1">
        <f t="shared" si="168"/>
        <v>1502144</v>
      </c>
      <c r="H1592" s="1">
        <f t="shared" si="169"/>
        <v>6336.34</v>
      </c>
      <c r="I1592" s="1">
        <f t="shared" si="170"/>
        <v>6337856</v>
      </c>
      <c r="J1592" s="1">
        <f t="shared" si="171"/>
        <v>7840000</v>
      </c>
      <c r="K1592" s="1">
        <f t="shared" si="172"/>
        <v>1.0008082066326531</v>
      </c>
      <c r="L1592" s="1">
        <f t="shared" si="173"/>
        <v>0.80840000000000001</v>
      </c>
      <c r="M1592" s="1">
        <f t="shared" si="174"/>
        <v>2.476022282614184</v>
      </c>
      <c r="N1592">
        <v>0.19159999999999999</v>
      </c>
      <c r="O1592">
        <v>0.19175900000000001</v>
      </c>
      <c r="P1592">
        <v>0.14142099999999999</v>
      </c>
      <c r="Q1592">
        <v>4</v>
      </c>
      <c r="R1592">
        <v>19.175899999999999</v>
      </c>
      <c r="S1592">
        <v>4.9412000000000003</v>
      </c>
      <c r="T1592">
        <v>0</v>
      </c>
      <c r="U1592">
        <v>0</v>
      </c>
      <c r="V1592">
        <v>1218</v>
      </c>
      <c r="W1592">
        <v>18.184715316220899</v>
      </c>
      <c r="X1592">
        <v>30.943902320620801</v>
      </c>
      <c r="Y1592">
        <v>20.443602435953299</v>
      </c>
      <c r="Z1592">
        <v>6.0068777400590401</v>
      </c>
      <c r="AA1592">
        <v>15.440663999700901</v>
      </c>
      <c r="AB1592">
        <v>71.043096464963995</v>
      </c>
      <c r="AC1592">
        <v>18.5840314923704</v>
      </c>
      <c r="AD1592">
        <v>16.5549029596746</v>
      </c>
      <c r="AE1592">
        <v>18.018770321735801</v>
      </c>
      <c r="AF1592">
        <v>35.543943763508601</v>
      </c>
      <c r="AG1592">
        <v>71.043096464963995</v>
      </c>
      <c r="AH1592">
        <v>38.610100000000003</v>
      </c>
      <c r="AI1592">
        <v>12.87</v>
      </c>
      <c r="AJ1592">
        <v>0</v>
      </c>
      <c r="AK1592">
        <v>0</v>
      </c>
      <c r="AL1592" s="1">
        <v>2554.6666666666702</v>
      </c>
      <c r="AM1592">
        <v>1914</v>
      </c>
      <c r="AN1592">
        <v>3830</v>
      </c>
      <c r="AO1592">
        <v>1.49319006677</v>
      </c>
      <c r="AP1592">
        <v>1.16439726307967</v>
      </c>
      <c r="AQ1592">
        <v>1.00005321098</v>
      </c>
      <c r="AR1592">
        <v>0.99996945138719995</v>
      </c>
      <c r="AS1592">
        <v>0</v>
      </c>
      <c r="AT1592">
        <v>8.1078533559408403E-2</v>
      </c>
      <c r="AU1592">
        <v>1.0158052000766899E-2</v>
      </c>
      <c r="AV1592">
        <v>0.89323150998099998</v>
      </c>
      <c r="AW1592">
        <v>0.34575060196759999</v>
      </c>
      <c r="AX1592">
        <v>7.54359040653E-2</v>
      </c>
      <c r="AY1592">
        <v>6.9954694298259998E-2</v>
      </c>
      <c r="AZ1592">
        <v>0</v>
      </c>
      <c r="BA1592">
        <v>0.22481324428426999</v>
      </c>
      <c r="BB1592">
        <v>0.79716784673100005</v>
      </c>
      <c r="BC1592">
        <v>0.72951341418799998</v>
      </c>
      <c r="BD1592">
        <v>0.76800000000000002</v>
      </c>
      <c r="BE1592">
        <v>0.65229791666640002</v>
      </c>
      <c r="BF1592">
        <v>8.6621276538081209E-3</v>
      </c>
      <c r="BG1592">
        <v>0.91634165857200001</v>
      </c>
      <c r="BH1592">
        <v>0.77231844391000004</v>
      </c>
      <c r="BI1592">
        <v>0.88980055282899995</v>
      </c>
      <c r="BJ1592">
        <v>5.1464883269417901E-2</v>
      </c>
      <c r="BK1592">
        <v>0.10019043411720099</v>
      </c>
      <c r="BL1592">
        <v>24.698178070499999</v>
      </c>
      <c r="BM1592" s="2">
        <v>24.4667508865667</v>
      </c>
      <c r="BN1592">
        <v>6.7151584121328697E-2</v>
      </c>
      <c r="BO1592">
        <v>0.44540498362544101</v>
      </c>
      <c r="BP1592">
        <v>-6.0130241204599999</v>
      </c>
      <c r="BQ1592">
        <v>-34.078347474886698</v>
      </c>
      <c r="BR1592">
        <v>-18.1406573734</v>
      </c>
      <c r="BS1592">
        <v>-6.0130241204599999</v>
      </c>
      <c r="BT1592">
        <v>-66.093220219320003</v>
      </c>
      <c r="BU1592">
        <v>1488.96876698042</v>
      </c>
      <c r="BV1592">
        <v>54.414400000000001</v>
      </c>
      <c r="BW1592">
        <v>0</v>
      </c>
      <c r="BX1592">
        <v>41.441200000000002</v>
      </c>
      <c r="BY1592">
        <v>7.3389499999999996</v>
      </c>
    </row>
    <row r="1593" spans="1:77">
      <c r="A1593">
        <v>1592</v>
      </c>
      <c r="B1593">
        <v>20</v>
      </c>
      <c r="C1593">
        <v>2</v>
      </c>
      <c r="D1593">
        <v>809.83199999999999</v>
      </c>
      <c r="E1593">
        <v>2145416</v>
      </c>
      <c r="F1593">
        <v>27.365000000000002</v>
      </c>
      <c r="G1593" s="1">
        <f t="shared" si="168"/>
        <v>2145416</v>
      </c>
      <c r="H1593" s="1">
        <f t="shared" si="169"/>
        <v>8098.32</v>
      </c>
      <c r="I1593" s="1">
        <f t="shared" si="170"/>
        <v>5694584</v>
      </c>
      <c r="J1593" s="1">
        <f t="shared" si="171"/>
        <v>7840000</v>
      </c>
      <c r="K1593" s="1">
        <f t="shared" si="172"/>
        <v>1.0010329489795919</v>
      </c>
      <c r="L1593" s="1">
        <f t="shared" si="173"/>
        <v>0.72635000000000005</v>
      </c>
      <c r="M1593" s="1">
        <f t="shared" si="174"/>
        <v>2.7563377131674587</v>
      </c>
      <c r="N1593">
        <v>0.27365</v>
      </c>
      <c r="O1593">
        <v>0</v>
      </c>
      <c r="P1593">
        <v>0.14142099999999999</v>
      </c>
      <c r="Q1593">
        <v>4</v>
      </c>
      <c r="R1593">
        <v>38.859000000000002</v>
      </c>
      <c r="S1593">
        <v>7.0339700000000001</v>
      </c>
      <c r="T1593">
        <v>5.0000000000000001E-3</v>
      </c>
      <c r="U1593">
        <v>2.5000000000000001E-3</v>
      </c>
      <c r="V1593">
        <v>993</v>
      </c>
      <c r="W1593">
        <v>20.650388933082201</v>
      </c>
      <c r="X1593">
        <v>30.783840795042899</v>
      </c>
      <c r="Y1593">
        <v>21.079862454783001</v>
      </c>
      <c r="Z1593">
        <v>6.7087049474477398</v>
      </c>
      <c r="AA1593">
        <v>15.440663999700901</v>
      </c>
      <c r="AB1593">
        <v>73.511542887781999</v>
      </c>
      <c r="AC1593">
        <v>17.038151783559702</v>
      </c>
      <c r="AD1593">
        <v>16.5549029596746</v>
      </c>
      <c r="AE1593">
        <v>17.038151783559702</v>
      </c>
      <c r="AF1593">
        <v>27.506773701378901</v>
      </c>
      <c r="AG1593">
        <v>73.022785576495707</v>
      </c>
      <c r="AH1593">
        <v>35.980400000000003</v>
      </c>
      <c r="AI1593">
        <v>11.993499999999999</v>
      </c>
      <c r="AJ1593">
        <v>2</v>
      </c>
      <c r="AK1593">
        <v>1</v>
      </c>
      <c r="AL1593" s="1">
        <v>5473</v>
      </c>
      <c r="AM1593">
        <v>3609</v>
      </c>
      <c r="AN1593">
        <v>7337</v>
      </c>
      <c r="AO1593">
        <v>2.2158870516000002</v>
      </c>
      <c r="AP1593">
        <v>1.846905753535</v>
      </c>
      <c r="AQ1593">
        <v>2.2158870516000002</v>
      </c>
      <c r="AR1593">
        <v>1.5517207150829999</v>
      </c>
      <c r="AS1593">
        <v>0</v>
      </c>
      <c r="AT1593">
        <v>0.272294396643465</v>
      </c>
      <c r="AU1593">
        <v>0.11851321284301999</v>
      </c>
      <c r="AV1593">
        <v>0.96783660342099997</v>
      </c>
      <c r="AW1593">
        <v>0.8879005364825</v>
      </c>
      <c r="AX1593">
        <v>0.8879005364825</v>
      </c>
      <c r="AY1593">
        <v>0.82395168293169996</v>
      </c>
      <c r="AZ1593">
        <v>0</v>
      </c>
      <c r="BA1593">
        <v>1.27795495951927E-2</v>
      </c>
      <c r="BB1593">
        <v>0.90383170548500003</v>
      </c>
      <c r="BC1593">
        <v>0.66965683090000006</v>
      </c>
      <c r="BD1593">
        <v>0.90383170548500003</v>
      </c>
      <c r="BE1593">
        <v>0.48231693123199998</v>
      </c>
      <c r="BF1593">
        <v>0.109675743773801</v>
      </c>
      <c r="BG1593">
        <v>0.49296667390900001</v>
      </c>
      <c r="BH1593">
        <v>0.42616559266249998</v>
      </c>
      <c r="BI1593">
        <v>0.49296667390900001</v>
      </c>
      <c r="BJ1593">
        <v>8.9247689114029909E-3</v>
      </c>
      <c r="BK1593">
        <v>3.53045200626301</v>
      </c>
      <c r="BL1593">
        <v>31.953090617299999</v>
      </c>
      <c r="BM1593" s="2">
        <v>23.625074579050001</v>
      </c>
      <c r="BN1593">
        <v>138.71170226669801</v>
      </c>
      <c r="BO1593">
        <v>1831.5332395089299</v>
      </c>
      <c r="BP1593">
        <v>1.53483182859</v>
      </c>
      <c r="BQ1593">
        <v>-34.404399421554999</v>
      </c>
      <c r="BR1593">
        <v>-34.404399421554999</v>
      </c>
      <c r="BS1593">
        <v>1.53483182859</v>
      </c>
      <c r="BT1593">
        <v>-63.155784421671001</v>
      </c>
      <c r="BU1593">
        <v>2583.2566857028</v>
      </c>
      <c r="BV1593">
        <v>157.67500000000001</v>
      </c>
      <c r="BW1593">
        <v>0.122126</v>
      </c>
      <c r="BX1593">
        <v>48.850299999999997</v>
      </c>
      <c r="BY1593">
        <v>7.9680400000000002</v>
      </c>
    </row>
    <row r="1594" spans="1:77">
      <c r="A1594">
        <v>1593</v>
      </c>
      <c r="B1594">
        <v>20</v>
      </c>
      <c r="C1594">
        <v>1</v>
      </c>
      <c r="D1594">
        <v>853.37800000000004</v>
      </c>
      <c r="E1594">
        <v>3905692</v>
      </c>
      <c r="F1594">
        <v>49.817499999999995</v>
      </c>
      <c r="G1594" s="1">
        <f t="shared" si="168"/>
        <v>3905692</v>
      </c>
      <c r="H1594" s="1">
        <f t="shared" si="169"/>
        <v>8533.7800000000007</v>
      </c>
      <c r="I1594" s="1">
        <f t="shared" si="170"/>
        <v>3934308</v>
      </c>
      <c r="J1594" s="1">
        <f t="shared" si="171"/>
        <v>7840000</v>
      </c>
      <c r="K1594" s="1">
        <f t="shared" si="172"/>
        <v>1.0010884923469388</v>
      </c>
      <c r="L1594" s="1">
        <f t="shared" si="173"/>
        <v>0.50182499999999997</v>
      </c>
      <c r="M1594" s="1">
        <f t="shared" si="174"/>
        <v>3.9897912313931703</v>
      </c>
      <c r="N1594">
        <v>0.49817499999999998</v>
      </c>
      <c r="O1594">
        <v>0.88436400000000004</v>
      </c>
      <c r="P1594">
        <v>0.14142099999999999</v>
      </c>
      <c r="Q1594">
        <v>4</v>
      </c>
      <c r="R1594">
        <v>39.305100000000003</v>
      </c>
      <c r="S1594">
        <v>7.07423</v>
      </c>
      <c r="T1594">
        <v>5.0000000000000001E-3</v>
      </c>
      <c r="U1594">
        <v>0</v>
      </c>
      <c r="V1594">
        <v>929</v>
      </c>
      <c r="W1594">
        <v>15.455926070139499</v>
      </c>
      <c r="X1594">
        <v>26.789043545824299</v>
      </c>
      <c r="Y1594">
        <v>20.443602435953299</v>
      </c>
      <c r="Z1594">
        <v>7.41735652558787</v>
      </c>
      <c r="AA1594">
        <v>15.440663999700901</v>
      </c>
      <c r="AB1594">
        <v>57.550103090631801</v>
      </c>
      <c r="AC1594">
        <v>15.440663999700901</v>
      </c>
      <c r="AD1594">
        <v>15.440663999700901</v>
      </c>
      <c r="AE1594">
        <v>15.440663999700901</v>
      </c>
      <c r="AF1594">
        <v>23.540975167693901</v>
      </c>
      <c r="AG1594">
        <v>57.550103090631801</v>
      </c>
      <c r="AH1594">
        <v>31.430099999999999</v>
      </c>
      <c r="AI1594">
        <v>10.476699999999999</v>
      </c>
      <c r="AJ1594">
        <v>2</v>
      </c>
      <c r="AK1594">
        <v>0</v>
      </c>
      <c r="AL1594" s="1">
        <v>19927</v>
      </c>
      <c r="AM1594">
        <v>19927</v>
      </c>
      <c r="AN1594">
        <v>19927</v>
      </c>
      <c r="AO1594">
        <v>1.1807033647</v>
      </c>
      <c r="AP1594">
        <v>1.1807033647</v>
      </c>
      <c r="AQ1594">
        <v>1.1807033647</v>
      </c>
      <c r="AR1594">
        <v>1.1807033647</v>
      </c>
      <c r="AS1594">
        <v>0</v>
      </c>
      <c r="AT1594">
        <v>0</v>
      </c>
      <c r="AU1594">
        <v>0</v>
      </c>
      <c r="AV1594">
        <v>0.66947686941499995</v>
      </c>
      <c r="AW1594">
        <v>0.66947686941499995</v>
      </c>
      <c r="AX1594">
        <v>0.66947686941499995</v>
      </c>
      <c r="AY1594">
        <v>0.66947686941499995</v>
      </c>
      <c r="AZ1594">
        <v>0</v>
      </c>
      <c r="BA1594">
        <v>0</v>
      </c>
      <c r="BB1594">
        <v>0.56170368699999995</v>
      </c>
      <c r="BC1594">
        <v>0.56170368699999995</v>
      </c>
      <c r="BD1594">
        <v>0.56170368699999995</v>
      </c>
      <c r="BE1594">
        <v>0.56170368699999995</v>
      </c>
      <c r="BF1594">
        <v>0</v>
      </c>
      <c r="BG1594">
        <v>0.34384989782399999</v>
      </c>
      <c r="BH1594">
        <v>0.34384989782399999</v>
      </c>
      <c r="BI1594">
        <v>0.34384989782399999</v>
      </c>
      <c r="BJ1594">
        <v>0</v>
      </c>
      <c r="BK1594">
        <v>0</v>
      </c>
      <c r="BL1594">
        <v>44.721359550000003</v>
      </c>
      <c r="BM1594" s="2">
        <v>44.721359550000003</v>
      </c>
      <c r="BN1594">
        <v>0</v>
      </c>
      <c r="BO1594">
        <v>0</v>
      </c>
      <c r="BP1594">
        <v>69.418789064999999</v>
      </c>
      <c r="BQ1594">
        <v>69.418789064999999</v>
      </c>
      <c r="BR1594">
        <v>69.418789064999999</v>
      </c>
      <c r="BS1594">
        <v>69.418789064999999</v>
      </c>
      <c r="BT1594">
        <v>69.418789064999999</v>
      </c>
      <c r="BU1594">
        <v>0</v>
      </c>
      <c r="BV1594">
        <v>49.498699999999999</v>
      </c>
      <c r="BW1594">
        <v>0</v>
      </c>
      <c r="BX1594">
        <v>12.533799999999999</v>
      </c>
      <c r="BY1594">
        <v>4.0360699999999996</v>
      </c>
    </row>
    <row r="1595" spans="1:77">
      <c r="A1595">
        <v>1594</v>
      </c>
      <c r="B1595">
        <v>28</v>
      </c>
      <c r="C1595">
        <v>5</v>
      </c>
      <c r="D1595">
        <v>1416.432</v>
      </c>
      <c r="E1595">
        <v>1474900</v>
      </c>
      <c r="F1595">
        <v>18.8125</v>
      </c>
      <c r="G1595" s="1">
        <f t="shared" si="168"/>
        <v>1474900</v>
      </c>
      <c r="H1595" s="1">
        <f t="shared" si="169"/>
        <v>14164.32</v>
      </c>
      <c r="I1595" s="1">
        <f t="shared" si="170"/>
        <v>6365100</v>
      </c>
      <c r="J1595" s="1">
        <f t="shared" si="171"/>
        <v>7840000</v>
      </c>
      <c r="K1595" s="1">
        <f t="shared" si="172"/>
        <v>1.0018066734693878</v>
      </c>
      <c r="L1595" s="1">
        <f t="shared" si="173"/>
        <v>0.81187500000000001</v>
      </c>
      <c r="M1595" s="1">
        <f t="shared" si="174"/>
        <v>2.467884030101648</v>
      </c>
      <c r="N1595">
        <v>0.18812499999999999</v>
      </c>
      <c r="O1595">
        <v>0</v>
      </c>
      <c r="P1595">
        <v>0.10101499999999999</v>
      </c>
      <c r="Q1595">
        <v>4</v>
      </c>
      <c r="R1595">
        <v>57.191400000000002</v>
      </c>
      <c r="S1595">
        <v>8.5333699999999997</v>
      </c>
      <c r="T1595">
        <v>6.3775500000000001E-3</v>
      </c>
      <c r="U1595">
        <v>2.5510200000000002E-3</v>
      </c>
      <c r="V1595">
        <v>1180</v>
      </c>
      <c r="W1595">
        <v>15.7844215054595</v>
      </c>
      <c r="X1595">
        <v>33.582056471281597</v>
      </c>
      <c r="Y1595">
        <v>27.0104842447011</v>
      </c>
      <c r="Z1595">
        <v>13.331115062188401</v>
      </c>
      <c r="AA1595">
        <v>16.076928424958499</v>
      </c>
      <c r="AB1595">
        <v>72.013225630479297</v>
      </c>
      <c r="AC1595">
        <v>27.0104842447011</v>
      </c>
      <c r="AD1595">
        <v>18.018770321735801</v>
      </c>
      <c r="AE1595">
        <v>21.079862454783001</v>
      </c>
      <c r="AF1595">
        <v>42.524327900745398</v>
      </c>
      <c r="AG1595">
        <v>57.0250278145799</v>
      </c>
      <c r="AH1595">
        <v>24.715</v>
      </c>
      <c r="AI1595">
        <v>8.2383500000000005</v>
      </c>
      <c r="AJ1595">
        <v>5</v>
      </c>
      <c r="AK1595">
        <v>2</v>
      </c>
      <c r="AL1595" s="1">
        <v>2949.8</v>
      </c>
      <c r="AM1595">
        <v>1557</v>
      </c>
      <c r="AN1595">
        <v>4781</v>
      </c>
      <c r="AO1595">
        <v>1.7738829057500001</v>
      </c>
      <c r="AP1595">
        <v>1.5439787095699999</v>
      </c>
      <c r="AQ1595">
        <v>1.7738829057500001</v>
      </c>
      <c r="AR1595">
        <v>1.416276442532</v>
      </c>
      <c r="AS1595">
        <v>0</v>
      </c>
      <c r="AT1595">
        <v>2.2933717035784399E-2</v>
      </c>
      <c r="AU1595">
        <v>0.11984097169059101</v>
      </c>
      <c r="AV1595">
        <v>0.92912917873400003</v>
      </c>
      <c r="AW1595">
        <v>0.80531452964039996</v>
      </c>
      <c r="AX1595">
        <v>0.82643632902899999</v>
      </c>
      <c r="AY1595">
        <v>0.71762094592320003</v>
      </c>
      <c r="AZ1595">
        <v>0</v>
      </c>
      <c r="BA1595">
        <v>7.7744583269420096E-3</v>
      </c>
      <c r="BB1595">
        <v>0.62443778110899995</v>
      </c>
      <c r="BC1595">
        <v>0.47653826987800002</v>
      </c>
      <c r="BD1595">
        <v>0.40996398559399999</v>
      </c>
      <c r="BE1595">
        <v>0.4116676525904</v>
      </c>
      <c r="BF1595">
        <v>7.9229834748100799E-3</v>
      </c>
      <c r="BG1595">
        <v>0.55499551300899996</v>
      </c>
      <c r="BH1595">
        <v>0.46039111142619998</v>
      </c>
      <c r="BI1595">
        <v>0.34923529021600003</v>
      </c>
      <c r="BJ1595">
        <v>6.6665111361044003E-3</v>
      </c>
      <c r="BK1595">
        <v>40.382166865616099</v>
      </c>
      <c r="BL1595">
        <v>19.209372712299999</v>
      </c>
      <c r="BM1595" s="2">
        <v>16.462362286480001</v>
      </c>
      <c r="BN1595">
        <v>2.4882849360460599</v>
      </c>
      <c r="BO1595">
        <v>661.42883743695995</v>
      </c>
      <c r="BP1595">
        <v>46.925238523899999</v>
      </c>
      <c r="BQ1595">
        <v>-10.41191735062</v>
      </c>
      <c r="BR1595">
        <v>-12.011011078699999</v>
      </c>
      <c r="BS1595">
        <v>17.106886626200001</v>
      </c>
      <c r="BT1595">
        <v>-57.529447806820002</v>
      </c>
      <c r="BU1595">
        <v>2254.9383763829501</v>
      </c>
      <c r="BV1595">
        <v>70.342200000000005</v>
      </c>
      <c r="BW1595">
        <v>3.9716099999999997E-2</v>
      </c>
      <c r="BX1595">
        <v>15.5687</v>
      </c>
      <c r="BY1595">
        <v>4.4982600000000001</v>
      </c>
    </row>
    <row r="1596" spans="1:77">
      <c r="A1596">
        <v>1595</v>
      </c>
      <c r="B1596">
        <v>10</v>
      </c>
      <c r="C1596">
        <v>1</v>
      </c>
      <c r="D1596">
        <v>394.916</v>
      </c>
      <c r="E1596">
        <v>4394320</v>
      </c>
      <c r="F1596">
        <v>56.05</v>
      </c>
      <c r="G1596" s="1">
        <f t="shared" si="168"/>
        <v>4394320</v>
      </c>
      <c r="H1596" s="1">
        <f t="shared" si="169"/>
        <v>3949.16</v>
      </c>
      <c r="I1596" s="1">
        <f t="shared" si="170"/>
        <v>3445680</v>
      </c>
      <c r="J1596" s="1">
        <f t="shared" si="171"/>
        <v>7840000</v>
      </c>
      <c r="K1596" s="1">
        <f t="shared" si="172"/>
        <v>1.0005037193877551</v>
      </c>
      <c r="L1596" s="1">
        <f t="shared" si="173"/>
        <v>0.4395</v>
      </c>
      <c r="M1596" s="1">
        <f t="shared" si="174"/>
        <v>4.5529179494323326</v>
      </c>
      <c r="N1596">
        <v>0.5605</v>
      </c>
      <c r="O1596">
        <v>0</v>
      </c>
      <c r="P1596">
        <v>0.14142099999999999</v>
      </c>
      <c r="Q1596">
        <v>2</v>
      </c>
      <c r="R1596">
        <v>10.866300000000001</v>
      </c>
      <c r="S1596">
        <v>3.7195999999999998</v>
      </c>
      <c r="T1596">
        <v>0.05</v>
      </c>
      <c r="U1596">
        <v>0</v>
      </c>
      <c r="V1596">
        <v>756</v>
      </c>
      <c r="W1596">
        <v>0.93741903693516604</v>
      </c>
      <c r="X1596">
        <v>23.7828311949647</v>
      </c>
      <c r="Y1596">
        <v>23.963118216867301</v>
      </c>
      <c r="Z1596">
        <v>0</v>
      </c>
      <c r="AA1596">
        <v>18.915081603592999</v>
      </c>
      <c r="AB1596">
        <v>23.963118216867301</v>
      </c>
      <c r="AC1596">
        <v>23.963118216867301</v>
      </c>
      <c r="AD1596">
        <v>23.963118216867301</v>
      </c>
      <c r="AE1596">
        <v>23.963118216867301</v>
      </c>
      <c r="AF1596">
        <v>23.963118216867301</v>
      </c>
      <c r="AG1596">
        <v>23.963118216867301</v>
      </c>
      <c r="AH1596">
        <v>17.662700000000001</v>
      </c>
      <c r="AI1596">
        <v>5.8875599999999997</v>
      </c>
      <c r="AJ1596">
        <v>5</v>
      </c>
      <c r="AK1596">
        <v>0</v>
      </c>
      <c r="AL1596" s="1">
        <v>5605</v>
      </c>
      <c r="AM1596">
        <v>5605</v>
      </c>
      <c r="AN1596">
        <v>5605</v>
      </c>
      <c r="AO1596">
        <v>1.0597091052000001</v>
      </c>
      <c r="AP1596">
        <v>1.0597091052000001</v>
      </c>
      <c r="AQ1596">
        <v>1.0597091052000001</v>
      </c>
      <c r="AR1596">
        <v>1.0597091052000001</v>
      </c>
      <c r="AS1596">
        <v>0</v>
      </c>
      <c r="AT1596">
        <v>0</v>
      </c>
      <c r="AU1596">
        <v>0</v>
      </c>
      <c r="AV1596">
        <v>0.25059435835299998</v>
      </c>
      <c r="AW1596">
        <v>0.25059435835299998</v>
      </c>
      <c r="AX1596">
        <v>0.25059435835299998</v>
      </c>
      <c r="AY1596">
        <v>0.25059435835299998</v>
      </c>
      <c r="AZ1596">
        <v>0</v>
      </c>
      <c r="BA1596">
        <v>0</v>
      </c>
      <c r="BB1596">
        <v>0.692745025337</v>
      </c>
      <c r="BC1596">
        <v>0.692745025337</v>
      </c>
      <c r="BD1596">
        <v>0.692745025337</v>
      </c>
      <c r="BE1596">
        <v>0.692745025337</v>
      </c>
      <c r="BF1596">
        <v>0</v>
      </c>
      <c r="BG1596">
        <v>0.451622969441</v>
      </c>
      <c r="BH1596">
        <v>0.451622969441</v>
      </c>
      <c r="BI1596">
        <v>0.451622969441</v>
      </c>
      <c r="BJ1596">
        <v>0</v>
      </c>
      <c r="BK1596">
        <v>0</v>
      </c>
      <c r="BL1596">
        <v>28</v>
      </c>
      <c r="BM1596" s="2">
        <v>28</v>
      </c>
      <c r="BN1596">
        <v>0</v>
      </c>
      <c r="BO1596">
        <v>0</v>
      </c>
      <c r="BP1596">
        <v>-9.3204188594299993</v>
      </c>
      <c r="BQ1596">
        <v>-9.3204188594299993</v>
      </c>
      <c r="BR1596">
        <v>-9.3204188594299993</v>
      </c>
      <c r="BS1596">
        <v>-9.3204188594299993</v>
      </c>
      <c r="BT1596">
        <v>-9.3204188594299993</v>
      </c>
      <c r="BU1596">
        <v>0</v>
      </c>
      <c r="BV1596">
        <v>22.7011</v>
      </c>
      <c r="BW1596">
        <v>0</v>
      </c>
      <c r="BX1596">
        <v>9.2964800000000007</v>
      </c>
      <c r="BY1596">
        <v>3.4759799999999998</v>
      </c>
    </row>
    <row r="1597" spans="1:77">
      <c r="A1597">
        <v>1596</v>
      </c>
      <c r="B1597">
        <v>20</v>
      </c>
      <c r="C1597">
        <v>5</v>
      </c>
      <c r="D1597">
        <v>911.87599999999998</v>
      </c>
      <c r="E1597">
        <v>1945888</v>
      </c>
      <c r="F1597">
        <v>24.82</v>
      </c>
      <c r="G1597" s="1">
        <f t="shared" si="168"/>
        <v>1945888</v>
      </c>
      <c r="H1597" s="1">
        <f t="shared" si="169"/>
        <v>9118.76</v>
      </c>
      <c r="I1597" s="1">
        <f t="shared" si="170"/>
        <v>5894112</v>
      </c>
      <c r="J1597" s="1">
        <f t="shared" si="171"/>
        <v>7840000</v>
      </c>
      <c r="K1597" s="1">
        <f t="shared" si="172"/>
        <v>1.0011631071428571</v>
      </c>
      <c r="L1597" s="1">
        <f t="shared" si="173"/>
        <v>0.75180000000000002</v>
      </c>
      <c r="M1597" s="1">
        <f t="shared" si="174"/>
        <v>2.6633761828753846</v>
      </c>
      <c r="N1597">
        <v>0.2482</v>
      </c>
      <c r="O1597">
        <v>0.141094</v>
      </c>
      <c r="P1597">
        <v>0.14142099999999999</v>
      </c>
      <c r="Q1597">
        <v>4</v>
      </c>
      <c r="R1597">
        <v>56.4377</v>
      </c>
      <c r="S1597">
        <v>8.4769500000000004</v>
      </c>
      <c r="T1597">
        <v>2.5000000000000001E-3</v>
      </c>
      <c r="U1597">
        <v>1.4999999999999999E-2</v>
      </c>
      <c r="V1597">
        <v>1372</v>
      </c>
      <c r="W1597">
        <v>10.036757957590501</v>
      </c>
      <c r="X1597">
        <v>29.7550622653186</v>
      </c>
      <c r="Y1597">
        <v>30.003005818213602</v>
      </c>
      <c r="Z1597">
        <v>8.9547373577560201</v>
      </c>
      <c r="AA1597">
        <v>15.440663999700901</v>
      </c>
      <c r="AB1597">
        <v>50.019153385524199</v>
      </c>
      <c r="AC1597">
        <v>32.473999644745</v>
      </c>
      <c r="AD1597">
        <v>17.598736297155799</v>
      </c>
      <c r="AE1597">
        <v>19.5522421554852</v>
      </c>
      <c r="AF1597">
        <v>35.949104827605801</v>
      </c>
      <c r="AG1597">
        <v>50.019153385524199</v>
      </c>
      <c r="AH1597">
        <v>23.775400000000001</v>
      </c>
      <c r="AI1597">
        <v>7.9251399999999999</v>
      </c>
      <c r="AJ1597">
        <v>1</v>
      </c>
      <c r="AK1597">
        <v>6</v>
      </c>
      <c r="AL1597" s="1">
        <v>1985.6</v>
      </c>
      <c r="AM1597">
        <v>713</v>
      </c>
      <c r="AN1597">
        <v>6911</v>
      </c>
      <c r="AO1597">
        <v>1.41422868594</v>
      </c>
      <c r="AP1597">
        <v>1.3552445997939999</v>
      </c>
      <c r="AQ1597">
        <v>1.31216162409</v>
      </c>
      <c r="AR1597">
        <v>1.2670004688659999</v>
      </c>
      <c r="AS1597">
        <v>0</v>
      </c>
      <c r="AT1597">
        <v>6.1476023346344801E-3</v>
      </c>
      <c r="AU1597">
        <v>5.4818091457163902E-3</v>
      </c>
      <c r="AV1597">
        <v>0.82803566339099999</v>
      </c>
      <c r="AW1597">
        <v>0.80708653879600001</v>
      </c>
      <c r="AX1597">
        <v>0.824338233777</v>
      </c>
      <c r="AY1597">
        <v>0.77862868857279999</v>
      </c>
      <c r="AZ1597">
        <v>0</v>
      </c>
      <c r="BA1597">
        <v>6.5863092936346997E-4</v>
      </c>
      <c r="BB1597">
        <v>0.64528478057899996</v>
      </c>
      <c r="BC1597">
        <v>0.53941237364520001</v>
      </c>
      <c r="BD1597">
        <v>0.51904761904800001</v>
      </c>
      <c r="BE1597">
        <v>0.505</v>
      </c>
      <c r="BF1597">
        <v>3.5860661371308299E-3</v>
      </c>
      <c r="BG1597">
        <v>0.643387254164</v>
      </c>
      <c r="BH1597">
        <v>0.5370846876316</v>
      </c>
      <c r="BI1597">
        <v>0.53348826527000004</v>
      </c>
      <c r="BJ1597">
        <v>3.8833935837483602E-3</v>
      </c>
      <c r="BK1597">
        <v>0.339393709971121</v>
      </c>
      <c r="BL1597">
        <v>42.154477816700002</v>
      </c>
      <c r="BM1597" s="2">
        <v>17.5820285615</v>
      </c>
      <c r="BN1597">
        <v>189.09033957772601</v>
      </c>
      <c r="BO1597">
        <v>610.42229192338596</v>
      </c>
      <c r="BP1597">
        <v>89.485177665099997</v>
      </c>
      <c r="BQ1597">
        <v>18.596274491319999</v>
      </c>
      <c r="BR1597">
        <v>82.602434540700003</v>
      </c>
      <c r="BS1597">
        <v>89.485177665099997</v>
      </c>
      <c r="BT1597">
        <v>-83.688990312620007</v>
      </c>
      <c r="BU1597">
        <v>8668.1399455328992</v>
      </c>
      <c r="BV1597">
        <v>3.7363</v>
      </c>
      <c r="BW1597">
        <v>0.10774499999999999</v>
      </c>
      <c r="BX1597">
        <v>7.18302</v>
      </c>
      <c r="BY1597">
        <v>3.0554199999999998</v>
      </c>
    </row>
    <row r="1598" spans="1:77">
      <c r="A1598">
        <v>1597</v>
      </c>
      <c r="B1598">
        <v>28</v>
      </c>
      <c r="C1598">
        <v>2</v>
      </c>
      <c r="D1598">
        <v>2156.39</v>
      </c>
      <c r="E1598">
        <v>3594700</v>
      </c>
      <c r="F1598">
        <v>45.850765306122447</v>
      </c>
      <c r="G1598" s="1">
        <f t="shared" si="168"/>
        <v>3594700</v>
      </c>
      <c r="H1598" s="1">
        <f t="shared" si="169"/>
        <v>21563.899999999998</v>
      </c>
      <c r="I1598" s="1">
        <f t="shared" si="170"/>
        <v>4245300</v>
      </c>
      <c r="J1598" s="1">
        <f t="shared" si="171"/>
        <v>7840000</v>
      </c>
      <c r="K1598" s="1">
        <f t="shared" si="172"/>
        <v>1.0027504974489796</v>
      </c>
      <c r="L1598" s="1">
        <f t="shared" si="173"/>
        <v>0.54149234693877546</v>
      </c>
      <c r="M1598" s="1">
        <f t="shared" si="174"/>
        <v>3.703655289378843</v>
      </c>
      <c r="N1598">
        <v>0.45850765306122448</v>
      </c>
      <c r="O1598">
        <v>0</v>
      </c>
      <c r="P1598">
        <v>0.10101499999999999</v>
      </c>
      <c r="Q1598">
        <v>4</v>
      </c>
      <c r="R1598">
        <v>11.238200000000001</v>
      </c>
      <c r="S1598">
        <v>3.7827199999999999</v>
      </c>
      <c r="T1598">
        <v>1.0204100000000001E-2</v>
      </c>
      <c r="U1598">
        <v>7.6530599999999997E-3</v>
      </c>
      <c r="V1598">
        <v>1106</v>
      </c>
      <c r="W1598">
        <v>11.43467753493</v>
      </c>
      <c r="X1598">
        <v>25.563522970897498</v>
      </c>
      <c r="Y1598">
        <v>20.058506827187099</v>
      </c>
      <c r="Z1598">
        <v>5.7889768463398896</v>
      </c>
      <c r="AA1598">
        <v>15.440663999700901</v>
      </c>
      <c r="AB1598">
        <v>54.516597539630602</v>
      </c>
      <c r="AC1598">
        <v>16.5549029596746</v>
      </c>
      <c r="AD1598">
        <v>16.076928424958499</v>
      </c>
      <c r="AE1598">
        <v>16.5549029596746</v>
      </c>
      <c r="AF1598">
        <v>34.526374321064999</v>
      </c>
      <c r="AG1598">
        <v>40.562837692696199</v>
      </c>
      <c r="AH1598">
        <v>58.534399999999998</v>
      </c>
      <c r="AI1598">
        <v>19.511500000000002</v>
      </c>
      <c r="AJ1598">
        <v>8</v>
      </c>
      <c r="AK1598">
        <v>6</v>
      </c>
      <c r="AL1598" s="1">
        <v>17973.5</v>
      </c>
      <c r="AM1598">
        <v>1067</v>
      </c>
      <c r="AN1598">
        <v>34880</v>
      </c>
      <c r="AO1598">
        <v>1.43069889908</v>
      </c>
      <c r="AP1598">
        <v>1.420411422365</v>
      </c>
      <c r="AQ1598">
        <v>1.43069889908</v>
      </c>
      <c r="AR1598">
        <v>1.412181440993</v>
      </c>
      <c r="AS1598">
        <v>0</v>
      </c>
      <c r="AT1598">
        <v>2.1166435432333299E-4</v>
      </c>
      <c r="AU1598">
        <v>0.34185089650735401</v>
      </c>
      <c r="AV1598">
        <v>0.82427784559700001</v>
      </c>
      <c r="AW1598">
        <v>0.59370257478400001</v>
      </c>
      <c r="AX1598">
        <v>0.59370257478400001</v>
      </c>
      <c r="AY1598">
        <v>0.40924235813359999</v>
      </c>
      <c r="AZ1598">
        <v>0</v>
      </c>
      <c r="BA1598">
        <v>0.106329911020977</v>
      </c>
      <c r="BB1598">
        <v>0.50368231046900003</v>
      </c>
      <c r="BC1598">
        <v>0.48369687014099999</v>
      </c>
      <c r="BD1598">
        <v>0.50368231046900003</v>
      </c>
      <c r="BE1598">
        <v>0.46770851787860002</v>
      </c>
      <c r="BF1598">
        <v>7.9883565020809799E-4</v>
      </c>
      <c r="BG1598">
        <v>0.52481149840100005</v>
      </c>
      <c r="BH1598">
        <v>0.31738463865099997</v>
      </c>
      <c r="BI1598">
        <v>0.109957778901</v>
      </c>
      <c r="BJ1598">
        <v>8.6051804291492395E-2</v>
      </c>
      <c r="BK1598">
        <v>153.016261018075</v>
      </c>
      <c r="BL1598">
        <v>34.669871646700003</v>
      </c>
      <c r="BM1598" s="2">
        <v>24.061747846900001</v>
      </c>
      <c r="BN1598">
        <v>225.06458110376599</v>
      </c>
      <c r="BO1598">
        <v>21576.360977274198</v>
      </c>
      <c r="BP1598">
        <v>66.551674886300006</v>
      </c>
      <c r="BQ1598">
        <v>-6.8475540376000001</v>
      </c>
      <c r="BR1598">
        <v>-6.8475540376000001</v>
      </c>
      <c r="BS1598">
        <v>-80.246782961500003</v>
      </c>
      <c r="BT1598">
        <v>-65.566937176720003</v>
      </c>
      <c r="BU1598">
        <v>10774.8936132462</v>
      </c>
      <c r="BV1598">
        <v>62.669800000000002</v>
      </c>
      <c r="BW1598">
        <v>8.1540000000000001E-2</v>
      </c>
      <c r="BX1598">
        <v>10.6546</v>
      </c>
      <c r="BY1598">
        <v>3.7212200000000002</v>
      </c>
    </row>
    <row r="1599" spans="1:77">
      <c r="A1599">
        <v>1598</v>
      </c>
      <c r="B1599">
        <v>20</v>
      </c>
      <c r="C1599">
        <v>1</v>
      </c>
      <c r="D1599">
        <v>792.35199999999998</v>
      </c>
      <c r="E1599">
        <v>2331224</v>
      </c>
      <c r="F1599">
        <v>29.734999999999999</v>
      </c>
      <c r="G1599" s="1">
        <f t="shared" si="168"/>
        <v>2331224</v>
      </c>
      <c r="H1599" s="1">
        <f t="shared" si="169"/>
        <v>7923.5199999999995</v>
      </c>
      <c r="I1599" s="1">
        <f t="shared" si="170"/>
        <v>5508776</v>
      </c>
      <c r="J1599" s="1">
        <f t="shared" si="171"/>
        <v>7840000</v>
      </c>
      <c r="K1599" s="1">
        <f t="shared" si="172"/>
        <v>1.0010106530612244</v>
      </c>
      <c r="L1599" s="1">
        <f t="shared" si="173"/>
        <v>0.70265</v>
      </c>
      <c r="M1599" s="1">
        <f t="shared" si="174"/>
        <v>2.8492440135521937</v>
      </c>
      <c r="N1599">
        <v>0.29735</v>
      </c>
      <c r="O1599">
        <v>0</v>
      </c>
      <c r="P1599">
        <v>7.0710700000000001E-2</v>
      </c>
      <c r="Q1599">
        <v>2</v>
      </c>
      <c r="R1599">
        <v>40.843899999999998</v>
      </c>
      <c r="S1599">
        <v>7.2113899999999997</v>
      </c>
      <c r="T1599">
        <v>5.0000000000000001E-3</v>
      </c>
      <c r="U1599">
        <v>0.01</v>
      </c>
      <c r="V1599">
        <v>1008</v>
      </c>
      <c r="W1599">
        <v>15.001704959663201</v>
      </c>
      <c r="X1599">
        <v>33.488616882760297</v>
      </c>
      <c r="Y1599">
        <v>35.543943763508601</v>
      </c>
      <c r="Z1599">
        <v>25.1447659331896</v>
      </c>
      <c r="AA1599">
        <v>16.076928424958499</v>
      </c>
      <c r="AB1599">
        <v>56.011268850361198</v>
      </c>
      <c r="AC1599">
        <v>45.517898118984903</v>
      </c>
      <c r="AD1599">
        <v>16.076928424958499</v>
      </c>
      <c r="AE1599">
        <v>18.5840314923704</v>
      </c>
      <c r="AF1599">
        <v>45.517898118984903</v>
      </c>
      <c r="AG1599">
        <v>56.011268850361198</v>
      </c>
      <c r="AH1599">
        <v>38.927700000000002</v>
      </c>
      <c r="AI1599">
        <v>12.975899999999999</v>
      </c>
      <c r="AJ1599">
        <v>2</v>
      </c>
      <c r="AK1599">
        <v>4</v>
      </c>
      <c r="AL1599" s="1">
        <v>11894</v>
      </c>
      <c r="AM1599">
        <v>11894</v>
      </c>
      <c r="AN1599">
        <v>11894</v>
      </c>
      <c r="AO1599">
        <v>1.52322341312</v>
      </c>
      <c r="AP1599">
        <v>1.52322341312</v>
      </c>
      <c r="AQ1599">
        <v>1.52322341312</v>
      </c>
      <c r="AR1599">
        <v>1.52322341312</v>
      </c>
      <c r="AS1599">
        <v>0</v>
      </c>
      <c r="AT1599">
        <v>0</v>
      </c>
      <c r="AU1599">
        <v>0</v>
      </c>
      <c r="AV1599">
        <v>0.76593458721899998</v>
      </c>
      <c r="AW1599">
        <v>0.76593458721899998</v>
      </c>
      <c r="AX1599">
        <v>0.76593458721899998</v>
      </c>
      <c r="AY1599">
        <v>0.76593458721899998</v>
      </c>
      <c r="AZ1599">
        <v>0</v>
      </c>
      <c r="BA1599">
        <v>0</v>
      </c>
      <c r="BB1599">
        <v>0.346380103675</v>
      </c>
      <c r="BC1599">
        <v>0.346380103675</v>
      </c>
      <c r="BD1599">
        <v>0.346380103675</v>
      </c>
      <c r="BE1599">
        <v>0.346380103675</v>
      </c>
      <c r="BF1599">
        <v>0</v>
      </c>
      <c r="BG1599">
        <v>0.23806825093</v>
      </c>
      <c r="BH1599">
        <v>0.23806825093</v>
      </c>
      <c r="BI1599">
        <v>0.23806825093</v>
      </c>
      <c r="BJ1599">
        <v>0</v>
      </c>
      <c r="BK1599">
        <v>0</v>
      </c>
      <c r="BL1599">
        <v>34.205262753</v>
      </c>
      <c r="BM1599" s="2">
        <v>34.205262753</v>
      </c>
      <c r="BN1599">
        <v>0</v>
      </c>
      <c r="BO1599">
        <v>0</v>
      </c>
      <c r="BP1599">
        <v>54.153723289799998</v>
      </c>
      <c r="BQ1599">
        <v>54.153723289799998</v>
      </c>
      <c r="BR1599">
        <v>54.153723289799998</v>
      </c>
      <c r="BS1599">
        <v>54.153723289799998</v>
      </c>
      <c r="BT1599">
        <v>54.153723289799998</v>
      </c>
      <c r="BU1599">
        <v>0</v>
      </c>
      <c r="BV1599">
        <v>57.517299999999999</v>
      </c>
      <c r="BW1599">
        <v>0.293209</v>
      </c>
      <c r="BX1599">
        <v>29.320900000000002</v>
      </c>
      <c r="BY1599">
        <v>6.1731499999999997</v>
      </c>
    </row>
    <row r="1600" spans="1:77">
      <c r="A1600">
        <v>1599</v>
      </c>
      <c r="B1600">
        <v>28</v>
      </c>
      <c r="C1600">
        <v>1</v>
      </c>
      <c r="D1600">
        <v>1654.3119999999999</v>
      </c>
      <c r="E1600">
        <v>4344000</v>
      </c>
      <c r="F1600">
        <v>55.408163265306122</v>
      </c>
      <c r="G1600" s="1">
        <f t="shared" si="168"/>
        <v>4344000</v>
      </c>
      <c r="H1600" s="1">
        <f t="shared" si="169"/>
        <v>16543.12</v>
      </c>
      <c r="I1600" s="1">
        <f t="shared" si="170"/>
        <v>3496000</v>
      </c>
      <c r="J1600" s="1">
        <f t="shared" si="171"/>
        <v>7840000</v>
      </c>
      <c r="K1600" s="1">
        <f t="shared" si="172"/>
        <v>1.0021100918367347</v>
      </c>
      <c r="L1600" s="1">
        <f t="shared" si="173"/>
        <v>0.44591836734693879</v>
      </c>
      <c r="M1600" s="1">
        <f t="shared" si="174"/>
        <v>4.4945898855835242</v>
      </c>
      <c r="N1600">
        <v>0.55408163265306121</v>
      </c>
      <c r="O1600">
        <v>0</v>
      </c>
      <c r="P1600">
        <v>0.10101499999999999</v>
      </c>
      <c r="Q1600">
        <v>4</v>
      </c>
      <c r="R1600">
        <v>53.0398</v>
      </c>
      <c r="S1600">
        <v>8.2178100000000001</v>
      </c>
      <c r="T1600">
        <v>0</v>
      </c>
      <c r="U1600">
        <v>1.6581599999999998E-2</v>
      </c>
      <c r="V1600">
        <v>820</v>
      </c>
      <c r="W1600">
        <v>9.57243125477288</v>
      </c>
      <c r="X1600">
        <v>27.807237868881298</v>
      </c>
      <c r="Y1600">
        <v>24.495185964928801</v>
      </c>
      <c r="Z1600">
        <v>8.2730627261165299</v>
      </c>
      <c r="AA1600">
        <v>15.440663999700901</v>
      </c>
      <c r="AB1600">
        <v>51.526912974279703</v>
      </c>
      <c r="AC1600">
        <v>31.025297674958502</v>
      </c>
      <c r="AD1600">
        <v>18.5840314923704</v>
      </c>
      <c r="AE1600">
        <v>22.546416305823701</v>
      </c>
      <c r="AF1600">
        <v>31.025297674958502</v>
      </c>
      <c r="AG1600">
        <v>48.510462671023497</v>
      </c>
      <c r="AH1600">
        <v>55.461799999999997</v>
      </c>
      <c r="AI1600">
        <v>18.487300000000001</v>
      </c>
      <c r="AJ1600">
        <v>0</v>
      </c>
      <c r="AK1600">
        <v>13</v>
      </c>
      <c r="AL1600" s="1">
        <v>43440</v>
      </c>
      <c r="AM1600">
        <v>43440</v>
      </c>
      <c r="AN1600">
        <v>43440</v>
      </c>
      <c r="AO1600">
        <v>1.1912542204900001</v>
      </c>
      <c r="AP1600">
        <v>1.1912542204900001</v>
      </c>
      <c r="AQ1600">
        <v>1.1912542204900001</v>
      </c>
      <c r="AR1600">
        <v>1.1912542204900001</v>
      </c>
      <c r="AS1600">
        <v>0</v>
      </c>
      <c r="AT1600">
        <v>0</v>
      </c>
      <c r="AU1600">
        <v>0</v>
      </c>
      <c r="AV1600">
        <v>0.67339233619100003</v>
      </c>
      <c r="AW1600">
        <v>0.67339233619100003</v>
      </c>
      <c r="AX1600">
        <v>0.67339233619100003</v>
      </c>
      <c r="AY1600">
        <v>0.67339233619100003</v>
      </c>
      <c r="AZ1600">
        <v>0</v>
      </c>
      <c r="BA1600">
        <v>0</v>
      </c>
      <c r="BB1600">
        <v>0.58286036308</v>
      </c>
      <c r="BC1600">
        <v>0.58286036308</v>
      </c>
      <c r="BD1600">
        <v>0.58286036308</v>
      </c>
      <c r="BE1600">
        <v>0.58286036308</v>
      </c>
      <c r="BF1600">
        <v>0</v>
      </c>
      <c r="BG1600">
        <v>0.199464145373</v>
      </c>
      <c r="BH1600">
        <v>0.199464145373</v>
      </c>
      <c r="BI1600">
        <v>0.199464145373</v>
      </c>
      <c r="BJ1600">
        <v>0</v>
      </c>
      <c r="BK1600">
        <v>0</v>
      </c>
      <c r="BL1600">
        <v>46.6154480832</v>
      </c>
      <c r="BM1600" s="2">
        <v>46.6154480832</v>
      </c>
      <c r="BN1600">
        <v>0</v>
      </c>
      <c r="BO1600">
        <v>0</v>
      </c>
      <c r="BP1600">
        <v>-48.915177114700001</v>
      </c>
      <c r="BQ1600">
        <v>-48.915177114700001</v>
      </c>
      <c r="BR1600">
        <v>-48.915177114700001</v>
      </c>
      <c r="BS1600">
        <v>-48.915177114700001</v>
      </c>
      <c r="BT1600">
        <v>-48.915177114700001</v>
      </c>
      <c r="BU1600">
        <v>0</v>
      </c>
      <c r="BV1600">
        <v>56.686399999999999</v>
      </c>
      <c r="BW1600">
        <v>0.86887400000000004</v>
      </c>
      <c r="BX1600">
        <v>52.399799999999999</v>
      </c>
      <c r="BY1600">
        <v>8.2524499999999996</v>
      </c>
    </row>
    <row r="1601" spans="1:77">
      <c r="A1601">
        <v>1600</v>
      </c>
      <c r="B1601">
        <v>28</v>
      </c>
      <c r="C1601">
        <v>1</v>
      </c>
      <c r="D1601">
        <v>1540.508</v>
      </c>
      <c r="E1601">
        <v>2871600</v>
      </c>
      <c r="F1601">
        <v>36.627551020408163</v>
      </c>
      <c r="G1601" s="1">
        <f t="shared" si="168"/>
        <v>2871600</v>
      </c>
      <c r="H1601" s="1">
        <f t="shared" si="169"/>
        <v>15405.08</v>
      </c>
      <c r="I1601" s="1">
        <f t="shared" si="170"/>
        <v>4968400</v>
      </c>
      <c r="J1601" s="1">
        <f t="shared" si="171"/>
        <v>7840000</v>
      </c>
      <c r="K1601" s="1">
        <f t="shared" si="172"/>
        <v>1.0019649336734695</v>
      </c>
      <c r="L1601" s="1">
        <f t="shared" si="173"/>
        <v>0.63372448979591833</v>
      </c>
      <c r="M1601" s="1">
        <f t="shared" si="174"/>
        <v>3.1621467997745758</v>
      </c>
      <c r="N1601">
        <v>0.36627551020408161</v>
      </c>
      <c r="O1601">
        <v>0</v>
      </c>
      <c r="P1601">
        <v>0.10101499999999999</v>
      </c>
      <c r="Q1601">
        <v>4</v>
      </c>
      <c r="R1601">
        <v>44.547400000000003</v>
      </c>
      <c r="S1601">
        <v>7.5312400000000004</v>
      </c>
      <c r="T1601">
        <v>1.4030600000000001E-2</v>
      </c>
      <c r="U1601">
        <v>0</v>
      </c>
      <c r="V1601">
        <v>956</v>
      </c>
      <c r="W1601">
        <v>15.885950054863599</v>
      </c>
      <c r="X1601">
        <v>30.915999399479201</v>
      </c>
      <c r="Y1601">
        <v>21.079862454783001</v>
      </c>
      <c r="Z1601">
        <v>8.3606756295048008</v>
      </c>
      <c r="AA1601">
        <v>15.440663999700901</v>
      </c>
      <c r="AB1601">
        <v>66.538501688348404</v>
      </c>
      <c r="AC1601">
        <v>15.440663999700901</v>
      </c>
      <c r="AD1601">
        <v>15.440663999700901</v>
      </c>
      <c r="AE1601">
        <v>19.5522421554852</v>
      </c>
      <c r="AF1601">
        <v>39.989859566987299</v>
      </c>
      <c r="AG1601">
        <v>53.526696942183001</v>
      </c>
      <c r="AH1601">
        <v>47.509700000000002</v>
      </c>
      <c r="AI1601">
        <v>15.836600000000001</v>
      </c>
      <c r="AJ1601">
        <v>11</v>
      </c>
      <c r="AK1601">
        <v>0</v>
      </c>
      <c r="AL1601" s="1">
        <v>28716</v>
      </c>
      <c r="AM1601">
        <v>28716</v>
      </c>
      <c r="AN1601">
        <v>28716</v>
      </c>
      <c r="AO1601">
        <v>1.5436431258600001</v>
      </c>
      <c r="AP1601">
        <v>1.5436431258600001</v>
      </c>
      <c r="AQ1601">
        <v>1.5436431258600001</v>
      </c>
      <c r="AR1601">
        <v>1.5436431258600001</v>
      </c>
      <c r="AS1601">
        <v>0</v>
      </c>
      <c r="AT1601">
        <v>0</v>
      </c>
      <c r="AU1601">
        <v>0</v>
      </c>
      <c r="AV1601">
        <v>0.60361397905699998</v>
      </c>
      <c r="AW1601">
        <v>0.60361397905699998</v>
      </c>
      <c r="AX1601">
        <v>0.60361397905699998</v>
      </c>
      <c r="AY1601">
        <v>0.60361397905699998</v>
      </c>
      <c r="AZ1601">
        <v>0</v>
      </c>
      <c r="BA1601">
        <v>0</v>
      </c>
      <c r="BB1601">
        <v>0.43233965673000002</v>
      </c>
      <c r="BC1601">
        <v>0.43233965673000002</v>
      </c>
      <c r="BD1601">
        <v>0.43233965673000002</v>
      </c>
      <c r="BE1601">
        <v>0.43233965673000002</v>
      </c>
      <c r="BF1601">
        <v>0</v>
      </c>
      <c r="BG1601">
        <v>0.15205681613499999</v>
      </c>
      <c r="BH1601">
        <v>0.15205681613499999</v>
      </c>
      <c r="BI1601">
        <v>0.15205681613499999</v>
      </c>
      <c r="BJ1601">
        <v>0</v>
      </c>
      <c r="BK1601">
        <v>0</v>
      </c>
      <c r="BL1601">
        <v>37.336309405199998</v>
      </c>
      <c r="BM1601" s="2">
        <v>37.336309405199998</v>
      </c>
      <c r="BN1601">
        <v>0</v>
      </c>
      <c r="BO1601">
        <v>0</v>
      </c>
      <c r="BP1601">
        <v>-26.901392255699999</v>
      </c>
      <c r="BQ1601">
        <v>-26.901392255699999</v>
      </c>
      <c r="BR1601">
        <v>-26.901392255699999</v>
      </c>
      <c r="BS1601">
        <v>-26.901392255699999</v>
      </c>
      <c r="BT1601">
        <v>-26.901392255699999</v>
      </c>
      <c r="BU1601">
        <v>0</v>
      </c>
      <c r="BV1601">
        <v>144.87799999999999</v>
      </c>
      <c r="BW1601">
        <v>0</v>
      </c>
      <c r="BX1601">
        <v>33.947000000000003</v>
      </c>
      <c r="BY1601">
        <v>6.6422999999999996</v>
      </c>
    </row>
    <row r="1602" spans="1:77">
      <c r="A1602">
        <v>1601</v>
      </c>
      <c r="B1602">
        <v>28</v>
      </c>
      <c r="C1602">
        <v>1</v>
      </c>
      <c r="D1602">
        <v>1532.482</v>
      </c>
      <c r="E1602">
        <v>3347900</v>
      </c>
      <c r="F1602">
        <v>42.702806122448976</v>
      </c>
      <c r="G1602" s="1">
        <f t="shared" si="168"/>
        <v>3347900</v>
      </c>
      <c r="H1602" s="1">
        <f t="shared" si="169"/>
        <v>15324.82</v>
      </c>
      <c r="I1602" s="1">
        <f t="shared" si="170"/>
        <v>4492100</v>
      </c>
      <c r="J1602" s="1">
        <f t="shared" si="171"/>
        <v>7840000</v>
      </c>
      <c r="K1602" s="1">
        <f t="shared" si="172"/>
        <v>1.0019546964285715</v>
      </c>
      <c r="L1602" s="1">
        <f t="shared" si="173"/>
        <v>0.57297193877551023</v>
      </c>
      <c r="M1602" s="1">
        <f t="shared" si="174"/>
        <v>3.497395347387636</v>
      </c>
      <c r="N1602">
        <v>0.42702806122448977</v>
      </c>
      <c r="O1602">
        <v>0</v>
      </c>
      <c r="P1602">
        <v>5.05076E-2</v>
      </c>
      <c r="Q1602">
        <v>2</v>
      </c>
      <c r="R1602">
        <v>21.014500000000002</v>
      </c>
      <c r="S1602">
        <v>5.1726700000000001</v>
      </c>
      <c r="T1602">
        <v>1.6581599999999998E-2</v>
      </c>
      <c r="U1602">
        <v>0</v>
      </c>
      <c r="V1602">
        <v>658</v>
      </c>
      <c r="W1602">
        <v>20.262001218607502</v>
      </c>
      <c r="X1602">
        <v>33.837136301043103</v>
      </c>
      <c r="Y1602">
        <v>24.763286264175601</v>
      </c>
      <c r="Z1602">
        <v>12.1697490872531</v>
      </c>
      <c r="AA1602">
        <v>15.440663999700901</v>
      </c>
      <c r="AB1602">
        <v>80.003594865378801</v>
      </c>
      <c r="AC1602">
        <v>18.018770321735801</v>
      </c>
      <c r="AD1602">
        <v>16.5549029596746</v>
      </c>
      <c r="AE1602">
        <v>18.018770321735801</v>
      </c>
      <c r="AF1602">
        <v>39.055613867825997</v>
      </c>
      <c r="AG1602">
        <v>80.003594865378801</v>
      </c>
      <c r="AH1602">
        <v>44.3264</v>
      </c>
      <c r="AI1602">
        <v>14.775499999999999</v>
      </c>
      <c r="AJ1602">
        <v>13</v>
      </c>
      <c r="AK1602">
        <v>0</v>
      </c>
      <c r="AL1602" s="1">
        <v>33479</v>
      </c>
      <c r="AM1602">
        <v>33479</v>
      </c>
      <c r="AN1602">
        <v>33479</v>
      </c>
      <c r="AO1602">
        <v>1.3082937824300001</v>
      </c>
      <c r="AP1602">
        <v>1.3082937824300001</v>
      </c>
      <c r="AQ1602">
        <v>1.3082937824300001</v>
      </c>
      <c r="AR1602">
        <v>1.3082937824300001</v>
      </c>
      <c r="AS1602">
        <v>0</v>
      </c>
      <c r="AT1602">
        <v>0</v>
      </c>
      <c r="AU1602">
        <v>0</v>
      </c>
      <c r="AV1602">
        <v>0.554634850096</v>
      </c>
      <c r="AW1602">
        <v>0.554634850096</v>
      </c>
      <c r="AX1602">
        <v>0.554634850096</v>
      </c>
      <c r="AY1602">
        <v>0.554634850096</v>
      </c>
      <c r="AZ1602">
        <v>0</v>
      </c>
      <c r="BA1602">
        <v>0</v>
      </c>
      <c r="BB1602">
        <v>0.46282625525299997</v>
      </c>
      <c r="BC1602">
        <v>0.46282625525299997</v>
      </c>
      <c r="BD1602">
        <v>0.46282625525299997</v>
      </c>
      <c r="BE1602">
        <v>0.46282625525299997</v>
      </c>
      <c r="BF1602">
        <v>0</v>
      </c>
      <c r="BG1602">
        <v>0.17913959049200001</v>
      </c>
      <c r="BH1602">
        <v>0.17913959049200001</v>
      </c>
      <c r="BI1602">
        <v>0.17913959049200001</v>
      </c>
      <c r="BJ1602">
        <v>0</v>
      </c>
      <c r="BK1602">
        <v>0</v>
      </c>
      <c r="BL1602">
        <v>42.720018726600003</v>
      </c>
      <c r="BM1602" s="2">
        <v>42.720018726600003</v>
      </c>
      <c r="BN1602">
        <v>0</v>
      </c>
      <c r="BO1602">
        <v>0</v>
      </c>
      <c r="BP1602">
        <v>-11.0615131806</v>
      </c>
      <c r="BQ1602">
        <v>-11.0615131806</v>
      </c>
      <c r="BR1602">
        <v>-11.0615131806</v>
      </c>
      <c r="BS1602">
        <v>-11.0615131806</v>
      </c>
      <c r="BT1602">
        <v>-11.0615131806</v>
      </c>
      <c r="BU1602">
        <v>0</v>
      </c>
      <c r="BV1602">
        <v>117.57</v>
      </c>
      <c r="BW1602">
        <v>0</v>
      </c>
      <c r="BX1602">
        <v>68.309100000000001</v>
      </c>
      <c r="BY1602">
        <v>9.4223099999999995</v>
      </c>
    </row>
    <row r="1603" spans="1:77">
      <c r="A1603">
        <v>1602</v>
      </c>
      <c r="B1603">
        <v>28</v>
      </c>
      <c r="C1603">
        <v>4</v>
      </c>
      <c r="D1603">
        <v>1301.7840000000001</v>
      </c>
      <c r="E1603">
        <v>1129500</v>
      </c>
      <c r="F1603">
        <v>14.406887755102041</v>
      </c>
      <c r="G1603" s="1">
        <f t="shared" ref="G1603:G1666" si="175">E1603</f>
        <v>1129500</v>
      </c>
      <c r="H1603" s="1">
        <f t="shared" ref="H1603:H1666" si="176">D1603*10</f>
        <v>13017.84</v>
      </c>
      <c r="I1603" s="1">
        <f t="shared" ref="I1603:I1666" si="177">2800*2800 -E1603</f>
        <v>6710500</v>
      </c>
      <c r="J1603" s="1">
        <f t="shared" ref="J1603:J1666" si="178">2800*2800</f>
        <v>7840000</v>
      </c>
      <c r="K1603" s="1">
        <f t="shared" ref="K1603:K1666" si="179">(G1603+H1603+I1603)/(G1603+I1603)</f>
        <v>1.0016604387755101</v>
      </c>
      <c r="L1603" s="1">
        <f t="shared" ref="L1603:L1666" si="180">I1603/J1603</f>
        <v>0.85593112244897962</v>
      </c>
      <c r="M1603" s="1">
        <f t="shared" ref="M1603:M1666" si="181">K1603*2/L1603</f>
        <v>2.3405164562998282</v>
      </c>
      <c r="N1603">
        <v>0.14406887755102041</v>
      </c>
      <c r="O1603">
        <v>1.01805E-2</v>
      </c>
      <c r="P1603">
        <v>0.10101499999999999</v>
      </c>
      <c r="Q1603">
        <v>4</v>
      </c>
      <c r="R1603">
        <v>7.9815100000000001</v>
      </c>
      <c r="S1603">
        <v>3.1878500000000001</v>
      </c>
      <c r="T1603">
        <v>0</v>
      </c>
      <c r="U1603">
        <v>8.9285700000000003E-3</v>
      </c>
      <c r="V1603">
        <v>1275</v>
      </c>
      <c r="W1603">
        <v>18.647803062385101</v>
      </c>
      <c r="X1603">
        <v>31.734622939428501</v>
      </c>
      <c r="Y1603">
        <v>22.546416305823701</v>
      </c>
      <c r="Z1603">
        <v>9.5837074375763507</v>
      </c>
      <c r="AA1603">
        <v>15.440663999700901</v>
      </c>
      <c r="AB1603">
        <v>83.517211016325305</v>
      </c>
      <c r="AC1603">
        <v>15.440663999700901</v>
      </c>
      <c r="AD1603">
        <v>15.440663999700901</v>
      </c>
      <c r="AE1603">
        <v>17.038151783559702</v>
      </c>
      <c r="AF1603">
        <v>44.035710811018497</v>
      </c>
      <c r="AG1603">
        <v>51.039671908507998</v>
      </c>
      <c r="AH1603">
        <v>44.815899999999999</v>
      </c>
      <c r="AI1603">
        <v>14.938599999999999</v>
      </c>
      <c r="AJ1603">
        <v>0</v>
      </c>
      <c r="AK1603">
        <v>7</v>
      </c>
      <c r="AL1603" s="1">
        <v>2823.75</v>
      </c>
      <c r="AM1603">
        <v>1558</v>
      </c>
      <c r="AN1603">
        <v>4603</v>
      </c>
      <c r="AO1603">
        <v>1.95704307664</v>
      </c>
      <c r="AP1603">
        <v>1.59589139775</v>
      </c>
      <c r="AQ1603">
        <v>1.4170032769900001</v>
      </c>
      <c r="AR1603">
        <v>1.414875191163</v>
      </c>
      <c r="AS1603">
        <v>0.531258145767185</v>
      </c>
      <c r="AT1603">
        <v>6.5176497695264096E-2</v>
      </c>
      <c r="AU1603">
        <v>1.3285234364742901E-2</v>
      </c>
      <c r="AV1603">
        <v>0.88108743245499999</v>
      </c>
      <c r="AW1603">
        <v>0.84399214740399997</v>
      </c>
      <c r="AX1603">
        <v>0.83492723674250002</v>
      </c>
      <c r="AY1603">
        <v>0.82559055482599997</v>
      </c>
      <c r="AZ1603">
        <v>0.55775576768548696</v>
      </c>
      <c r="BA1603">
        <v>6.7625550689972397E-4</v>
      </c>
      <c r="BB1603">
        <v>0.50322997416000004</v>
      </c>
      <c r="BC1603">
        <v>0.44294710999275</v>
      </c>
      <c r="BD1603">
        <v>0.45081018518499999</v>
      </c>
      <c r="BE1603">
        <v>0.37924911386690002</v>
      </c>
      <c r="BF1603">
        <v>4.4295109369906199E-3</v>
      </c>
      <c r="BG1603">
        <v>0.51391215468600004</v>
      </c>
      <c r="BH1603">
        <v>0.38658294762849998</v>
      </c>
      <c r="BI1603">
        <v>0.50546585236599995</v>
      </c>
      <c r="BJ1603">
        <v>2.3043346350559501E-2</v>
      </c>
      <c r="BK1603">
        <v>30.2762598663275</v>
      </c>
      <c r="BL1603">
        <v>17.029386365899999</v>
      </c>
      <c r="BM1603" s="2">
        <v>16.669997294350001</v>
      </c>
      <c r="BN1603">
        <v>0.14825360892016001</v>
      </c>
      <c r="BO1603">
        <v>454.68257835265598</v>
      </c>
      <c r="BP1603">
        <v>75.1437732893</v>
      </c>
      <c r="BQ1603">
        <v>-9.8157761132250005</v>
      </c>
      <c r="BR1603">
        <v>-21.819162952700001</v>
      </c>
      <c r="BS1603">
        <v>-23.7826467348</v>
      </c>
      <c r="BT1603">
        <v>-56.672780306200004</v>
      </c>
      <c r="BU1603">
        <v>3743.0796771499399</v>
      </c>
      <c r="BV1603">
        <v>139.578</v>
      </c>
      <c r="BW1603">
        <v>0.13919699999999999</v>
      </c>
      <c r="BX1603">
        <v>15.5901</v>
      </c>
      <c r="BY1603">
        <v>4.5013500000000004</v>
      </c>
    </row>
    <row r="1604" spans="1:77">
      <c r="A1604">
        <v>1603</v>
      </c>
      <c r="B1604">
        <v>28</v>
      </c>
      <c r="C1604">
        <v>3</v>
      </c>
      <c r="D1604">
        <v>773.50599999999997</v>
      </c>
      <c r="E1604">
        <v>1155000</v>
      </c>
      <c r="F1604">
        <v>14.732142857142858</v>
      </c>
      <c r="G1604" s="1">
        <f t="shared" si="175"/>
        <v>1155000</v>
      </c>
      <c r="H1604" s="1">
        <f t="shared" si="176"/>
        <v>7735.0599999999995</v>
      </c>
      <c r="I1604" s="1">
        <f t="shared" si="177"/>
        <v>6685000</v>
      </c>
      <c r="J1604" s="1">
        <f t="shared" si="178"/>
        <v>7840000</v>
      </c>
      <c r="K1604" s="1">
        <f t="shared" si="179"/>
        <v>1.0009866147959183</v>
      </c>
      <c r="L1604" s="1">
        <f t="shared" si="180"/>
        <v>0.8526785714285714</v>
      </c>
      <c r="M1604" s="1">
        <f t="shared" si="181"/>
        <v>2.3478638922961856</v>
      </c>
      <c r="N1604">
        <v>0.14732142857142858</v>
      </c>
      <c r="O1604">
        <v>9.7796099999999997E-2</v>
      </c>
      <c r="P1604">
        <v>5.05076E-2</v>
      </c>
      <c r="Q1604">
        <v>2</v>
      </c>
      <c r="R1604">
        <v>76.672200000000004</v>
      </c>
      <c r="S1604">
        <v>9.8803900000000002</v>
      </c>
      <c r="T1604">
        <v>0</v>
      </c>
      <c r="U1604">
        <v>2.5510200000000002E-3</v>
      </c>
      <c r="V1604">
        <v>839</v>
      </c>
      <c r="W1604">
        <v>24.927864959668199</v>
      </c>
      <c r="X1604">
        <v>39.313911242740502</v>
      </c>
      <c r="Y1604">
        <v>28.551560701942201</v>
      </c>
      <c r="Z1604">
        <v>17.0697800623939</v>
      </c>
      <c r="AA1604">
        <v>16.076928424958499</v>
      </c>
      <c r="AB1604">
        <v>97.034047804451205</v>
      </c>
      <c r="AC1604">
        <v>17.038151783559702</v>
      </c>
      <c r="AD1604">
        <v>17.038151783559702</v>
      </c>
      <c r="AE1604">
        <v>17.598736297155799</v>
      </c>
      <c r="AF1604">
        <v>54.044532707966503</v>
      </c>
      <c r="AG1604">
        <v>78.511597525137006</v>
      </c>
      <c r="AH1604">
        <v>28.9312</v>
      </c>
      <c r="AI1604">
        <v>9.6437200000000001</v>
      </c>
      <c r="AJ1604">
        <v>0</v>
      </c>
      <c r="AK1604">
        <v>2</v>
      </c>
      <c r="AL1604" s="1">
        <v>3850</v>
      </c>
      <c r="AM1604">
        <v>1938</v>
      </c>
      <c r="AN1604">
        <v>7672</v>
      </c>
      <c r="AO1604">
        <v>1.41489465582</v>
      </c>
      <c r="AP1604">
        <v>1.2764884938843299</v>
      </c>
      <c r="AQ1604">
        <v>0.99999858826300003</v>
      </c>
      <c r="AR1604">
        <v>1.0829133181243999</v>
      </c>
      <c r="AS1604">
        <v>0</v>
      </c>
      <c r="AT1604">
        <v>5.7335026921252301E-2</v>
      </c>
      <c r="AU1604">
        <v>2.0698720173474702E-3</v>
      </c>
      <c r="AV1604">
        <v>0.82679780550600002</v>
      </c>
      <c r="AW1604">
        <v>0.56829976115626701</v>
      </c>
      <c r="AX1604">
        <v>0.82540169595699997</v>
      </c>
      <c r="AY1604">
        <v>0.20724016479603999</v>
      </c>
      <c r="AZ1604">
        <v>0</v>
      </c>
      <c r="BA1604">
        <v>0.199382991155439</v>
      </c>
      <c r="BB1604">
        <v>0.78277726762599997</v>
      </c>
      <c r="BC1604">
        <v>0.55496267134099997</v>
      </c>
      <c r="BD1604">
        <v>0.78277726762599997</v>
      </c>
      <c r="BE1604">
        <v>0.40874982160720003</v>
      </c>
      <c r="BF1604">
        <v>4.1823641775979102E-2</v>
      </c>
      <c r="BG1604">
        <v>0.90568009109799996</v>
      </c>
      <c r="BH1604">
        <v>0.62675474721633295</v>
      </c>
      <c r="BI1604">
        <v>0.90568009109799996</v>
      </c>
      <c r="BJ1604">
        <v>5.8365598397193803E-2</v>
      </c>
      <c r="BK1604">
        <v>0.16214036198934401</v>
      </c>
      <c r="BL1604">
        <v>49.091750834499997</v>
      </c>
      <c r="BM1604" s="2">
        <v>28.373169070599999</v>
      </c>
      <c r="BN1604">
        <v>321.94491533467698</v>
      </c>
      <c r="BO1604">
        <v>855.11433233408604</v>
      </c>
      <c r="BP1604">
        <v>77.741926855200006</v>
      </c>
      <c r="BQ1604">
        <v>56.742186159600003</v>
      </c>
      <c r="BR1604">
        <v>54.707541741199996</v>
      </c>
      <c r="BS1604">
        <v>37.777089882399999</v>
      </c>
      <c r="BT1604">
        <v>41.163180254159997</v>
      </c>
      <c r="BU1604">
        <v>402.40188199761502</v>
      </c>
      <c r="BV1604">
        <v>171.946</v>
      </c>
      <c r="BW1604">
        <v>4.9428800000000002E-2</v>
      </c>
      <c r="BX1604">
        <v>19.376100000000001</v>
      </c>
      <c r="BY1604">
        <v>5.0182399999999996</v>
      </c>
    </row>
    <row r="1605" spans="1:77">
      <c r="A1605">
        <v>1604</v>
      </c>
      <c r="B1605">
        <v>20</v>
      </c>
      <c r="C1605">
        <v>1</v>
      </c>
      <c r="D1605">
        <v>916.98800000000006</v>
      </c>
      <c r="E1605">
        <v>3489388</v>
      </c>
      <c r="F1605">
        <v>44.5075</v>
      </c>
      <c r="G1605" s="1">
        <f t="shared" si="175"/>
        <v>3489388</v>
      </c>
      <c r="H1605" s="1">
        <f t="shared" si="176"/>
        <v>9169.880000000001</v>
      </c>
      <c r="I1605" s="1">
        <f t="shared" si="177"/>
        <v>4350612</v>
      </c>
      <c r="J1605" s="1">
        <f t="shared" si="178"/>
        <v>7840000</v>
      </c>
      <c r="K1605" s="1">
        <f t="shared" si="179"/>
        <v>1.0011696275510205</v>
      </c>
      <c r="L1605" s="1">
        <f t="shared" si="180"/>
        <v>0.554925</v>
      </c>
      <c r="M1605" s="1">
        <f t="shared" si="181"/>
        <v>3.6083060865919556</v>
      </c>
      <c r="N1605">
        <v>0.445075</v>
      </c>
      <c r="O1605">
        <v>0.25301499999999999</v>
      </c>
      <c r="P1605">
        <v>0.21213199999999999</v>
      </c>
      <c r="Q1605">
        <v>6</v>
      </c>
      <c r="R1605">
        <v>25.301500000000001</v>
      </c>
      <c r="S1605">
        <v>5.6758199999999999</v>
      </c>
      <c r="T1605">
        <v>1.2500000000000001E-2</v>
      </c>
      <c r="U1605">
        <v>0</v>
      </c>
      <c r="V1605">
        <v>1049</v>
      </c>
      <c r="W1605">
        <v>6.1130845919522798</v>
      </c>
      <c r="X1605">
        <v>27.823163907232701</v>
      </c>
      <c r="Y1605">
        <v>28.551560701942201</v>
      </c>
      <c r="Z1605">
        <v>5.1477063158045304</v>
      </c>
      <c r="AA1605">
        <v>15.440663999700901</v>
      </c>
      <c r="AB1605">
        <v>38.5511200692291</v>
      </c>
      <c r="AC1605">
        <v>25.079480359432701</v>
      </c>
      <c r="AD1605">
        <v>21.079862454783001</v>
      </c>
      <c r="AE1605">
        <v>23.014509567006399</v>
      </c>
      <c r="AF1605">
        <v>30.554916072165199</v>
      </c>
      <c r="AG1605">
        <v>38.5511200692291</v>
      </c>
      <c r="AH1605">
        <v>33.799100000000003</v>
      </c>
      <c r="AI1605">
        <v>11.266400000000001</v>
      </c>
      <c r="AJ1605">
        <v>5</v>
      </c>
      <c r="AK1605">
        <v>0</v>
      </c>
      <c r="AL1605" s="1">
        <v>17803</v>
      </c>
      <c r="AM1605">
        <v>17803</v>
      </c>
      <c r="AN1605">
        <v>17803</v>
      </c>
      <c r="AO1605">
        <v>1.2672470812900001</v>
      </c>
      <c r="AP1605">
        <v>1.2672470812900001</v>
      </c>
      <c r="AQ1605">
        <v>1.2672470812900001</v>
      </c>
      <c r="AR1605">
        <v>1.2672470812900001</v>
      </c>
      <c r="AS1605">
        <v>0</v>
      </c>
      <c r="AT1605">
        <v>0</v>
      </c>
      <c r="AU1605">
        <v>0</v>
      </c>
      <c r="AV1605">
        <v>0.67058588304300004</v>
      </c>
      <c r="AW1605">
        <v>0.67058588304300004</v>
      </c>
      <c r="AX1605">
        <v>0.67058588304300004</v>
      </c>
      <c r="AY1605">
        <v>0.67058588304300004</v>
      </c>
      <c r="AZ1605">
        <v>0</v>
      </c>
      <c r="BA1605">
        <v>0</v>
      </c>
      <c r="BB1605">
        <v>0.57480950535999997</v>
      </c>
      <c r="BC1605">
        <v>0.57480950535999997</v>
      </c>
      <c r="BD1605">
        <v>0.57480950535999997</v>
      </c>
      <c r="BE1605">
        <v>0.57480950535999997</v>
      </c>
      <c r="BF1605">
        <v>0</v>
      </c>
      <c r="BG1605">
        <v>0.26605765018400002</v>
      </c>
      <c r="BH1605">
        <v>0.26605765018400002</v>
      </c>
      <c r="BI1605">
        <v>0.26605765018400002</v>
      </c>
      <c r="BJ1605">
        <v>0</v>
      </c>
      <c r="BK1605">
        <v>0</v>
      </c>
      <c r="BL1605">
        <v>37.121422386500001</v>
      </c>
      <c r="BM1605" s="2">
        <v>37.121422386500001</v>
      </c>
      <c r="BN1605">
        <v>0</v>
      </c>
      <c r="BO1605">
        <v>0</v>
      </c>
      <c r="BP1605">
        <v>-51.030927992899997</v>
      </c>
      <c r="BQ1605">
        <v>-51.030927992899997</v>
      </c>
      <c r="BR1605">
        <v>-51.030927992899997</v>
      </c>
      <c r="BS1605">
        <v>-51.030927992899997</v>
      </c>
      <c r="BT1605">
        <v>-51.030927992899997</v>
      </c>
      <c r="BU1605">
        <v>0</v>
      </c>
      <c r="BV1605">
        <v>150.81100000000001</v>
      </c>
      <c r="BW1605">
        <v>0</v>
      </c>
      <c r="BX1605">
        <v>21.609200000000001</v>
      </c>
      <c r="BY1605">
        <v>5.2995299999999999</v>
      </c>
    </row>
    <row r="1606" spans="1:77">
      <c r="A1606">
        <v>1605</v>
      </c>
      <c r="B1606">
        <v>10</v>
      </c>
      <c r="C1606">
        <v>1</v>
      </c>
      <c r="D1606">
        <v>320.36200000000002</v>
      </c>
      <c r="E1606">
        <v>1871408</v>
      </c>
      <c r="F1606">
        <v>23.87</v>
      </c>
      <c r="G1606" s="1">
        <f t="shared" si="175"/>
        <v>1871408</v>
      </c>
      <c r="H1606" s="1">
        <f t="shared" si="176"/>
        <v>3203.6200000000003</v>
      </c>
      <c r="I1606" s="1">
        <f t="shared" si="177"/>
        <v>5968592</v>
      </c>
      <c r="J1606" s="1">
        <f t="shared" si="178"/>
        <v>7840000</v>
      </c>
      <c r="K1606" s="1">
        <f t="shared" si="179"/>
        <v>1.0004086249999999</v>
      </c>
      <c r="L1606" s="1">
        <f t="shared" si="180"/>
        <v>0.76129999999999998</v>
      </c>
      <c r="M1606" s="1">
        <f t="shared" si="181"/>
        <v>2.6281587416261658</v>
      </c>
      <c r="N1606">
        <v>0.23870000000000002</v>
      </c>
      <c r="O1606">
        <v>0</v>
      </c>
      <c r="P1606">
        <v>0.14142099999999999</v>
      </c>
      <c r="Q1606">
        <v>2</v>
      </c>
      <c r="R1606">
        <v>11.848100000000001</v>
      </c>
      <c r="S1606">
        <v>3.8839999999999999</v>
      </c>
      <c r="T1606">
        <v>0</v>
      </c>
      <c r="U1606">
        <v>0.03</v>
      </c>
      <c r="V1606">
        <v>2406</v>
      </c>
      <c r="W1606">
        <v>3.4132918928115599</v>
      </c>
      <c r="X1606">
        <v>23.328929911261401</v>
      </c>
      <c r="Y1606">
        <v>22.546416305823701</v>
      </c>
      <c r="Z1606">
        <v>3.1176318434698298</v>
      </c>
      <c r="AA1606">
        <v>15.440663999700901</v>
      </c>
      <c r="AB1606">
        <v>28.0510612748668</v>
      </c>
      <c r="AC1606">
        <v>20.443602435953299</v>
      </c>
      <c r="AD1606">
        <v>20.443602435953299</v>
      </c>
      <c r="AE1606">
        <v>20.443602435953299</v>
      </c>
      <c r="AF1606">
        <v>28.0510612748668</v>
      </c>
      <c r="AG1606">
        <v>28.0510612748668</v>
      </c>
      <c r="AH1606">
        <v>15.2944</v>
      </c>
      <c r="AI1606">
        <v>5.0981399999999999</v>
      </c>
      <c r="AJ1606">
        <v>0</v>
      </c>
      <c r="AK1606">
        <v>3</v>
      </c>
      <c r="AL1606" s="1">
        <v>2387</v>
      </c>
      <c r="AM1606">
        <v>2387</v>
      </c>
      <c r="AN1606">
        <v>2387</v>
      </c>
      <c r="AO1606">
        <v>1.4643782165000001</v>
      </c>
      <c r="AP1606">
        <v>1.4643782165000001</v>
      </c>
      <c r="AQ1606">
        <v>1.4643782165000001</v>
      </c>
      <c r="AR1606">
        <v>1.4643782165000001</v>
      </c>
      <c r="AS1606">
        <v>0</v>
      </c>
      <c r="AT1606">
        <v>0</v>
      </c>
      <c r="AU1606">
        <v>0</v>
      </c>
      <c r="AV1606">
        <v>0.86059567697999995</v>
      </c>
      <c r="AW1606">
        <v>0.86059567697999995</v>
      </c>
      <c r="AX1606">
        <v>0.86059567697999995</v>
      </c>
      <c r="AY1606">
        <v>0.86059567697999995</v>
      </c>
      <c r="AZ1606">
        <v>0</v>
      </c>
      <c r="BA1606">
        <v>0</v>
      </c>
      <c r="BB1606">
        <v>0.52623456790099998</v>
      </c>
      <c r="BC1606">
        <v>0.52623456790099998</v>
      </c>
      <c r="BD1606">
        <v>0.52623456790099998</v>
      </c>
      <c r="BE1606">
        <v>0.52623456790099998</v>
      </c>
      <c r="BF1606">
        <v>0</v>
      </c>
      <c r="BG1606">
        <v>0.29226734237000002</v>
      </c>
      <c r="BH1606">
        <v>0.29226734237000002</v>
      </c>
      <c r="BI1606">
        <v>0.29226734237000002</v>
      </c>
      <c r="BJ1606">
        <v>0</v>
      </c>
      <c r="BK1606">
        <v>0</v>
      </c>
      <c r="BL1606">
        <v>16.031219541900001</v>
      </c>
      <c r="BM1606" s="2">
        <v>16.031219541900001</v>
      </c>
      <c r="BN1606">
        <v>0</v>
      </c>
      <c r="BO1606">
        <v>0</v>
      </c>
      <c r="BP1606">
        <v>-36.585591725100002</v>
      </c>
      <c r="BQ1606">
        <v>-36.585591725100002</v>
      </c>
      <c r="BR1606">
        <v>-36.585591725100002</v>
      </c>
      <c r="BS1606">
        <v>-36.585591725100002</v>
      </c>
      <c r="BT1606">
        <v>-36.585591725100002</v>
      </c>
      <c r="BU1606">
        <v>0</v>
      </c>
      <c r="BV1606">
        <v>158.41300000000001</v>
      </c>
      <c r="BW1606">
        <v>0.27021899999999999</v>
      </c>
      <c r="BX1606">
        <v>9.00732</v>
      </c>
      <c r="BY1606">
        <v>3.4214899999999999</v>
      </c>
    </row>
    <row r="1607" spans="1:77">
      <c r="A1607">
        <v>1606</v>
      </c>
      <c r="B1607">
        <v>28</v>
      </c>
      <c r="C1607">
        <v>6</v>
      </c>
      <c r="D1607">
        <v>866.30799999999999</v>
      </c>
      <c r="E1607">
        <v>573200</v>
      </c>
      <c r="F1607">
        <v>7.3112244897959187</v>
      </c>
      <c r="G1607" s="1">
        <f t="shared" si="175"/>
        <v>573200</v>
      </c>
      <c r="H1607" s="1">
        <f t="shared" si="176"/>
        <v>8663.08</v>
      </c>
      <c r="I1607" s="1">
        <f t="shared" si="177"/>
        <v>7266800</v>
      </c>
      <c r="J1607" s="1">
        <f t="shared" si="178"/>
        <v>7840000</v>
      </c>
      <c r="K1607" s="1">
        <f t="shared" si="179"/>
        <v>1.0011049846938775</v>
      </c>
      <c r="L1607" s="1">
        <f t="shared" si="180"/>
        <v>0.9268877551020408</v>
      </c>
      <c r="M1607" s="1">
        <f t="shared" si="181"/>
        <v>2.1601428634336983</v>
      </c>
      <c r="N1607">
        <v>7.3112244897959186E-2</v>
      </c>
      <c r="O1607">
        <v>2.6448900000000001E-2</v>
      </c>
      <c r="P1607">
        <v>5.05076E-2</v>
      </c>
      <c r="Q1607">
        <v>2</v>
      </c>
      <c r="R1607">
        <v>10.368</v>
      </c>
      <c r="S1607">
        <v>3.6333099999999998</v>
      </c>
      <c r="T1607">
        <v>0</v>
      </c>
      <c r="U1607">
        <v>6.3775500000000001E-3</v>
      </c>
      <c r="V1607">
        <v>995</v>
      </c>
      <c r="W1607">
        <v>19.687034228766802</v>
      </c>
      <c r="X1607">
        <v>39.015978868390597</v>
      </c>
      <c r="Y1607">
        <v>33.477889856637098</v>
      </c>
      <c r="Z1607">
        <v>19.8955772794626</v>
      </c>
      <c r="AA1607">
        <v>16.076928424958499</v>
      </c>
      <c r="AB1607">
        <v>82.535749068020806</v>
      </c>
      <c r="AC1607">
        <v>17.038151783559702</v>
      </c>
      <c r="AD1607">
        <v>17.038151783559702</v>
      </c>
      <c r="AE1607">
        <v>22.0539680350007</v>
      </c>
      <c r="AF1607">
        <v>55.5347142536517</v>
      </c>
      <c r="AG1607">
        <v>62.844196996878402</v>
      </c>
      <c r="AH1607">
        <v>45.373800000000003</v>
      </c>
      <c r="AI1607">
        <v>15.124599999999999</v>
      </c>
      <c r="AJ1607">
        <v>0</v>
      </c>
      <c r="AK1607">
        <v>5</v>
      </c>
      <c r="AL1607" s="1">
        <v>955.33333333333303</v>
      </c>
      <c r="AM1607">
        <v>846</v>
      </c>
      <c r="AN1607">
        <v>1303</v>
      </c>
      <c r="AO1607">
        <v>1.4183190731199999</v>
      </c>
      <c r="AP1607">
        <v>1.29239353189133</v>
      </c>
      <c r="AQ1607">
        <v>1.41463233917</v>
      </c>
      <c r="AR1607">
        <v>1.0478443696990001</v>
      </c>
      <c r="AS1607">
        <v>0</v>
      </c>
      <c r="AT1607">
        <v>3.6802525184709202E-2</v>
      </c>
      <c r="AU1607">
        <v>9.1957899390836099E-4</v>
      </c>
      <c r="AV1607">
        <v>0.82636770465300002</v>
      </c>
      <c r="AW1607">
        <v>0.65794783131441703</v>
      </c>
      <c r="AX1607">
        <v>0.82545647444900005</v>
      </c>
      <c r="AY1607">
        <v>0.32231029751125001</v>
      </c>
      <c r="AZ1607">
        <v>0</v>
      </c>
      <c r="BA1607">
        <v>8.9729931950832106E-2</v>
      </c>
      <c r="BB1607">
        <v>0.78153153153199995</v>
      </c>
      <c r="BC1607">
        <v>0.51316223403733296</v>
      </c>
      <c r="BD1607">
        <v>0.42864372469599998</v>
      </c>
      <c r="BE1607">
        <v>0.4107504337765</v>
      </c>
      <c r="BF1607">
        <v>1.9696376446907402E-2</v>
      </c>
      <c r="BG1607">
        <v>0.91407196273500002</v>
      </c>
      <c r="BH1607">
        <v>0.58818215492083303</v>
      </c>
      <c r="BI1607">
        <v>0.51865642190899996</v>
      </c>
      <c r="BJ1607">
        <v>2.6966524851862499E-2</v>
      </c>
      <c r="BK1607">
        <v>7.2562488903451502E-2</v>
      </c>
      <c r="BL1607">
        <v>17.888543819999999</v>
      </c>
      <c r="BM1607" s="2">
        <v>13.962494546983301</v>
      </c>
      <c r="BN1607">
        <v>8.85849523093054</v>
      </c>
      <c r="BO1607">
        <v>6.8295481353554903</v>
      </c>
      <c r="BP1607">
        <v>50.0996170341</v>
      </c>
      <c r="BQ1607">
        <v>3.0046105918833299</v>
      </c>
      <c r="BR1607">
        <v>19.50925939115</v>
      </c>
      <c r="BS1607">
        <v>-62.713908251399999</v>
      </c>
      <c r="BT1607">
        <v>-51.613325826100002</v>
      </c>
      <c r="BU1607">
        <v>1974.72242080246</v>
      </c>
      <c r="BV1607">
        <v>99.879199999999997</v>
      </c>
      <c r="BW1607">
        <v>5.3882600000000003E-2</v>
      </c>
      <c r="BX1607">
        <v>8.4488000000000003</v>
      </c>
      <c r="BY1607">
        <v>3.31372</v>
      </c>
    </row>
    <row r="1608" spans="1:77">
      <c r="A1608">
        <v>1607</v>
      </c>
      <c r="B1608">
        <v>10</v>
      </c>
      <c r="C1608">
        <v>2</v>
      </c>
      <c r="D1608">
        <v>294.53399999999999</v>
      </c>
      <c r="E1608">
        <v>1678544</v>
      </c>
      <c r="F1608">
        <v>21.41</v>
      </c>
      <c r="G1608" s="1">
        <f t="shared" si="175"/>
        <v>1678544</v>
      </c>
      <c r="H1608" s="1">
        <f t="shared" si="176"/>
        <v>2945.34</v>
      </c>
      <c r="I1608" s="1">
        <f t="shared" si="177"/>
        <v>6161456</v>
      </c>
      <c r="J1608" s="1">
        <f t="shared" si="178"/>
        <v>7840000</v>
      </c>
      <c r="K1608" s="1">
        <f t="shared" si="179"/>
        <v>1.0003756811224489</v>
      </c>
      <c r="L1608" s="1">
        <f t="shared" si="180"/>
        <v>0.78590000000000004</v>
      </c>
      <c r="M1608" s="1">
        <f t="shared" si="181"/>
        <v>2.5458090879818012</v>
      </c>
      <c r="N1608">
        <v>0.21410000000000001</v>
      </c>
      <c r="O1608">
        <v>8.5197300000000004E-2</v>
      </c>
      <c r="P1608">
        <v>0.28284300000000001</v>
      </c>
      <c r="Q1608">
        <v>4</v>
      </c>
      <c r="R1608">
        <v>8.5197299999999991</v>
      </c>
      <c r="S1608">
        <v>3.29358</v>
      </c>
      <c r="T1608">
        <v>0</v>
      </c>
      <c r="U1608">
        <v>0.02</v>
      </c>
      <c r="V1608">
        <v>1568</v>
      </c>
      <c r="W1608">
        <v>8.5083515580050708</v>
      </c>
      <c r="X1608">
        <v>28.1350899755667</v>
      </c>
      <c r="Y1608">
        <v>23.727043340327199</v>
      </c>
      <c r="Z1608">
        <v>10.32340117162</v>
      </c>
      <c r="AA1608">
        <v>15.440663999700901</v>
      </c>
      <c r="AB1608">
        <v>37.013588722724997</v>
      </c>
      <c r="AC1608">
        <v>37.013588722724997</v>
      </c>
      <c r="AD1608">
        <v>20.058506827187099</v>
      </c>
      <c r="AE1608">
        <v>20.058506827187099</v>
      </c>
      <c r="AF1608">
        <v>37.013588722724997</v>
      </c>
      <c r="AG1608">
        <v>37.013588722724997</v>
      </c>
      <c r="AH1608">
        <v>15.682</v>
      </c>
      <c r="AI1608">
        <v>5.2273399999999999</v>
      </c>
      <c r="AJ1608">
        <v>0</v>
      </c>
      <c r="AK1608">
        <v>2</v>
      </c>
      <c r="AL1608" s="1">
        <v>1070.5</v>
      </c>
      <c r="AM1608">
        <v>847</v>
      </c>
      <c r="AN1608">
        <v>1294</v>
      </c>
      <c r="AO1608">
        <v>1.4129075711000001</v>
      </c>
      <c r="AP1608">
        <v>1.2064477534935001</v>
      </c>
      <c r="AQ1608">
        <v>0.99998793588699997</v>
      </c>
      <c r="AR1608">
        <v>1.0412798994082999</v>
      </c>
      <c r="AS1608">
        <v>0</v>
      </c>
      <c r="AT1608">
        <v>8.5251312572218504E-2</v>
      </c>
      <c r="AU1608">
        <v>0.51119160496366201</v>
      </c>
      <c r="AV1608">
        <v>0.83387081714199995</v>
      </c>
      <c r="AW1608">
        <v>0.48907680327199998</v>
      </c>
      <c r="AX1608">
        <v>0.48907680327199998</v>
      </c>
      <c r="AY1608">
        <v>0.213241592176</v>
      </c>
      <c r="AZ1608">
        <v>0</v>
      </c>
      <c r="BA1608">
        <v>0.23776582400117099</v>
      </c>
      <c r="BB1608">
        <v>0.77777777777799995</v>
      </c>
      <c r="BC1608">
        <v>0.6481036324785</v>
      </c>
      <c r="BD1608">
        <v>0.77777777777799995</v>
      </c>
      <c r="BE1608">
        <v>0.54436431623890003</v>
      </c>
      <c r="BF1608">
        <v>3.3630767918311703E-2</v>
      </c>
      <c r="BG1608">
        <v>0.88672555987500001</v>
      </c>
      <c r="BH1608">
        <v>0.68098812932300001</v>
      </c>
      <c r="BI1608">
        <v>0.88672555987500001</v>
      </c>
      <c r="BJ1608">
        <v>8.4655780660277999E-2</v>
      </c>
      <c r="BK1608">
        <v>19.775215164104601</v>
      </c>
      <c r="BL1608">
        <v>16.031219541900001</v>
      </c>
      <c r="BM1608" s="2">
        <v>15.51560977095</v>
      </c>
      <c r="BN1608">
        <v>0.53170687179822396</v>
      </c>
      <c r="BO1608">
        <v>8.9941493415074092</v>
      </c>
      <c r="BP1608">
        <v>87.185613577200002</v>
      </c>
      <c r="BQ1608">
        <v>4.64313228395</v>
      </c>
      <c r="BR1608">
        <v>4.64313228395</v>
      </c>
      <c r="BS1608">
        <v>-77.899349009299996</v>
      </c>
      <c r="BT1608">
        <v>-61.390852750649998</v>
      </c>
      <c r="BU1608">
        <v>13626.522436093101</v>
      </c>
      <c r="BV1608">
        <v>9.6088799999999992</v>
      </c>
      <c r="BW1608">
        <v>0.22078999999999999</v>
      </c>
      <c r="BX1608">
        <v>11.0395</v>
      </c>
      <c r="BY1608">
        <v>3.7878500000000002</v>
      </c>
    </row>
    <row r="1609" spans="1:77">
      <c r="A1609">
        <v>1608</v>
      </c>
      <c r="B1609">
        <v>10</v>
      </c>
      <c r="C1609">
        <v>1</v>
      </c>
      <c r="D1609">
        <v>305.79399999999998</v>
      </c>
      <c r="E1609">
        <v>2987824</v>
      </c>
      <c r="F1609">
        <v>38.11</v>
      </c>
      <c r="G1609" s="1">
        <f t="shared" si="175"/>
        <v>2987824</v>
      </c>
      <c r="H1609" s="1">
        <f t="shared" si="176"/>
        <v>3057.9399999999996</v>
      </c>
      <c r="I1609" s="1">
        <f t="shared" si="177"/>
        <v>4852176</v>
      </c>
      <c r="J1609" s="1">
        <f t="shared" si="178"/>
        <v>7840000</v>
      </c>
      <c r="K1609" s="1">
        <f t="shared" si="179"/>
        <v>1.0003900433673469</v>
      </c>
      <c r="L1609" s="1">
        <f t="shared" si="180"/>
        <v>0.61890000000000001</v>
      </c>
      <c r="M1609" s="1">
        <f t="shared" si="181"/>
        <v>3.2328002694049021</v>
      </c>
      <c r="N1609">
        <v>0.38109999999999999</v>
      </c>
      <c r="O1609">
        <v>8.7930800000000003E-2</v>
      </c>
      <c r="P1609">
        <v>0.14142099999999999</v>
      </c>
      <c r="Q1609">
        <v>2</v>
      </c>
      <c r="R1609">
        <v>8.7930799999999998</v>
      </c>
      <c r="S1609">
        <v>3.3460000000000001</v>
      </c>
      <c r="T1609">
        <v>0.02</v>
      </c>
      <c r="U1609">
        <v>0</v>
      </c>
      <c r="V1609">
        <v>838</v>
      </c>
      <c r="W1609">
        <v>3.8946310475255599</v>
      </c>
      <c r="X1609">
        <v>31.039956194395302</v>
      </c>
      <c r="Y1609">
        <v>32.473999644745</v>
      </c>
      <c r="Z1609">
        <v>0</v>
      </c>
      <c r="AA1609">
        <v>17.038151783559702</v>
      </c>
      <c r="AB1609">
        <v>32.473999644745</v>
      </c>
      <c r="AC1609">
        <v>32.473999644745</v>
      </c>
      <c r="AD1609">
        <v>25.079480359432701</v>
      </c>
      <c r="AE1609">
        <v>32.473999644745</v>
      </c>
      <c r="AF1609">
        <v>32.473999644745</v>
      </c>
      <c r="AG1609">
        <v>32.473999644745</v>
      </c>
      <c r="AH1609">
        <v>15.1591</v>
      </c>
      <c r="AI1609">
        <v>5.0530400000000002</v>
      </c>
      <c r="AJ1609">
        <v>2</v>
      </c>
      <c r="AK1609">
        <v>0</v>
      </c>
      <c r="AL1609" s="1">
        <v>3811</v>
      </c>
      <c r="AM1609">
        <v>3811</v>
      </c>
      <c r="AN1609">
        <v>3811</v>
      </c>
      <c r="AO1609">
        <v>1.14146002473</v>
      </c>
      <c r="AP1609">
        <v>1.14146002473</v>
      </c>
      <c r="AQ1609">
        <v>1.14146002473</v>
      </c>
      <c r="AR1609">
        <v>1.14146002473</v>
      </c>
      <c r="AS1609">
        <v>0</v>
      </c>
      <c r="AT1609">
        <v>0</v>
      </c>
      <c r="AU1609">
        <v>0</v>
      </c>
      <c r="AV1609">
        <v>0.651748765663</v>
      </c>
      <c r="AW1609">
        <v>0.651748765663</v>
      </c>
      <c r="AX1609">
        <v>0.651748765663</v>
      </c>
      <c r="AY1609">
        <v>0.651748765663</v>
      </c>
      <c r="AZ1609">
        <v>0</v>
      </c>
      <c r="BA1609">
        <v>0</v>
      </c>
      <c r="BB1609">
        <v>0.53390305407700001</v>
      </c>
      <c r="BC1609">
        <v>0.53390305407700001</v>
      </c>
      <c r="BD1609">
        <v>0.53390305407700001</v>
      </c>
      <c r="BE1609">
        <v>0.53390305407700001</v>
      </c>
      <c r="BF1609">
        <v>0</v>
      </c>
      <c r="BG1609">
        <v>0.51214258958699999</v>
      </c>
      <c r="BH1609">
        <v>0.51214258958699999</v>
      </c>
      <c r="BI1609">
        <v>0.51214258958699999</v>
      </c>
      <c r="BJ1609">
        <v>0</v>
      </c>
      <c r="BK1609">
        <v>0</v>
      </c>
      <c r="BL1609">
        <v>22.022715545499999</v>
      </c>
      <c r="BM1609" s="2">
        <v>22.022715545499999</v>
      </c>
      <c r="BN1609">
        <v>0</v>
      </c>
      <c r="BO1609">
        <v>0</v>
      </c>
      <c r="BP1609">
        <v>34.246497779099997</v>
      </c>
      <c r="BQ1609">
        <v>34.246497779099997</v>
      </c>
      <c r="BR1609">
        <v>34.246497779099997</v>
      </c>
      <c r="BS1609">
        <v>34.246497779099997</v>
      </c>
      <c r="BT1609">
        <v>34.246497779099997</v>
      </c>
      <c r="BU1609">
        <v>0</v>
      </c>
      <c r="BV1609">
        <v>177.822</v>
      </c>
      <c r="BW1609">
        <v>0</v>
      </c>
      <c r="BX1609">
        <v>9.2022700000000004</v>
      </c>
      <c r="BY1609">
        <v>3.4583200000000001</v>
      </c>
    </row>
    <row r="1610" spans="1:77">
      <c r="A1610">
        <v>1609</v>
      </c>
      <c r="B1610">
        <v>10</v>
      </c>
      <c r="C1610">
        <v>1</v>
      </c>
      <c r="D1610">
        <v>394.51400000000001</v>
      </c>
      <c r="E1610">
        <v>3293584</v>
      </c>
      <c r="F1610">
        <v>42.01</v>
      </c>
      <c r="G1610" s="1">
        <f t="shared" si="175"/>
        <v>3293584</v>
      </c>
      <c r="H1610" s="1">
        <f t="shared" si="176"/>
        <v>3945.1400000000003</v>
      </c>
      <c r="I1610" s="1">
        <f t="shared" si="177"/>
        <v>4546416</v>
      </c>
      <c r="J1610" s="1">
        <f t="shared" si="178"/>
        <v>7840000</v>
      </c>
      <c r="K1610" s="1">
        <f t="shared" si="179"/>
        <v>1.0005032066326531</v>
      </c>
      <c r="L1610" s="1">
        <f t="shared" si="180"/>
        <v>0.57989999999999997</v>
      </c>
      <c r="M1610" s="1">
        <f t="shared" si="181"/>
        <v>3.4506059894211178</v>
      </c>
      <c r="N1610">
        <v>0.42009999999999997</v>
      </c>
      <c r="O1610">
        <v>0</v>
      </c>
      <c r="P1610">
        <v>0.14142099999999999</v>
      </c>
      <c r="Q1610">
        <v>2</v>
      </c>
      <c r="R1610">
        <v>11.219099999999999</v>
      </c>
      <c r="S1610">
        <v>3.7795000000000001</v>
      </c>
      <c r="T1610">
        <v>0.03</v>
      </c>
      <c r="U1610">
        <v>0.01</v>
      </c>
      <c r="V1610">
        <v>1540</v>
      </c>
      <c r="W1610">
        <v>1.2343078427034899</v>
      </c>
      <c r="X1610">
        <v>21.253174448314599</v>
      </c>
      <c r="Y1610">
        <v>20.058506827187099</v>
      </c>
      <c r="Z1610">
        <v>0</v>
      </c>
      <c r="AA1610">
        <v>18.5840314923704</v>
      </c>
      <c r="AB1610">
        <v>22.546416305823701</v>
      </c>
      <c r="AC1610">
        <v>20.058506827187099</v>
      </c>
      <c r="AD1610">
        <v>20.058506827187099</v>
      </c>
      <c r="AE1610">
        <v>20.058506827187099</v>
      </c>
      <c r="AF1610">
        <v>22.546416305823701</v>
      </c>
      <c r="AG1610">
        <v>22.546416305823701</v>
      </c>
      <c r="AH1610">
        <v>15.0793</v>
      </c>
      <c r="AI1610">
        <v>5.0264300000000004</v>
      </c>
      <c r="AJ1610">
        <v>3</v>
      </c>
      <c r="AK1610">
        <v>1</v>
      </c>
      <c r="AL1610" s="1">
        <v>4201</v>
      </c>
      <c r="AM1610">
        <v>4201</v>
      </c>
      <c r="AN1610">
        <v>4201</v>
      </c>
      <c r="AO1610">
        <v>1.46066767174</v>
      </c>
      <c r="AP1610">
        <v>1.46066767174</v>
      </c>
      <c r="AQ1610">
        <v>1.46066767174</v>
      </c>
      <c r="AR1610">
        <v>1.46066767174</v>
      </c>
      <c r="AS1610">
        <v>0</v>
      </c>
      <c r="AT1610">
        <v>0</v>
      </c>
      <c r="AU1610">
        <v>0</v>
      </c>
      <c r="AV1610">
        <v>0.76342929355900002</v>
      </c>
      <c r="AW1610">
        <v>0.76342929355900002</v>
      </c>
      <c r="AX1610">
        <v>0.76342929355900002</v>
      </c>
      <c r="AY1610">
        <v>0.76342929355900002</v>
      </c>
      <c r="AZ1610">
        <v>0</v>
      </c>
      <c r="BA1610">
        <v>0</v>
      </c>
      <c r="BB1610">
        <v>0.50359625989000001</v>
      </c>
      <c r="BC1610">
        <v>0.50359625989000001</v>
      </c>
      <c r="BD1610">
        <v>0.50359625989000001</v>
      </c>
      <c r="BE1610">
        <v>0.50359625989000001</v>
      </c>
      <c r="BF1610">
        <v>0</v>
      </c>
      <c r="BG1610">
        <v>0.33918583461599999</v>
      </c>
      <c r="BH1610">
        <v>0.33918583461599999</v>
      </c>
      <c r="BI1610">
        <v>0.33918583461599999</v>
      </c>
      <c r="BJ1610">
        <v>0</v>
      </c>
      <c r="BK1610">
        <v>0</v>
      </c>
      <c r="BL1610">
        <v>18.681541692300002</v>
      </c>
      <c r="BM1610" s="2">
        <v>18.681541692300002</v>
      </c>
      <c r="BN1610">
        <v>0</v>
      </c>
      <c r="BO1610">
        <v>0</v>
      </c>
      <c r="BP1610">
        <v>-67.809358003499995</v>
      </c>
      <c r="BQ1610">
        <v>-67.809358003499995</v>
      </c>
      <c r="BR1610">
        <v>-67.809358003499995</v>
      </c>
      <c r="BS1610">
        <v>-67.809358003499995</v>
      </c>
      <c r="BT1610">
        <v>-67.809358003499995</v>
      </c>
      <c r="BU1610">
        <v>0</v>
      </c>
      <c r="BV1610">
        <v>82.545000000000002</v>
      </c>
      <c r="BW1610">
        <v>8.8089600000000004E-2</v>
      </c>
      <c r="BX1610">
        <v>8.8089600000000008</v>
      </c>
      <c r="BY1610">
        <v>3.38361</v>
      </c>
    </row>
    <row r="1611" spans="1:77">
      <c r="A1611">
        <v>1610</v>
      </c>
      <c r="B1611">
        <v>28</v>
      </c>
      <c r="C1611">
        <v>3</v>
      </c>
      <c r="D1611">
        <v>732.73599999999999</v>
      </c>
      <c r="E1611">
        <v>1359300</v>
      </c>
      <c r="F1611">
        <v>17.338010204081634</v>
      </c>
      <c r="G1611" s="1">
        <f t="shared" si="175"/>
        <v>1359300</v>
      </c>
      <c r="H1611" s="1">
        <f t="shared" si="176"/>
        <v>7327.36</v>
      </c>
      <c r="I1611" s="1">
        <f t="shared" si="177"/>
        <v>6480700</v>
      </c>
      <c r="J1611" s="1">
        <f t="shared" si="178"/>
        <v>7840000</v>
      </c>
      <c r="K1611" s="1">
        <f t="shared" si="179"/>
        <v>1.0009346122448981</v>
      </c>
      <c r="L1611" s="1">
        <f t="shared" si="180"/>
        <v>0.82661989795918367</v>
      </c>
      <c r="M1611" s="1">
        <f t="shared" si="181"/>
        <v>2.4217530081626988</v>
      </c>
      <c r="N1611">
        <v>0.17338010204081633</v>
      </c>
      <c r="O1611">
        <v>0.15701499999999999</v>
      </c>
      <c r="P1611">
        <v>5.05076E-2</v>
      </c>
      <c r="Q1611">
        <v>2</v>
      </c>
      <c r="R1611">
        <v>61.55</v>
      </c>
      <c r="S1611">
        <v>8.8525600000000004</v>
      </c>
      <c r="T1611">
        <v>1.2755100000000001E-3</v>
      </c>
      <c r="U1611">
        <v>0</v>
      </c>
      <c r="V1611">
        <v>1095</v>
      </c>
      <c r="W1611">
        <v>21.943787695211899</v>
      </c>
      <c r="X1611">
        <v>33.772279015412501</v>
      </c>
      <c r="Y1611">
        <v>27.0104842447011</v>
      </c>
      <c r="Z1611">
        <v>12.4930588506056</v>
      </c>
      <c r="AA1611">
        <v>15.440663999700901</v>
      </c>
      <c r="AB1611">
        <v>98.000234111645497</v>
      </c>
      <c r="AC1611">
        <v>18.915081603592999</v>
      </c>
      <c r="AD1611">
        <v>17.598736297155799</v>
      </c>
      <c r="AE1611">
        <v>18.915081603592999</v>
      </c>
      <c r="AF1611">
        <v>42.524327900745398</v>
      </c>
      <c r="AG1611">
        <v>56.277470618416601</v>
      </c>
      <c r="AH1611">
        <v>12.928699999999999</v>
      </c>
      <c r="AI1611">
        <v>4.3095800000000004</v>
      </c>
      <c r="AJ1611">
        <v>1</v>
      </c>
      <c r="AK1611">
        <v>0</v>
      </c>
      <c r="AL1611" s="1">
        <v>4531</v>
      </c>
      <c r="AM1611">
        <v>1293</v>
      </c>
      <c r="AN1611">
        <v>6151</v>
      </c>
      <c r="AO1611">
        <v>1.1181761234200001</v>
      </c>
      <c r="AP1611">
        <v>1.0393882001279999</v>
      </c>
      <c r="AQ1611">
        <v>1.1181761234200001</v>
      </c>
      <c r="AR1611">
        <v>0.99999185839600002</v>
      </c>
      <c r="AS1611">
        <v>0</v>
      </c>
      <c r="AT1611">
        <v>4.6556526582351397E-3</v>
      </c>
      <c r="AU1611">
        <v>3.4872459031836701E-2</v>
      </c>
      <c r="AV1611">
        <v>0.71961390622300003</v>
      </c>
      <c r="AW1611">
        <v>0.26474376627986701</v>
      </c>
      <c r="AX1611">
        <v>4.9069271996899998E-2</v>
      </c>
      <c r="AY1611">
        <v>3.0252350895140001E-2</v>
      </c>
      <c r="AZ1611">
        <v>0</v>
      </c>
      <c r="BA1611">
        <v>0.155318444299442</v>
      </c>
      <c r="BB1611">
        <v>0.85177865612600001</v>
      </c>
      <c r="BC1611">
        <v>0.81039348973333303</v>
      </c>
      <c r="BD1611">
        <v>0.85177865612600001</v>
      </c>
      <c r="BE1611">
        <v>0.78710099591380001</v>
      </c>
      <c r="BF1611">
        <v>1.3033254848132799E-3</v>
      </c>
      <c r="BG1611">
        <v>0.91213945983099998</v>
      </c>
      <c r="BH1611">
        <v>0.84784064447433305</v>
      </c>
      <c r="BI1611">
        <v>0.72411568664799997</v>
      </c>
      <c r="BJ1611">
        <v>1.14868346271119E-2</v>
      </c>
      <c r="BK1611">
        <v>3.5741745400201697E-2</v>
      </c>
      <c r="BL1611">
        <v>43.8292140016</v>
      </c>
      <c r="BM1611" s="2">
        <v>34.230574793866701</v>
      </c>
      <c r="BN1611">
        <v>276.40162392070698</v>
      </c>
      <c r="BO1611">
        <v>1087.68680435394</v>
      </c>
      <c r="BP1611">
        <v>75.7763969385</v>
      </c>
      <c r="BQ1611">
        <v>11.184054033166699</v>
      </c>
      <c r="BR1611">
        <v>43.1743001894</v>
      </c>
      <c r="BS1611">
        <v>-85.398535028400005</v>
      </c>
      <c r="BT1611">
        <v>-59.683967984840002</v>
      </c>
      <c r="BU1611">
        <v>7261.8715604860099</v>
      </c>
      <c r="BV1611">
        <v>100.68</v>
      </c>
      <c r="BW1611">
        <v>0</v>
      </c>
      <c r="BX1611">
        <v>18.522099999999998</v>
      </c>
      <c r="BY1611">
        <v>4.9063999999999997</v>
      </c>
    </row>
    <row r="1612" spans="1:77">
      <c r="A1612">
        <v>1611</v>
      </c>
      <c r="B1612">
        <v>20</v>
      </c>
      <c r="C1612">
        <v>1</v>
      </c>
      <c r="D1612">
        <v>916.774</v>
      </c>
      <c r="E1612">
        <v>2470776</v>
      </c>
      <c r="F1612">
        <v>31.514999999999997</v>
      </c>
      <c r="G1612" s="1">
        <f t="shared" si="175"/>
        <v>2470776</v>
      </c>
      <c r="H1612" s="1">
        <f t="shared" si="176"/>
        <v>9167.74</v>
      </c>
      <c r="I1612" s="1">
        <f t="shared" si="177"/>
        <v>5369224</v>
      </c>
      <c r="J1612" s="1">
        <f t="shared" si="178"/>
        <v>7840000</v>
      </c>
      <c r="K1612" s="1">
        <f t="shared" si="179"/>
        <v>1.0011693545918368</v>
      </c>
      <c r="L1612" s="1">
        <f t="shared" si="180"/>
        <v>0.68484999999999996</v>
      </c>
      <c r="M1612" s="1">
        <f t="shared" si="181"/>
        <v>2.9237624431388971</v>
      </c>
      <c r="N1612">
        <v>0.31514999999999999</v>
      </c>
      <c r="O1612">
        <v>0</v>
      </c>
      <c r="P1612">
        <v>7.0710700000000001E-2</v>
      </c>
      <c r="Q1612">
        <v>2</v>
      </c>
      <c r="R1612">
        <v>49.168100000000003</v>
      </c>
      <c r="S1612">
        <v>7.9121899999999998</v>
      </c>
      <c r="T1612">
        <v>0.01</v>
      </c>
      <c r="U1612">
        <v>2.5000000000000001E-3</v>
      </c>
      <c r="V1612">
        <v>1008</v>
      </c>
      <c r="W1612">
        <v>10.694026205853101</v>
      </c>
      <c r="X1612">
        <v>32.898720393954697</v>
      </c>
      <c r="Y1612">
        <v>32.054708119109101</v>
      </c>
      <c r="Z1612">
        <v>3.7953777874621002</v>
      </c>
      <c r="AA1612">
        <v>16.5549029596746</v>
      </c>
      <c r="AB1612">
        <v>52.578715860186399</v>
      </c>
      <c r="AC1612">
        <v>29.4947608727431</v>
      </c>
      <c r="AD1612">
        <v>19.5522421554852</v>
      </c>
      <c r="AE1612">
        <v>29.258960830042898</v>
      </c>
      <c r="AF1612">
        <v>34.526374321064999</v>
      </c>
      <c r="AG1612">
        <v>52.578715860186399</v>
      </c>
      <c r="AH1612">
        <v>35.866500000000002</v>
      </c>
      <c r="AI1612">
        <v>11.955500000000001</v>
      </c>
      <c r="AJ1612">
        <v>4</v>
      </c>
      <c r="AK1612">
        <v>1</v>
      </c>
      <c r="AL1612" s="1">
        <v>12606</v>
      </c>
      <c r="AM1612">
        <v>12606</v>
      </c>
      <c r="AN1612">
        <v>12606</v>
      </c>
      <c r="AO1612">
        <v>1.88045821187</v>
      </c>
      <c r="AP1612">
        <v>1.88045821187</v>
      </c>
      <c r="AQ1612">
        <v>1.88045821187</v>
      </c>
      <c r="AR1612">
        <v>1.88045821187</v>
      </c>
      <c r="AS1612">
        <v>0</v>
      </c>
      <c r="AT1612">
        <v>0</v>
      </c>
      <c r="AU1612">
        <v>0</v>
      </c>
      <c r="AV1612">
        <v>0.70301269488899998</v>
      </c>
      <c r="AW1612">
        <v>0.70301269488899998</v>
      </c>
      <c r="AX1612">
        <v>0.70301269488899998</v>
      </c>
      <c r="AY1612">
        <v>0.70301269488899998</v>
      </c>
      <c r="AZ1612">
        <v>0</v>
      </c>
      <c r="BA1612">
        <v>0</v>
      </c>
      <c r="BB1612">
        <v>0.45564953372400002</v>
      </c>
      <c r="BC1612">
        <v>0.45564953372400002</v>
      </c>
      <c r="BD1612">
        <v>0.45564953372400002</v>
      </c>
      <c r="BE1612">
        <v>0.45564953372400002</v>
      </c>
      <c r="BF1612">
        <v>0</v>
      </c>
      <c r="BG1612">
        <v>0.188478835851</v>
      </c>
      <c r="BH1612">
        <v>0.188478835851</v>
      </c>
      <c r="BI1612">
        <v>0.188478835851</v>
      </c>
      <c r="BJ1612">
        <v>0</v>
      </c>
      <c r="BK1612">
        <v>0</v>
      </c>
      <c r="BL1612">
        <v>21.840329667799999</v>
      </c>
      <c r="BM1612" s="2">
        <v>21.840329667799999</v>
      </c>
      <c r="BN1612">
        <v>0</v>
      </c>
      <c r="BO1612">
        <v>0</v>
      </c>
      <c r="BP1612">
        <v>-52.711206427599997</v>
      </c>
      <c r="BQ1612">
        <v>-52.711206427599997</v>
      </c>
      <c r="BR1612">
        <v>-52.711206427599997</v>
      </c>
      <c r="BS1612">
        <v>-52.711206427599997</v>
      </c>
      <c r="BT1612">
        <v>-52.711206427599997</v>
      </c>
      <c r="BU1612">
        <v>0</v>
      </c>
      <c r="BV1612">
        <v>80.439499999999995</v>
      </c>
      <c r="BW1612">
        <v>3.0401999999999998E-2</v>
      </c>
      <c r="BX1612">
        <v>12.1608</v>
      </c>
      <c r="BY1612">
        <v>3.9755699999999998</v>
      </c>
    </row>
    <row r="1613" spans="1:77">
      <c r="A1613">
        <v>1612</v>
      </c>
      <c r="B1613">
        <v>20</v>
      </c>
      <c r="C1613">
        <v>1</v>
      </c>
      <c r="D1613">
        <v>1067.2</v>
      </c>
      <c r="E1613">
        <v>4153044</v>
      </c>
      <c r="F1613">
        <v>52.972499999999997</v>
      </c>
      <c r="G1613" s="1">
        <f t="shared" si="175"/>
        <v>4153044</v>
      </c>
      <c r="H1613" s="1">
        <f t="shared" si="176"/>
        <v>10672</v>
      </c>
      <c r="I1613" s="1">
        <f t="shared" si="177"/>
        <v>3686956</v>
      </c>
      <c r="J1613" s="1">
        <f t="shared" si="178"/>
        <v>7840000</v>
      </c>
      <c r="K1613" s="1">
        <f t="shared" si="179"/>
        <v>1.0013612244897958</v>
      </c>
      <c r="L1613" s="1">
        <f t="shared" si="180"/>
        <v>0.470275</v>
      </c>
      <c r="M1613" s="1">
        <f t="shared" si="181"/>
        <v>4.2586198479179025</v>
      </c>
      <c r="N1613">
        <v>0.529725</v>
      </c>
      <c r="O1613">
        <v>0</v>
      </c>
      <c r="P1613">
        <v>7.0710700000000001E-2</v>
      </c>
      <c r="Q1613">
        <v>2</v>
      </c>
      <c r="R1613">
        <v>64.144800000000004</v>
      </c>
      <c r="S1613">
        <v>9.0372400000000006</v>
      </c>
      <c r="T1613">
        <v>0</v>
      </c>
      <c r="U1613">
        <v>2.75E-2</v>
      </c>
      <c r="V1613">
        <v>979</v>
      </c>
      <c r="W1613">
        <v>9.41422246148813</v>
      </c>
      <c r="X1613">
        <v>26.148309692667301</v>
      </c>
      <c r="Y1613">
        <v>25.563454311483799</v>
      </c>
      <c r="Z1613">
        <v>8.9122231424835991</v>
      </c>
      <c r="AA1613">
        <v>15.440663999700901</v>
      </c>
      <c r="AB1613">
        <v>44.035710811018497</v>
      </c>
      <c r="AC1613">
        <v>44.035710811018497</v>
      </c>
      <c r="AD1613">
        <v>16.5549029596746</v>
      </c>
      <c r="AE1613">
        <v>19.5522421554852</v>
      </c>
      <c r="AF1613">
        <v>27.0104842447011</v>
      </c>
      <c r="AG1613">
        <v>44.035710811018497</v>
      </c>
      <c r="AH1613">
        <v>10.445499999999999</v>
      </c>
      <c r="AI1613">
        <v>3.48184</v>
      </c>
      <c r="AJ1613">
        <v>0</v>
      </c>
      <c r="AK1613">
        <v>11</v>
      </c>
      <c r="AL1613" s="1">
        <v>21189</v>
      </c>
      <c r="AM1613">
        <v>21189</v>
      </c>
      <c r="AN1613">
        <v>21189</v>
      </c>
      <c r="AO1613">
        <v>1.1730320601399999</v>
      </c>
      <c r="AP1613">
        <v>1.1730320601399999</v>
      </c>
      <c r="AQ1613">
        <v>1.1730320601399999</v>
      </c>
      <c r="AR1613">
        <v>1.1730320601399999</v>
      </c>
      <c r="AS1613">
        <v>0</v>
      </c>
      <c r="AT1613">
        <v>0</v>
      </c>
      <c r="AU1613">
        <v>0</v>
      </c>
      <c r="AV1613">
        <v>0.69823748704499999</v>
      </c>
      <c r="AW1613">
        <v>0.69823748704499999</v>
      </c>
      <c r="AX1613">
        <v>0.69823748704499999</v>
      </c>
      <c r="AY1613">
        <v>0.69823748704499999</v>
      </c>
      <c r="AZ1613">
        <v>0</v>
      </c>
      <c r="BA1613">
        <v>0</v>
      </c>
      <c r="BB1613">
        <v>0.59683961467000002</v>
      </c>
      <c r="BC1613">
        <v>0.59683961467000002</v>
      </c>
      <c r="BD1613">
        <v>0.59683961467000002</v>
      </c>
      <c r="BE1613">
        <v>0.59683961467000002</v>
      </c>
      <c r="BF1613">
        <v>0</v>
      </c>
      <c r="BG1613">
        <v>0.23379148625000001</v>
      </c>
      <c r="BH1613">
        <v>0.23379148625000001</v>
      </c>
      <c r="BI1613">
        <v>0.23379148625000001</v>
      </c>
      <c r="BJ1613">
        <v>0</v>
      </c>
      <c r="BK1613">
        <v>0</v>
      </c>
      <c r="BL1613">
        <v>34.669871646700003</v>
      </c>
      <c r="BM1613" s="2">
        <v>34.669871646700003</v>
      </c>
      <c r="BN1613">
        <v>0</v>
      </c>
      <c r="BO1613">
        <v>0</v>
      </c>
      <c r="BP1613">
        <v>21.912091428499998</v>
      </c>
      <c r="BQ1613">
        <v>21.912091428499998</v>
      </c>
      <c r="BR1613">
        <v>21.912091428499998</v>
      </c>
      <c r="BS1613">
        <v>21.912091428499998</v>
      </c>
      <c r="BT1613">
        <v>21.912091428499998</v>
      </c>
      <c r="BU1613">
        <v>0</v>
      </c>
      <c r="BV1613">
        <v>144.107</v>
      </c>
      <c r="BW1613">
        <v>0.98313399999999995</v>
      </c>
      <c r="BX1613">
        <v>35.750300000000003</v>
      </c>
      <c r="BY1613">
        <v>6.8164499999999997</v>
      </c>
    </row>
    <row r="1614" spans="1:77">
      <c r="A1614">
        <v>1613</v>
      </c>
      <c r="B1614">
        <v>20</v>
      </c>
      <c r="C1614">
        <v>2</v>
      </c>
      <c r="D1614">
        <v>586.90200000000004</v>
      </c>
      <c r="E1614">
        <v>1145032</v>
      </c>
      <c r="F1614">
        <v>14.605</v>
      </c>
      <c r="G1614" s="1">
        <f t="shared" si="175"/>
        <v>1145032</v>
      </c>
      <c r="H1614" s="1">
        <f t="shared" si="176"/>
        <v>5869.02</v>
      </c>
      <c r="I1614" s="1">
        <f t="shared" si="177"/>
        <v>6694968</v>
      </c>
      <c r="J1614" s="1">
        <f t="shared" si="178"/>
        <v>7840000</v>
      </c>
      <c r="K1614" s="1">
        <f t="shared" si="179"/>
        <v>1.0007485994897958</v>
      </c>
      <c r="L1614" s="1">
        <f t="shared" si="180"/>
        <v>0.85394999999999999</v>
      </c>
      <c r="M1614" s="1">
        <f t="shared" si="181"/>
        <v>2.3438107605592733</v>
      </c>
      <c r="N1614">
        <v>0.14605000000000001</v>
      </c>
      <c r="O1614">
        <v>0</v>
      </c>
      <c r="P1614">
        <v>0.14142099999999999</v>
      </c>
      <c r="Q1614">
        <v>4</v>
      </c>
      <c r="R1614">
        <v>24.1904</v>
      </c>
      <c r="S1614">
        <v>5.5497899999999998</v>
      </c>
      <c r="T1614">
        <v>0</v>
      </c>
      <c r="U1614">
        <v>7.4999999999999997E-3</v>
      </c>
      <c r="V1614">
        <v>1023</v>
      </c>
      <c r="W1614">
        <v>18.3869006176187</v>
      </c>
      <c r="X1614">
        <v>37.252815935314899</v>
      </c>
      <c r="Y1614">
        <v>32.473999644745</v>
      </c>
      <c r="Z1614">
        <v>14.900616672346199</v>
      </c>
      <c r="AA1614">
        <v>15.440663999700901</v>
      </c>
      <c r="AB1614">
        <v>71.483065147686503</v>
      </c>
      <c r="AC1614">
        <v>71.483065147686503</v>
      </c>
      <c r="AD1614">
        <v>15.440663999700901</v>
      </c>
      <c r="AE1614">
        <v>23.963118216867301</v>
      </c>
      <c r="AF1614">
        <v>42.524327900745398</v>
      </c>
      <c r="AG1614">
        <v>71.483065147686503</v>
      </c>
      <c r="AH1614">
        <v>10.949299999999999</v>
      </c>
      <c r="AI1614">
        <v>3.64975</v>
      </c>
      <c r="AJ1614">
        <v>0</v>
      </c>
      <c r="AK1614">
        <v>3</v>
      </c>
      <c r="AL1614" s="1">
        <v>2921</v>
      </c>
      <c r="AM1614">
        <v>1983</v>
      </c>
      <c r="AN1614">
        <v>3859</v>
      </c>
      <c r="AO1614">
        <v>1.8624788858200001</v>
      </c>
      <c r="AP1614">
        <v>1.6425195807149999</v>
      </c>
      <c r="AQ1614">
        <v>1.42256027561</v>
      </c>
      <c r="AR1614">
        <v>1.4665521366309999</v>
      </c>
      <c r="AS1614">
        <v>0</v>
      </c>
      <c r="AT1614">
        <v>9.6764191804548996E-2</v>
      </c>
      <c r="AU1614">
        <v>5.67538750978668E-2</v>
      </c>
      <c r="AV1614">
        <v>0.90564780039500004</v>
      </c>
      <c r="AW1614">
        <v>0.86736783607699997</v>
      </c>
      <c r="AX1614">
        <v>0.86736783607699997</v>
      </c>
      <c r="AY1614">
        <v>0.83674386462259998</v>
      </c>
      <c r="AZ1614">
        <v>0</v>
      </c>
      <c r="BA1614">
        <v>2.9307113363747101E-3</v>
      </c>
      <c r="BB1614">
        <v>0.51003086419800003</v>
      </c>
      <c r="BC1614">
        <v>0.4274924143105</v>
      </c>
      <c r="BD1614">
        <v>0.51003086419800003</v>
      </c>
      <c r="BE1614">
        <v>0.36146165440049999</v>
      </c>
      <c r="BF1614">
        <v>1.36251914196627E-2</v>
      </c>
      <c r="BG1614">
        <v>0.50983049494699995</v>
      </c>
      <c r="BH1614">
        <v>0.43609921108150002</v>
      </c>
      <c r="BI1614">
        <v>0.50983049494699995</v>
      </c>
      <c r="BJ1614">
        <v>1.08726044409099E-2</v>
      </c>
      <c r="BK1614">
        <v>37.398207663770499</v>
      </c>
      <c r="BL1614">
        <v>19.4164878389</v>
      </c>
      <c r="BM1614" s="2">
        <v>19.008781538299999</v>
      </c>
      <c r="BN1614">
        <v>0.33244885509787397</v>
      </c>
      <c r="BO1614">
        <v>160.217359756988</v>
      </c>
      <c r="BP1614">
        <v>73.102363829400005</v>
      </c>
      <c r="BQ1614">
        <v>62.412394560599999</v>
      </c>
      <c r="BR1614">
        <v>62.412394560599999</v>
      </c>
      <c r="BS1614">
        <v>73.102363829400005</v>
      </c>
      <c r="BT1614">
        <v>53.860419145560002</v>
      </c>
      <c r="BU1614">
        <v>228.55088593577699</v>
      </c>
      <c r="BV1614">
        <v>155.529</v>
      </c>
      <c r="BW1614">
        <v>0.148395</v>
      </c>
      <c r="BX1614">
        <v>19.786000000000001</v>
      </c>
      <c r="BY1614">
        <v>5.07104</v>
      </c>
    </row>
    <row r="1615" spans="1:77">
      <c r="A1615">
        <v>1614</v>
      </c>
      <c r="B1615">
        <v>28</v>
      </c>
      <c r="C1615">
        <v>1</v>
      </c>
      <c r="D1615">
        <v>1673.172</v>
      </c>
      <c r="E1615">
        <v>3157800</v>
      </c>
      <c r="F1615">
        <v>40.278061224489797</v>
      </c>
      <c r="G1615" s="1">
        <f t="shared" si="175"/>
        <v>3157800</v>
      </c>
      <c r="H1615" s="1">
        <f t="shared" si="176"/>
        <v>16731.72</v>
      </c>
      <c r="I1615" s="1">
        <f t="shared" si="177"/>
        <v>4682200</v>
      </c>
      <c r="J1615" s="1">
        <f t="shared" si="178"/>
        <v>7840000</v>
      </c>
      <c r="K1615" s="1">
        <f t="shared" si="179"/>
        <v>1.0021341479591837</v>
      </c>
      <c r="L1615" s="1">
        <f t="shared" si="180"/>
        <v>0.59721938775510208</v>
      </c>
      <c r="M1615" s="1">
        <f t="shared" si="181"/>
        <v>3.3560000512579555</v>
      </c>
      <c r="N1615">
        <v>0.40278061224489797</v>
      </c>
      <c r="O1615">
        <v>0</v>
      </c>
      <c r="P1615">
        <v>0.15152299999999999</v>
      </c>
      <c r="Q1615">
        <v>6</v>
      </c>
      <c r="R1615">
        <v>32.475999999999999</v>
      </c>
      <c r="S1615">
        <v>6.4303699999999999</v>
      </c>
      <c r="T1615">
        <v>1.2755100000000001E-3</v>
      </c>
      <c r="U1615">
        <v>8.9285700000000003E-3</v>
      </c>
      <c r="V1615">
        <v>1002</v>
      </c>
      <c r="W1615">
        <v>16.137834125880001</v>
      </c>
      <c r="X1615">
        <v>29.244250404627799</v>
      </c>
      <c r="Y1615">
        <v>25.079480359432701</v>
      </c>
      <c r="Z1615">
        <v>10.341472676496201</v>
      </c>
      <c r="AA1615">
        <v>15.440663999700901</v>
      </c>
      <c r="AB1615">
        <v>72.013225630479297</v>
      </c>
      <c r="AC1615">
        <v>15.440663999700901</v>
      </c>
      <c r="AD1615">
        <v>15.440663999700901</v>
      </c>
      <c r="AE1615">
        <v>17.598736297155799</v>
      </c>
      <c r="AF1615">
        <v>30.554916072165199</v>
      </c>
      <c r="AG1615">
        <v>47.502618697887499</v>
      </c>
      <c r="AH1615">
        <v>67.634399999999999</v>
      </c>
      <c r="AI1615">
        <v>22.544799999999999</v>
      </c>
      <c r="AJ1615">
        <v>1</v>
      </c>
      <c r="AK1615">
        <v>7</v>
      </c>
      <c r="AL1615" s="1">
        <v>31578</v>
      </c>
      <c r="AM1615">
        <v>31578</v>
      </c>
      <c r="AN1615">
        <v>31578</v>
      </c>
      <c r="AO1615">
        <v>1.5136978436799999</v>
      </c>
      <c r="AP1615">
        <v>1.5136978436799999</v>
      </c>
      <c r="AQ1615">
        <v>1.5136978436799999</v>
      </c>
      <c r="AR1615">
        <v>1.5136978436799999</v>
      </c>
      <c r="AS1615">
        <v>0</v>
      </c>
      <c r="AT1615">
        <v>0</v>
      </c>
      <c r="AU1615">
        <v>0</v>
      </c>
      <c r="AV1615">
        <v>0.65405277185800004</v>
      </c>
      <c r="AW1615">
        <v>0.65405277185800004</v>
      </c>
      <c r="AX1615">
        <v>0.65405277185800004</v>
      </c>
      <c r="AY1615">
        <v>0.65405277185800004</v>
      </c>
      <c r="AZ1615">
        <v>0</v>
      </c>
      <c r="BA1615">
        <v>0</v>
      </c>
      <c r="BB1615">
        <v>0.47626085907299998</v>
      </c>
      <c r="BC1615">
        <v>0.47626085907299998</v>
      </c>
      <c r="BD1615">
        <v>0.47626085907299998</v>
      </c>
      <c r="BE1615">
        <v>0.47626085907299998</v>
      </c>
      <c r="BF1615">
        <v>0</v>
      </c>
      <c r="BG1615">
        <v>0.141746814612</v>
      </c>
      <c r="BH1615">
        <v>0.141746814612</v>
      </c>
      <c r="BI1615">
        <v>0.141746814612</v>
      </c>
      <c r="BJ1615">
        <v>0</v>
      </c>
      <c r="BK1615">
        <v>0</v>
      </c>
      <c r="BL1615">
        <v>44.407206622300002</v>
      </c>
      <c r="BM1615" s="2">
        <v>44.407206622300002</v>
      </c>
      <c r="BN1615">
        <v>0</v>
      </c>
      <c r="BO1615">
        <v>0</v>
      </c>
      <c r="BP1615">
        <v>-70.066982217900005</v>
      </c>
      <c r="BQ1615">
        <v>-70.066982217900005</v>
      </c>
      <c r="BR1615">
        <v>-70.066982217900005</v>
      </c>
      <c r="BS1615">
        <v>-70.066982217900005</v>
      </c>
      <c r="BT1615">
        <v>-70.066982217900005</v>
      </c>
      <c r="BU1615">
        <v>0</v>
      </c>
      <c r="BV1615">
        <v>39.843899999999998</v>
      </c>
      <c r="BW1615">
        <v>0.45444800000000002</v>
      </c>
      <c r="BX1615">
        <v>50.898099999999999</v>
      </c>
      <c r="BY1615">
        <v>8.1333400000000005</v>
      </c>
    </row>
    <row r="1616" spans="1:77">
      <c r="A1616">
        <v>1615</v>
      </c>
      <c r="B1616">
        <v>20</v>
      </c>
      <c r="C1616">
        <v>1</v>
      </c>
      <c r="D1616">
        <v>754.08600000000001</v>
      </c>
      <c r="E1616">
        <v>2559564</v>
      </c>
      <c r="F1616">
        <v>32.647500000000001</v>
      </c>
      <c r="G1616" s="1">
        <f t="shared" si="175"/>
        <v>2559564</v>
      </c>
      <c r="H1616" s="1">
        <f t="shared" si="176"/>
        <v>7540.8600000000006</v>
      </c>
      <c r="I1616" s="1">
        <f t="shared" si="177"/>
        <v>5280436</v>
      </c>
      <c r="J1616" s="1">
        <f t="shared" si="178"/>
        <v>7840000</v>
      </c>
      <c r="K1616" s="1">
        <f t="shared" si="179"/>
        <v>1.000961844387755</v>
      </c>
      <c r="L1616" s="1">
        <f t="shared" si="180"/>
        <v>0.67352500000000004</v>
      </c>
      <c r="M1616" s="1">
        <f t="shared" si="181"/>
        <v>2.9723079154827361</v>
      </c>
      <c r="N1616">
        <v>0.32647500000000002</v>
      </c>
      <c r="O1616">
        <v>0.12414799999999999</v>
      </c>
      <c r="P1616">
        <v>7.0710700000000001E-2</v>
      </c>
      <c r="Q1616">
        <v>2</v>
      </c>
      <c r="R1616">
        <v>24.829499999999999</v>
      </c>
      <c r="S1616">
        <v>5.62263</v>
      </c>
      <c r="T1616">
        <v>5.0000000000000001E-3</v>
      </c>
      <c r="U1616">
        <v>7.4999999999999997E-3</v>
      </c>
      <c r="V1616">
        <v>995</v>
      </c>
      <c r="W1616">
        <v>16.484418018460701</v>
      </c>
      <c r="X1616">
        <v>31.379101612259198</v>
      </c>
      <c r="Y1616">
        <v>25.563454311483799</v>
      </c>
      <c r="Z1616">
        <v>3.6881260839115302</v>
      </c>
      <c r="AA1616">
        <v>15.440663999700901</v>
      </c>
      <c r="AB1616">
        <v>64.977398611685004</v>
      </c>
      <c r="AC1616">
        <v>64.977398611685004</v>
      </c>
      <c r="AD1616">
        <v>15.440663999700901</v>
      </c>
      <c r="AE1616">
        <v>24.495185964928801</v>
      </c>
      <c r="AF1616">
        <v>28.0510612748668</v>
      </c>
      <c r="AG1616">
        <v>64.977398611685004</v>
      </c>
      <c r="AH1616">
        <v>18.2607</v>
      </c>
      <c r="AI1616">
        <v>6.0868900000000004</v>
      </c>
      <c r="AJ1616">
        <v>2</v>
      </c>
      <c r="AK1616">
        <v>3</v>
      </c>
      <c r="AL1616" s="1">
        <v>13059</v>
      </c>
      <c r="AM1616">
        <v>13059</v>
      </c>
      <c r="AN1616">
        <v>13059</v>
      </c>
      <c r="AO1616">
        <v>1.2279924339999999</v>
      </c>
      <c r="AP1616">
        <v>1.2279924339999999</v>
      </c>
      <c r="AQ1616">
        <v>1.2279924339999999</v>
      </c>
      <c r="AR1616">
        <v>1.2279924339999999</v>
      </c>
      <c r="AS1616">
        <v>0</v>
      </c>
      <c r="AT1616">
        <v>0</v>
      </c>
      <c r="AU1616">
        <v>0</v>
      </c>
      <c r="AV1616">
        <v>0.54667763560299998</v>
      </c>
      <c r="AW1616">
        <v>0.54667763560299998</v>
      </c>
      <c r="AX1616">
        <v>0.54667763560299998</v>
      </c>
      <c r="AY1616">
        <v>0.54667763560299998</v>
      </c>
      <c r="AZ1616">
        <v>0</v>
      </c>
      <c r="BA1616">
        <v>0</v>
      </c>
      <c r="BB1616">
        <v>0.516737891738</v>
      </c>
      <c r="BC1616">
        <v>0.516737891738</v>
      </c>
      <c r="BD1616">
        <v>0.516737891738</v>
      </c>
      <c r="BE1616">
        <v>0.516737891738</v>
      </c>
      <c r="BF1616">
        <v>0</v>
      </c>
      <c r="BG1616">
        <v>0.28858784157099998</v>
      </c>
      <c r="BH1616">
        <v>0.28858784157099998</v>
      </c>
      <c r="BI1616">
        <v>0.28858784157099998</v>
      </c>
      <c r="BJ1616">
        <v>0</v>
      </c>
      <c r="BK1616">
        <v>0</v>
      </c>
      <c r="BL1616">
        <v>34.885527085</v>
      </c>
      <c r="BM1616" s="2">
        <v>34.885527085</v>
      </c>
      <c r="BN1616">
        <v>0</v>
      </c>
      <c r="BO1616">
        <v>0</v>
      </c>
      <c r="BP1616">
        <v>-26.239813607199999</v>
      </c>
      <c r="BQ1616">
        <v>-26.239813607199999</v>
      </c>
      <c r="BR1616">
        <v>-26.239813607199999</v>
      </c>
      <c r="BS1616">
        <v>-26.239813607199999</v>
      </c>
      <c r="BT1616">
        <v>-26.239813607199999</v>
      </c>
      <c r="BU1616">
        <v>0</v>
      </c>
      <c r="BV1616">
        <v>137.994</v>
      </c>
      <c r="BW1616">
        <v>0.28454200000000002</v>
      </c>
      <c r="BX1616">
        <v>37.938899999999997</v>
      </c>
      <c r="BY1616">
        <v>7.0220000000000002</v>
      </c>
    </row>
    <row r="1617" spans="1:77">
      <c r="A1617">
        <v>1616</v>
      </c>
      <c r="B1617">
        <v>28</v>
      </c>
      <c r="C1617">
        <v>2</v>
      </c>
      <c r="D1617">
        <v>1345.9939999999999</v>
      </c>
      <c r="E1617">
        <v>3317200</v>
      </c>
      <c r="F1617">
        <v>42.311224489795919</v>
      </c>
      <c r="G1617" s="1">
        <f t="shared" si="175"/>
        <v>3317200</v>
      </c>
      <c r="H1617" s="1">
        <f t="shared" si="176"/>
        <v>13459.939999999999</v>
      </c>
      <c r="I1617" s="1">
        <f t="shared" si="177"/>
        <v>4522800</v>
      </c>
      <c r="J1617" s="1">
        <f t="shared" si="178"/>
        <v>7840000</v>
      </c>
      <c r="K1617" s="1">
        <f t="shared" si="179"/>
        <v>1.0017168290816325</v>
      </c>
      <c r="L1617" s="1">
        <f t="shared" si="180"/>
        <v>0.57688775510204082</v>
      </c>
      <c r="M1617" s="1">
        <f t="shared" si="181"/>
        <v>3.4728309631201904</v>
      </c>
      <c r="N1617">
        <v>0.42311224489795918</v>
      </c>
      <c r="O1617">
        <v>0.71024299999999996</v>
      </c>
      <c r="P1617">
        <v>0.10101499999999999</v>
      </c>
      <c r="Q1617">
        <v>4</v>
      </c>
      <c r="R1617">
        <v>34.801900000000003</v>
      </c>
      <c r="S1617">
        <v>6.6566599999999996</v>
      </c>
      <c r="T1617">
        <v>0</v>
      </c>
      <c r="U1617">
        <v>0</v>
      </c>
      <c r="V1617">
        <v>991</v>
      </c>
      <c r="W1617">
        <v>13.380905264446</v>
      </c>
      <c r="X1617">
        <v>29.9135401108169</v>
      </c>
      <c r="Y1617">
        <v>28.0510612748668</v>
      </c>
      <c r="Z1617">
        <v>11.8497612241299</v>
      </c>
      <c r="AA1617">
        <v>16.076928424958499</v>
      </c>
      <c r="AB1617">
        <v>63.4431123983844</v>
      </c>
      <c r="AC1617">
        <v>33.071328502609397</v>
      </c>
      <c r="AD1617">
        <v>17.038151783559702</v>
      </c>
      <c r="AE1617">
        <v>19.5522421554852</v>
      </c>
      <c r="AF1617">
        <v>35.016134589357002</v>
      </c>
      <c r="AG1617">
        <v>47.502618697887499</v>
      </c>
      <c r="AH1617">
        <v>62.537100000000002</v>
      </c>
      <c r="AI1617">
        <v>20.845700000000001</v>
      </c>
      <c r="AJ1617">
        <v>0</v>
      </c>
      <c r="AK1617">
        <v>0</v>
      </c>
      <c r="AL1617" s="1">
        <v>16586</v>
      </c>
      <c r="AM1617">
        <v>4381</v>
      </c>
      <c r="AN1617">
        <v>28791</v>
      </c>
      <c r="AO1617">
        <v>1.62580649583</v>
      </c>
      <c r="AP1617">
        <v>1.3205020430250001</v>
      </c>
      <c r="AQ1617">
        <v>1.62580649583</v>
      </c>
      <c r="AR1617">
        <v>1.0762584807810001</v>
      </c>
      <c r="AS1617">
        <v>0</v>
      </c>
      <c r="AT1617">
        <v>0.18642161780512101</v>
      </c>
      <c r="AU1617">
        <v>0.23970148965341001</v>
      </c>
      <c r="AV1617">
        <v>0.85793275107400002</v>
      </c>
      <c r="AW1617">
        <v>0.69625631126999998</v>
      </c>
      <c r="AX1617">
        <v>0.69625631126999998</v>
      </c>
      <c r="AY1617">
        <v>0.56691515942680004</v>
      </c>
      <c r="AZ1617">
        <v>0</v>
      </c>
      <c r="BA1617">
        <v>5.2278542375392902E-2</v>
      </c>
      <c r="BB1617">
        <v>0.77021800281300001</v>
      </c>
      <c r="BC1617">
        <v>0.63676098378549995</v>
      </c>
      <c r="BD1617">
        <v>0.50330396475799999</v>
      </c>
      <c r="BE1617">
        <v>0.52999536856350005</v>
      </c>
      <c r="BF1617">
        <v>3.5621551855412999E-2</v>
      </c>
      <c r="BG1617">
        <v>0.89027126670000001</v>
      </c>
      <c r="BH1617">
        <v>0.5953702552215</v>
      </c>
      <c r="BI1617">
        <v>0.30046924374299999</v>
      </c>
      <c r="BJ1617">
        <v>0.17393321314208501</v>
      </c>
      <c r="BK1617">
        <v>166.98205604143399</v>
      </c>
      <c r="BL1617">
        <v>41.109609582200001</v>
      </c>
      <c r="BM1617" s="2">
        <v>37.175574929699998</v>
      </c>
      <c r="BN1617">
        <v>30.953257294141601</v>
      </c>
      <c r="BO1617">
        <v>4856.7692151089204</v>
      </c>
      <c r="BP1617">
        <v>57.889461691599998</v>
      </c>
      <c r="BQ1617">
        <v>-3.43692642225</v>
      </c>
      <c r="BR1617">
        <v>-3.43692642225</v>
      </c>
      <c r="BS1617">
        <v>57.889461691599998</v>
      </c>
      <c r="BT1617">
        <v>-52.498036913329997</v>
      </c>
      <c r="BU1617">
        <v>7521.8517581811202</v>
      </c>
      <c r="BV1617">
        <v>145.63399999999999</v>
      </c>
      <c r="BW1617">
        <v>0</v>
      </c>
      <c r="BX1617">
        <v>45.622100000000003</v>
      </c>
      <c r="BY1617">
        <v>7.7002699999999997</v>
      </c>
    </row>
    <row r="1618" spans="1:77">
      <c r="A1618">
        <v>1617</v>
      </c>
      <c r="B1618">
        <v>28</v>
      </c>
      <c r="C1618">
        <v>1</v>
      </c>
      <c r="D1618">
        <v>1695.4480000000001</v>
      </c>
      <c r="E1618">
        <v>4528200</v>
      </c>
      <c r="F1618">
        <v>57.757653061224488</v>
      </c>
      <c r="G1618" s="1">
        <f t="shared" si="175"/>
        <v>4528200</v>
      </c>
      <c r="H1618" s="1">
        <f t="shared" si="176"/>
        <v>16954.48</v>
      </c>
      <c r="I1618" s="1">
        <f t="shared" si="177"/>
        <v>3311800</v>
      </c>
      <c r="J1618" s="1">
        <f t="shared" si="178"/>
        <v>7840000</v>
      </c>
      <c r="K1618" s="1">
        <f t="shared" si="179"/>
        <v>1.0021625612244898</v>
      </c>
      <c r="L1618" s="1">
        <f t="shared" si="180"/>
        <v>0.4224234693877551</v>
      </c>
      <c r="M1618" s="1">
        <f t="shared" si="181"/>
        <v>4.744824252672263</v>
      </c>
      <c r="N1618">
        <v>0.5775765306122449</v>
      </c>
      <c r="O1618">
        <v>0</v>
      </c>
      <c r="P1618">
        <v>0.15152299999999999</v>
      </c>
      <c r="Q1618">
        <v>6</v>
      </c>
      <c r="R1618">
        <v>13.529299999999999</v>
      </c>
      <c r="S1618">
        <v>4.1504300000000001</v>
      </c>
      <c r="T1618">
        <v>2.5510200000000002E-3</v>
      </c>
      <c r="U1618">
        <v>1.53061E-2</v>
      </c>
      <c r="V1618">
        <v>721</v>
      </c>
      <c r="W1618">
        <v>12.8768520038009</v>
      </c>
      <c r="X1618">
        <v>26.618816425507202</v>
      </c>
      <c r="Y1618">
        <v>22.0539680350007</v>
      </c>
      <c r="Z1618">
        <v>8.1529138806784207</v>
      </c>
      <c r="AA1618">
        <v>15.440663999700901</v>
      </c>
      <c r="AB1618">
        <v>56.500706619804603</v>
      </c>
      <c r="AC1618">
        <v>16.5549029596746</v>
      </c>
      <c r="AD1618">
        <v>16.5549029596746</v>
      </c>
      <c r="AE1618">
        <v>16.5549029596746</v>
      </c>
      <c r="AF1618">
        <v>36.5506031730445</v>
      </c>
      <c r="AG1618">
        <v>56.500706619804603</v>
      </c>
      <c r="AH1618">
        <v>64.036799999999999</v>
      </c>
      <c r="AI1618">
        <v>21.345600000000001</v>
      </c>
      <c r="AJ1618">
        <v>2</v>
      </c>
      <c r="AK1618">
        <v>12</v>
      </c>
      <c r="AL1618" s="1">
        <v>45282</v>
      </c>
      <c r="AM1618">
        <v>45282</v>
      </c>
      <c r="AN1618">
        <v>45282</v>
      </c>
      <c r="AO1618">
        <v>1.20925639295</v>
      </c>
      <c r="AP1618">
        <v>1.20925639295</v>
      </c>
      <c r="AQ1618">
        <v>1.20925639295</v>
      </c>
      <c r="AR1618">
        <v>1.20925639295</v>
      </c>
      <c r="AS1618">
        <v>0</v>
      </c>
      <c r="AT1618">
        <v>0</v>
      </c>
      <c r="AU1618">
        <v>0</v>
      </c>
      <c r="AV1618">
        <v>0.59454123009500004</v>
      </c>
      <c r="AW1618">
        <v>0.59454123009500004</v>
      </c>
      <c r="AX1618">
        <v>0.59454123009500004</v>
      </c>
      <c r="AY1618">
        <v>0.59454123009500004</v>
      </c>
      <c r="AZ1618">
        <v>0</v>
      </c>
      <c r="BA1618">
        <v>0</v>
      </c>
      <c r="BB1618">
        <v>0.631169591458</v>
      </c>
      <c r="BC1618">
        <v>0.631169591458</v>
      </c>
      <c r="BD1618">
        <v>0.631169591458</v>
      </c>
      <c r="BE1618">
        <v>0.631169591458</v>
      </c>
      <c r="BF1618">
        <v>0</v>
      </c>
      <c r="BG1618">
        <v>0.19795501820700001</v>
      </c>
      <c r="BH1618">
        <v>0.19795501820700001</v>
      </c>
      <c r="BI1618">
        <v>0.19795501820700001</v>
      </c>
      <c r="BJ1618">
        <v>0</v>
      </c>
      <c r="BK1618">
        <v>0</v>
      </c>
      <c r="BL1618">
        <v>74.411020689099999</v>
      </c>
      <c r="BM1618" s="2">
        <v>74.411020689099999</v>
      </c>
      <c r="BN1618">
        <v>0</v>
      </c>
      <c r="BO1618">
        <v>0</v>
      </c>
      <c r="BP1618">
        <v>-1.7934748578999999</v>
      </c>
      <c r="BQ1618">
        <v>-1.7934748578999999</v>
      </c>
      <c r="BR1618">
        <v>-1.7934748578999999</v>
      </c>
      <c r="BS1618">
        <v>-1.7934748578999999</v>
      </c>
      <c r="BT1618">
        <v>-1.7934748578999999</v>
      </c>
      <c r="BU1618">
        <v>0</v>
      </c>
      <c r="BV1618">
        <v>18.259</v>
      </c>
      <c r="BW1618">
        <v>1.15073</v>
      </c>
      <c r="BX1618">
        <v>75.181200000000004</v>
      </c>
      <c r="BY1618">
        <v>9.8849099999999996</v>
      </c>
    </row>
    <row r="1619" spans="1:77">
      <c r="A1619">
        <v>1618</v>
      </c>
      <c r="B1619">
        <v>28</v>
      </c>
      <c r="C1619">
        <v>5</v>
      </c>
      <c r="D1619">
        <v>1382.492</v>
      </c>
      <c r="E1619">
        <v>2350200</v>
      </c>
      <c r="F1619">
        <v>29.977040816326529</v>
      </c>
      <c r="G1619" s="1">
        <f t="shared" si="175"/>
        <v>2350200</v>
      </c>
      <c r="H1619" s="1">
        <f t="shared" si="176"/>
        <v>13824.92</v>
      </c>
      <c r="I1619" s="1">
        <f t="shared" si="177"/>
        <v>5489800</v>
      </c>
      <c r="J1619" s="1">
        <f t="shared" si="178"/>
        <v>7840000</v>
      </c>
      <c r="K1619" s="1">
        <f t="shared" si="179"/>
        <v>1.0017633826530612</v>
      </c>
      <c r="L1619" s="1">
        <f t="shared" si="180"/>
        <v>0.70022959183673472</v>
      </c>
      <c r="M1619" s="1">
        <f t="shared" si="181"/>
        <v>2.8612426390761048</v>
      </c>
      <c r="N1619">
        <v>0.29977040816326528</v>
      </c>
      <c r="O1619">
        <v>0.24371999999999999</v>
      </c>
      <c r="P1619">
        <v>0.10101499999999999</v>
      </c>
      <c r="Q1619">
        <v>4</v>
      </c>
      <c r="R1619">
        <v>63.692100000000003</v>
      </c>
      <c r="S1619">
        <v>9.0052900000000005</v>
      </c>
      <c r="T1619">
        <v>2.5510200000000002E-3</v>
      </c>
      <c r="U1619">
        <v>3.8265299999999999E-3</v>
      </c>
      <c r="V1619">
        <v>950</v>
      </c>
      <c r="W1619">
        <v>16.325646956427899</v>
      </c>
      <c r="X1619">
        <v>33.765031820252801</v>
      </c>
      <c r="Y1619">
        <v>30.554916072165199</v>
      </c>
      <c r="Z1619">
        <v>9.5756280717199793</v>
      </c>
      <c r="AA1619">
        <v>17.038151783559702</v>
      </c>
      <c r="AB1619">
        <v>79.5107077662894</v>
      </c>
      <c r="AC1619">
        <v>25.079480359432701</v>
      </c>
      <c r="AD1619">
        <v>21.079862454783001</v>
      </c>
      <c r="AE1619">
        <v>22.663439621119402</v>
      </c>
      <c r="AF1619">
        <v>37.013588722724997</v>
      </c>
      <c r="AG1619">
        <v>51.991225735432998</v>
      </c>
      <c r="AH1619">
        <v>15.7803</v>
      </c>
      <c r="AI1619">
        <v>5.2601100000000001</v>
      </c>
      <c r="AJ1619">
        <v>2</v>
      </c>
      <c r="AK1619">
        <v>3</v>
      </c>
      <c r="AL1619" s="1">
        <v>4700.3999999999996</v>
      </c>
      <c r="AM1619">
        <v>1579</v>
      </c>
      <c r="AN1619">
        <v>7013</v>
      </c>
      <c r="AO1619">
        <v>1.61976705745</v>
      </c>
      <c r="AP1619">
        <v>1.1756689466898</v>
      </c>
      <c r="AQ1619">
        <v>1.0414813133700001</v>
      </c>
      <c r="AR1619">
        <v>1.0000033945354001</v>
      </c>
      <c r="AS1619">
        <v>0.80924323291671996</v>
      </c>
      <c r="AT1619">
        <v>6.9665188333880704E-2</v>
      </c>
      <c r="AU1619">
        <v>0.50722616428205003</v>
      </c>
      <c r="AV1619">
        <v>0.90266332458300003</v>
      </c>
      <c r="AW1619">
        <v>0.47487374327878001</v>
      </c>
      <c r="AX1619">
        <v>0.56054396381000005</v>
      </c>
      <c r="AY1619">
        <v>4.3863711596459999E-2</v>
      </c>
      <c r="AZ1619">
        <v>-0.109925218991235</v>
      </c>
      <c r="BA1619">
        <v>0.16993986243374201</v>
      </c>
      <c r="BB1619">
        <v>0.86997245179100002</v>
      </c>
      <c r="BC1619">
        <v>0.73850506586880005</v>
      </c>
      <c r="BD1619">
        <v>0.74008020261700003</v>
      </c>
      <c r="BE1619">
        <v>0.6069255354184</v>
      </c>
      <c r="BF1619">
        <v>1.7420860086897701E-2</v>
      </c>
      <c r="BG1619">
        <v>0.90537592839100001</v>
      </c>
      <c r="BH1619">
        <v>0.71795437307760002</v>
      </c>
      <c r="BI1619">
        <v>0.68978263998400002</v>
      </c>
      <c r="BJ1619">
        <v>4.1910743372464601E-2</v>
      </c>
      <c r="BK1619">
        <v>4.6984133131181496</v>
      </c>
      <c r="BL1619">
        <v>44.911023145800002</v>
      </c>
      <c r="BM1619" s="2">
        <v>32.837110867459998</v>
      </c>
      <c r="BN1619">
        <v>264.65518734953002</v>
      </c>
      <c r="BO1619">
        <v>828.56651456941597</v>
      </c>
      <c r="BP1619">
        <v>79.493048691599995</v>
      </c>
      <c r="BQ1619">
        <v>7.0083233564379999</v>
      </c>
      <c r="BR1619">
        <v>9.1539441639899994</v>
      </c>
      <c r="BS1619">
        <v>49.816853617500001</v>
      </c>
      <c r="BT1619">
        <v>-58.624483995840002</v>
      </c>
      <c r="BU1619">
        <v>4094.2219636612099</v>
      </c>
      <c r="BV1619">
        <v>141.78700000000001</v>
      </c>
      <c r="BW1619">
        <v>2.71992E-2</v>
      </c>
      <c r="BX1619">
        <v>7.10806</v>
      </c>
      <c r="BY1619">
        <v>3.0394399999999999</v>
      </c>
    </row>
    <row r="1620" spans="1:77">
      <c r="A1620">
        <v>1619</v>
      </c>
      <c r="B1620">
        <v>10</v>
      </c>
      <c r="C1620">
        <v>1</v>
      </c>
      <c r="D1620">
        <v>307.12</v>
      </c>
      <c r="E1620">
        <v>2845136</v>
      </c>
      <c r="F1620">
        <v>36.29</v>
      </c>
      <c r="G1620" s="1">
        <f t="shared" si="175"/>
        <v>2845136</v>
      </c>
      <c r="H1620" s="1">
        <f t="shared" si="176"/>
        <v>3071.2</v>
      </c>
      <c r="I1620" s="1">
        <f t="shared" si="177"/>
        <v>4994864</v>
      </c>
      <c r="J1620" s="1">
        <f t="shared" si="178"/>
        <v>7840000</v>
      </c>
      <c r="K1620" s="1">
        <f t="shared" si="179"/>
        <v>1.0003917346938775</v>
      </c>
      <c r="L1620" s="1">
        <f t="shared" si="180"/>
        <v>0.6371</v>
      </c>
      <c r="M1620" s="1">
        <f t="shared" si="181"/>
        <v>3.1404543547131611</v>
      </c>
      <c r="N1620">
        <v>0.3629</v>
      </c>
      <c r="O1620">
        <v>0.26321499999999998</v>
      </c>
      <c r="P1620">
        <v>0.14142099999999999</v>
      </c>
      <c r="Q1620">
        <v>2</v>
      </c>
      <c r="R1620">
        <v>8.7738200000000006</v>
      </c>
      <c r="S1620">
        <v>3.34233</v>
      </c>
      <c r="T1620">
        <v>0.02</v>
      </c>
      <c r="U1620">
        <v>0</v>
      </c>
      <c r="V1620">
        <v>1595</v>
      </c>
      <c r="W1620">
        <v>2.7909249788236101</v>
      </c>
      <c r="X1620">
        <v>23.566943035091199</v>
      </c>
      <c r="Y1620">
        <v>21.079862454783001</v>
      </c>
      <c r="Z1620">
        <v>1.51426185347375</v>
      </c>
      <c r="AA1620">
        <v>18.018770321735801</v>
      </c>
      <c r="AB1620">
        <v>26.564883166870199</v>
      </c>
      <c r="AC1620">
        <v>26.564883166870199</v>
      </c>
      <c r="AD1620">
        <v>21.079862454783001</v>
      </c>
      <c r="AE1620">
        <v>21.079862454783001</v>
      </c>
      <c r="AF1620">
        <v>26.564883166870199</v>
      </c>
      <c r="AG1620">
        <v>26.564883166870199</v>
      </c>
      <c r="AH1620">
        <v>17.3551</v>
      </c>
      <c r="AI1620">
        <v>5.7850400000000004</v>
      </c>
      <c r="AJ1620">
        <v>2</v>
      </c>
      <c r="AK1620">
        <v>0</v>
      </c>
      <c r="AL1620" s="1">
        <v>3629</v>
      </c>
      <c r="AM1620">
        <v>3629</v>
      </c>
      <c r="AN1620">
        <v>3629</v>
      </c>
      <c r="AO1620">
        <v>1.3463465566399999</v>
      </c>
      <c r="AP1620">
        <v>1.3463465566399999</v>
      </c>
      <c r="AQ1620">
        <v>1.3463465566399999</v>
      </c>
      <c r="AR1620">
        <v>1.3463465566399999</v>
      </c>
      <c r="AS1620">
        <v>0</v>
      </c>
      <c r="AT1620">
        <v>0</v>
      </c>
      <c r="AU1620">
        <v>0</v>
      </c>
      <c r="AV1620">
        <v>0.80696887779199999</v>
      </c>
      <c r="AW1620">
        <v>0.80696887779199999</v>
      </c>
      <c r="AX1620">
        <v>0.80696887779199999</v>
      </c>
      <c r="AY1620">
        <v>0.80696887779199999</v>
      </c>
      <c r="AZ1620">
        <v>0</v>
      </c>
      <c r="BA1620">
        <v>0</v>
      </c>
      <c r="BB1620">
        <v>0.62482782369099998</v>
      </c>
      <c r="BC1620">
        <v>0.62482782369099998</v>
      </c>
      <c r="BD1620">
        <v>0.62482782369099998</v>
      </c>
      <c r="BE1620">
        <v>0.62482782369099998</v>
      </c>
      <c r="BF1620">
        <v>0</v>
      </c>
      <c r="BG1620">
        <v>0.48348236073599998</v>
      </c>
      <c r="BH1620">
        <v>0.48348236073599998</v>
      </c>
      <c r="BI1620">
        <v>0.48348236073599998</v>
      </c>
      <c r="BJ1620">
        <v>0</v>
      </c>
      <c r="BK1620">
        <v>0</v>
      </c>
      <c r="BL1620">
        <v>23.5372045919</v>
      </c>
      <c r="BM1620" s="2">
        <v>23.5372045919</v>
      </c>
      <c r="BN1620">
        <v>0</v>
      </c>
      <c r="BO1620">
        <v>0</v>
      </c>
      <c r="BP1620">
        <v>-66.997709281200002</v>
      </c>
      <c r="BQ1620">
        <v>-66.997709281200002</v>
      </c>
      <c r="BR1620">
        <v>-66.997709281200002</v>
      </c>
      <c r="BS1620">
        <v>-66.997709281200002</v>
      </c>
      <c r="BT1620">
        <v>-66.997709281200002</v>
      </c>
      <c r="BU1620">
        <v>0</v>
      </c>
      <c r="BV1620">
        <v>26.417999999999999</v>
      </c>
      <c r="BW1620">
        <v>0</v>
      </c>
      <c r="BX1620">
        <v>9.1055200000000003</v>
      </c>
      <c r="BY1620">
        <v>3.4400900000000001</v>
      </c>
    </row>
    <row r="1621" spans="1:77">
      <c r="A1621">
        <v>1620</v>
      </c>
      <c r="B1621">
        <v>10</v>
      </c>
      <c r="C1621">
        <v>2</v>
      </c>
      <c r="D1621">
        <v>435.26600000000002</v>
      </c>
      <c r="E1621">
        <v>2754976</v>
      </c>
      <c r="F1621">
        <v>35.14</v>
      </c>
      <c r="G1621" s="1">
        <f t="shared" si="175"/>
        <v>2754976</v>
      </c>
      <c r="H1621" s="1">
        <f t="shared" si="176"/>
        <v>4352.66</v>
      </c>
      <c r="I1621" s="1">
        <f t="shared" si="177"/>
        <v>5085024</v>
      </c>
      <c r="J1621" s="1">
        <f t="shared" si="178"/>
        <v>7840000</v>
      </c>
      <c r="K1621" s="1">
        <f t="shared" si="179"/>
        <v>1.0005551862244899</v>
      </c>
      <c r="L1621" s="1">
        <f t="shared" si="180"/>
        <v>0.64859999999999995</v>
      </c>
      <c r="M1621" s="1">
        <f t="shared" si="181"/>
        <v>3.0852765532670059</v>
      </c>
      <c r="N1621">
        <v>0.35139999999999999</v>
      </c>
      <c r="O1621">
        <v>0.228773</v>
      </c>
      <c r="P1621">
        <v>0.28284300000000001</v>
      </c>
      <c r="Q1621">
        <v>4</v>
      </c>
      <c r="R1621">
        <v>7.6257700000000002</v>
      </c>
      <c r="S1621">
        <v>3.1160000000000001</v>
      </c>
      <c r="T1621">
        <v>0</v>
      </c>
      <c r="U1621">
        <v>0.02</v>
      </c>
      <c r="V1621">
        <v>1540</v>
      </c>
      <c r="W1621">
        <v>7.3717218577130303</v>
      </c>
      <c r="X1621">
        <v>23.995803492812399</v>
      </c>
      <c r="Y1621">
        <v>26.026206750103</v>
      </c>
      <c r="Z1621">
        <v>8.1734993366359205</v>
      </c>
      <c r="AA1621">
        <v>16.5549029596746</v>
      </c>
      <c r="AB1621">
        <v>31.539156525252</v>
      </c>
      <c r="AC1621">
        <v>16.5549029596746</v>
      </c>
      <c r="AD1621">
        <v>16.5549029596746</v>
      </c>
      <c r="AE1621">
        <v>16.5549029596746</v>
      </c>
      <c r="AF1621">
        <v>31.539156525252</v>
      </c>
      <c r="AG1621">
        <v>31.539156525252</v>
      </c>
      <c r="AH1621">
        <v>12.369300000000001</v>
      </c>
      <c r="AI1621">
        <v>4.1231099999999996</v>
      </c>
      <c r="AJ1621">
        <v>0</v>
      </c>
      <c r="AK1621">
        <v>2</v>
      </c>
      <c r="AL1621" s="1">
        <v>1757</v>
      </c>
      <c r="AM1621">
        <v>1482</v>
      </c>
      <c r="AN1621">
        <v>2032</v>
      </c>
      <c r="AO1621">
        <v>1.53978922244</v>
      </c>
      <c r="AP1621">
        <v>1.3945999333850001</v>
      </c>
      <c r="AQ1621">
        <v>1.53978922244</v>
      </c>
      <c r="AR1621">
        <v>1.2784485021409999</v>
      </c>
      <c r="AS1621">
        <v>0</v>
      </c>
      <c r="AT1621">
        <v>4.2159859312592703E-2</v>
      </c>
      <c r="AU1621">
        <v>3.7894952692657198E-2</v>
      </c>
      <c r="AV1621">
        <v>0.89981190466100003</v>
      </c>
      <c r="AW1621">
        <v>0.87425210923899999</v>
      </c>
      <c r="AX1621">
        <v>0.87425210923899999</v>
      </c>
      <c r="AY1621">
        <v>0.85380427290140004</v>
      </c>
      <c r="AZ1621">
        <v>0</v>
      </c>
      <c r="BA1621">
        <v>1.3066062840289799E-3</v>
      </c>
      <c r="BB1621">
        <v>0.73511904761900004</v>
      </c>
      <c r="BC1621">
        <v>0.65215336134449997</v>
      </c>
      <c r="BD1621">
        <v>0.56918767507000001</v>
      </c>
      <c r="BE1621">
        <v>0.58578081232489998</v>
      </c>
      <c r="BF1621">
        <v>1.3766610197997501E-2</v>
      </c>
      <c r="BG1621">
        <v>0.71682675937499996</v>
      </c>
      <c r="BH1621">
        <v>0.52837174390950004</v>
      </c>
      <c r="BI1621">
        <v>0.339916728444</v>
      </c>
      <c r="BJ1621">
        <v>7.1030585708203697E-2</v>
      </c>
      <c r="BK1621">
        <v>15.6134330392045</v>
      </c>
      <c r="BL1621">
        <v>15.811388300799999</v>
      </c>
      <c r="BM1621" s="2">
        <v>14.706429404750001</v>
      </c>
      <c r="BN1621">
        <v>2.4418683239200698</v>
      </c>
      <c r="BO1621">
        <v>22.507525862201401</v>
      </c>
      <c r="BP1621">
        <v>-12.7643186716</v>
      </c>
      <c r="BQ1621">
        <v>-41.309481711650001</v>
      </c>
      <c r="BR1621">
        <v>-41.309481711650001</v>
      </c>
      <c r="BS1621">
        <v>-69.854644751699993</v>
      </c>
      <c r="BT1621">
        <v>-64.145612143690002</v>
      </c>
      <c r="BU1621">
        <v>1629.6526659660699</v>
      </c>
      <c r="BV1621">
        <v>149.84700000000001</v>
      </c>
      <c r="BW1621">
        <v>0.21803800000000001</v>
      </c>
      <c r="BX1621">
        <v>10.901899999999999</v>
      </c>
      <c r="BY1621">
        <v>3.76417</v>
      </c>
    </row>
    <row r="1622" spans="1:77">
      <c r="A1622">
        <v>1621</v>
      </c>
      <c r="B1622">
        <v>28</v>
      </c>
      <c r="C1622">
        <v>1</v>
      </c>
      <c r="D1622">
        <v>1210.4939999999999</v>
      </c>
      <c r="E1622">
        <v>1643700</v>
      </c>
      <c r="F1622">
        <v>20.965561224489797</v>
      </c>
      <c r="G1622" s="1">
        <f t="shared" si="175"/>
        <v>1643700</v>
      </c>
      <c r="H1622" s="1">
        <f t="shared" si="176"/>
        <v>12104.939999999999</v>
      </c>
      <c r="I1622" s="1">
        <f t="shared" si="177"/>
        <v>6196300</v>
      </c>
      <c r="J1622" s="1">
        <f t="shared" si="178"/>
        <v>7840000</v>
      </c>
      <c r="K1622" s="1">
        <f t="shared" si="179"/>
        <v>1.0015439974489795</v>
      </c>
      <c r="L1622" s="1">
        <f t="shared" si="180"/>
        <v>0.79034438775510207</v>
      </c>
      <c r="M1622" s="1">
        <f t="shared" si="181"/>
        <v>2.5344495715184863</v>
      </c>
      <c r="N1622">
        <v>0.20965561224489795</v>
      </c>
      <c r="O1622">
        <v>0</v>
      </c>
      <c r="P1622">
        <v>0.15152299999999999</v>
      </c>
      <c r="Q1622">
        <v>6</v>
      </c>
      <c r="R1622">
        <v>20.726400000000002</v>
      </c>
      <c r="S1622">
        <v>5.1370800000000001</v>
      </c>
      <c r="T1622">
        <v>5.1020400000000004E-3</v>
      </c>
      <c r="U1622">
        <v>0</v>
      </c>
      <c r="V1622">
        <v>825</v>
      </c>
      <c r="W1622">
        <v>26.886242815633999</v>
      </c>
      <c r="X1622">
        <v>35.176689789808201</v>
      </c>
      <c r="Y1622">
        <v>22.0539680350007</v>
      </c>
      <c r="Z1622">
        <v>8.1529138806784207</v>
      </c>
      <c r="AA1622">
        <v>15.440663999700901</v>
      </c>
      <c r="AB1622">
        <v>104.503080744443</v>
      </c>
      <c r="AC1622">
        <v>104.503080744443</v>
      </c>
      <c r="AD1622">
        <v>16.5549029596746</v>
      </c>
      <c r="AE1622">
        <v>18.018770321735801</v>
      </c>
      <c r="AF1622">
        <v>36.5506031730445</v>
      </c>
      <c r="AG1622">
        <v>85.321431102418899</v>
      </c>
      <c r="AH1622">
        <v>43.933199999999999</v>
      </c>
      <c r="AI1622">
        <v>14.644399999999999</v>
      </c>
      <c r="AJ1622">
        <v>4</v>
      </c>
      <c r="AK1622">
        <v>0</v>
      </c>
      <c r="AL1622" s="1">
        <v>16437</v>
      </c>
      <c r="AM1622">
        <v>16437</v>
      </c>
      <c r="AN1622">
        <v>16437</v>
      </c>
      <c r="AO1622">
        <v>2.1324383346700002</v>
      </c>
      <c r="AP1622">
        <v>2.1324383346700002</v>
      </c>
      <c r="AQ1622">
        <v>2.1324383346700002</v>
      </c>
      <c r="AR1622">
        <v>2.1324383346700002</v>
      </c>
      <c r="AS1622">
        <v>0</v>
      </c>
      <c r="AT1622">
        <v>0</v>
      </c>
      <c r="AU1622">
        <v>0</v>
      </c>
      <c r="AV1622">
        <v>0.85051995110800005</v>
      </c>
      <c r="AW1622">
        <v>0.85051995110800005</v>
      </c>
      <c r="AX1622">
        <v>0.85051995110800005</v>
      </c>
      <c r="AY1622">
        <v>0.85051995110800005</v>
      </c>
      <c r="AZ1622">
        <v>0</v>
      </c>
      <c r="BA1622">
        <v>0</v>
      </c>
      <c r="BB1622">
        <v>0.358096773491</v>
      </c>
      <c r="BC1622">
        <v>0.358096773491</v>
      </c>
      <c r="BD1622">
        <v>0.358096773491</v>
      </c>
      <c r="BE1622">
        <v>0.358096773491</v>
      </c>
      <c r="BF1622">
        <v>0</v>
      </c>
      <c r="BG1622">
        <v>0.14096365013600001</v>
      </c>
      <c r="BH1622">
        <v>0.14096365013600001</v>
      </c>
      <c r="BI1622">
        <v>0.14096365013600001</v>
      </c>
      <c r="BJ1622">
        <v>0</v>
      </c>
      <c r="BK1622">
        <v>0</v>
      </c>
      <c r="BL1622">
        <v>20</v>
      </c>
      <c r="BM1622" s="2">
        <v>20</v>
      </c>
      <c r="BN1622">
        <v>0</v>
      </c>
      <c r="BO1622">
        <v>0</v>
      </c>
      <c r="BP1622">
        <v>53.942208807599997</v>
      </c>
      <c r="BQ1622">
        <v>53.942208807599997</v>
      </c>
      <c r="BR1622">
        <v>53.942208807599997</v>
      </c>
      <c r="BS1622">
        <v>53.942208807599997</v>
      </c>
      <c r="BT1622">
        <v>53.942208807599997</v>
      </c>
      <c r="BU1622">
        <v>0</v>
      </c>
      <c r="BV1622">
        <v>132.011</v>
      </c>
      <c r="BW1622">
        <v>0</v>
      </c>
      <c r="BX1622">
        <v>11.2134</v>
      </c>
      <c r="BY1622">
        <v>3.8175699999999999</v>
      </c>
    </row>
    <row r="1623" spans="1:77">
      <c r="A1623">
        <v>1622</v>
      </c>
      <c r="B1623">
        <v>20</v>
      </c>
      <c r="C1623">
        <v>1</v>
      </c>
      <c r="D1623">
        <v>1094.798</v>
      </c>
      <c r="E1623">
        <v>3274964</v>
      </c>
      <c r="F1623">
        <v>41.772500000000001</v>
      </c>
      <c r="G1623" s="1">
        <f t="shared" si="175"/>
        <v>3274964</v>
      </c>
      <c r="H1623" s="1">
        <f t="shared" si="176"/>
        <v>10947.98</v>
      </c>
      <c r="I1623" s="1">
        <f t="shared" si="177"/>
        <v>4565036</v>
      </c>
      <c r="J1623" s="1">
        <f t="shared" si="178"/>
        <v>7840000</v>
      </c>
      <c r="K1623" s="1">
        <f t="shared" si="179"/>
        <v>1.0013964260204082</v>
      </c>
      <c r="L1623" s="1">
        <f t="shared" si="180"/>
        <v>0.58227499999999999</v>
      </c>
      <c r="M1623" s="1">
        <f t="shared" si="181"/>
        <v>3.4395995913285242</v>
      </c>
      <c r="N1623">
        <v>0.41772500000000001</v>
      </c>
      <c r="O1623">
        <v>0.41022199999999998</v>
      </c>
      <c r="P1623">
        <v>0.14142099999999999</v>
      </c>
      <c r="Q1623">
        <v>4</v>
      </c>
      <c r="R1623">
        <v>32.817700000000002</v>
      </c>
      <c r="S1623">
        <v>6.4641200000000003</v>
      </c>
      <c r="T1623">
        <v>0</v>
      </c>
      <c r="U1623">
        <v>1.7500000000000002E-2</v>
      </c>
      <c r="V1623">
        <v>1255</v>
      </c>
      <c r="W1623">
        <v>8.9372633340351495</v>
      </c>
      <c r="X1623">
        <v>27.006789642786099</v>
      </c>
      <c r="Y1623">
        <v>23.963118216867301</v>
      </c>
      <c r="Z1623">
        <v>6.5395648486051297</v>
      </c>
      <c r="AA1623">
        <v>15.440663999700901</v>
      </c>
      <c r="AB1623">
        <v>45.050458758017697</v>
      </c>
      <c r="AC1623">
        <v>33.477889856637098</v>
      </c>
      <c r="AD1623">
        <v>19.5522421554852</v>
      </c>
      <c r="AE1623">
        <v>20.058506827187099</v>
      </c>
      <c r="AF1623">
        <v>33.477889856637098</v>
      </c>
      <c r="AG1623">
        <v>45.050458758017697</v>
      </c>
      <c r="AH1623">
        <v>34.911700000000003</v>
      </c>
      <c r="AI1623">
        <v>11.6372</v>
      </c>
      <c r="AJ1623">
        <v>0</v>
      </c>
      <c r="AK1623">
        <v>7</v>
      </c>
      <c r="AL1623" s="1">
        <v>16709</v>
      </c>
      <c r="AM1623">
        <v>16709</v>
      </c>
      <c r="AN1623">
        <v>16709</v>
      </c>
      <c r="AO1623">
        <v>1.39625184118</v>
      </c>
      <c r="AP1623">
        <v>1.39625184118</v>
      </c>
      <c r="AQ1623">
        <v>1.39625184118</v>
      </c>
      <c r="AR1623">
        <v>1.39625184118</v>
      </c>
      <c r="AS1623">
        <v>0</v>
      </c>
      <c r="AT1623">
        <v>0</v>
      </c>
      <c r="AU1623">
        <v>0</v>
      </c>
      <c r="AV1623">
        <v>0.48994106995600001</v>
      </c>
      <c r="AW1623">
        <v>0.48994106995600001</v>
      </c>
      <c r="AX1623">
        <v>0.48994106995600001</v>
      </c>
      <c r="AY1623">
        <v>0.48994106995600001</v>
      </c>
      <c r="AZ1623">
        <v>0</v>
      </c>
      <c r="BA1623">
        <v>0</v>
      </c>
      <c r="BB1623">
        <v>0.54083184981400001</v>
      </c>
      <c r="BC1623">
        <v>0.54083184981400001</v>
      </c>
      <c r="BD1623">
        <v>0.54083184981400001</v>
      </c>
      <c r="BE1623">
        <v>0.54083184981400001</v>
      </c>
      <c r="BF1623">
        <v>0</v>
      </c>
      <c r="BG1623">
        <v>0.175183150451</v>
      </c>
      <c r="BH1623">
        <v>0.175183150451</v>
      </c>
      <c r="BI1623">
        <v>0.175183150451</v>
      </c>
      <c r="BJ1623">
        <v>0</v>
      </c>
      <c r="BK1623">
        <v>0</v>
      </c>
      <c r="BL1623">
        <v>32.557641192200002</v>
      </c>
      <c r="BM1623" s="2">
        <v>32.557641192200002</v>
      </c>
      <c r="BN1623">
        <v>0</v>
      </c>
      <c r="BO1623">
        <v>0</v>
      </c>
      <c r="BP1623">
        <v>-81.655384278599996</v>
      </c>
      <c r="BQ1623">
        <v>-81.655384278599996</v>
      </c>
      <c r="BR1623">
        <v>-81.655384278599996</v>
      </c>
      <c r="BS1623">
        <v>-81.655384278599996</v>
      </c>
      <c r="BT1623">
        <v>-81.655384278599996</v>
      </c>
      <c r="BU1623">
        <v>0</v>
      </c>
      <c r="BV1623">
        <v>162.55000000000001</v>
      </c>
      <c r="BW1623">
        <v>0.17388100000000001</v>
      </c>
      <c r="BX1623">
        <v>9.9360499999999998</v>
      </c>
      <c r="BY1623">
        <v>3.5935600000000001</v>
      </c>
    </row>
    <row r="1624" spans="1:77">
      <c r="A1624">
        <v>1623</v>
      </c>
      <c r="B1624">
        <v>20</v>
      </c>
      <c r="C1624">
        <v>2</v>
      </c>
      <c r="D1624">
        <v>432.34199999999998</v>
      </c>
      <c r="E1624">
        <v>1063888</v>
      </c>
      <c r="F1624">
        <v>13.569999999999999</v>
      </c>
      <c r="G1624" s="1">
        <f t="shared" si="175"/>
        <v>1063888</v>
      </c>
      <c r="H1624" s="1">
        <f t="shared" si="176"/>
        <v>4323.42</v>
      </c>
      <c r="I1624" s="1">
        <f t="shared" si="177"/>
        <v>6776112</v>
      </c>
      <c r="J1624" s="1">
        <f t="shared" si="178"/>
        <v>7840000</v>
      </c>
      <c r="K1624" s="1">
        <f t="shared" si="179"/>
        <v>1.000551456632653</v>
      </c>
      <c r="L1624" s="1">
        <f t="shared" si="180"/>
        <v>0.86429999999999996</v>
      </c>
      <c r="M1624" s="1">
        <f t="shared" si="181"/>
        <v>2.3152874155562952</v>
      </c>
      <c r="N1624">
        <v>0.13569999999999999</v>
      </c>
      <c r="O1624">
        <v>0.17060700000000001</v>
      </c>
      <c r="P1624">
        <v>0</v>
      </c>
      <c r="Q1624">
        <v>0</v>
      </c>
      <c r="R1624">
        <v>17.060700000000001</v>
      </c>
      <c r="S1624">
        <v>4.66073</v>
      </c>
      <c r="T1624">
        <v>0</v>
      </c>
      <c r="U1624">
        <v>0</v>
      </c>
      <c r="V1624">
        <v>1035</v>
      </c>
      <c r="W1624">
        <v>19.578502546244199</v>
      </c>
      <c r="X1624">
        <v>37.013671704784898</v>
      </c>
      <c r="Y1624">
        <v>27.0104842447011</v>
      </c>
      <c r="Z1624">
        <v>11.0575897214715</v>
      </c>
      <c r="AA1624">
        <v>15.440663999700901</v>
      </c>
      <c r="AB1624">
        <v>73.992770203319196</v>
      </c>
      <c r="AC1624">
        <v>73.992770203319196</v>
      </c>
      <c r="AD1624">
        <v>19.5522421554852</v>
      </c>
      <c r="AE1624">
        <v>22.546416305823701</v>
      </c>
      <c r="AF1624">
        <v>47.979340313109503</v>
      </c>
      <c r="AG1624">
        <v>73.992770203319196</v>
      </c>
      <c r="AH1624">
        <v>27.383900000000001</v>
      </c>
      <c r="AI1624">
        <v>9.1279800000000009</v>
      </c>
      <c r="AJ1624">
        <v>0</v>
      </c>
      <c r="AK1624">
        <v>0</v>
      </c>
      <c r="AL1624" s="1">
        <v>2714</v>
      </c>
      <c r="AM1624">
        <v>1704</v>
      </c>
      <c r="AN1624">
        <v>3724</v>
      </c>
      <c r="AO1624">
        <v>1.40885138866</v>
      </c>
      <c r="AP1624">
        <v>1.2044303726150001</v>
      </c>
      <c r="AQ1624">
        <v>1.0000093565699999</v>
      </c>
      <c r="AR1624">
        <v>1.0408935597790001</v>
      </c>
      <c r="AS1624">
        <v>0</v>
      </c>
      <c r="AT1624">
        <v>8.3575903601740401E-2</v>
      </c>
      <c r="AU1624">
        <v>0.59189437554133495</v>
      </c>
      <c r="AV1624">
        <v>0.88812236711699999</v>
      </c>
      <c r="AW1624">
        <v>0.4888950802282</v>
      </c>
      <c r="AX1624">
        <v>0.4888950802282</v>
      </c>
      <c r="AY1624">
        <v>0.16951325071716</v>
      </c>
      <c r="AZ1624">
        <v>0</v>
      </c>
      <c r="BA1624">
        <v>0.31876485319318398</v>
      </c>
      <c r="BB1624">
        <v>0.77138976912599999</v>
      </c>
      <c r="BC1624">
        <v>0.67105886923750002</v>
      </c>
      <c r="BD1624">
        <v>0.77138976912599999</v>
      </c>
      <c r="BE1624">
        <v>0.59079414932670005</v>
      </c>
      <c r="BF1624">
        <v>2.0132578944872401E-2</v>
      </c>
      <c r="BG1624">
        <v>0.90966509213299995</v>
      </c>
      <c r="BH1624">
        <v>0.75560820308849996</v>
      </c>
      <c r="BI1624">
        <v>0.90966509213299995</v>
      </c>
      <c r="BJ1624">
        <v>4.74670501241388E-2</v>
      </c>
      <c r="BK1624">
        <v>43.1624060569657</v>
      </c>
      <c r="BL1624">
        <v>23.194827009499999</v>
      </c>
      <c r="BM1624" s="2">
        <v>23.10827793795</v>
      </c>
      <c r="BN1624">
        <v>1.4981483572333899E-2</v>
      </c>
      <c r="BO1624">
        <v>6.97598969643603</v>
      </c>
      <c r="BP1624">
        <v>35.535429397999998</v>
      </c>
      <c r="BQ1624">
        <v>-8.9301963888000007</v>
      </c>
      <c r="BR1624">
        <v>-8.9301963888000007</v>
      </c>
      <c r="BS1624">
        <v>-53.395822175600003</v>
      </c>
      <c r="BT1624">
        <v>-44.502697018239999</v>
      </c>
      <c r="BU1624">
        <v>3954.3837532234702</v>
      </c>
      <c r="BV1624">
        <v>149.61199999999999</v>
      </c>
      <c r="BW1624">
        <v>0</v>
      </c>
      <c r="BX1624">
        <v>10.3592</v>
      </c>
      <c r="BY1624">
        <v>3.66927</v>
      </c>
    </row>
    <row r="1625" spans="1:77">
      <c r="A1625">
        <v>1624</v>
      </c>
      <c r="B1625">
        <v>10</v>
      </c>
      <c r="C1625">
        <v>1</v>
      </c>
      <c r="D1625">
        <v>450.89600000000002</v>
      </c>
      <c r="E1625">
        <v>3811024</v>
      </c>
      <c r="F1625">
        <v>48.61</v>
      </c>
      <c r="G1625" s="1">
        <f t="shared" si="175"/>
        <v>3811024</v>
      </c>
      <c r="H1625" s="1">
        <f t="shared" si="176"/>
        <v>4508.96</v>
      </c>
      <c r="I1625" s="1">
        <f t="shared" si="177"/>
        <v>4028976</v>
      </c>
      <c r="J1625" s="1">
        <f t="shared" si="178"/>
        <v>7840000</v>
      </c>
      <c r="K1625" s="1">
        <f t="shared" si="179"/>
        <v>1.0005751224489796</v>
      </c>
      <c r="L1625" s="1">
        <f t="shared" si="180"/>
        <v>0.51390000000000002</v>
      </c>
      <c r="M1625" s="1">
        <f t="shared" si="181"/>
        <v>3.8940460106984998</v>
      </c>
      <c r="N1625">
        <v>0.48609999999999998</v>
      </c>
      <c r="O1625">
        <v>0</v>
      </c>
      <c r="P1625">
        <v>0.28284300000000001</v>
      </c>
      <c r="Q1625">
        <v>4</v>
      </c>
      <c r="R1625">
        <v>7.2230999999999996</v>
      </c>
      <c r="S1625">
        <v>3.03261</v>
      </c>
      <c r="T1625">
        <v>0.03</v>
      </c>
      <c r="U1625">
        <v>0.01</v>
      </c>
      <c r="V1625">
        <v>783</v>
      </c>
      <c r="W1625">
        <v>2.2229544504158998</v>
      </c>
      <c r="X1625">
        <v>24.4750965892868</v>
      </c>
      <c r="Y1625">
        <v>25.079480359432701</v>
      </c>
      <c r="Z1625">
        <v>0</v>
      </c>
      <c r="AA1625">
        <v>16.076928424958499</v>
      </c>
      <c r="AB1625">
        <v>25.079480359432701</v>
      </c>
      <c r="AC1625">
        <v>25.079480359432701</v>
      </c>
      <c r="AD1625">
        <v>25.079480359432701</v>
      </c>
      <c r="AE1625">
        <v>25.079480359432701</v>
      </c>
      <c r="AF1625">
        <v>25.079480359432701</v>
      </c>
      <c r="AG1625">
        <v>25.079480359432701</v>
      </c>
      <c r="AH1625">
        <v>16.4833</v>
      </c>
      <c r="AI1625">
        <v>5.4944199999999999</v>
      </c>
      <c r="AJ1625">
        <v>3</v>
      </c>
      <c r="AK1625">
        <v>1</v>
      </c>
      <c r="AL1625" s="1">
        <v>4861</v>
      </c>
      <c r="AM1625">
        <v>4861</v>
      </c>
      <c r="AN1625">
        <v>4861</v>
      </c>
      <c r="AO1625">
        <v>1.2341118148500001</v>
      </c>
      <c r="AP1625">
        <v>1.2341118148500001</v>
      </c>
      <c r="AQ1625">
        <v>1.2341118148500001</v>
      </c>
      <c r="AR1625">
        <v>1.2341118148500001</v>
      </c>
      <c r="AS1625">
        <v>0</v>
      </c>
      <c r="AT1625">
        <v>0</v>
      </c>
      <c r="AU1625">
        <v>0</v>
      </c>
      <c r="AV1625">
        <v>0.406865536152</v>
      </c>
      <c r="AW1625">
        <v>0.406865536152</v>
      </c>
      <c r="AX1625">
        <v>0.406865536152</v>
      </c>
      <c r="AY1625">
        <v>0.406865536152</v>
      </c>
      <c r="AZ1625">
        <v>0</v>
      </c>
      <c r="BA1625">
        <v>0</v>
      </c>
      <c r="BB1625">
        <v>0.53312129853000001</v>
      </c>
      <c r="BC1625">
        <v>0.53312129853000001</v>
      </c>
      <c r="BD1625">
        <v>0.53312129853000001</v>
      </c>
      <c r="BE1625">
        <v>0.53312129853000001</v>
      </c>
      <c r="BF1625">
        <v>0</v>
      </c>
      <c r="BG1625">
        <v>0.30045727210000001</v>
      </c>
      <c r="BH1625">
        <v>0.30045727210000001</v>
      </c>
      <c r="BI1625">
        <v>0.30045727210000001</v>
      </c>
      <c r="BJ1625">
        <v>0</v>
      </c>
      <c r="BK1625">
        <v>0</v>
      </c>
      <c r="BL1625">
        <v>19.2353840617</v>
      </c>
      <c r="BM1625" s="2">
        <v>19.2353840617</v>
      </c>
      <c r="BN1625">
        <v>0</v>
      </c>
      <c r="BO1625">
        <v>0</v>
      </c>
      <c r="BP1625">
        <v>45.650149384999999</v>
      </c>
      <c r="BQ1625">
        <v>45.650149384999999</v>
      </c>
      <c r="BR1625">
        <v>45.650149384999999</v>
      </c>
      <c r="BS1625">
        <v>45.650149384999999</v>
      </c>
      <c r="BT1625">
        <v>45.650149384999999</v>
      </c>
      <c r="BU1625">
        <v>0</v>
      </c>
      <c r="BV1625">
        <v>163.37299999999999</v>
      </c>
      <c r="BW1625">
        <v>7.4369299999999999E-2</v>
      </c>
      <c r="BX1625">
        <v>7.4369300000000003</v>
      </c>
      <c r="BY1625">
        <v>3.1089600000000002</v>
      </c>
    </row>
    <row r="1626" spans="1:77">
      <c r="A1626">
        <v>1625</v>
      </c>
      <c r="B1626">
        <v>28</v>
      </c>
      <c r="C1626">
        <v>3</v>
      </c>
      <c r="D1626">
        <v>2173.348</v>
      </c>
      <c r="E1626">
        <v>3051700</v>
      </c>
      <c r="F1626">
        <v>38.924744897959187</v>
      </c>
      <c r="G1626" s="1">
        <f t="shared" si="175"/>
        <v>3051700</v>
      </c>
      <c r="H1626" s="1">
        <f t="shared" si="176"/>
        <v>21733.48</v>
      </c>
      <c r="I1626" s="1">
        <f t="shared" si="177"/>
        <v>4788300</v>
      </c>
      <c r="J1626" s="1">
        <f t="shared" si="178"/>
        <v>7840000</v>
      </c>
      <c r="K1626" s="1">
        <f t="shared" si="179"/>
        <v>1.0027721275510204</v>
      </c>
      <c r="L1626" s="1">
        <f t="shared" si="180"/>
        <v>0.61075255102040815</v>
      </c>
      <c r="M1626" s="1">
        <f t="shared" si="181"/>
        <v>3.2837263663513148</v>
      </c>
      <c r="N1626">
        <v>0.38924744897959185</v>
      </c>
      <c r="O1626">
        <v>0</v>
      </c>
      <c r="P1626">
        <v>0.30304599999999998</v>
      </c>
      <c r="Q1626">
        <v>12</v>
      </c>
      <c r="R1626">
        <v>62.330399999999997</v>
      </c>
      <c r="S1626">
        <v>8.9085099999999997</v>
      </c>
      <c r="T1626">
        <v>0</v>
      </c>
      <c r="U1626">
        <v>1.7857100000000001E-2</v>
      </c>
      <c r="V1626">
        <v>930</v>
      </c>
      <c r="W1626">
        <v>13.851040467245401</v>
      </c>
      <c r="X1626">
        <v>29.556039899101801</v>
      </c>
      <c r="Y1626">
        <v>26.564883166870199</v>
      </c>
      <c r="Z1626">
        <v>14.8407966551882</v>
      </c>
      <c r="AA1626">
        <v>15.440663999700901</v>
      </c>
      <c r="AB1626">
        <v>61.496664606705401</v>
      </c>
      <c r="AC1626">
        <v>16.5549029596746</v>
      </c>
      <c r="AD1626">
        <v>15.440663999700901</v>
      </c>
      <c r="AE1626">
        <v>16.5549029596746</v>
      </c>
      <c r="AF1626">
        <v>40.562837692696199</v>
      </c>
      <c r="AG1626">
        <v>42.571597215416602</v>
      </c>
      <c r="AH1626">
        <v>28.027799999999999</v>
      </c>
      <c r="AI1626">
        <v>9.3426200000000001</v>
      </c>
      <c r="AJ1626">
        <v>0</v>
      </c>
      <c r="AK1626">
        <v>14</v>
      </c>
      <c r="AL1626" s="1">
        <v>10172.333333333299</v>
      </c>
      <c r="AM1626">
        <v>2880</v>
      </c>
      <c r="AN1626">
        <v>24749</v>
      </c>
      <c r="AO1626">
        <v>1.7702813981500001</v>
      </c>
      <c r="AP1626">
        <v>1.53260219813667</v>
      </c>
      <c r="AQ1626">
        <v>1.7702813981500001</v>
      </c>
      <c r="AR1626">
        <v>1.413296617184</v>
      </c>
      <c r="AS1626">
        <v>0</v>
      </c>
      <c r="AT1626">
        <v>4.2369154751016998E-2</v>
      </c>
      <c r="AU1626">
        <v>2.9182058587834802E-3</v>
      </c>
      <c r="AV1626">
        <v>0.82619941477299996</v>
      </c>
      <c r="AW1626">
        <v>0.80185868955133299</v>
      </c>
      <c r="AX1626">
        <v>0.82423111188700005</v>
      </c>
      <c r="AY1626">
        <v>0.76896265597260005</v>
      </c>
      <c r="AZ1626">
        <v>0</v>
      </c>
      <c r="BA1626">
        <v>1.6375571700976599E-3</v>
      </c>
      <c r="BB1626">
        <v>0.50366236484100002</v>
      </c>
      <c r="BC1626">
        <v>0.48694193502200001</v>
      </c>
      <c r="BD1626">
        <v>0.457163440225</v>
      </c>
      <c r="BE1626">
        <v>0.46573075217999998</v>
      </c>
      <c r="BF1626">
        <v>6.6842229333836597E-4</v>
      </c>
      <c r="BG1626">
        <v>0.48813360551200002</v>
      </c>
      <c r="BH1626">
        <v>0.36447924458466702</v>
      </c>
      <c r="BI1626">
        <v>0.117292110864</v>
      </c>
      <c r="BJ1626">
        <v>4.5826113003697599E-2</v>
      </c>
      <c r="BK1626">
        <v>9.2382584675227697E-2</v>
      </c>
      <c r="BL1626">
        <v>35.057096285900002</v>
      </c>
      <c r="BM1626" s="2">
        <v>26.397679969033302</v>
      </c>
      <c r="BN1626">
        <v>56.2437383786488</v>
      </c>
      <c r="BO1626">
        <v>5505.2280399080901</v>
      </c>
      <c r="BP1626">
        <v>7.4391404912999999</v>
      </c>
      <c r="BQ1626">
        <v>-33.348599847700001</v>
      </c>
      <c r="BR1626">
        <v>-18.047522027399999</v>
      </c>
      <c r="BS1626">
        <v>-18.047522027399999</v>
      </c>
      <c r="BT1626">
        <v>-75.159438811079994</v>
      </c>
      <c r="BU1626">
        <v>2521.8591334657899</v>
      </c>
      <c r="BV1626">
        <v>68.858900000000006</v>
      </c>
      <c r="BW1626">
        <v>0.51566800000000002</v>
      </c>
      <c r="BX1626">
        <v>28.877400000000002</v>
      </c>
      <c r="BY1626">
        <v>6.1262800000000004</v>
      </c>
    </row>
    <row r="1627" spans="1:77">
      <c r="A1627">
        <v>1626</v>
      </c>
      <c r="B1627">
        <v>10</v>
      </c>
      <c r="C1627">
        <v>1</v>
      </c>
      <c r="D1627">
        <v>469.37400000000002</v>
      </c>
      <c r="E1627">
        <v>2660112</v>
      </c>
      <c r="F1627">
        <v>33.93</v>
      </c>
      <c r="G1627" s="1">
        <f t="shared" si="175"/>
        <v>2660112</v>
      </c>
      <c r="H1627" s="1">
        <f t="shared" si="176"/>
        <v>4693.74</v>
      </c>
      <c r="I1627" s="1">
        <f t="shared" si="177"/>
        <v>5179888</v>
      </c>
      <c r="J1627" s="1">
        <f t="shared" si="178"/>
        <v>7840000</v>
      </c>
      <c r="K1627" s="1">
        <f t="shared" si="179"/>
        <v>1.0005986913265306</v>
      </c>
      <c r="L1627" s="1">
        <f t="shared" si="180"/>
        <v>0.66069999999999995</v>
      </c>
      <c r="M1627" s="1">
        <f t="shared" si="181"/>
        <v>3.0289047716861832</v>
      </c>
      <c r="N1627">
        <v>0.33929999999999999</v>
      </c>
      <c r="O1627">
        <v>8.5321400000000006E-2</v>
      </c>
      <c r="P1627">
        <v>0.28284300000000001</v>
      </c>
      <c r="Q1627">
        <v>4</v>
      </c>
      <c r="R1627">
        <v>8.5321400000000001</v>
      </c>
      <c r="S1627">
        <v>3.2959800000000001</v>
      </c>
      <c r="T1627">
        <v>0</v>
      </c>
      <c r="U1627">
        <v>0.04</v>
      </c>
      <c r="V1627">
        <v>1568</v>
      </c>
      <c r="W1627">
        <v>3.4991966564186998</v>
      </c>
      <c r="X1627">
        <v>21.901535474485598</v>
      </c>
      <c r="Y1627">
        <v>18.5840314923704</v>
      </c>
      <c r="Z1627">
        <v>3.2370154443504902</v>
      </c>
      <c r="AA1627">
        <v>16.076928424958499</v>
      </c>
      <c r="AB1627">
        <v>25.563454311483799</v>
      </c>
      <c r="AC1627">
        <v>18.5840314923704</v>
      </c>
      <c r="AD1627">
        <v>18.5840314923704</v>
      </c>
      <c r="AE1627">
        <v>18.5840314923704</v>
      </c>
      <c r="AF1627">
        <v>25.563454311483799</v>
      </c>
      <c r="AG1627">
        <v>25.563454311483799</v>
      </c>
      <c r="AH1627">
        <v>15.5283</v>
      </c>
      <c r="AI1627">
        <v>5.1761200000000001</v>
      </c>
      <c r="AJ1627">
        <v>0</v>
      </c>
      <c r="AK1627">
        <v>4</v>
      </c>
      <c r="AL1627" s="1">
        <v>3393</v>
      </c>
      <c r="AM1627">
        <v>3393</v>
      </c>
      <c r="AN1627">
        <v>3393</v>
      </c>
      <c r="AO1627">
        <v>1.41290966024</v>
      </c>
      <c r="AP1627">
        <v>1.41290966024</v>
      </c>
      <c r="AQ1627">
        <v>1.41290966024</v>
      </c>
      <c r="AR1627">
        <v>1.41290966024</v>
      </c>
      <c r="AS1627">
        <v>0</v>
      </c>
      <c r="AT1627">
        <v>0</v>
      </c>
      <c r="AU1627">
        <v>0</v>
      </c>
      <c r="AV1627">
        <v>0.74978458039399998</v>
      </c>
      <c r="AW1627">
        <v>0.74978458039399998</v>
      </c>
      <c r="AX1627">
        <v>0.74978458039399998</v>
      </c>
      <c r="AY1627">
        <v>0.74978458039399998</v>
      </c>
      <c r="AZ1627">
        <v>0</v>
      </c>
      <c r="BA1627">
        <v>0</v>
      </c>
      <c r="BB1627">
        <v>0.50732655502400004</v>
      </c>
      <c r="BC1627">
        <v>0.50732655502400004</v>
      </c>
      <c r="BD1627">
        <v>0.50732655502400004</v>
      </c>
      <c r="BE1627">
        <v>0.50732655502400004</v>
      </c>
      <c r="BF1627">
        <v>0</v>
      </c>
      <c r="BG1627">
        <v>0.193533283744</v>
      </c>
      <c r="BH1627">
        <v>0.193533283744</v>
      </c>
      <c r="BI1627">
        <v>0.193533283744</v>
      </c>
      <c r="BJ1627">
        <v>0</v>
      </c>
      <c r="BK1627">
        <v>0</v>
      </c>
      <c r="BL1627">
        <v>16.278820596100001</v>
      </c>
      <c r="BM1627" s="2">
        <v>16.278820596100001</v>
      </c>
      <c r="BN1627">
        <v>0</v>
      </c>
      <c r="BO1627">
        <v>0</v>
      </c>
      <c r="BP1627">
        <v>68.519057569799998</v>
      </c>
      <c r="BQ1627">
        <v>68.519057569799998</v>
      </c>
      <c r="BR1627">
        <v>68.519057569799998</v>
      </c>
      <c r="BS1627">
        <v>68.519057569799998</v>
      </c>
      <c r="BT1627">
        <v>68.519057569799998</v>
      </c>
      <c r="BU1627">
        <v>0</v>
      </c>
      <c r="BV1627">
        <v>51.495699999999999</v>
      </c>
      <c r="BW1627">
        <v>0.33756599999999998</v>
      </c>
      <c r="BX1627">
        <v>8.4391499999999997</v>
      </c>
      <c r="BY1627">
        <v>3.31182</v>
      </c>
    </row>
    <row r="1628" spans="1:77">
      <c r="A1628">
        <v>1627</v>
      </c>
      <c r="B1628">
        <v>28</v>
      </c>
      <c r="C1628">
        <v>5</v>
      </c>
      <c r="D1628">
        <v>1095.48</v>
      </c>
      <c r="E1628">
        <v>1095900</v>
      </c>
      <c r="F1628">
        <v>13.978316326530612</v>
      </c>
      <c r="G1628" s="1">
        <f t="shared" si="175"/>
        <v>1095900</v>
      </c>
      <c r="H1628" s="1">
        <f t="shared" si="176"/>
        <v>10954.8</v>
      </c>
      <c r="I1628" s="1">
        <f t="shared" si="177"/>
        <v>6744100</v>
      </c>
      <c r="J1628" s="1">
        <f t="shared" si="178"/>
        <v>7840000</v>
      </c>
      <c r="K1628" s="1">
        <f t="shared" si="179"/>
        <v>1.0013972959183672</v>
      </c>
      <c r="L1628" s="1">
        <f t="shared" si="180"/>
        <v>0.86021683673469385</v>
      </c>
      <c r="M1628" s="1">
        <f t="shared" si="181"/>
        <v>2.3282438872495956</v>
      </c>
      <c r="N1628">
        <v>0.13978316326530613</v>
      </c>
      <c r="O1628">
        <v>0</v>
      </c>
      <c r="P1628">
        <v>5.05076E-2</v>
      </c>
      <c r="Q1628">
        <v>2</v>
      </c>
      <c r="R1628">
        <v>11.756399999999999</v>
      </c>
      <c r="S1628">
        <v>3.8689300000000002</v>
      </c>
      <c r="T1628">
        <v>1.0204100000000001E-2</v>
      </c>
      <c r="U1628">
        <v>0</v>
      </c>
      <c r="V1628">
        <v>1015</v>
      </c>
      <c r="W1628">
        <v>23.505337199680302</v>
      </c>
      <c r="X1628">
        <v>33.641236340802003</v>
      </c>
      <c r="Y1628">
        <v>24.495185964928801</v>
      </c>
      <c r="Z1628">
        <v>11.8293891616955</v>
      </c>
      <c r="AA1628">
        <v>15.440663999700901</v>
      </c>
      <c r="AB1628">
        <v>102.00447813491201</v>
      </c>
      <c r="AC1628">
        <v>16.076928424958499</v>
      </c>
      <c r="AD1628">
        <v>16.076928424958499</v>
      </c>
      <c r="AE1628">
        <v>18.915081603592999</v>
      </c>
      <c r="AF1628">
        <v>39.989859566987299</v>
      </c>
      <c r="AG1628">
        <v>56.011268850361198</v>
      </c>
      <c r="AH1628">
        <v>16.184699999999999</v>
      </c>
      <c r="AI1628">
        <v>5.3948999999999998</v>
      </c>
      <c r="AJ1628">
        <v>8</v>
      </c>
      <c r="AK1628">
        <v>0</v>
      </c>
      <c r="AL1628" s="1">
        <v>2191.8000000000002</v>
      </c>
      <c r="AM1628">
        <v>1620</v>
      </c>
      <c r="AN1628">
        <v>3206</v>
      </c>
      <c r="AO1628">
        <v>1.4704337132300001</v>
      </c>
      <c r="AP1628">
        <v>1.245214802464</v>
      </c>
      <c r="AQ1628">
        <v>1.2329288727500001</v>
      </c>
      <c r="AR1628">
        <v>1.1381898737780001</v>
      </c>
      <c r="AS1628">
        <v>0.68416080544239899</v>
      </c>
      <c r="AT1628">
        <v>1.8446992432327902E-2</v>
      </c>
      <c r="AU1628">
        <v>3.60011756793275E-2</v>
      </c>
      <c r="AV1628">
        <v>0.85418025296699995</v>
      </c>
      <c r="AW1628">
        <v>0.7403327649368</v>
      </c>
      <c r="AX1628">
        <v>0.82989779264100005</v>
      </c>
      <c r="AY1628">
        <v>0.556102531053</v>
      </c>
      <c r="AZ1628">
        <v>-1.0190629960861299</v>
      </c>
      <c r="BA1628">
        <v>3.5425013646205997E-2</v>
      </c>
      <c r="BB1628">
        <v>0.96833930704899995</v>
      </c>
      <c r="BC1628">
        <v>0.6528042078338</v>
      </c>
      <c r="BD1628">
        <v>0.96833930704899995</v>
      </c>
      <c r="BE1628">
        <v>0.46283590285979997</v>
      </c>
      <c r="BF1628">
        <v>4.4712081791715499E-2</v>
      </c>
      <c r="BG1628">
        <v>0.71466732687500001</v>
      </c>
      <c r="BH1628">
        <v>0.59289002802019997</v>
      </c>
      <c r="BI1628">
        <v>0.71466732687500001</v>
      </c>
      <c r="BJ1628">
        <v>1.27405658507784E-2</v>
      </c>
      <c r="BK1628">
        <v>3.0059896906124401</v>
      </c>
      <c r="BL1628">
        <v>19</v>
      </c>
      <c r="BM1628" s="2">
        <v>16.902452588460001</v>
      </c>
      <c r="BN1628">
        <v>3.6338706190215002</v>
      </c>
      <c r="BO1628">
        <v>142.661330473634</v>
      </c>
      <c r="BP1628">
        <v>78.220110614299998</v>
      </c>
      <c r="BQ1628">
        <v>35.105149576780001</v>
      </c>
      <c r="BR1628">
        <v>60.000023938799998</v>
      </c>
      <c r="BS1628">
        <v>-88.361804043299998</v>
      </c>
      <c r="BT1628">
        <v>-30.25668522334</v>
      </c>
      <c r="BU1628">
        <v>4832.7208705860503</v>
      </c>
      <c r="BV1628">
        <v>44.953499999999998</v>
      </c>
      <c r="BW1628">
        <v>0</v>
      </c>
      <c r="BX1628">
        <v>36.063600000000001</v>
      </c>
      <c r="BY1628">
        <v>6.8462399999999999</v>
      </c>
    </row>
    <row r="1629" spans="1:77">
      <c r="A1629">
        <v>1628</v>
      </c>
      <c r="B1629">
        <v>28</v>
      </c>
      <c r="C1629">
        <v>1</v>
      </c>
      <c r="D1629">
        <v>1877.768</v>
      </c>
      <c r="E1629">
        <v>3368500</v>
      </c>
      <c r="F1629">
        <v>42.965561224489797</v>
      </c>
      <c r="G1629" s="1">
        <f t="shared" si="175"/>
        <v>3368500</v>
      </c>
      <c r="H1629" s="1">
        <f t="shared" si="176"/>
        <v>18777.68</v>
      </c>
      <c r="I1629" s="1">
        <f t="shared" si="177"/>
        <v>4471500</v>
      </c>
      <c r="J1629" s="1">
        <f t="shared" si="178"/>
        <v>7840000</v>
      </c>
      <c r="K1629" s="1">
        <f t="shared" si="179"/>
        <v>1.002395112244898</v>
      </c>
      <c r="L1629" s="1">
        <f t="shared" si="180"/>
        <v>0.57034438775510199</v>
      </c>
      <c r="M1629" s="1">
        <f t="shared" si="181"/>
        <v>3.5150520764844018</v>
      </c>
      <c r="N1629">
        <v>0.42965561224489796</v>
      </c>
      <c r="O1629">
        <v>0</v>
      </c>
      <c r="P1629">
        <v>5.05076E-2</v>
      </c>
      <c r="Q1629">
        <v>2</v>
      </c>
      <c r="R1629">
        <v>40.2928</v>
      </c>
      <c r="S1629">
        <v>7.1625699999999997</v>
      </c>
      <c r="T1629">
        <v>1.27551E-2</v>
      </c>
      <c r="U1629">
        <v>0</v>
      </c>
      <c r="V1629">
        <v>1152</v>
      </c>
      <c r="W1629">
        <v>10.9210484744019</v>
      </c>
      <c r="X1629">
        <v>27.820401643409799</v>
      </c>
      <c r="Y1629">
        <v>24.495185964928801</v>
      </c>
      <c r="Z1629">
        <v>8.2730627261165299</v>
      </c>
      <c r="AA1629">
        <v>15.440663999700901</v>
      </c>
      <c r="AB1629">
        <v>54.044532707966503</v>
      </c>
      <c r="AC1629">
        <v>18.915081603592999</v>
      </c>
      <c r="AD1629">
        <v>18.5840314923704</v>
      </c>
      <c r="AE1629">
        <v>18.915081603592999</v>
      </c>
      <c r="AF1629">
        <v>32.054708119109101</v>
      </c>
      <c r="AG1629">
        <v>46.070492954531304</v>
      </c>
      <c r="AH1629">
        <v>49.694600000000001</v>
      </c>
      <c r="AI1629">
        <v>16.564900000000002</v>
      </c>
      <c r="AJ1629">
        <v>10</v>
      </c>
      <c r="AK1629">
        <v>0</v>
      </c>
      <c r="AL1629" s="1">
        <v>33685</v>
      </c>
      <c r="AM1629">
        <v>33685</v>
      </c>
      <c r="AN1629">
        <v>33685</v>
      </c>
      <c r="AO1629">
        <v>1.454756962</v>
      </c>
      <c r="AP1629">
        <v>1.454756962</v>
      </c>
      <c r="AQ1629">
        <v>1.454756962</v>
      </c>
      <c r="AR1629">
        <v>1.454756962</v>
      </c>
      <c r="AS1629">
        <v>0</v>
      </c>
      <c r="AT1629">
        <v>0</v>
      </c>
      <c r="AU1629">
        <v>0</v>
      </c>
      <c r="AV1629">
        <v>0.54987025822900004</v>
      </c>
      <c r="AW1629">
        <v>0.54987025822900004</v>
      </c>
      <c r="AX1629">
        <v>0.54987025822900004</v>
      </c>
      <c r="AY1629">
        <v>0.54987025822900004</v>
      </c>
      <c r="AZ1629">
        <v>0</v>
      </c>
      <c r="BA1629">
        <v>0</v>
      </c>
      <c r="BB1629">
        <v>0.54190797940799995</v>
      </c>
      <c r="BC1629">
        <v>0.54190797940799995</v>
      </c>
      <c r="BD1629">
        <v>0.54190797940799995</v>
      </c>
      <c r="BE1629">
        <v>0.54190797940799995</v>
      </c>
      <c r="BF1629">
        <v>0</v>
      </c>
      <c r="BG1629">
        <v>0.120050106095</v>
      </c>
      <c r="BH1629">
        <v>0.120050106095</v>
      </c>
      <c r="BI1629">
        <v>0.120050106095</v>
      </c>
      <c r="BJ1629">
        <v>0</v>
      </c>
      <c r="BK1629">
        <v>0</v>
      </c>
      <c r="BL1629">
        <v>37.483329628</v>
      </c>
      <c r="BM1629" s="2">
        <v>37.483329628</v>
      </c>
      <c r="BN1629">
        <v>0</v>
      </c>
      <c r="BO1629">
        <v>0</v>
      </c>
      <c r="BP1629">
        <v>16.495119681399999</v>
      </c>
      <c r="BQ1629">
        <v>16.495119681399999</v>
      </c>
      <c r="BR1629">
        <v>16.495119681399999</v>
      </c>
      <c r="BS1629">
        <v>16.495119681399999</v>
      </c>
      <c r="BT1629">
        <v>16.495119681399999</v>
      </c>
      <c r="BU1629">
        <v>0</v>
      </c>
      <c r="BV1629">
        <v>145.76</v>
      </c>
      <c r="BW1629">
        <v>0</v>
      </c>
      <c r="BX1629">
        <v>65.674000000000007</v>
      </c>
      <c r="BY1629">
        <v>9.2387800000000002</v>
      </c>
    </row>
    <row r="1630" spans="1:77">
      <c r="A1630">
        <v>1629</v>
      </c>
      <c r="B1630">
        <v>10</v>
      </c>
      <c r="C1630">
        <v>1</v>
      </c>
      <c r="D1630">
        <v>340.70600000000002</v>
      </c>
      <c r="E1630">
        <v>2713424</v>
      </c>
      <c r="F1630">
        <v>34.61</v>
      </c>
      <c r="G1630" s="1">
        <f t="shared" si="175"/>
        <v>2713424</v>
      </c>
      <c r="H1630" s="1">
        <f t="shared" si="176"/>
        <v>3407.0600000000004</v>
      </c>
      <c r="I1630" s="1">
        <f t="shared" si="177"/>
        <v>5126576</v>
      </c>
      <c r="J1630" s="1">
        <f t="shared" si="178"/>
        <v>7840000</v>
      </c>
      <c r="K1630" s="1">
        <f t="shared" si="179"/>
        <v>1.0004345739795919</v>
      </c>
      <c r="L1630" s="1">
        <f t="shared" si="180"/>
        <v>0.65390000000000004</v>
      </c>
      <c r="M1630" s="1">
        <f t="shared" si="181"/>
        <v>3.0599008226933533</v>
      </c>
      <c r="N1630">
        <v>0.34610000000000002</v>
      </c>
      <c r="O1630">
        <v>0.114774</v>
      </c>
      <c r="P1630">
        <v>0.14142099999999999</v>
      </c>
      <c r="Q1630">
        <v>2</v>
      </c>
      <c r="R1630">
        <v>11.477399999999999</v>
      </c>
      <c r="S1630">
        <v>3.8227600000000002</v>
      </c>
      <c r="T1630">
        <v>0.01</v>
      </c>
      <c r="U1630">
        <v>0.03</v>
      </c>
      <c r="V1630">
        <v>1596</v>
      </c>
      <c r="W1630">
        <v>6.1376844651712501</v>
      </c>
      <c r="X1630">
        <v>23.456614311809599</v>
      </c>
      <c r="Y1630">
        <v>17.598736297155799</v>
      </c>
      <c r="Z1630">
        <v>1.54758730614955</v>
      </c>
      <c r="AA1630">
        <v>15.440663999700901</v>
      </c>
      <c r="AB1630">
        <v>30.003005818213602</v>
      </c>
      <c r="AC1630">
        <v>30.003005818213602</v>
      </c>
      <c r="AD1630">
        <v>17.598736297155799</v>
      </c>
      <c r="AE1630">
        <v>17.598736297155799</v>
      </c>
      <c r="AF1630">
        <v>30.003005818213602</v>
      </c>
      <c r="AG1630">
        <v>30.003005818213602</v>
      </c>
      <c r="AH1630">
        <v>14.607100000000001</v>
      </c>
      <c r="AI1630">
        <v>4.8690300000000004</v>
      </c>
      <c r="AJ1630">
        <v>1</v>
      </c>
      <c r="AK1630">
        <v>3</v>
      </c>
      <c r="AL1630" s="1">
        <v>3461</v>
      </c>
      <c r="AM1630">
        <v>3461</v>
      </c>
      <c r="AN1630">
        <v>3461</v>
      </c>
      <c r="AO1630">
        <v>1.15887533444</v>
      </c>
      <c r="AP1630">
        <v>1.15887533444</v>
      </c>
      <c r="AQ1630">
        <v>1.15887533444</v>
      </c>
      <c r="AR1630">
        <v>1.15887533444</v>
      </c>
      <c r="AS1630">
        <v>0</v>
      </c>
      <c r="AT1630">
        <v>0</v>
      </c>
      <c r="AU1630">
        <v>0</v>
      </c>
      <c r="AV1630">
        <v>0.38764647686199999</v>
      </c>
      <c r="AW1630">
        <v>0.38764647686199999</v>
      </c>
      <c r="AX1630">
        <v>0.38764647686199999</v>
      </c>
      <c r="AY1630">
        <v>0.38764647686199999</v>
      </c>
      <c r="AZ1630">
        <v>0</v>
      </c>
      <c r="BA1630">
        <v>0</v>
      </c>
      <c r="BB1630">
        <v>0.53575851393200002</v>
      </c>
      <c r="BC1630">
        <v>0.53575851393200002</v>
      </c>
      <c r="BD1630">
        <v>0.53575851393200002</v>
      </c>
      <c r="BE1630">
        <v>0.53575851393200002</v>
      </c>
      <c r="BF1630">
        <v>0</v>
      </c>
      <c r="BG1630">
        <v>0.37467257040099999</v>
      </c>
      <c r="BH1630">
        <v>0.37467257040099999</v>
      </c>
      <c r="BI1630">
        <v>0.37467257040099999</v>
      </c>
      <c r="BJ1630">
        <v>0</v>
      </c>
      <c r="BK1630">
        <v>0</v>
      </c>
      <c r="BL1630">
        <v>20</v>
      </c>
      <c r="BM1630" s="2">
        <v>20</v>
      </c>
      <c r="BN1630">
        <v>0</v>
      </c>
      <c r="BO1630">
        <v>0</v>
      </c>
      <c r="BP1630">
        <v>34.505424287300002</v>
      </c>
      <c r="BQ1630">
        <v>34.505424287300002</v>
      </c>
      <c r="BR1630">
        <v>34.505424287300002</v>
      </c>
      <c r="BS1630">
        <v>34.505424287300002</v>
      </c>
      <c r="BT1630">
        <v>34.505424287300002</v>
      </c>
      <c r="BU1630">
        <v>0</v>
      </c>
      <c r="BV1630">
        <v>130.67500000000001</v>
      </c>
      <c r="BW1630">
        <v>0.25745499999999999</v>
      </c>
      <c r="BX1630">
        <v>8.5818200000000004</v>
      </c>
      <c r="BY1630">
        <v>3.3397000000000001</v>
      </c>
    </row>
    <row r="1631" spans="1:77">
      <c r="A1631">
        <v>1630</v>
      </c>
      <c r="B1631">
        <v>20</v>
      </c>
      <c r="C1631">
        <v>1</v>
      </c>
      <c r="D1631">
        <v>883.39800000000002</v>
      </c>
      <c r="E1631">
        <v>3043488</v>
      </c>
      <c r="F1631">
        <v>38.82</v>
      </c>
      <c r="G1631" s="1">
        <f t="shared" si="175"/>
        <v>3043488</v>
      </c>
      <c r="H1631" s="1">
        <f t="shared" si="176"/>
        <v>8833.98</v>
      </c>
      <c r="I1631" s="1">
        <f t="shared" si="177"/>
        <v>4796512</v>
      </c>
      <c r="J1631" s="1">
        <f t="shared" si="178"/>
        <v>7840000</v>
      </c>
      <c r="K1631" s="1">
        <f t="shared" si="179"/>
        <v>1.0011267831632653</v>
      </c>
      <c r="L1631" s="1">
        <f t="shared" si="180"/>
        <v>0.61180000000000001</v>
      </c>
      <c r="M1631" s="1">
        <f t="shared" si="181"/>
        <v>3.2727256723218874</v>
      </c>
      <c r="N1631">
        <v>0.38819999999999999</v>
      </c>
      <c r="O1631">
        <v>0</v>
      </c>
      <c r="P1631">
        <v>0.14142099999999999</v>
      </c>
      <c r="Q1631">
        <v>4</v>
      </c>
      <c r="R1631">
        <v>74.076499999999996</v>
      </c>
      <c r="S1631">
        <v>9.7117000000000004</v>
      </c>
      <c r="T1631">
        <v>2.75E-2</v>
      </c>
      <c r="U1631">
        <v>2.5000000000000001E-3</v>
      </c>
      <c r="V1631">
        <v>840</v>
      </c>
      <c r="W1631">
        <v>14.954728384581401</v>
      </c>
      <c r="X1631">
        <v>31.003660797536</v>
      </c>
      <c r="Y1631">
        <v>23.014509567006399</v>
      </c>
      <c r="Z1631">
        <v>8.1638698059059696</v>
      </c>
      <c r="AA1631">
        <v>15.440663999700901</v>
      </c>
      <c r="AB1631">
        <v>58.4719290557452</v>
      </c>
      <c r="AC1631">
        <v>58.4719290557452</v>
      </c>
      <c r="AD1631">
        <v>18.018770321735801</v>
      </c>
      <c r="AE1631">
        <v>18.915081603592999</v>
      </c>
      <c r="AF1631">
        <v>29.7597996725987</v>
      </c>
      <c r="AG1631">
        <v>58.4719290557452</v>
      </c>
      <c r="AH1631">
        <v>28.317299999999999</v>
      </c>
      <c r="AI1631">
        <v>9.4390800000000006</v>
      </c>
      <c r="AJ1631">
        <v>11</v>
      </c>
      <c r="AK1631">
        <v>1</v>
      </c>
      <c r="AL1631" s="1">
        <v>15528</v>
      </c>
      <c r="AM1631">
        <v>15528</v>
      </c>
      <c r="AN1631">
        <v>15528</v>
      </c>
      <c r="AO1631">
        <v>1.1793120483399999</v>
      </c>
      <c r="AP1631">
        <v>1.1793120483399999</v>
      </c>
      <c r="AQ1631">
        <v>1.1793120483399999</v>
      </c>
      <c r="AR1631">
        <v>1.1793120483399999</v>
      </c>
      <c r="AS1631">
        <v>0</v>
      </c>
      <c r="AT1631">
        <v>0</v>
      </c>
      <c r="AU1631">
        <v>0</v>
      </c>
      <c r="AV1631">
        <v>0.53540382021599997</v>
      </c>
      <c r="AW1631">
        <v>0.53540382021599997</v>
      </c>
      <c r="AX1631">
        <v>0.53540382021599997</v>
      </c>
      <c r="AY1631">
        <v>0.53540382021599997</v>
      </c>
      <c r="AZ1631">
        <v>0</v>
      </c>
      <c r="BA1631">
        <v>0</v>
      </c>
      <c r="BB1631">
        <v>0.59050806206299999</v>
      </c>
      <c r="BC1631">
        <v>0.59050806206299999</v>
      </c>
      <c r="BD1631">
        <v>0.59050806206299999</v>
      </c>
      <c r="BE1631">
        <v>0.59050806206299999</v>
      </c>
      <c r="BF1631">
        <v>0</v>
      </c>
      <c r="BG1631">
        <v>0.250041769134</v>
      </c>
      <c r="BH1631">
        <v>0.250041769134</v>
      </c>
      <c r="BI1631">
        <v>0.250041769134</v>
      </c>
      <c r="BJ1631">
        <v>0</v>
      </c>
      <c r="BK1631">
        <v>0</v>
      </c>
      <c r="BL1631">
        <v>35.902646142000002</v>
      </c>
      <c r="BM1631" s="2">
        <v>35.902646142000002</v>
      </c>
      <c r="BN1631">
        <v>0</v>
      </c>
      <c r="BO1631">
        <v>0</v>
      </c>
      <c r="BP1631">
        <v>-11.8461771373</v>
      </c>
      <c r="BQ1631">
        <v>-11.8461771373</v>
      </c>
      <c r="BR1631">
        <v>-11.8461771373</v>
      </c>
      <c r="BS1631">
        <v>-11.8461771373</v>
      </c>
      <c r="BT1631">
        <v>-11.8461771373</v>
      </c>
      <c r="BU1631">
        <v>0</v>
      </c>
      <c r="BV1631">
        <v>88.733099999999993</v>
      </c>
      <c r="BW1631">
        <v>3.2484100000000002E-2</v>
      </c>
      <c r="BX1631">
        <v>12.993600000000001</v>
      </c>
      <c r="BY1631">
        <v>4.1094499999999998</v>
      </c>
    </row>
    <row r="1632" spans="1:77">
      <c r="A1632">
        <v>1631</v>
      </c>
      <c r="B1632">
        <v>10</v>
      </c>
      <c r="C1632">
        <v>1</v>
      </c>
      <c r="D1632">
        <v>275.77600000000001</v>
      </c>
      <c r="E1632">
        <v>2225776</v>
      </c>
      <c r="F1632">
        <v>28.389999999999997</v>
      </c>
      <c r="G1632" s="1">
        <f t="shared" si="175"/>
        <v>2225776</v>
      </c>
      <c r="H1632" s="1">
        <f t="shared" si="176"/>
        <v>2757.76</v>
      </c>
      <c r="I1632" s="1">
        <f t="shared" si="177"/>
        <v>5614224</v>
      </c>
      <c r="J1632" s="1">
        <f t="shared" si="178"/>
        <v>7840000</v>
      </c>
      <c r="K1632" s="1">
        <f t="shared" si="179"/>
        <v>1.0003517551020409</v>
      </c>
      <c r="L1632" s="1">
        <f t="shared" si="180"/>
        <v>0.71609999999999996</v>
      </c>
      <c r="M1632" s="1">
        <f t="shared" si="181"/>
        <v>2.7938884376540734</v>
      </c>
      <c r="N1632">
        <v>0.28389999999999999</v>
      </c>
      <c r="O1632">
        <v>9.6867999999999996E-2</v>
      </c>
      <c r="P1632">
        <v>0.14142099999999999</v>
      </c>
      <c r="Q1632">
        <v>2</v>
      </c>
      <c r="R1632">
        <v>9.6867999999999999</v>
      </c>
      <c r="S1632">
        <v>3.51193</v>
      </c>
      <c r="T1632">
        <v>0</v>
      </c>
      <c r="U1632">
        <v>0.02</v>
      </c>
      <c r="V1632">
        <v>1541</v>
      </c>
      <c r="W1632">
        <v>10.249676914755399</v>
      </c>
      <c r="X1632">
        <v>25.926574457806701</v>
      </c>
      <c r="Y1632">
        <v>22.546416305823701</v>
      </c>
      <c r="Z1632">
        <v>10.5349883690577</v>
      </c>
      <c r="AA1632">
        <v>15.440663999700901</v>
      </c>
      <c r="AB1632">
        <v>36.5506031730445</v>
      </c>
      <c r="AC1632">
        <v>36.5506031730445</v>
      </c>
      <c r="AD1632">
        <v>15.440663999700901</v>
      </c>
      <c r="AE1632">
        <v>15.440663999700901</v>
      </c>
      <c r="AF1632">
        <v>36.5506031730445</v>
      </c>
      <c r="AG1632">
        <v>36.5506031730445</v>
      </c>
      <c r="AH1632">
        <v>21.154199999999999</v>
      </c>
      <c r="AI1632">
        <v>7.0514000000000001</v>
      </c>
      <c r="AJ1632">
        <v>0</v>
      </c>
      <c r="AK1632">
        <v>2</v>
      </c>
      <c r="AL1632" s="1">
        <v>2839</v>
      </c>
      <c r="AM1632">
        <v>2839</v>
      </c>
      <c r="AN1632">
        <v>2839</v>
      </c>
      <c r="AO1632">
        <v>1.0933013544500001</v>
      </c>
      <c r="AP1632">
        <v>1.0933013544500001</v>
      </c>
      <c r="AQ1632">
        <v>1.0933013544500001</v>
      </c>
      <c r="AR1632">
        <v>1.0933013544500001</v>
      </c>
      <c r="AS1632">
        <v>0</v>
      </c>
      <c r="AT1632">
        <v>0</v>
      </c>
      <c r="AU1632">
        <v>0</v>
      </c>
      <c r="AV1632">
        <v>0.28249486943199997</v>
      </c>
      <c r="AW1632">
        <v>0.28249486943199997</v>
      </c>
      <c r="AX1632">
        <v>0.28249486943199997</v>
      </c>
      <c r="AY1632">
        <v>0.28249486943199997</v>
      </c>
      <c r="AZ1632">
        <v>0</v>
      </c>
      <c r="BA1632">
        <v>0</v>
      </c>
      <c r="BB1632">
        <v>0.54859903381599995</v>
      </c>
      <c r="BC1632">
        <v>0.54859903381599995</v>
      </c>
      <c r="BD1632">
        <v>0.54859903381599995</v>
      </c>
      <c r="BE1632">
        <v>0.54859903381599995</v>
      </c>
      <c r="BF1632">
        <v>0</v>
      </c>
      <c r="BG1632">
        <v>0.46909663802099999</v>
      </c>
      <c r="BH1632">
        <v>0.46909663802099999</v>
      </c>
      <c r="BI1632">
        <v>0.46909663802099999</v>
      </c>
      <c r="BJ1632">
        <v>0</v>
      </c>
      <c r="BK1632">
        <v>0</v>
      </c>
      <c r="BL1632">
        <v>17.464249196600001</v>
      </c>
      <c r="BM1632" s="2">
        <v>17.464249196600001</v>
      </c>
      <c r="BN1632">
        <v>0</v>
      </c>
      <c r="BO1632">
        <v>0</v>
      </c>
      <c r="BP1632">
        <v>22.499289825400002</v>
      </c>
      <c r="BQ1632">
        <v>22.499289825400002</v>
      </c>
      <c r="BR1632">
        <v>22.499289825400002</v>
      </c>
      <c r="BS1632">
        <v>22.499289825400002</v>
      </c>
      <c r="BT1632">
        <v>22.499289825400002</v>
      </c>
      <c r="BU1632">
        <v>0</v>
      </c>
      <c r="BV1632">
        <v>177.29300000000001</v>
      </c>
      <c r="BW1632">
        <v>0.23046700000000001</v>
      </c>
      <c r="BX1632">
        <v>11.523400000000001</v>
      </c>
      <c r="BY1632">
        <v>3.8699699999999999</v>
      </c>
    </row>
    <row r="1633" spans="1:77">
      <c r="A1633">
        <v>1632</v>
      </c>
      <c r="B1633">
        <v>28</v>
      </c>
      <c r="C1633">
        <v>3</v>
      </c>
      <c r="D1633">
        <v>838.20600000000002</v>
      </c>
      <c r="E1633">
        <v>1099100</v>
      </c>
      <c r="F1633">
        <v>14.019132653061225</v>
      </c>
      <c r="G1633" s="1">
        <f t="shared" si="175"/>
        <v>1099100</v>
      </c>
      <c r="H1633" s="1">
        <f t="shared" si="176"/>
        <v>8382.06</v>
      </c>
      <c r="I1633" s="1">
        <f t="shared" si="177"/>
        <v>6740900</v>
      </c>
      <c r="J1633" s="1">
        <f t="shared" si="178"/>
        <v>7840000</v>
      </c>
      <c r="K1633" s="1">
        <f t="shared" si="179"/>
        <v>1.0010691403061225</v>
      </c>
      <c r="L1633" s="1">
        <f t="shared" si="180"/>
        <v>0.85980867346938772</v>
      </c>
      <c r="M1633" s="1">
        <f t="shared" si="181"/>
        <v>2.3285858149505261</v>
      </c>
      <c r="N1633">
        <v>0.14019132653061225</v>
      </c>
      <c r="O1633">
        <v>3.5119499999999998E-2</v>
      </c>
      <c r="P1633">
        <v>0.10101499999999999</v>
      </c>
      <c r="Q1633">
        <v>4</v>
      </c>
      <c r="R1633">
        <v>13.7668</v>
      </c>
      <c r="S1633">
        <v>4.1867000000000001</v>
      </c>
      <c r="T1633">
        <v>0</v>
      </c>
      <c r="U1633">
        <v>2.5510200000000002E-3</v>
      </c>
      <c r="V1633">
        <v>914</v>
      </c>
      <c r="W1633">
        <v>24.765554963424801</v>
      </c>
      <c r="X1633">
        <v>36.658263786438397</v>
      </c>
      <c r="Y1633">
        <v>26.026206750103</v>
      </c>
      <c r="Z1633">
        <v>13.3256902933971</v>
      </c>
      <c r="AA1633">
        <v>15.440663999700901</v>
      </c>
      <c r="AB1633">
        <v>100.019213669095</v>
      </c>
      <c r="AC1633">
        <v>18.915081603592999</v>
      </c>
      <c r="AD1633">
        <v>16.076928424958499</v>
      </c>
      <c r="AE1633">
        <v>18.915081603592999</v>
      </c>
      <c r="AF1633">
        <v>45.517898118984903</v>
      </c>
      <c r="AG1633">
        <v>75.358847605322197</v>
      </c>
      <c r="AH1633">
        <v>11.2852</v>
      </c>
      <c r="AI1633">
        <v>3.76172</v>
      </c>
      <c r="AJ1633">
        <v>0</v>
      </c>
      <c r="AK1633">
        <v>2</v>
      </c>
      <c r="AL1633" s="1">
        <v>3663.6666666666702</v>
      </c>
      <c r="AM1633">
        <v>1373</v>
      </c>
      <c r="AN1633">
        <v>5252</v>
      </c>
      <c r="AO1633">
        <v>1.4136247982100001</v>
      </c>
      <c r="AP1633">
        <v>1.22078619941333</v>
      </c>
      <c r="AQ1633">
        <v>1.4136247982100001</v>
      </c>
      <c r="AR1633">
        <v>1.0497487918099999</v>
      </c>
      <c r="AS1633">
        <v>0</v>
      </c>
      <c r="AT1633">
        <v>4.3356327422988297E-2</v>
      </c>
      <c r="AU1633">
        <v>0.32277752940298698</v>
      </c>
      <c r="AV1633">
        <v>0.82570666371300006</v>
      </c>
      <c r="AW1633">
        <v>0.51932761531666705</v>
      </c>
      <c r="AX1633">
        <v>0.60799620276400002</v>
      </c>
      <c r="AY1633">
        <v>0.22102322413120001</v>
      </c>
      <c r="AZ1633">
        <v>0</v>
      </c>
      <c r="BA1633">
        <v>0.12889643714090901</v>
      </c>
      <c r="BB1633">
        <v>0.79732868757300002</v>
      </c>
      <c r="BC1633">
        <v>0.57034521847966702</v>
      </c>
      <c r="BD1633">
        <v>0.39698126932200001</v>
      </c>
      <c r="BE1633">
        <v>0.42093015516639998</v>
      </c>
      <c r="BF1633">
        <v>4.2225803513658802E-2</v>
      </c>
      <c r="BG1633">
        <v>0.92330114072000002</v>
      </c>
      <c r="BH1633">
        <v>0.63460490803466696</v>
      </c>
      <c r="BI1633">
        <v>0.49223220045999999</v>
      </c>
      <c r="BJ1633">
        <v>6.2513038314828795E-2</v>
      </c>
      <c r="BK1633">
        <v>11.8137864041064</v>
      </c>
      <c r="BL1633">
        <v>29.529646120500001</v>
      </c>
      <c r="BM1633" s="2">
        <v>25.8470797282333</v>
      </c>
      <c r="BN1633">
        <v>20.392704285612599</v>
      </c>
      <c r="BO1633">
        <v>381.88078934546297</v>
      </c>
      <c r="BP1633">
        <v>61.493143340300001</v>
      </c>
      <c r="BQ1633">
        <v>2.8778103500899999</v>
      </c>
      <c r="BR1633">
        <v>4.0385667594700001</v>
      </c>
      <c r="BS1633">
        <v>-56.898279049499997</v>
      </c>
      <c r="BT1633">
        <v>-44.710909887706002</v>
      </c>
      <c r="BU1633">
        <v>3505.1427404514502</v>
      </c>
      <c r="BV1633">
        <v>150.24299999999999</v>
      </c>
      <c r="BW1633">
        <v>0.111285</v>
      </c>
      <c r="BX1633">
        <v>43.623600000000003</v>
      </c>
      <c r="BY1633">
        <v>7.5297200000000002</v>
      </c>
    </row>
    <row r="1634" spans="1:77">
      <c r="A1634">
        <v>1633</v>
      </c>
      <c r="B1634">
        <v>10</v>
      </c>
      <c r="C1634">
        <v>1</v>
      </c>
      <c r="D1634">
        <v>343.298</v>
      </c>
      <c r="E1634">
        <v>2773792</v>
      </c>
      <c r="F1634">
        <v>35.380000000000003</v>
      </c>
      <c r="G1634" s="1">
        <f t="shared" si="175"/>
        <v>2773792</v>
      </c>
      <c r="H1634" s="1">
        <f t="shared" si="176"/>
        <v>3432.98</v>
      </c>
      <c r="I1634" s="1">
        <f t="shared" si="177"/>
        <v>5066208</v>
      </c>
      <c r="J1634" s="1">
        <f t="shared" si="178"/>
        <v>7840000</v>
      </c>
      <c r="K1634" s="1">
        <f t="shared" si="179"/>
        <v>1.0004378801020408</v>
      </c>
      <c r="L1634" s="1">
        <f t="shared" si="180"/>
        <v>0.6462</v>
      </c>
      <c r="M1634" s="1">
        <f t="shared" si="181"/>
        <v>3.0963722689632958</v>
      </c>
      <c r="N1634">
        <v>0.3538</v>
      </c>
      <c r="O1634">
        <v>0</v>
      </c>
      <c r="P1634">
        <v>0.14142099999999999</v>
      </c>
      <c r="Q1634">
        <v>2</v>
      </c>
      <c r="R1634">
        <v>7.3584300000000002</v>
      </c>
      <c r="S1634">
        <v>3.0608900000000001</v>
      </c>
      <c r="T1634">
        <v>0</v>
      </c>
      <c r="U1634">
        <v>0.05</v>
      </c>
      <c r="V1634">
        <v>1000</v>
      </c>
      <c r="W1634">
        <v>5.8811255360599697</v>
      </c>
      <c r="X1634">
        <v>26.5529184395699</v>
      </c>
      <c r="Y1634">
        <v>30.003005818213602</v>
      </c>
      <c r="Z1634">
        <v>0</v>
      </c>
      <c r="AA1634">
        <v>15.440663999700901</v>
      </c>
      <c r="AB1634">
        <v>30.003005818213602</v>
      </c>
      <c r="AC1634">
        <v>30.003005818213602</v>
      </c>
      <c r="AD1634">
        <v>15.440663999700901</v>
      </c>
      <c r="AE1634">
        <v>24.495185964928801</v>
      </c>
      <c r="AF1634">
        <v>30.003005818213602</v>
      </c>
      <c r="AG1634">
        <v>30.003005818213602</v>
      </c>
      <c r="AH1634">
        <v>13.9009</v>
      </c>
      <c r="AI1634">
        <v>4.6336399999999998</v>
      </c>
      <c r="AJ1634">
        <v>0</v>
      </c>
      <c r="AK1634">
        <v>5</v>
      </c>
      <c r="AL1634" s="1">
        <v>3538</v>
      </c>
      <c r="AM1634">
        <v>3538</v>
      </c>
      <c r="AN1634">
        <v>3538</v>
      </c>
      <c r="AO1634">
        <v>1.1478398779600001</v>
      </c>
      <c r="AP1634">
        <v>1.1478398779600001</v>
      </c>
      <c r="AQ1634">
        <v>1.1478398779600001</v>
      </c>
      <c r="AR1634">
        <v>1.1478398779600001</v>
      </c>
      <c r="AS1634">
        <v>0</v>
      </c>
      <c r="AT1634">
        <v>0</v>
      </c>
      <c r="AU1634">
        <v>0</v>
      </c>
      <c r="AV1634">
        <v>0.61064841348599996</v>
      </c>
      <c r="AW1634">
        <v>0.61064841348599996</v>
      </c>
      <c r="AX1634">
        <v>0.61064841348599996</v>
      </c>
      <c r="AY1634">
        <v>0.61064841348599996</v>
      </c>
      <c r="AZ1634">
        <v>0</v>
      </c>
      <c r="BA1634">
        <v>0</v>
      </c>
      <c r="BB1634">
        <v>0.56917631917599998</v>
      </c>
      <c r="BC1634">
        <v>0.56917631917599998</v>
      </c>
      <c r="BD1634">
        <v>0.56917631917599998</v>
      </c>
      <c r="BE1634">
        <v>0.56917631917599998</v>
      </c>
      <c r="BF1634">
        <v>0</v>
      </c>
      <c r="BG1634">
        <v>0.37724643641799999</v>
      </c>
      <c r="BH1634">
        <v>0.37724643641799999</v>
      </c>
      <c r="BI1634">
        <v>0.37724643641799999</v>
      </c>
      <c r="BJ1634">
        <v>0</v>
      </c>
      <c r="BK1634">
        <v>0</v>
      </c>
      <c r="BL1634">
        <v>21.840329667799999</v>
      </c>
      <c r="BM1634" s="2">
        <v>21.840329667799999</v>
      </c>
      <c r="BN1634">
        <v>0</v>
      </c>
      <c r="BO1634">
        <v>0</v>
      </c>
      <c r="BP1634">
        <v>36.099447382400001</v>
      </c>
      <c r="BQ1634">
        <v>36.099447382400001</v>
      </c>
      <c r="BR1634">
        <v>36.099447382400001</v>
      </c>
      <c r="BS1634">
        <v>36.099447382400001</v>
      </c>
      <c r="BT1634">
        <v>36.099447382400001</v>
      </c>
      <c r="BU1634">
        <v>0</v>
      </c>
      <c r="BV1634">
        <v>126.714</v>
      </c>
      <c r="BW1634">
        <v>0.58874099999999996</v>
      </c>
      <c r="BX1634">
        <v>11.774800000000001</v>
      </c>
      <c r="BY1634">
        <v>3.9119700000000002</v>
      </c>
    </row>
    <row r="1635" spans="1:77">
      <c r="A1635">
        <v>1634</v>
      </c>
      <c r="B1635">
        <v>28</v>
      </c>
      <c r="C1635">
        <v>6</v>
      </c>
      <c r="D1635">
        <v>1312.4780000000001</v>
      </c>
      <c r="E1635">
        <v>1503200</v>
      </c>
      <c r="F1635">
        <v>19.173469387755102</v>
      </c>
      <c r="G1635" s="1">
        <f t="shared" si="175"/>
        <v>1503200</v>
      </c>
      <c r="H1635" s="1">
        <f t="shared" si="176"/>
        <v>13124.78</v>
      </c>
      <c r="I1635" s="1">
        <f t="shared" si="177"/>
        <v>6336800</v>
      </c>
      <c r="J1635" s="1">
        <f t="shared" si="178"/>
        <v>7840000</v>
      </c>
      <c r="K1635" s="1">
        <f t="shared" si="179"/>
        <v>1.0016740790816328</v>
      </c>
      <c r="L1635" s="1">
        <f t="shared" si="180"/>
        <v>0.80826530612244896</v>
      </c>
      <c r="M1635" s="1">
        <f t="shared" si="181"/>
        <v>2.4785774460295422</v>
      </c>
      <c r="N1635">
        <v>0.19173469387755102</v>
      </c>
      <c r="O1635">
        <v>8.2785800000000007E-2</v>
      </c>
      <c r="P1635">
        <v>0.10101499999999999</v>
      </c>
      <c r="Q1635">
        <v>4</v>
      </c>
      <c r="R1635">
        <v>7.21157</v>
      </c>
      <c r="S1635">
        <v>3.0301900000000002</v>
      </c>
      <c r="T1635">
        <v>0</v>
      </c>
      <c r="U1635">
        <v>3.8265299999999999E-3</v>
      </c>
      <c r="V1635">
        <v>1082</v>
      </c>
      <c r="W1635">
        <v>20.505899136786802</v>
      </c>
      <c r="X1635">
        <v>31.5547652225444</v>
      </c>
      <c r="Y1635">
        <v>21.535494054462301</v>
      </c>
      <c r="Z1635">
        <v>8.0928694023024299</v>
      </c>
      <c r="AA1635">
        <v>16.076928424958499</v>
      </c>
      <c r="AB1635">
        <v>87.522153829832803</v>
      </c>
      <c r="AC1635">
        <v>16.076928424958499</v>
      </c>
      <c r="AD1635">
        <v>16.076928424958499</v>
      </c>
      <c r="AE1635">
        <v>16.5549029596746</v>
      </c>
      <c r="AF1635">
        <v>35.949104827605801</v>
      </c>
      <c r="AG1635">
        <v>54.044532707966503</v>
      </c>
      <c r="AH1635">
        <v>17.275400000000001</v>
      </c>
      <c r="AI1635">
        <v>5.7584799999999996</v>
      </c>
      <c r="AJ1635">
        <v>0</v>
      </c>
      <c r="AK1635">
        <v>3</v>
      </c>
      <c r="AL1635" s="1">
        <v>2505.3333333333298</v>
      </c>
      <c r="AM1635">
        <v>716</v>
      </c>
      <c r="AN1635">
        <v>7514</v>
      </c>
      <c r="AO1635">
        <v>2.00215027009</v>
      </c>
      <c r="AP1635">
        <v>1.2654971915565001</v>
      </c>
      <c r="AQ1635">
        <v>1.00021849642</v>
      </c>
      <c r="AR1635">
        <v>0.99979479977249996</v>
      </c>
      <c r="AS1635">
        <v>0</v>
      </c>
      <c r="AT1635">
        <v>0.18616784587503399</v>
      </c>
      <c r="AU1635">
        <v>9.6419422510497205E-2</v>
      </c>
      <c r="AV1635">
        <v>0.87565675225200001</v>
      </c>
      <c r="AW1635">
        <v>0.356093155699367</v>
      </c>
      <c r="AX1635">
        <v>0.1292191458385</v>
      </c>
      <c r="AY1635">
        <v>6.4185136321099998E-2</v>
      </c>
      <c r="AZ1635">
        <v>0</v>
      </c>
      <c r="BA1635">
        <v>0.16261025305201199</v>
      </c>
      <c r="BB1635">
        <v>0.80222222222200001</v>
      </c>
      <c r="BC1635">
        <v>0.65862933046016703</v>
      </c>
      <c r="BD1635">
        <v>0.75338189386099996</v>
      </c>
      <c r="BE1635">
        <v>0.40141926667200001</v>
      </c>
      <c r="BF1635">
        <v>4.0004978029867001E-2</v>
      </c>
      <c r="BG1635">
        <v>0.93080094463700003</v>
      </c>
      <c r="BH1635">
        <v>0.73620856168483295</v>
      </c>
      <c r="BI1635">
        <v>0.89970037369099998</v>
      </c>
      <c r="BJ1635">
        <v>8.2084677997269595E-2</v>
      </c>
      <c r="BK1635">
        <v>0.130524064063262</v>
      </c>
      <c r="BL1635">
        <v>25.059928172300001</v>
      </c>
      <c r="BM1635" s="2">
        <v>18.231282288549998</v>
      </c>
      <c r="BN1635">
        <v>27.744415337981899</v>
      </c>
      <c r="BO1635">
        <v>979.99088914480399</v>
      </c>
      <c r="BP1635">
        <v>64.935507772199998</v>
      </c>
      <c r="BQ1635">
        <v>30.527458326400001</v>
      </c>
      <c r="BR1635">
        <v>36.847772023250002</v>
      </c>
      <c r="BS1635">
        <v>47.849853402699999</v>
      </c>
      <c r="BT1635">
        <v>-6.7316853843000004</v>
      </c>
      <c r="BU1635">
        <v>1025.51928966694</v>
      </c>
      <c r="BV1635">
        <v>160.964</v>
      </c>
      <c r="BW1635">
        <v>0.13838700000000001</v>
      </c>
      <c r="BX1635">
        <v>36.165100000000002</v>
      </c>
      <c r="BY1635">
        <v>6.85588</v>
      </c>
    </row>
    <row r="1636" spans="1:77">
      <c r="A1636">
        <v>1635</v>
      </c>
      <c r="B1636">
        <v>28</v>
      </c>
      <c r="C1636">
        <v>3</v>
      </c>
      <c r="D1636">
        <v>1618.02</v>
      </c>
      <c r="E1636">
        <v>2004500</v>
      </c>
      <c r="F1636">
        <v>25.567602040816329</v>
      </c>
      <c r="G1636" s="1">
        <f t="shared" si="175"/>
        <v>2004500</v>
      </c>
      <c r="H1636" s="1">
        <f t="shared" si="176"/>
        <v>16180.2</v>
      </c>
      <c r="I1636" s="1">
        <f t="shared" si="177"/>
        <v>5835500</v>
      </c>
      <c r="J1636" s="1">
        <f t="shared" si="178"/>
        <v>7840000</v>
      </c>
      <c r="K1636" s="1">
        <f t="shared" si="179"/>
        <v>1.0020638010204082</v>
      </c>
      <c r="L1636" s="1">
        <f t="shared" si="180"/>
        <v>0.74432397959183672</v>
      </c>
      <c r="M1636" s="1">
        <f t="shared" si="181"/>
        <v>2.6925474081055607</v>
      </c>
      <c r="N1636">
        <v>0.25567602040816328</v>
      </c>
      <c r="O1636">
        <v>0</v>
      </c>
      <c r="P1636">
        <v>0.15152299999999999</v>
      </c>
      <c r="Q1636">
        <v>6</v>
      </c>
      <c r="R1636">
        <v>59.322299999999998</v>
      </c>
      <c r="S1636">
        <v>8.6908899999999996</v>
      </c>
      <c r="T1636">
        <v>0</v>
      </c>
      <c r="U1636">
        <v>8.9285700000000003E-3</v>
      </c>
      <c r="V1636">
        <v>1241</v>
      </c>
      <c r="W1636">
        <v>14.8244795173332</v>
      </c>
      <c r="X1636">
        <v>30.1040436167746</v>
      </c>
      <c r="Y1636">
        <v>24.495185964928801</v>
      </c>
      <c r="Z1636">
        <v>11.055798877297899</v>
      </c>
      <c r="AA1636">
        <v>15.440663999700901</v>
      </c>
      <c r="AB1636">
        <v>71.483065147686503</v>
      </c>
      <c r="AC1636">
        <v>16.076928424958499</v>
      </c>
      <c r="AD1636">
        <v>16.076928424958499</v>
      </c>
      <c r="AE1636">
        <v>17.598736297155799</v>
      </c>
      <c r="AF1636">
        <v>35.016134589357002</v>
      </c>
      <c r="AG1636">
        <v>45.517898118984903</v>
      </c>
      <c r="AH1636">
        <v>21.248100000000001</v>
      </c>
      <c r="AI1636">
        <v>7.0827099999999996</v>
      </c>
      <c r="AJ1636">
        <v>0</v>
      </c>
      <c r="AK1636">
        <v>7</v>
      </c>
      <c r="AL1636" s="1">
        <v>6681.6666666666697</v>
      </c>
      <c r="AM1636">
        <v>5019</v>
      </c>
      <c r="AN1636">
        <v>8839</v>
      </c>
      <c r="AO1636">
        <v>1.97588163635</v>
      </c>
      <c r="AP1636">
        <v>1.72404939731667</v>
      </c>
      <c r="AQ1636">
        <v>1.97588163635</v>
      </c>
      <c r="AR1636">
        <v>1.5418777592340001</v>
      </c>
      <c r="AS1636">
        <v>0</v>
      </c>
      <c r="AT1636">
        <v>5.6355394598877499E-2</v>
      </c>
      <c r="AU1636">
        <v>5.3067667335837003E-2</v>
      </c>
      <c r="AV1636">
        <v>0.90439688962599996</v>
      </c>
      <c r="AW1636">
        <v>0.83760856212400003</v>
      </c>
      <c r="AX1636">
        <v>0.86860323838099995</v>
      </c>
      <c r="AY1636">
        <v>0.76558109436819999</v>
      </c>
      <c r="AZ1636">
        <v>0</v>
      </c>
      <c r="BA1636">
        <v>7.4914332354616298E-3</v>
      </c>
      <c r="BB1636">
        <v>0.50219155844200003</v>
      </c>
      <c r="BC1636">
        <v>0.48217075380066698</v>
      </c>
      <c r="BD1636">
        <v>0.47959848073799999</v>
      </c>
      <c r="BE1636">
        <v>0.4676974739252</v>
      </c>
      <c r="BF1636">
        <v>3.55950230723542E-4</v>
      </c>
      <c r="BG1636">
        <v>0.40801823227900003</v>
      </c>
      <c r="BH1636">
        <v>0.30553278224866698</v>
      </c>
      <c r="BI1636">
        <v>0.227195759197</v>
      </c>
      <c r="BJ1636">
        <v>8.6115515870306501E-3</v>
      </c>
      <c r="BK1636">
        <v>16.580231694616799</v>
      </c>
      <c r="BL1636">
        <v>25.079872408</v>
      </c>
      <c r="BM1636" s="2">
        <v>23.978797939066698</v>
      </c>
      <c r="BN1636">
        <v>1.0258740959724399</v>
      </c>
      <c r="BO1636">
        <v>183.87962823382</v>
      </c>
      <c r="BP1636">
        <v>-10.998045908</v>
      </c>
      <c r="BQ1636">
        <v>-57.974077695566699</v>
      </c>
      <c r="BR1636">
        <v>-77.471182279600001</v>
      </c>
      <c r="BS1636">
        <v>-77.471182279600001</v>
      </c>
      <c r="BT1636">
        <v>-83.856640375200001</v>
      </c>
      <c r="BU1636">
        <v>1670.9880449621501</v>
      </c>
      <c r="BV1636">
        <v>20.301500000000001</v>
      </c>
      <c r="BW1636">
        <v>0.27962700000000001</v>
      </c>
      <c r="BX1636">
        <v>31.318200000000001</v>
      </c>
      <c r="BY1636">
        <v>6.3799400000000004</v>
      </c>
    </row>
    <row r="1637" spans="1:77">
      <c r="A1637">
        <v>1636</v>
      </c>
      <c r="B1637">
        <v>20</v>
      </c>
      <c r="C1637">
        <v>4</v>
      </c>
      <c r="D1637">
        <v>745.43600000000004</v>
      </c>
      <c r="E1637">
        <v>1616412</v>
      </c>
      <c r="F1637">
        <v>20.6175</v>
      </c>
      <c r="G1637" s="1">
        <f t="shared" si="175"/>
        <v>1616412</v>
      </c>
      <c r="H1637" s="1">
        <f t="shared" si="176"/>
        <v>7454.3600000000006</v>
      </c>
      <c r="I1637" s="1">
        <f t="shared" si="177"/>
        <v>6223588</v>
      </c>
      <c r="J1637" s="1">
        <f t="shared" si="178"/>
        <v>7840000</v>
      </c>
      <c r="K1637" s="1">
        <f t="shared" si="179"/>
        <v>1.0009508112244898</v>
      </c>
      <c r="L1637" s="1">
        <f t="shared" si="180"/>
        <v>0.793825</v>
      </c>
      <c r="M1637" s="1">
        <f t="shared" si="181"/>
        <v>2.5218424998569957</v>
      </c>
      <c r="N1637">
        <v>0.206175</v>
      </c>
      <c r="O1637">
        <v>0.25090099999999999</v>
      </c>
      <c r="P1637">
        <v>0.14142099999999999</v>
      </c>
      <c r="Q1637">
        <v>4</v>
      </c>
      <c r="R1637">
        <v>11.151199999999999</v>
      </c>
      <c r="S1637">
        <v>3.7680400000000001</v>
      </c>
      <c r="T1637">
        <v>0</v>
      </c>
      <c r="U1637">
        <v>0</v>
      </c>
      <c r="V1637">
        <v>1529</v>
      </c>
      <c r="W1637">
        <v>12.6064156753425</v>
      </c>
      <c r="X1637">
        <v>28.6156481640487</v>
      </c>
      <c r="Y1637">
        <v>23.963118216867301</v>
      </c>
      <c r="Z1637">
        <v>8.9547373577560201</v>
      </c>
      <c r="AA1637">
        <v>15.440663999700901</v>
      </c>
      <c r="AB1637">
        <v>54.516597539630602</v>
      </c>
      <c r="AC1637">
        <v>40.562837692696199</v>
      </c>
      <c r="AD1637">
        <v>15.440663999700901</v>
      </c>
      <c r="AE1637">
        <v>18.5840314923704</v>
      </c>
      <c r="AF1637">
        <v>40.562837692696199</v>
      </c>
      <c r="AG1637">
        <v>54.516597539630602</v>
      </c>
      <c r="AH1637">
        <v>9.7383100000000002</v>
      </c>
      <c r="AI1637">
        <v>3.2461000000000002</v>
      </c>
      <c r="AJ1637">
        <v>0</v>
      </c>
      <c r="AK1637">
        <v>0</v>
      </c>
      <c r="AL1637" s="1">
        <v>2061.75</v>
      </c>
      <c r="AM1637">
        <v>1111</v>
      </c>
      <c r="AN1637">
        <v>4903</v>
      </c>
      <c r="AO1637">
        <v>1.8121134384799999</v>
      </c>
      <c r="AP1637">
        <v>1.2030151115834999</v>
      </c>
      <c r="AQ1637">
        <v>0.99990300048400005</v>
      </c>
      <c r="AR1637">
        <v>0.99993220164880003</v>
      </c>
      <c r="AS1637">
        <v>0</v>
      </c>
      <c r="AT1637">
        <v>0.164889235383608</v>
      </c>
      <c r="AU1637">
        <v>7.9672715998142199E-2</v>
      </c>
      <c r="AV1637">
        <v>0.93146419490499999</v>
      </c>
      <c r="AW1637">
        <v>0.29389926053897503</v>
      </c>
      <c r="AX1637">
        <v>0.1078171454826</v>
      </c>
      <c r="AY1637">
        <v>4.3846603369949999E-2</v>
      </c>
      <c r="AZ1637">
        <v>0</v>
      </c>
      <c r="BA1637">
        <v>0.182588493684161</v>
      </c>
      <c r="BB1637">
        <v>0.81154127100100004</v>
      </c>
      <c r="BC1637">
        <v>0.70990441020049999</v>
      </c>
      <c r="BD1637">
        <v>0.81154127100100004</v>
      </c>
      <c r="BE1637">
        <v>0.55483725761799996</v>
      </c>
      <c r="BF1637">
        <v>2.7809206865784499E-2</v>
      </c>
      <c r="BG1637">
        <v>0.93469042056600005</v>
      </c>
      <c r="BH1637">
        <v>0.79726811615799997</v>
      </c>
      <c r="BI1637">
        <v>0.93469042056600005</v>
      </c>
      <c r="BJ1637">
        <v>5.7189683636615002E-2</v>
      </c>
      <c r="BK1637">
        <v>0.17632823871789099</v>
      </c>
      <c r="BL1637">
        <v>19.723082923300002</v>
      </c>
      <c r="BM1637" s="2">
        <v>18.827006454174999</v>
      </c>
      <c r="BN1637">
        <v>0.39177063329355999</v>
      </c>
      <c r="BO1637">
        <v>122.117218744826</v>
      </c>
      <c r="BP1637">
        <v>85.087276513600003</v>
      </c>
      <c r="BQ1637">
        <v>-21.428262131825001</v>
      </c>
      <c r="BR1637">
        <v>-52.721206529900002</v>
      </c>
      <c r="BS1637">
        <v>-65.357911981100003</v>
      </c>
      <c r="BT1637">
        <v>-65.227058445110004</v>
      </c>
      <c r="BU1637">
        <v>5177.1921883533096</v>
      </c>
      <c r="BV1637">
        <v>5.4040299999999997</v>
      </c>
      <c r="BW1637">
        <v>0</v>
      </c>
      <c r="BX1637">
        <v>23.297699999999999</v>
      </c>
      <c r="BY1637">
        <v>5.5026900000000003</v>
      </c>
    </row>
    <row r="1638" spans="1:77">
      <c r="A1638">
        <v>1637</v>
      </c>
      <c r="B1638">
        <v>20</v>
      </c>
      <c r="C1638">
        <v>1</v>
      </c>
      <c r="D1638">
        <v>562.774</v>
      </c>
      <c r="E1638">
        <v>1580544</v>
      </c>
      <c r="F1638">
        <v>20.16</v>
      </c>
      <c r="G1638" s="1">
        <f t="shared" si="175"/>
        <v>1580544</v>
      </c>
      <c r="H1638" s="1">
        <f t="shared" si="176"/>
        <v>5627.74</v>
      </c>
      <c r="I1638" s="1">
        <f t="shared" si="177"/>
        <v>6259456</v>
      </c>
      <c r="J1638" s="1">
        <f t="shared" si="178"/>
        <v>7840000</v>
      </c>
      <c r="K1638" s="1">
        <f t="shared" si="179"/>
        <v>1.000717823979592</v>
      </c>
      <c r="L1638" s="1">
        <f t="shared" si="180"/>
        <v>0.7984</v>
      </c>
      <c r="M1638" s="1">
        <f t="shared" si="181"/>
        <v>2.506808176301583</v>
      </c>
      <c r="N1638">
        <v>0.2016</v>
      </c>
      <c r="O1638">
        <v>4.0707399999999998E-2</v>
      </c>
      <c r="P1638">
        <v>7.0710700000000001E-2</v>
      </c>
      <c r="Q1638">
        <v>2</v>
      </c>
      <c r="R1638">
        <v>16.283000000000001</v>
      </c>
      <c r="S1638">
        <v>4.5532500000000002</v>
      </c>
      <c r="T1638">
        <v>2.5000000000000001E-3</v>
      </c>
      <c r="U1638">
        <v>2.5000000000000001E-3</v>
      </c>
      <c r="V1638">
        <v>1020</v>
      </c>
      <c r="W1638">
        <v>18.756895891085399</v>
      </c>
      <c r="X1638">
        <v>34.398631046218398</v>
      </c>
      <c r="Y1638">
        <v>30.003005818213602</v>
      </c>
      <c r="Z1638">
        <v>13.2294523506222</v>
      </c>
      <c r="AA1638">
        <v>16.5549029596746</v>
      </c>
      <c r="AB1638">
        <v>73.022785576495707</v>
      </c>
      <c r="AC1638">
        <v>21.079862454783001</v>
      </c>
      <c r="AD1638">
        <v>21.079862454783001</v>
      </c>
      <c r="AE1638">
        <v>21.079862454783001</v>
      </c>
      <c r="AF1638">
        <v>30.554916072165199</v>
      </c>
      <c r="AG1638">
        <v>73.022785576495707</v>
      </c>
      <c r="AH1638">
        <v>24.097899999999999</v>
      </c>
      <c r="AI1638">
        <v>8.0326299999999993</v>
      </c>
      <c r="AJ1638">
        <v>1</v>
      </c>
      <c r="AK1638">
        <v>1</v>
      </c>
      <c r="AL1638" s="1">
        <v>8064</v>
      </c>
      <c r="AM1638">
        <v>8064</v>
      </c>
      <c r="AN1638">
        <v>8064</v>
      </c>
      <c r="AO1638">
        <v>1.39240777103</v>
      </c>
      <c r="AP1638">
        <v>1.39240777103</v>
      </c>
      <c r="AQ1638">
        <v>1.39240777103</v>
      </c>
      <c r="AR1638">
        <v>1.39240777103</v>
      </c>
      <c r="AS1638">
        <v>0</v>
      </c>
      <c r="AT1638">
        <v>0</v>
      </c>
      <c r="AU1638">
        <v>0</v>
      </c>
      <c r="AV1638">
        <v>0.65402182661099995</v>
      </c>
      <c r="AW1638">
        <v>0.65402182661099995</v>
      </c>
      <c r="AX1638">
        <v>0.65402182661099995</v>
      </c>
      <c r="AY1638">
        <v>0.65402182661099995</v>
      </c>
      <c r="AZ1638">
        <v>0</v>
      </c>
      <c r="BA1638">
        <v>0</v>
      </c>
      <c r="BB1638">
        <v>0.434482758621</v>
      </c>
      <c r="BC1638">
        <v>0.434482758621</v>
      </c>
      <c r="BD1638">
        <v>0.434482758621</v>
      </c>
      <c r="BE1638">
        <v>0.434482758621</v>
      </c>
      <c r="BF1638">
        <v>0</v>
      </c>
      <c r="BG1638">
        <v>0.319957528351</v>
      </c>
      <c r="BH1638">
        <v>0.319957528351</v>
      </c>
      <c r="BI1638">
        <v>0.319957528351</v>
      </c>
      <c r="BJ1638">
        <v>0</v>
      </c>
      <c r="BK1638">
        <v>0</v>
      </c>
      <c r="BL1638">
        <v>28.635642126600001</v>
      </c>
      <c r="BM1638" s="2">
        <v>28.635642126600001</v>
      </c>
      <c r="BN1638">
        <v>0</v>
      </c>
      <c r="BO1638">
        <v>0</v>
      </c>
      <c r="BP1638">
        <v>28.631376127700001</v>
      </c>
      <c r="BQ1638">
        <v>28.631376127700001</v>
      </c>
      <c r="BR1638">
        <v>28.631376127700001</v>
      </c>
      <c r="BS1638">
        <v>28.631376127700001</v>
      </c>
      <c r="BT1638">
        <v>28.631376127700001</v>
      </c>
      <c r="BU1638">
        <v>0</v>
      </c>
      <c r="BV1638">
        <v>132.999</v>
      </c>
      <c r="BW1638">
        <v>0.118878</v>
      </c>
      <c r="BX1638">
        <v>47.551200000000001</v>
      </c>
      <c r="BY1638">
        <v>7.8613799999999996</v>
      </c>
    </row>
    <row r="1639" spans="1:77">
      <c r="A1639">
        <v>1638</v>
      </c>
      <c r="B1639">
        <v>28</v>
      </c>
      <c r="C1639">
        <v>1</v>
      </c>
      <c r="D1639">
        <v>1437.23</v>
      </c>
      <c r="E1639">
        <v>3878900</v>
      </c>
      <c r="F1639">
        <v>49.475765306122447</v>
      </c>
      <c r="G1639" s="1">
        <f t="shared" si="175"/>
        <v>3878900</v>
      </c>
      <c r="H1639" s="1">
        <f t="shared" si="176"/>
        <v>14372.3</v>
      </c>
      <c r="I1639" s="1">
        <f t="shared" si="177"/>
        <v>3961100</v>
      </c>
      <c r="J1639" s="1">
        <f t="shared" si="178"/>
        <v>7840000</v>
      </c>
      <c r="K1639" s="1">
        <f t="shared" si="179"/>
        <v>1.0018332015306122</v>
      </c>
      <c r="L1639" s="1">
        <f t="shared" si="180"/>
        <v>0.50524234693877546</v>
      </c>
      <c r="M1639" s="1">
        <f t="shared" si="181"/>
        <v>3.9657530988866729</v>
      </c>
      <c r="N1639">
        <v>0.49475765306122449</v>
      </c>
      <c r="O1639">
        <v>0</v>
      </c>
      <c r="P1639">
        <v>0.10101499999999999</v>
      </c>
      <c r="Q1639">
        <v>4</v>
      </c>
      <c r="R1639">
        <v>14.185499999999999</v>
      </c>
      <c r="S1639">
        <v>4.2498800000000001</v>
      </c>
      <c r="T1639">
        <v>0</v>
      </c>
      <c r="U1639">
        <v>2.0408200000000001E-2</v>
      </c>
      <c r="V1639">
        <v>858</v>
      </c>
      <c r="W1639">
        <v>13.3681305289509</v>
      </c>
      <c r="X1639">
        <v>30.707752861438401</v>
      </c>
      <c r="Y1639">
        <v>26.564883166870199</v>
      </c>
      <c r="Z1639">
        <v>13.2932093490386</v>
      </c>
      <c r="AA1639">
        <v>15.440663999700901</v>
      </c>
      <c r="AB1639">
        <v>63.4431123983844</v>
      </c>
      <c r="AC1639">
        <v>17.598736297155799</v>
      </c>
      <c r="AD1639">
        <v>17.598736297155799</v>
      </c>
      <c r="AE1639">
        <v>19.5522421554852</v>
      </c>
      <c r="AF1639">
        <v>38.5511200692291</v>
      </c>
      <c r="AG1639">
        <v>47.979340313109503</v>
      </c>
      <c r="AH1639">
        <v>47.678199999999997</v>
      </c>
      <c r="AI1639">
        <v>15.8927</v>
      </c>
      <c r="AJ1639">
        <v>0</v>
      </c>
      <c r="AK1639">
        <v>16</v>
      </c>
      <c r="AL1639" s="1">
        <v>38789</v>
      </c>
      <c r="AM1639">
        <v>38789</v>
      </c>
      <c r="AN1639">
        <v>38789</v>
      </c>
      <c r="AO1639">
        <v>1.1928720937599999</v>
      </c>
      <c r="AP1639">
        <v>1.1928720937599999</v>
      </c>
      <c r="AQ1639">
        <v>1.1928720937599999</v>
      </c>
      <c r="AR1639">
        <v>1.1928720937599999</v>
      </c>
      <c r="AS1639">
        <v>0</v>
      </c>
      <c r="AT1639">
        <v>0</v>
      </c>
      <c r="AU1639">
        <v>0</v>
      </c>
      <c r="AV1639">
        <v>0.63105234179000003</v>
      </c>
      <c r="AW1639">
        <v>0.63105234179000003</v>
      </c>
      <c r="AX1639">
        <v>0.63105234179000003</v>
      </c>
      <c r="AY1639">
        <v>0.63105234179000003</v>
      </c>
      <c r="AZ1639">
        <v>0</v>
      </c>
      <c r="BA1639">
        <v>0</v>
      </c>
      <c r="BB1639">
        <v>0.57618835413000002</v>
      </c>
      <c r="BC1639">
        <v>0.57618835413000002</v>
      </c>
      <c r="BD1639">
        <v>0.57618835413000002</v>
      </c>
      <c r="BE1639">
        <v>0.57618835413000002</v>
      </c>
      <c r="BF1639">
        <v>0</v>
      </c>
      <c r="BG1639">
        <v>0.23597494834900001</v>
      </c>
      <c r="BH1639">
        <v>0.23597494834900001</v>
      </c>
      <c r="BI1639">
        <v>0.23597494834900001</v>
      </c>
      <c r="BJ1639">
        <v>0</v>
      </c>
      <c r="BK1639">
        <v>0</v>
      </c>
      <c r="BL1639">
        <v>38.9101529167</v>
      </c>
      <c r="BM1639" s="2">
        <v>38.9101529167</v>
      </c>
      <c r="BN1639">
        <v>0</v>
      </c>
      <c r="BO1639">
        <v>0</v>
      </c>
      <c r="BP1639">
        <v>42.627003322999997</v>
      </c>
      <c r="BQ1639">
        <v>42.627003322999997</v>
      </c>
      <c r="BR1639">
        <v>42.627003322999997</v>
      </c>
      <c r="BS1639">
        <v>42.627003322999997</v>
      </c>
      <c r="BT1639">
        <v>42.627003322999997</v>
      </c>
      <c r="BU1639">
        <v>0</v>
      </c>
      <c r="BV1639">
        <v>91.037599999999998</v>
      </c>
      <c r="BW1639">
        <v>0.84018800000000005</v>
      </c>
      <c r="BX1639">
        <v>41.169199999999996</v>
      </c>
      <c r="BY1639">
        <v>7.3148299999999997</v>
      </c>
    </row>
    <row r="1640" spans="1:77">
      <c r="A1640">
        <v>1639</v>
      </c>
      <c r="B1640">
        <v>20</v>
      </c>
      <c r="C1640">
        <v>1</v>
      </c>
      <c r="D1640">
        <v>652.15</v>
      </c>
      <c r="E1640">
        <v>4507020</v>
      </c>
      <c r="F1640">
        <v>57.487500000000004</v>
      </c>
      <c r="G1640" s="1">
        <f t="shared" si="175"/>
        <v>4507020</v>
      </c>
      <c r="H1640" s="1">
        <f t="shared" si="176"/>
        <v>6521.5</v>
      </c>
      <c r="I1640" s="1">
        <f t="shared" si="177"/>
        <v>3332980</v>
      </c>
      <c r="J1640" s="1">
        <f t="shared" si="178"/>
        <v>7840000</v>
      </c>
      <c r="K1640" s="1">
        <f t="shared" si="179"/>
        <v>1.0008318239795919</v>
      </c>
      <c r="L1640" s="1">
        <f t="shared" si="180"/>
        <v>0.42512499999999998</v>
      </c>
      <c r="M1640" s="1">
        <f t="shared" si="181"/>
        <v>4.7084119916711176</v>
      </c>
      <c r="N1640">
        <v>0.57487500000000002</v>
      </c>
      <c r="O1640">
        <v>1.48831</v>
      </c>
      <c r="P1640">
        <v>7.0710700000000001E-2</v>
      </c>
      <c r="Q1640">
        <v>2</v>
      </c>
      <c r="R1640">
        <v>49.610199999999999</v>
      </c>
      <c r="S1640">
        <v>7.9476800000000001</v>
      </c>
      <c r="T1640">
        <v>0</v>
      </c>
      <c r="U1640">
        <v>0</v>
      </c>
      <c r="V1640">
        <v>930</v>
      </c>
      <c r="W1640">
        <v>11.9143884607746</v>
      </c>
      <c r="X1640">
        <v>25.717336465540299</v>
      </c>
      <c r="Y1640">
        <v>17.038151783559702</v>
      </c>
      <c r="Z1640">
        <v>2.3684353883490101</v>
      </c>
      <c r="AA1640">
        <v>15.440663999700901</v>
      </c>
      <c r="AB1640">
        <v>47.027833133209299</v>
      </c>
      <c r="AC1640">
        <v>17.038151783559702</v>
      </c>
      <c r="AD1640">
        <v>15.440663999700901</v>
      </c>
      <c r="AE1640">
        <v>17.038151783559702</v>
      </c>
      <c r="AF1640">
        <v>30.554916072165199</v>
      </c>
      <c r="AG1640">
        <v>47.027833133209299</v>
      </c>
      <c r="AH1640">
        <v>44.0548</v>
      </c>
      <c r="AI1640">
        <v>14.684900000000001</v>
      </c>
      <c r="AJ1640">
        <v>0</v>
      </c>
      <c r="AK1640">
        <v>0</v>
      </c>
      <c r="AL1640" s="1">
        <v>22995</v>
      </c>
      <c r="AM1640">
        <v>22995</v>
      </c>
      <c r="AN1640">
        <v>22995</v>
      </c>
      <c r="AO1640">
        <v>1.10000956934</v>
      </c>
      <c r="AP1640">
        <v>1.10000956934</v>
      </c>
      <c r="AQ1640">
        <v>1.10000956934</v>
      </c>
      <c r="AR1640">
        <v>1.10000956934</v>
      </c>
      <c r="AS1640">
        <v>0</v>
      </c>
      <c r="AT1640">
        <v>0</v>
      </c>
      <c r="AU1640">
        <v>0</v>
      </c>
      <c r="AV1640">
        <v>0.67940678434299995</v>
      </c>
      <c r="AW1640">
        <v>0.67940678434299995</v>
      </c>
      <c r="AX1640">
        <v>0.67940678434299995</v>
      </c>
      <c r="AY1640">
        <v>0.67940678434299995</v>
      </c>
      <c r="AZ1640">
        <v>0</v>
      </c>
      <c r="BA1640">
        <v>0</v>
      </c>
      <c r="BB1640">
        <v>0.65464328417700002</v>
      </c>
      <c r="BC1640">
        <v>0.65464328417700002</v>
      </c>
      <c r="BD1640">
        <v>0.65464328417700002</v>
      </c>
      <c r="BE1640">
        <v>0.65464328417700002</v>
      </c>
      <c r="BF1640">
        <v>0</v>
      </c>
      <c r="BG1640">
        <v>0.679435571982</v>
      </c>
      <c r="BH1640">
        <v>0.679435571982</v>
      </c>
      <c r="BI1640">
        <v>0.679435571982</v>
      </c>
      <c r="BJ1640">
        <v>0</v>
      </c>
      <c r="BK1640">
        <v>0</v>
      </c>
      <c r="BL1640">
        <v>58.463663928999999</v>
      </c>
      <c r="BM1640" s="2">
        <v>58.463663928999999</v>
      </c>
      <c r="BN1640">
        <v>0</v>
      </c>
      <c r="BO1640">
        <v>0</v>
      </c>
      <c r="BP1640">
        <v>-41.148430889700002</v>
      </c>
      <c r="BQ1640">
        <v>-41.148430889700002</v>
      </c>
      <c r="BR1640">
        <v>-41.148430889700002</v>
      </c>
      <c r="BS1640">
        <v>-41.148430889700002</v>
      </c>
      <c r="BT1640">
        <v>-41.148430889700002</v>
      </c>
      <c r="BU1640">
        <v>0</v>
      </c>
      <c r="BV1640">
        <v>179.41399999999999</v>
      </c>
      <c r="BW1640">
        <v>0</v>
      </c>
      <c r="BX1640">
        <v>34.848999999999997</v>
      </c>
      <c r="BY1640">
        <v>6.7299699999999998</v>
      </c>
    </row>
    <row r="1641" spans="1:77">
      <c r="A1641">
        <v>1640</v>
      </c>
      <c r="B1641">
        <v>20</v>
      </c>
      <c r="C1641">
        <v>1</v>
      </c>
      <c r="D1641">
        <v>938.02200000000005</v>
      </c>
      <c r="E1641">
        <v>3910592</v>
      </c>
      <c r="F1641">
        <v>49.88</v>
      </c>
      <c r="G1641" s="1">
        <f t="shared" si="175"/>
        <v>3910592</v>
      </c>
      <c r="H1641" s="1">
        <f t="shared" si="176"/>
        <v>9380.2200000000012</v>
      </c>
      <c r="I1641" s="1">
        <f t="shared" si="177"/>
        <v>3929408</v>
      </c>
      <c r="J1641" s="1">
        <f t="shared" si="178"/>
        <v>7840000</v>
      </c>
      <c r="K1641" s="1">
        <f t="shared" si="179"/>
        <v>1.0011964566326532</v>
      </c>
      <c r="L1641" s="1">
        <f t="shared" si="180"/>
        <v>0.50119999999999998</v>
      </c>
      <c r="M1641" s="1">
        <f t="shared" si="181"/>
        <v>3.9951973528836922</v>
      </c>
      <c r="N1641">
        <v>0.49880000000000002</v>
      </c>
      <c r="O1641">
        <v>0</v>
      </c>
      <c r="P1641">
        <v>0.14142099999999999</v>
      </c>
      <c r="Q1641">
        <v>4</v>
      </c>
      <c r="R1641">
        <v>26.0197</v>
      </c>
      <c r="S1641">
        <v>5.7557999999999998</v>
      </c>
      <c r="T1641">
        <v>0</v>
      </c>
      <c r="U1641">
        <v>1.7500000000000002E-2</v>
      </c>
      <c r="V1641">
        <v>1163</v>
      </c>
      <c r="W1641">
        <v>10.0661884114276</v>
      </c>
      <c r="X1641">
        <v>26.425579692986201</v>
      </c>
      <c r="Y1641">
        <v>22.0539680350007</v>
      </c>
      <c r="Z1641">
        <v>6.6053265745288696</v>
      </c>
      <c r="AA1641">
        <v>15.440663999700901</v>
      </c>
      <c r="AB1641">
        <v>42.524327900745398</v>
      </c>
      <c r="AC1641">
        <v>20.058506827187099</v>
      </c>
      <c r="AD1641">
        <v>17.038151783559702</v>
      </c>
      <c r="AE1641">
        <v>18.5840314923704</v>
      </c>
      <c r="AF1641">
        <v>39.5134153387365</v>
      </c>
      <c r="AG1641">
        <v>42.524327900745398</v>
      </c>
      <c r="AH1641">
        <v>31.7561</v>
      </c>
      <c r="AI1641">
        <v>10.5854</v>
      </c>
      <c r="AJ1641">
        <v>0</v>
      </c>
      <c r="AK1641">
        <v>7</v>
      </c>
      <c r="AL1641" s="1">
        <v>19952</v>
      </c>
      <c r="AM1641">
        <v>19952</v>
      </c>
      <c r="AN1641">
        <v>19952</v>
      </c>
      <c r="AO1641">
        <v>1.16827314628</v>
      </c>
      <c r="AP1641">
        <v>1.16827314628</v>
      </c>
      <c r="AQ1641">
        <v>1.16827314628</v>
      </c>
      <c r="AR1641">
        <v>1.16827314628</v>
      </c>
      <c r="AS1641">
        <v>0</v>
      </c>
      <c r="AT1641">
        <v>0</v>
      </c>
      <c r="AU1641">
        <v>0</v>
      </c>
      <c r="AV1641">
        <v>0.716251256143</v>
      </c>
      <c r="AW1641">
        <v>0.716251256143</v>
      </c>
      <c r="AX1641">
        <v>0.716251256143</v>
      </c>
      <c r="AY1641">
        <v>0.716251256143</v>
      </c>
      <c r="AZ1641">
        <v>0</v>
      </c>
      <c r="BA1641">
        <v>0</v>
      </c>
      <c r="BB1641">
        <v>0.53860274268399999</v>
      </c>
      <c r="BC1641">
        <v>0.53860274268399999</v>
      </c>
      <c r="BD1641">
        <v>0.53860274268399999</v>
      </c>
      <c r="BE1641">
        <v>0.53860274268399999</v>
      </c>
      <c r="BF1641">
        <v>0</v>
      </c>
      <c r="BG1641">
        <v>0.284951043435</v>
      </c>
      <c r="BH1641">
        <v>0.284951043435</v>
      </c>
      <c r="BI1641">
        <v>0.284951043435</v>
      </c>
      <c r="BJ1641">
        <v>0</v>
      </c>
      <c r="BK1641">
        <v>0</v>
      </c>
      <c r="BL1641">
        <v>44.418464628999999</v>
      </c>
      <c r="BM1641" s="2">
        <v>44.418464628999999</v>
      </c>
      <c r="BN1641">
        <v>0</v>
      </c>
      <c r="BO1641">
        <v>0</v>
      </c>
      <c r="BP1641">
        <v>-43.633719390400003</v>
      </c>
      <c r="BQ1641">
        <v>-43.633719390400003</v>
      </c>
      <c r="BR1641">
        <v>-43.633719390400003</v>
      </c>
      <c r="BS1641">
        <v>-43.633719390400003</v>
      </c>
      <c r="BT1641">
        <v>-43.633719390400003</v>
      </c>
      <c r="BU1641">
        <v>0</v>
      </c>
      <c r="BV1641">
        <v>110.37</v>
      </c>
      <c r="BW1641">
        <v>0.75717100000000004</v>
      </c>
      <c r="BX1641">
        <v>43.2669</v>
      </c>
      <c r="BY1641">
        <v>7.4988700000000001</v>
      </c>
    </row>
    <row r="1642" spans="1:77">
      <c r="A1642">
        <v>1641</v>
      </c>
      <c r="B1642">
        <v>10</v>
      </c>
      <c r="C1642">
        <v>1</v>
      </c>
      <c r="D1642">
        <v>381.26</v>
      </c>
      <c r="E1642">
        <v>3157952</v>
      </c>
      <c r="F1642">
        <v>40.28</v>
      </c>
      <c r="G1642" s="1">
        <f t="shared" si="175"/>
        <v>3157952</v>
      </c>
      <c r="H1642" s="1">
        <f t="shared" si="176"/>
        <v>3812.6</v>
      </c>
      <c r="I1642" s="1">
        <f t="shared" si="177"/>
        <v>4682048</v>
      </c>
      <c r="J1642" s="1">
        <f t="shared" si="178"/>
        <v>7840000</v>
      </c>
      <c r="K1642" s="1">
        <f t="shared" si="179"/>
        <v>1.0004863010204081</v>
      </c>
      <c r="L1642" s="1">
        <f t="shared" si="180"/>
        <v>0.59719999999999995</v>
      </c>
      <c r="M1642" s="1">
        <f t="shared" si="181"/>
        <v>3.3505904253864975</v>
      </c>
      <c r="N1642">
        <v>0.40279999999999999</v>
      </c>
      <c r="O1642">
        <v>0</v>
      </c>
      <c r="P1642">
        <v>0.28284300000000001</v>
      </c>
      <c r="Q1642">
        <v>4</v>
      </c>
      <c r="R1642">
        <v>7.1357499999999998</v>
      </c>
      <c r="S1642">
        <v>3.0142199999999999</v>
      </c>
      <c r="T1642">
        <v>0.02</v>
      </c>
      <c r="U1642">
        <v>0.01</v>
      </c>
      <c r="V1642">
        <v>812</v>
      </c>
      <c r="W1642">
        <v>2.59571784998472</v>
      </c>
      <c r="X1642">
        <v>28.700390643520901</v>
      </c>
      <c r="Y1642">
        <v>29.4947608727431</v>
      </c>
      <c r="Z1642">
        <v>0</v>
      </c>
      <c r="AA1642">
        <v>16.076928424958499</v>
      </c>
      <c r="AB1642">
        <v>29.4947608727431</v>
      </c>
      <c r="AC1642">
        <v>29.4947608727431</v>
      </c>
      <c r="AD1642">
        <v>25.563454311483799</v>
      </c>
      <c r="AE1642">
        <v>29.4947608727431</v>
      </c>
      <c r="AF1642">
        <v>29.4947608727431</v>
      </c>
      <c r="AG1642">
        <v>29.4947608727431</v>
      </c>
      <c r="AH1642">
        <v>16.6191</v>
      </c>
      <c r="AI1642">
        <v>5.5396900000000002</v>
      </c>
      <c r="AJ1642">
        <v>2</v>
      </c>
      <c r="AK1642">
        <v>1</v>
      </c>
      <c r="AL1642" s="1">
        <v>4028</v>
      </c>
      <c r="AM1642">
        <v>4028</v>
      </c>
      <c r="AN1642">
        <v>4028</v>
      </c>
      <c r="AO1642">
        <v>1.2736447396299999</v>
      </c>
      <c r="AP1642">
        <v>1.2736447396299999</v>
      </c>
      <c r="AQ1642">
        <v>1.2736447396299999</v>
      </c>
      <c r="AR1642">
        <v>1.2736447396299999</v>
      </c>
      <c r="AS1642">
        <v>0</v>
      </c>
      <c r="AT1642">
        <v>0</v>
      </c>
      <c r="AU1642">
        <v>0</v>
      </c>
      <c r="AV1642">
        <v>0.60127936813500005</v>
      </c>
      <c r="AW1642">
        <v>0.60127936813500005</v>
      </c>
      <c r="AX1642">
        <v>0.60127936813500005</v>
      </c>
      <c r="AY1642">
        <v>0.60127936813500005</v>
      </c>
      <c r="AZ1642">
        <v>0</v>
      </c>
      <c r="BA1642">
        <v>0</v>
      </c>
      <c r="BB1642">
        <v>0.53224101479899999</v>
      </c>
      <c r="BC1642">
        <v>0.53224101479899999</v>
      </c>
      <c r="BD1642">
        <v>0.53224101479899999</v>
      </c>
      <c r="BE1642">
        <v>0.53224101479899999</v>
      </c>
      <c r="BF1642">
        <v>0</v>
      </c>
      <c r="BG1642">
        <v>0.34822250777800001</v>
      </c>
      <c r="BH1642">
        <v>0.34822250777800001</v>
      </c>
      <c r="BI1642">
        <v>0.34822250777800001</v>
      </c>
      <c r="BJ1642">
        <v>0</v>
      </c>
      <c r="BK1642">
        <v>0</v>
      </c>
      <c r="BL1642">
        <v>18.7882942281</v>
      </c>
      <c r="BM1642" s="2">
        <v>18.7882942281</v>
      </c>
      <c r="BN1642">
        <v>0</v>
      </c>
      <c r="BO1642">
        <v>0</v>
      </c>
      <c r="BP1642">
        <v>44.601023461600001</v>
      </c>
      <c r="BQ1642">
        <v>44.601023461600001</v>
      </c>
      <c r="BR1642">
        <v>44.601023461600001</v>
      </c>
      <c r="BS1642">
        <v>44.601023461600001</v>
      </c>
      <c r="BT1642">
        <v>44.601023461600001</v>
      </c>
      <c r="BU1642">
        <v>0</v>
      </c>
      <c r="BV1642">
        <v>28.8139</v>
      </c>
      <c r="BW1642">
        <v>0.102132</v>
      </c>
      <c r="BX1642">
        <v>10.213200000000001</v>
      </c>
      <c r="BY1642">
        <v>3.6433399999999998</v>
      </c>
    </row>
    <row r="1643" spans="1:77">
      <c r="A1643">
        <v>1642</v>
      </c>
      <c r="B1643">
        <v>20</v>
      </c>
      <c r="C1643">
        <v>4</v>
      </c>
      <c r="D1643">
        <v>710.60799999999995</v>
      </c>
      <c r="E1643">
        <v>823592</v>
      </c>
      <c r="F1643">
        <v>10.505000000000001</v>
      </c>
      <c r="G1643" s="1">
        <f t="shared" si="175"/>
        <v>823592</v>
      </c>
      <c r="H1643" s="1">
        <f t="shared" si="176"/>
        <v>7106.08</v>
      </c>
      <c r="I1643" s="1">
        <f t="shared" si="177"/>
        <v>7016408</v>
      </c>
      <c r="J1643" s="1">
        <f t="shared" si="178"/>
        <v>7840000</v>
      </c>
      <c r="K1643" s="1">
        <f t="shared" si="179"/>
        <v>1.0009063877551021</v>
      </c>
      <c r="L1643" s="1">
        <f t="shared" si="180"/>
        <v>0.89495000000000002</v>
      </c>
      <c r="M1643" s="1">
        <f t="shared" si="181"/>
        <v>2.2367872791890098</v>
      </c>
      <c r="N1643">
        <v>0.10505</v>
      </c>
      <c r="O1643">
        <v>0</v>
      </c>
      <c r="P1643">
        <v>0.14142099999999999</v>
      </c>
      <c r="Q1643">
        <v>4</v>
      </c>
      <c r="R1643">
        <v>14.661899999999999</v>
      </c>
      <c r="S1643">
        <v>4.3206600000000002</v>
      </c>
      <c r="T1643">
        <v>0</v>
      </c>
      <c r="U1643">
        <v>1.2500000000000001E-2</v>
      </c>
      <c r="V1643">
        <v>1403</v>
      </c>
      <c r="W1643">
        <v>14.5017744361514</v>
      </c>
      <c r="X1643">
        <v>31.807796974509898</v>
      </c>
      <c r="Y1643">
        <v>32.054708119109101</v>
      </c>
      <c r="Z1643">
        <v>14.757420140768</v>
      </c>
      <c r="AA1643">
        <v>15.440663999700901</v>
      </c>
      <c r="AB1643">
        <v>60.984692424996403</v>
      </c>
      <c r="AC1643">
        <v>16.076928424958499</v>
      </c>
      <c r="AD1643">
        <v>15.440663999700901</v>
      </c>
      <c r="AE1643">
        <v>16.076928424958499</v>
      </c>
      <c r="AF1643">
        <v>42.008451637770897</v>
      </c>
      <c r="AG1643">
        <v>60.984692424996403</v>
      </c>
      <c r="AH1643">
        <v>39.861899999999999</v>
      </c>
      <c r="AI1643">
        <v>13.2873</v>
      </c>
      <c r="AJ1643">
        <v>0</v>
      </c>
      <c r="AK1643">
        <v>5</v>
      </c>
      <c r="AL1643" s="1">
        <v>1050.5</v>
      </c>
      <c r="AM1643">
        <v>843</v>
      </c>
      <c r="AN1643">
        <v>1672</v>
      </c>
      <c r="AO1643">
        <v>2.5204318958799998</v>
      </c>
      <c r="AP1643">
        <v>1.6902443199299999</v>
      </c>
      <c r="AQ1643">
        <v>2.5204318958799998</v>
      </c>
      <c r="AR1643">
        <v>1.4108468302820001</v>
      </c>
      <c r="AS1643">
        <v>0</v>
      </c>
      <c r="AT1643">
        <v>0.30632705811919902</v>
      </c>
      <c r="AU1643">
        <v>5.9489242567439403E-4</v>
      </c>
      <c r="AV1643">
        <v>0.95708383045199996</v>
      </c>
      <c r="AW1643">
        <v>0.85920836446024995</v>
      </c>
      <c r="AX1643">
        <v>0.82682862770999999</v>
      </c>
      <c r="AY1643">
        <v>0.82629337574719997</v>
      </c>
      <c r="AZ1643">
        <v>0</v>
      </c>
      <c r="BA1643">
        <v>4.2577264273742496E-3</v>
      </c>
      <c r="BB1643">
        <v>0.49125874125899999</v>
      </c>
      <c r="BC1643">
        <v>0.42043139197675</v>
      </c>
      <c r="BD1643">
        <v>0.41612742658000001</v>
      </c>
      <c r="BE1643">
        <v>0.38520037074520003</v>
      </c>
      <c r="BF1643">
        <v>2.43206534979054E-3</v>
      </c>
      <c r="BG1643">
        <v>0.52939814058599999</v>
      </c>
      <c r="BH1643">
        <v>0.44446040117550001</v>
      </c>
      <c r="BI1643">
        <v>0.28209029325500001</v>
      </c>
      <c r="BJ1643">
        <v>1.2201569767482601E-2</v>
      </c>
      <c r="BK1643">
        <v>0.12827451938279799</v>
      </c>
      <c r="BL1643">
        <v>12.0415945788</v>
      </c>
      <c r="BM1643" s="2">
        <v>12.031195934099999</v>
      </c>
      <c r="BN1643">
        <v>4.3252724638734899E-4</v>
      </c>
      <c r="BO1643">
        <v>0.20724455196274399</v>
      </c>
      <c r="BP1643">
        <v>53.460019700399997</v>
      </c>
      <c r="BQ1643">
        <v>9.8227963412000001</v>
      </c>
      <c r="BR1643">
        <v>16.492003770650001</v>
      </c>
      <c r="BS1643">
        <v>11.4224259793</v>
      </c>
      <c r="BT1643">
        <v>-29.580261520040001</v>
      </c>
      <c r="BU1643">
        <v>1763.5961687665599</v>
      </c>
      <c r="BV1643">
        <v>126.127</v>
      </c>
      <c r="BW1643">
        <v>0.10559300000000001</v>
      </c>
      <c r="BX1643">
        <v>8.4474199999999993</v>
      </c>
      <c r="BY1643">
        <v>3.31345</v>
      </c>
    </row>
    <row r="1644" spans="1:77">
      <c r="A1644">
        <v>1643</v>
      </c>
      <c r="B1644">
        <v>20</v>
      </c>
      <c r="C1644">
        <v>3</v>
      </c>
      <c r="D1644">
        <v>1047.442</v>
      </c>
      <c r="E1644">
        <v>2177756</v>
      </c>
      <c r="F1644">
        <v>27.7775</v>
      </c>
      <c r="G1644" s="1">
        <f t="shared" si="175"/>
        <v>2177756</v>
      </c>
      <c r="H1644" s="1">
        <f t="shared" si="176"/>
        <v>10474.42</v>
      </c>
      <c r="I1644" s="1">
        <f t="shared" si="177"/>
        <v>5662244</v>
      </c>
      <c r="J1644" s="1">
        <f t="shared" si="178"/>
        <v>7840000</v>
      </c>
      <c r="K1644" s="1">
        <f t="shared" si="179"/>
        <v>1.0013360229591837</v>
      </c>
      <c r="L1644" s="1">
        <f t="shared" si="180"/>
        <v>0.72222500000000001</v>
      </c>
      <c r="M1644" s="1">
        <f t="shared" si="181"/>
        <v>2.7729198600413545</v>
      </c>
      <c r="N1644">
        <v>0.27777499999999999</v>
      </c>
      <c r="O1644">
        <v>0</v>
      </c>
      <c r="P1644">
        <v>7.0710700000000001E-2</v>
      </c>
      <c r="Q1644">
        <v>2</v>
      </c>
      <c r="R1644">
        <v>20.52</v>
      </c>
      <c r="S1644">
        <v>5.1114499999999996</v>
      </c>
      <c r="T1644">
        <v>2.5000000000000001E-3</v>
      </c>
      <c r="U1644">
        <v>1.2500000000000001E-2</v>
      </c>
      <c r="V1644">
        <v>1737</v>
      </c>
      <c r="W1644">
        <v>10.827123255418</v>
      </c>
      <c r="X1644">
        <v>25.0445730801307</v>
      </c>
      <c r="Y1644">
        <v>18.018770321735801</v>
      </c>
      <c r="Z1644">
        <v>3.8223004330489401</v>
      </c>
      <c r="AA1644">
        <v>15.440663999700901</v>
      </c>
      <c r="AB1644">
        <v>49.523506267691801</v>
      </c>
      <c r="AC1644">
        <v>17.038151783559702</v>
      </c>
      <c r="AD1644">
        <v>16.076928424958499</v>
      </c>
      <c r="AE1644">
        <v>17.038151783559702</v>
      </c>
      <c r="AF1644">
        <v>30.003005818213602</v>
      </c>
      <c r="AG1644">
        <v>48.510462671023497</v>
      </c>
      <c r="AH1644">
        <v>24.353000000000002</v>
      </c>
      <c r="AI1644">
        <v>8.11768</v>
      </c>
      <c r="AJ1644">
        <v>1</v>
      </c>
      <c r="AK1644">
        <v>5</v>
      </c>
      <c r="AL1644" s="1">
        <v>3703.6666666666702</v>
      </c>
      <c r="AM1644">
        <v>2179</v>
      </c>
      <c r="AN1644">
        <v>5294</v>
      </c>
      <c r="AO1644">
        <v>1.5226098938799999</v>
      </c>
      <c r="AP1644">
        <v>1.3754929193733301</v>
      </c>
      <c r="AQ1644">
        <v>1.41498129203</v>
      </c>
      <c r="AR1644">
        <v>1.234106316174</v>
      </c>
      <c r="AS1644">
        <v>0</v>
      </c>
      <c r="AT1644">
        <v>2.9012145676507499E-2</v>
      </c>
      <c r="AU1644">
        <v>0.111625494474417</v>
      </c>
      <c r="AV1644">
        <v>0.82666320870099996</v>
      </c>
      <c r="AW1644">
        <v>0.74855512602733298</v>
      </c>
      <c r="AX1644">
        <v>0.74714626696300002</v>
      </c>
      <c r="AY1644">
        <v>0.68691397532700005</v>
      </c>
      <c r="AZ1644">
        <v>0</v>
      </c>
      <c r="BA1644">
        <v>5.9928141825470096E-3</v>
      </c>
      <c r="BB1644">
        <v>0.53500000000000003</v>
      </c>
      <c r="BC1644">
        <v>0.45879876588333302</v>
      </c>
      <c r="BD1644">
        <v>0.457773109244</v>
      </c>
      <c r="BE1644">
        <v>0.39845317257360002</v>
      </c>
      <c r="BF1644">
        <v>5.7295237507477004E-3</v>
      </c>
      <c r="BG1644">
        <v>0.51414523027199999</v>
      </c>
      <c r="BH1644">
        <v>0.40471627012799999</v>
      </c>
      <c r="BI1644">
        <v>0.51414523027199999</v>
      </c>
      <c r="BJ1644">
        <v>1.36789284691087E-2</v>
      </c>
      <c r="BK1644">
        <v>10.5081239740037</v>
      </c>
      <c r="BL1644">
        <v>22.8473193176</v>
      </c>
      <c r="BM1644" s="2">
        <v>21.360901126433301</v>
      </c>
      <c r="BN1644">
        <v>3.5678546008489902</v>
      </c>
      <c r="BO1644">
        <v>458.17873628237999</v>
      </c>
      <c r="BP1644">
        <v>-23.202993151099999</v>
      </c>
      <c r="BQ1644">
        <v>-42.601430539866698</v>
      </c>
      <c r="BR1644">
        <v>-41.89485758</v>
      </c>
      <c r="BS1644">
        <v>-23.202993151099999</v>
      </c>
      <c r="BT1644">
        <v>-58.544124226800001</v>
      </c>
      <c r="BU1644">
        <v>390.50502979608399</v>
      </c>
      <c r="BV1644">
        <v>100.307</v>
      </c>
      <c r="BW1644">
        <v>0.27205499999999999</v>
      </c>
      <c r="BX1644">
        <v>21.764399999999998</v>
      </c>
      <c r="BY1644">
        <v>5.31853</v>
      </c>
    </row>
    <row r="1645" spans="1:77">
      <c r="A1645">
        <v>1644</v>
      </c>
      <c r="B1645">
        <v>28</v>
      </c>
      <c r="C1645">
        <v>1</v>
      </c>
      <c r="D1645">
        <v>1034.1859999999999</v>
      </c>
      <c r="E1645">
        <v>1525700</v>
      </c>
      <c r="F1645">
        <v>19.460459183673471</v>
      </c>
      <c r="G1645" s="1">
        <f t="shared" si="175"/>
        <v>1525700</v>
      </c>
      <c r="H1645" s="1">
        <f t="shared" si="176"/>
        <v>10341.859999999999</v>
      </c>
      <c r="I1645" s="1">
        <f t="shared" si="177"/>
        <v>6314300</v>
      </c>
      <c r="J1645" s="1">
        <f t="shared" si="178"/>
        <v>7840000</v>
      </c>
      <c r="K1645" s="1">
        <f t="shared" si="179"/>
        <v>1.0013191147959184</v>
      </c>
      <c r="L1645" s="1">
        <f t="shared" si="180"/>
        <v>0.80539540816326527</v>
      </c>
      <c r="M1645" s="1">
        <f t="shared" si="181"/>
        <v>2.4865279951855315</v>
      </c>
      <c r="N1645">
        <v>0.1946045918367347</v>
      </c>
      <c r="O1645">
        <v>0</v>
      </c>
      <c r="P1645">
        <v>0.10101499999999999</v>
      </c>
      <c r="Q1645">
        <v>4</v>
      </c>
      <c r="R1645">
        <v>18.654399999999999</v>
      </c>
      <c r="S1645">
        <v>4.8735499999999998</v>
      </c>
      <c r="T1645">
        <v>5.1020400000000004E-3</v>
      </c>
      <c r="U1645">
        <v>0</v>
      </c>
      <c r="V1645">
        <v>669</v>
      </c>
      <c r="W1645">
        <v>27.901848650161</v>
      </c>
      <c r="X1645">
        <v>41.246254308604698</v>
      </c>
      <c r="Y1645">
        <v>26.564883166870199</v>
      </c>
      <c r="Z1645">
        <v>15.549441700358299</v>
      </c>
      <c r="AA1645">
        <v>15.440663999700901</v>
      </c>
      <c r="AB1645">
        <v>105.042343341506</v>
      </c>
      <c r="AC1645">
        <v>25.079480359432701</v>
      </c>
      <c r="AD1645">
        <v>16.076928424958499</v>
      </c>
      <c r="AE1645">
        <v>23.540975167693901</v>
      </c>
      <c r="AF1645">
        <v>47.027833133209299</v>
      </c>
      <c r="AG1645">
        <v>105.042343341506</v>
      </c>
      <c r="AH1645">
        <v>47.945599999999999</v>
      </c>
      <c r="AI1645">
        <v>15.9819</v>
      </c>
      <c r="AJ1645">
        <v>4</v>
      </c>
      <c r="AK1645">
        <v>0</v>
      </c>
      <c r="AL1645" s="1">
        <v>15257</v>
      </c>
      <c r="AM1645">
        <v>15257</v>
      </c>
      <c r="AN1645">
        <v>15257</v>
      </c>
      <c r="AO1645">
        <v>2.1018201151699998</v>
      </c>
      <c r="AP1645">
        <v>2.1018201151699998</v>
      </c>
      <c r="AQ1645">
        <v>2.1018201151699998</v>
      </c>
      <c r="AR1645">
        <v>2.1018201151699998</v>
      </c>
      <c r="AS1645">
        <v>0</v>
      </c>
      <c r="AT1645">
        <v>0</v>
      </c>
      <c r="AU1645">
        <v>0</v>
      </c>
      <c r="AV1645">
        <v>0.86792591972199995</v>
      </c>
      <c r="AW1645">
        <v>0.86792591972199995</v>
      </c>
      <c r="AX1645">
        <v>0.86792591972199995</v>
      </c>
      <c r="AY1645">
        <v>0.86792591972199995</v>
      </c>
      <c r="AZ1645">
        <v>0</v>
      </c>
      <c r="BA1645">
        <v>0</v>
      </c>
      <c r="BB1645">
        <v>0.34497806720000002</v>
      </c>
      <c r="BC1645">
        <v>0.34497806720000002</v>
      </c>
      <c r="BD1645">
        <v>0.34497806720000002</v>
      </c>
      <c r="BE1645">
        <v>0.34497806720000002</v>
      </c>
      <c r="BF1645">
        <v>0</v>
      </c>
      <c r="BG1645">
        <v>0.179259302225</v>
      </c>
      <c r="BH1645">
        <v>0.179259302225</v>
      </c>
      <c r="BI1645">
        <v>0.179259302225</v>
      </c>
      <c r="BJ1645">
        <v>0</v>
      </c>
      <c r="BK1645">
        <v>0</v>
      </c>
      <c r="BL1645">
        <v>28.160255680700001</v>
      </c>
      <c r="BM1645" s="2">
        <v>28.160255680700001</v>
      </c>
      <c r="BN1645">
        <v>0</v>
      </c>
      <c r="BO1645">
        <v>0</v>
      </c>
      <c r="BP1645">
        <v>-65.465363854900005</v>
      </c>
      <c r="BQ1645">
        <v>-65.465363854900005</v>
      </c>
      <c r="BR1645">
        <v>-65.465363854900005</v>
      </c>
      <c r="BS1645">
        <v>-65.465363854900005</v>
      </c>
      <c r="BT1645">
        <v>-65.465363854900005</v>
      </c>
      <c r="BU1645">
        <v>0</v>
      </c>
      <c r="BV1645">
        <v>32.360399999999998</v>
      </c>
      <c r="BW1645">
        <v>0</v>
      </c>
      <c r="BX1645">
        <v>23.466200000000001</v>
      </c>
      <c r="BY1645">
        <v>5.5225499999999998</v>
      </c>
    </row>
    <row r="1646" spans="1:77">
      <c r="A1646">
        <v>1645</v>
      </c>
      <c r="B1646">
        <v>28</v>
      </c>
      <c r="C1646">
        <v>5</v>
      </c>
      <c r="D1646">
        <v>894.96400000000006</v>
      </c>
      <c r="E1646">
        <v>1086500</v>
      </c>
      <c r="F1646">
        <v>13.858418367346939</v>
      </c>
      <c r="G1646" s="1">
        <f t="shared" si="175"/>
        <v>1086500</v>
      </c>
      <c r="H1646" s="1">
        <f t="shared" si="176"/>
        <v>8949.6400000000012</v>
      </c>
      <c r="I1646" s="1">
        <f t="shared" si="177"/>
        <v>6753500</v>
      </c>
      <c r="J1646" s="1">
        <f t="shared" si="178"/>
        <v>7840000</v>
      </c>
      <c r="K1646" s="1">
        <f t="shared" si="179"/>
        <v>1.0011415357142857</v>
      </c>
      <c r="L1646" s="1">
        <f t="shared" si="180"/>
        <v>0.86141581632653064</v>
      </c>
      <c r="M1646" s="1">
        <f t="shared" si="181"/>
        <v>2.3244094587991411</v>
      </c>
      <c r="N1646">
        <v>0.13858418367346939</v>
      </c>
      <c r="O1646">
        <v>0.14045299999999999</v>
      </c>
      <c r="P1646">
        <v>0</v>
      </c>
      <c r="Q1646">
        <v>0</v>
      </c>
      <c r="R1646">
        <v>18.352599999999999</v>
      </c>
      <c r="S1646">
        <v>4.8339699999999999</v>
      </c>
      <c r="T1646">
        <v>0</v>
      </c>
      <c r="U1646">
        <v>0</v>
      </c>
      <c r="V1646">
        <v>963</v>
      </c>
      <c r="W1646">
        <v>22.928253480444699</v>
      </c>
      <c r="X1646">
        <v>36.429404717901001</v>
      </c>
      <c r="Y1646">
        <v>28.0510612748668</v>
      </c>
      <c r="Z1646">
        <v>15.5673871685216</v>
      </c>
      <c r="AA1646">
        <v>15.440663999700901</v>
      </c>
      <c r="AB1646">
        <v>97.493853710550297</v>
      </c>
      <c r="AC1646">
        <v>17.038151783559702</v>
      </c>
      <c r="AD1646">
        <v>17.038151783559702</v>
      </c>
      <c r="AE1646">
        <v>20.058506827187099</v>
      </c>
      <c r="AF1646">
        <v>44.035710811018497</v>
      </c>
      <c r="AG1646">
        <v>66.538501688348404</v>
      </c>
      <c r="AH1646">
        <v>10.069699999999999</v>
      </c>
      <c r="AI1646">
        <v>3.3565800000000001</v>
      </c>
      <c r="AJ1646">
        <v>0</v>
      </c>
      <c r="AK1646">
        <v>0</v>
      </c>
      <c r="AL1646" s="1">
        <v>2173</v>
      </c>
      <c r="AM1646">
        <v>1832</v>
      </c>
      <c r="AN1646">
        <v>3523</v>
      </c>
      <c r="AO1646">
        <v>1.2886905420200001</v>
      </c>
      <c r="AP1646">
        <v>1.0577383055776</v>
      </c>
      <c r="AQ1646">
        <v>0.99994639484500003</v>
      </c>
      <c r="AR1646">
        <v>0.99995601693939995</v>
      </c>
      <c r="AS1646">
        <v>0</v>
      </c>
      <c r="AT1646">
        <v>1.6668420407467899E-2</v>
      </c>
      <c r="AU1646">
        <v>1.74674476636901E-2</v>
      </c>
      <c r="AV1646">
        <v>0.85776940977399996</v>
      </c>
      <c r="AW1646">
        <v>0.22408607394103999</v>
      </c>
      <c r="AX1646">
        <v>6.7015761703200005E-2</v>
      </c>
      <c r="AY1646">
        <v>5.7243380694419997E-2</v>
      </c>
      <c r="AZ1646">
        <v>0</v>
      </c>
      <c r="BA1646">
        <v>0.125573011378144</v>
      </c>
      <c r="BB1646">
        <v>0.796006944444</v>
      </c>
      <c r="BC1646">
        <v>0.75471170340439997</v>
      </c>
      <c r="BD1646">
        <v>0.796006944444</v>
      </c>
      <c r="BE1646">
        <v>0.68798259563599995</v>
      </c>
      <c r="BF1646">
        <v>4.5886129746713798E-3</v>
      </c>
      <c r="BG1646">
        <v>0.92205153073699997</v>
      </c>
      <c r="BH1646">
        <v>0.86016382911699996</v>
      </c>
      <c r="BI1646">
        <v>0.90285649153900005</v>
      </c>
      <c r="BJ1646">
        <v>1.16912388382756E-2</v>
      </c>
      <c r="BK1646">
        <v>6.9035941924739802E-2</v>
      </c>
      <c r="BL1646">
        <v>24.0831891576</v>
      </c>
      <c r="BM1646" s="2">
        <v>23.861497226360001</v>
      </c>
      <c r="BN1646">
        <v>3.6187646009778703E-2</v>
      </c>
      <c r="BO1646">
        <v>0.23190836493137401</v>
      </c>
      <c r="BP1646">
        <v>89.161905034699998</v>
      </c>
      <c r="BQ1646">
        <v>-18.355787485694002</v>
      </c>
      <c r="BR1646">
        <v>-25.845635729400001</v>
      </c>
      <c r="BS1646">
        <v>-74.824772436999993</v>
      </c>
      <c r="BT1646">
        <v>-82.390658797420002</v>
      </c>
      <c r="BU1646">
        <v>5057.0113582453396</v>
      </c>
      <c r="BV1646">
        <v>14.9396</v>
      </c>
      <c r="BW1646">
        <v>0</v>
      </c>
      <c r="BX1646">
        <v>10.8537</v>
      </c>
      <c r="BY1646">
        <v>3.7558400000000001</v>
      </c>
    </row>
    <row r="1647" spans="1:77">
      <c r="A1647">
        <v>1646</v>
      </c>
      <c r="B1647">
        <v>28</v>
      </c>
      <c r="C1647">
        <v>1</v>
      </c>
      <c r="D1647">
        <v>1918.73</v>
      </c>
      <c r="E1647">
        <v>2766600</v>
      </c>
      <c r="F1647">
        <v>35.288265306122454</v>
      </c>
      <c r="G1647" s="1">
        <f t="shared" si="175"/>
        <v>2766600</v>
      </c>
      <c r="H1647" s="1">
        <f t="shared" si="176"/>
        <v>19187.3</v>
      </c>
      <c r="I1647" s="1">
        <f t="shared" si="177"/>
        <v>5073400</v>
      </c>
      <c r="J1647" s="1">
        <f t="shared" si="178"/>
        <v>7840000</v>
      </c>
      <c r="K1647" s="1">
        <f t="shared" si="179"/>
        <v>1.0024473596938774</v>
      </c>
      <c r="L1647" s="1">
        <f t="shared" si="180"/>
        <v>0.64711734693877554</v>
      </c>
      <c r="M1647" s="1">
        <f t="shared" si="181"/>
        <v>3.0981934402964475</v>
      </c>
      <c r="N1647">
        <v>0.35288265306122457</v>
      </c>
      <c r="O1647">
        <v>0</v>
      </c>
      <c r="P1647">
        <v>0.20203099999999999</v>
      </c>
      <c r="Q1647">
        <v>8</v>
      </c>
      <c r="R1647">
        <v>67.736800000000002</v>
      </c>
      <c r="S1647">
        <v>9.2868200000000005</v>
      </c>
      <c r="T1647">
        <v>6.3775500000000001E-3</v>
      </c>
      <c r="U1647">
        <v>7.6530599999999997E-3</v>
      </c>
      <c r="V1647">
        <v>871</v>
      </c>
      <c r="W1647">
        <v>16.836056296936501</v>
      </c>
      <c r="X1647">
        <v>31.610227680053299</v>
      </c>
      <c r="Y1647">
        <v>23.540975167693901</v>
      </c>
      <c r="Z1647">
        <v>9.6410859493173806</v>
      </c>
      <c r="AA1647">
        <v>16.076928424958499</v>
      </c>
      <c r="AB1647">
        <v>72.543899455961196</v>
      </c>
      <c r="AC1647">
        <v>17.038151783559702</v>
      </c>
      <c r="AD1647">
        <v>17.038151783559702</v>
      </c>
      <c r="AE1647">
        <v>19.5522421554852</v>
      </c>
      <c r="AF1647">
        <v>43.545057032880798</v>
      </c>
      <c r="AG1647">
        <v>60.984692424996403</v>
      </c>
      <c r="AH1647">
        <v>60.111800000000002</v>
      </c>
      <c r="AI1647">
        <v>20.037299999999998</v>
      </c>
      <c r="AJ1647">
        <v>5</v>
      </c>
      <c r="AK1647">
        <v>6</v>
      </c>
      <c r="AL1647" s="1">
        <v>27666</v>
      </c>
      <c r="AM1647">
        <v>27666</v>
      </c>
      <c r="AN1647">
        <v>27666</v>
      </c>
      <c r="AO1647">
        <v>1.55788091555</v>
      </c>
      <c r="AP1647">
        <v>1.55788091555</v>
      </c>
      <c r="AQ1647">
        <v>1.55788091555</v>
      </c>
      <c r="AR1647">
        <v>1.55788091555</v>
      </c>
      <c r="AS1647">
        <v>0</v>
      </c>
      <c r="AT1647">
        <v>0</v>
      </c>
      <c r="AU1647">
        <v>0</v>
      </c>
      <c r="AV1647">
        <v>0.58985105178599995</v>
      </c>
      <c r="AW1647">
        <v>0.58985105178599995</v>
      </c>
      <c r="AX1647">
        <v>0.58985105178599995</v>
      </c>
      <c r="AY1647">
        <v>0.58985105178599995</v>
      </c>
      <c r="AZ1647">
        <v>0</v>
      </c>
      <c r="BA1647">
        <v>0</v>
      </c>
      <c r="BB1647">
        <v>0.44507722007700001</v>
      </c>
      <c r="BC1647">
        <v>0.44507722007700001</v>
      </c>
      <c r="BD1647">
        <v>0.44507722007700001</v>
      </c>
      <c r="BE1647">
        <v>0.44507722007700001</v>
      </c>
      <c r="BF1647">
        <v>0</v>
      </c>
      <c r="BG1647">
        <v>9.4434025868499999E-2</v>
      </c>
      <c r="BH1647">
        <v>9.4434025868499999E-2</v>
      </c>
      <c r="BI1647">
        <v>9.4434025868499999E-2</v>
      </c>
      <c r="BJ1647">
        <v>0</v>
      </c>
      <c r="BK1647">
        <v>0</v>
      </c>
      <c r="BL1647">
        <v>29.410882339699999</v>
      </c>
      <c r="BM1647" s="2">
        <v>29.410882339699999</v>
      </c>
      <c r="BN1647">
        <v>0</v>
      </c>
      <c r="BO1647">
        <v>0</v>
      </c>
      <c r="BP1647">
        <v>29.546750397299999</v>
      </c>
      <c r="BQ1647">
        <v>29.546750397299999</v>
      </c>
      <c r="BR1647">
        <v>29.546750397299999</v>
      </c>
      <c r="BS1647">
        <v>29.546750397299999</v>
      </c>
      <c r="BT1647">
        <v>29.546750397299999</v>
      </c>
      <c r="BU1647">
        <v>0</v>
      </c>
      <c r="BV1647">
        <v>68.069800000000001</v>
      </c>
      <c r="BW1647">
        <v>0.11817800000000001</v>
      </c>
      <c r="BX1647">
        <v>15.4419</v>
      </c>
      <c r="BY1647">
        <v>4.4798999999999998</v>
      </c>
    </row>
    <row r="1648" spans="1:77">
      <c r="A1648">
        <v>1647</v>
      </c>
      <c r="B1648">
        <v>20</v>
      </c>
      <c r="C1648">
        <v>1</v>
      </c>
      <c r="D1648">
        <v>924.35199999999998</v>
      </c>
      <c r="E1648">
        <v>3845912</v>
      </c>
      <c r="F1648">
        <v>49.055</v>
      </c>
      <c r="G1648" s="1">
        <f t="shared" si="175"/>
        <v>3845912</v>
      </c>
      <c r="H1648" s="1">
        <f t="shared" si="176"/>
        <v>9243.52</v>
      </c>
      <c r="I1648" s="1">
        <f t="shared" si="177"/>
        <v>3994088</v>
      </c>
      <c r="J1648" s="1">
        <f t="shared" si="178"/>
        <v>7840000</v>
      </c>
      <c r="K1648" s="1">
        <f t="shared" si="179"/>
        <v>1.0011790204081632</v>
      </c>
      <c r="L1648" s="1">
        <f t="shared" si="180"/>
        <v>0.50944999999999996</v>
      </c>
      <c r="M1648" s="1">
        <f t="shared" si="181"/>
        <v>3.930430936924775</v>
      </c>
      <c r="N1648">
        <v>0.49054999999999999</v>
      </c>
      <c r="O1648">
        <v>0</v>
      </c>
      <c r="P1648">
        <v>7.0710700000000001E-2</v>
      </c>
      <c r="Q1648">
        <v>2</v>
      </c>
      <c r="R1648">
        <v>39.9664</v>
      </c>
      <c r="S1648">
        <v>7.1334999999999997</v>
      </c>
      <c r="T1648">
        <v>2.75E-2</v>
      </c>
      <c r="U1648">
        <v>0</v>
      </c>
      <c r="V1648">
        <v>1033</v>
      </c>
      <c r="W1648">
        <v>8.7967189442067593</v>
      </c>
      <c r="X1648">
        <v>26.5024687305417</v>
      </c>
      <c r="Y1648">
        <v>31.539156525252</v>
      </c>
      <c r="Z1648">
        <v>10.3959371503004</v>
      </c>
      <c r="AA1648">
        <v>15.440663999700901</v>
      </c>
      <c r="AB1648">
        <v>38.5511200692291</v>
      </c>
      <c r="AC1648">
        <v>33.477889856637098</v>
      </c>
      <c r="AD1648">
        <v>16.5549029596746</v>
      </c>
      <c r="AE1648">
        <v>17.038151783559702</v>
      </c>
      <c r="AF1648">
        <v>33.477889856637098</v>
      </c>
      <c r="AG1648">
        <v>38.5511200692291</v>
      </c>
      <c r="AH1648">
        <v>40.379899999999999</v>
      </c>
      <c r="AI1648">
        <v>13.46</v>
      </c>
      <c r="AJ1648">
        <v>11</v>
      </c>
      <c r="AK1648">
        <v>0</v>
      </c>
      <c r="AL1648" s="1">
        <v>19622</v>
      </c>
      <c r="AM1648">
        <v>19622</v>
      </c>
      <c r="AN1648">
        <v>19622</v>
      </c>
      <c r="AO1648">
        <v>1.19393614906</v>
      </c>
      <c r="AP1648">
        <v>1.19393614906</v>
      </c>
      <c r="AQ1648">
        <v>1.19393614906</v>
      </c>
      <c r="AR1648">
        <v>1.19393614906</v>
      </c>
      <c r="AS1648">
        <v>0</v>
      </c>
      <c r="AT1648">
        <v>0</v>
      </c>
      <c r="AU1648">
        <v>0</v>
      </c>
      <c r="AV1648">
        <v>0.40529190999100001</v>
      </c>
      <c r="AW1648">
        <v>0.40529190999100001</v>
      </c>
      <c r="AX1648">
        <v>0.40529190999100001</v>
      </c>
      <c r="AY1648">
        <v>0.40529190999100001</v>
      </c>
      <c r="AZ1648">
        <v>0</v>
      </c>
      <c r="BA1648">
        <v>0</v>
      </c>
      <c r="BB1648">
        <v>0.529551465429</v>
      </c>
      <c r="BC1648">
        <v>0.529551465429</v>
      </c>
      <c r="BD1648">
        <v>0.529551465429</v>
      </c>
      <c r="BE1648">
        <v>0.529551465429</v>
      </c>
      <c r="BF1648">
        <v>0</v>
      </c>
      <c r="BG1648">
        <v>0.28858806414799998</v>
      </c>
      <c r="BH1648">
        <v>0.28858806414799998</v>
      </c>
      <c r="BI1648">
        <v>0.28858806414799998</v>
      </c>
      <c r="BJ1648">
        <v>0</v>
      </c>
      <c r="BK1648">
        <v>0</v>
      </c>
      <c r="BL1648">
        <v>49.040799341000003</v>
      </c>
      <c r="BM1648" s="2">
        <v>49.040799341000003</v>
      </c>
      <c r="BN1648">
        <v>0</v>
      </c>
      <c r="BO1648">
        <v>0</v>
      </c>
      <c r="BP1648">
        <v>44.793192323699998</v>
      </c>
      <c r="BQ1648">
        <v>44.793192323699998</v>
      </c>
      <c r="BR1648">
        <v>44.793192323699998</v>
      </c>
      <c r="BS1648">
        <v>44.793192323699998</v>
      </c>
      <c r="BT1648">
        <v>44.793192323699998</v>
      </c>
      <c r="BU1648">
        <v>0</v>
      </c>
      <c r="BV1648">
        <v>105.9</v>
      </c>
      <c r="BW1648">
        <v>0</v>
      </c>
      <c r="BX1648">
        <v>20.939399999999999</v>
      </c>
      <c r="BY1648">
        <v>5.2167500000000002</v>
      </c>
    </row>
    <row r="1649" spans="1:77">
      <c r="A1649">
        <v>1648</v>
      </c>
      <c r="B1649">
        <v>28</v>
      </c>
      <c r="C1649">
        <v>1</v>
      </c>
      <c r="D1649">
        <v>1730.72</v>
      </c>
      <c r="E1649">
        <v>3830700</v>
      </c>
      <c r="F1649">
        <v>48.860969387755105</v>
      </c>
      <c r="G1649" s="1">
        <f t="shared" si="175"/>
        <v>3830700</v>
      </c>
      <c r="H1649" s="1">
        <f t="shared" si="176"/>
        <v>17307.2</v>
      </c>
      <c r="I1649" s="1">
        <f t="shared" si="177"/>
        <v>4009300</v>
      </c>
      <c r="J1649" s="1">
        <f t="shared" si="178"/>
        <v>7840000</v>
      </c>
      <c r="K1649" s="1">
        <f t="shared" si="179"/>
        <v>1.0022075510204083</v>
      </c>
      <c r="L1649" s="1">
        <f t="shared" si="180"/>
        <v>0.51139030612244896</v>
      </c>
      <c r="M1649" s="1">
        <f t="shared" si="181"/>
        <v>3.9195406679470239</v>
      </c>
      <c r="N1649">
        <v>0.48860969387755104</v>
      </c>
      <c r="O1649">
        <v>0.23402800000000001</v>
      </c>
      <c r="P1649">
        <v>0.10101499999999999</v>
      </c>
      <c r="Q1649">
        <v>4</v>
      </c>
      <c r="R1649">
        <v>36.695700000000002</v>
      </c>
      <c r="S1649">
        <v>6.8353799999999998</v>
      </c>
      <c r="T1649">
        <v>0</v>
      </c>
      <c r="U1649">
        <v>7.6530599999999997E-3</v>
      </c>
      <c r="V1649">
        <v>1038</v>
      </c>
      <c r="W1649">
        <v>10.5667351023839</v>
      </c>
      <c r="X1649">
        <v>27.247138769242198</v>
      </c>
      <c r="Y1649">
        <v>23.540975167693901</v>
      </c>
      <c r="Z1649">
        <v>9.6410859493173806</v>
      </c>
      <c r="AA1649">
        <v>15.440663999700901</v>
      </c>
      <c r="AB1649">
        <v>54.990398423233998</v>
      </c>
      <c r="AC1649">
        <v>25.079480359432701</v>
      </c>
      <c r="AD1649">
        <v>16.5549029596746</v>
      </c>
      <c r="AE1649">
        <v>20.058506827187099</v>
      </c>
      <c r="AF1649">
        <v>33.477889856637098</v>
      </c>
      <c r="AG1649">
        <v>38.048303015560101</v>
      </c>
      <c r="AH1649">
        <v>50.280200000000001</v>
      </c>
      <c r="AI1649">
        <v>16.760100000000001</v>
      </c>
      <c r="AJ1649">
        <v>0</v>
      </c>
      <c r="AK1649">
        <v>6</v>
      </c>
      <c r="AL1649" s="1">
        <v>38307</v>
      </c>
      <c r="AM1649">
        <v>38307</v>
      </c>
      <c r="AN1649">
        <v>38307</v>
      </c>
      <c r="AO1649">
        <v>1.28700503265</v>
      </c>
      <c r="AP1649">
        <v>1.28700503265</v>
      </c>
      <c r="AQ1649">
        <v>1.28700503265</v>
      </c>
      <c r="AR1649">
        <v>1.28700503265</v>
      </c>
      <c r="AS1649">
        <v>0</v>
      </c>
      <c r="AT1649">
        <v>0</v>
      </c>
      <c r="AU1649">
        <v>0</v>
      </c>
      <c r="AV1649">
        <v>0.32107464330899999</v>
      </c>
      <c r="AW1649">
        <v>0.32107464330899999</v>
      </c>
      <c r="AX1649">
        <v>0.32107464330899999</v>
      </c>
      <c r="AY1649">
        <v>0.32107464330899999</v>
      </c>
      <c r="AZ1649">
        <v>0</v>
      </c>
      <c r="BA1649">
        <v>0</v>
      </c>
      <c r="BB1649">
        <v>0.58691855120400005</v>
      </c>
      <c r="BC1649">
        <v>0.58691855120400005</v>
      </c>
      <c r="BD1649">
        <v>0.58691855120400005</v>
      </c>
      <c r="BE1649">
        <v>0.58691855120400005</v>
      </c>
      <c r="BF1649">
        <v>0</v>
      </c>
      <c r="BG1649">
        <v>0.16070684717700001</v>
      </c>
      <c r="BH1649">
        <v>0.16070684717700001</v>
      </c>
      <c r="BI1649">
        <v>0.16070684717700001</v>
      </c>
      <c r="BJ1649">
        <v>0</v>
      </c>
      <c r="BK1649">
        <v>0</v>
      </c>
      <c r="BL1649">
        <v>41.484937025400001</v>
      </c>
      <c r="BM1649" s="2">
        <v>41.484937025400001</v>
      </c>
      <c r="BN1649">
        <v>0</v>
      </c>
      <c r="BO1649">
        <v>0</v>
      </c>
      <c r="BP1649">
        <v>19.217945189999998</v>
      </c>
      <c r="BQ1649">
        <v>19.217945189999998</v>
      </c>
      <c r="BR1649">
        <v>19.217945189999998</v>
      </c>
      <c r="BS1649">
        <v>19.217945189999998</v>
      </c>
      <c r="BT1649">
        <v>19.217945189999998</v>
      </c>
      <c r="BU1649">
        <v>0</v>
      </c>
      <c r="BV1649">
        <v>4.29819</v>
      </c>
      <c r="BW1649">
        <v>0.40807199999999999</v>
      </c>
      <c r="BX1649">
        <v>53.321399999999997</v>
      </c>
      <c r="BY1649">
        <v>8.3247</v>
      </c>
    </row>
    <row r="1650" spans="1:77">
      <c r="A1650">
        <v>1649</v>
      </c>
      <c r="B1650">
        <v>28</v>
      </c>
      <c r="C1650">
        <v>8</v>
      </c>
      <c r="D1650">
        <v>1441.038</v>
      </c>
      <c r="E1650">
        <v>1699500</v>
      </c>
      <c r="F1650">
        <v>21.677295918367349</v>
      </c>
      <c r="G1650" s="1">
        <f t="shared" si="175"/>
        <v>1699500</v>
      </c>
      <c r="H1650" s="1">
        <f t="shared" si="176"/>
        <v>14410.380000000001</v>
      </c>
      <c r="I1650" s="1">
        <f t="shared" si="177"/>
        <v>6140500</v>
      </c>
      <c r="J1650" s="1">
        <f t="shared" si="178"/>
        <v>7840000</v>
      </c>
      <c r="K1650" s="1">
        <f t="shared" si="179"/>
        <v>1.0018380586734694</v>
      </c>
      <c r="L1650" s="1">
        <f t="shared" si="180"/>
        <v>0.78322704081632655</v>
      </c>
      <c r="M1650" s="1">
        <f t="shared" si="181"/>
        <v>2.5582315381483594</v>
      </c>
      <c r="N1650">
        <v>0.21677295918367348</v>
      </c>
      <c r="O1650">
        <v>0.25975100000000001</v>
      </c>
      <c r="P1650">
        <v>0.15152299999999999</v>
      </c>
      <c r="Q1650">
        <v>6</v>
      </c>
      <c r="R1650">
        <v>15.664999999999999</v>
      </c>
      <c r="S1650">
        <v>4.4660099999999998</v>
      </c>
      <c r="T1650">
        <v>0</v>
      </c>
      <c r="U1650">
        <v>0</v>
      </c>
      <c r="V1650">
        <v>1121</v>
      </c>
      <c r="W1650">
        <v>17.831939662674198</v>
      </c>
      <c r="X1650">
        <v>31.9539344619918</v>
      </c>
      <c r="Y1650">
        <v>26.026206750103</v>
      </c>
      <c r="Z1650">
        <v>14.7508000448593</v>
      </c>
      <c r="AA1650">
        <v>15.440663999700901</v>
      </c>
      <c r="AB1650">
        <v>69.968607600170998</v>
      </c>
      <c r="AC1650">
        <v>16.5549029596746</v>
      </c>
      <c r="AD1650">
        <v>16.076928424958499</v>
      </c>
      <c r="AE1650">
        <v>16.5549029596746</v>
      </c>
      <c r="AF1650">
        <v>39.989859566987299</v>
      </c>
      <c r="AG1650">
        <v>64.537468657477604</v>
      </c>
      <c r="AH1650">
        <v>45.770400000000002</v>
      </c>
      <c r="AI1650">
        <v>15.2568</v>
      </c>
      <c r="AJ1650">
        <v>0</v>
      </c>
      <c r="AK1650">
        <v>0</v>
      </c>
      <c r="AL1650" s="1">
        <v>2124.375</v>
      </c>
      <c r="AM1650">
        <v>1563</v>
      </c>
      <c r="AN1650">
        <v>3383</v>
      </c>
      <c r="AO1650">
        <v>1.38430884204</v>
      </c>
      <c r="AP1650">
        <v>1.0913941195533701</v>
      </c>
      <c r="AQ1650">
        <v>1.38430884204</v>
      </c>
      <c r="AR1650">
        <v>0.99991201574650002</v>
      </c>
      <c r="AS1650">
        <v>0</v>
      </c>
      <c r="AT1650">
        <v>2.1461149770039298E-2</v>
      </c>
      <c r="AU1650">
        <v>0.12322075250289501</v>
      </c>
      <c r="AV1650">
        <v>0.87907242710900002</v>
      </c>
      <c r="AW1650">
        <v>0.35303507036901099</v>
      </c>
      <c r="AX1650">
        <v>0.109736107008</v>
      </c>
      <c r="AY1650">
        <v>3.5854880391107E-2</v>
      </c>
      <c r="AZ1650">
        <v>0</v>
      </c>
      <c r="BA1650">
        <v>0.15420499727169401</v>
      </c>
      <c r="BB1650">
        <v>0.80785123966899997</v>
      </c>
      <c r="BC1650">
        <v>0.79112489898774996</v>
      </c>
      <c r="BD1650">
        <v>0.78989898989899998</v>
      </c>
      <c r="BE1650">
        <v>0.77525130826340005</v>
      </c>
      <c r="BF1650">
        <v>4.6680189819162598E-4</v>
      </c>
      <c r="BG1650">
        <v>0.92801178414399998</v>
      </c>
      <c r="BH1650">
        <v>0.83705238892824996</v>
      </c>
      <c r="BI1650">
        <v>0.59135799703299996</v>
      </c>
      <c r="BJ1650">
        <v>1.7851112759012602E-2</v>
      </c>
      <c r="BK1650">
        <v>0.20467041032130501</v>
      </c>
      <c r="BL1650">
        <v>23</v>
      </c>
      <c r="BM1650" s="2">
        <v>22.1300098775375</v>
      </c>
      <c r="BN1650">
        <v>0.157328937632604</v>
      </c>
      <c r="BO1650">
        <v>10.5689073410799</v>
      </c>
      <c r="BP1650">
        <v>90</v>
      </c>
      <c r="BQ1650">
        <v>-16.599578313601299</v>
      </c>
      <c r="BR1650">
        <v>-36.248717774405002</v>
      </c>
      <c r="BS1650">
        <v>-89.416871280500004</v>
      </c>
      <c r="BT1650">
        <v>-85.553145661249999</v>
      </c>
      <c r="BU1650">
        <v>5633.9688265021496</v>
      </c>
      <c r="BV1650">
        <v>18.545300000000001</v>
      </c>
      <c r="BW1650">
        <v>0</v>
      </c>
      <c r="BX1650">
        <v>33.848700000000001</v>
      </c>
      <c r="BY1650">
        <v>6.6326799999999997</v>
      </c>
    </row>
    <row r="1651" spans="1:77">
      <c r="A1651">
        <v>1650</v>
      </c>
      <c r="B1651">
        <v>28</v>
      </c>
      <c r="C1651">
        <v>2</v>
      </c>
      <c r="D1651">
        <v>947.21199999999999</v>
      </c>
      <c r="E1651">
        <v>1357500</v>
      </c>
      <c r="F1651">
        <v>17.315051020408163</v>
      </c>
      <c r="G1651" s="1">
        <f t="shared" si="175"/>
        <v>1357500</v>
      </c>
      <c r="H1651" s="1">
        <f t="shared" si="176"/>
        <v>9472.119999999999</v>
      </c>
      <c r="I1651" s="1">
        <f t="shared" si="177"/>
        <v>6482500</v>
      </c>
      <c r="J1651" s="1">
        <f t="shared" si="178"/>
        <v>7840000</v>
      </c>
      <c r="K1651" s="1">
        <f t="shared" si="179"/>
        <v>1.0012081785714286</v>
      </c>
      <c r="L1651" s="1">
        <f t="shared" si="180"/>
        <v>0.82684948979591832</v>
      </c>
      <c r="M1651" s="1">
        <f t="shared" si="181"/>
        <v>2.4217422661010417</v>
      </c>
      <c r="N1651">
        <v>0.17315051020408162</v>
      </c>
      <c r="O1651">
        <v>7.3011800000000002E-2</v>
      </c>
      <c r="P1651">
        <v>0</v>
      </c>
      <c r="Q1651">
        <v>0</v>
      </c>
      <c r="R1651">
        <v>57.241199999999999</v>
      </c>
      <c r="S1651">
        <v>8.5370799999999996</v>
      </c>
      <c r="T1651">
        <v>1.2755100000000001E-3</v>
      </c>
      <c r="U1651">
        <v>1.2755100000000001E-3</v>
      </c>
      <c r="V1651">
        <v>928</v>
      </c>
      <c r="W1651">
        <v>24.089750355444401</v>
      </c>
      <c r="X1651">
        <v>35.999747628683799</v>
      </c>
      <c r="Y1651">
        <v>28.551560701942201</v>
      </c>
      <c r="Z1651">
        <v>11.549199373196601</v>
      </c>
      <c r="AA1651">
        <v>16.5549029596746</v>
      </c>
      <c r="AB1651">
        <v>98.000234111645497</v>
      </c>
      <c r="AC1651">
        <v>28.551560701942201</v>
      </c>
      <c r="AD1651">
        <v>17.598736297155799</v>
      </c>
      <c r="AE1651">
        <v>20.443602435953299</v>
      </c>
      <c r="AF1651">
        <v>33.477889856637098</v>
      </c>
      <c r="AG1651">
        <v>70.514670332328706</v>
      </c>
      <c r="AH1651">
        <v>68.376999999999995</v>
      </c>
      <c r="AI1651">
        <v>22.792300000000001</v>
      </c>
      <c r="AJ1651">
        <v>1</v>
      </c>
      <c r="AK1651">
        <v>1</v>
      </c>
      <c r="AL1651" s="1">
        <v>6787.5</v>
      </c>
      <c r="AM1651">
        <v>5718</v>
      </c>
      <c r="AN1651">
        <v>7857</v>
      </c>
      <c r="AO1651">
        <v>3.2449368499200002</v>
      </c>
      <c r="AP1651">
        <v>2.1224645368130002</v>
      </c>
      <c r="AQ1651">
        <v>3.2449368499200002</v>
      </c>
      <c r="AR1651">
        <v>1.2244866863274</v>
      </c>
      <c r="AS1651">
        <v>0</v>
      </c>
      <c r="AT1651">
        <v>2.5198881873835601</v>
      </c>
      <c r="AU1651">
        <v>0.67571955568927999</v>
      </c>
      <c r="AV1651">
        <v>0.96900699970000004</v>
      </c>
      <c r="AW1651">
        <v>0.51324040338995003</v>
      </c>
      <c r="AX1651">
        <v>0.51324040338995003</v>
      </c>
      <c r="AY1651">
        <v>0.14862712634191</v>
      </c>
      <c r="AZ1651">
        <v>0</v>
      </c>
      <c r="BA1651">
        <v>0.415446380624096</v>
      </c>
      <c r="BB1651">
        <v>0.791418685121</v>
      </c>
      <c r="BC1651">
        <v>0.53244794332650003</v>
      </c>
      <c r="BD1651">
        <v>0.273477201532</v>
      </c>
      <c r="BE1651">
        <v>0.32527134989090001</v>
      </c>
      <c r="BF1651">
        <v>0.13413169021118701</v>
      </c>
      <c r="BG1651">
        <v>0.90364722843800005</v>
      </c>
      <c r="BH1651">
        <v>0.56338096478099997</v>
      </c>
      <c r="BI1651">
        <v>0.223114701124</v>
      </c>
      <c r="BJ1651">
        <v>0.23156226036618999</v>
      </c>
      <c r="BK1651">
        <v>119.780361056975</v>
      </c>
      <c r="BL1651">
        <v>42.426406871200001</v>
      </c>
      <c r="BM1651" s="2">
        <v>29.45941468685</v>
      </c>
      <c r="BN1651">
        <v>336.28577261798802</v>
      </c>
      <c r="BO1651">
        <v>81.833270670450304</v>
      </c>
      <c r="BP1651">
        <v>64.207817258099993</v>
      </c>
      <c r="BQ1651">
        <v>53.01205861495</v>
      </c>
      <c r="BR1651">
        <v>53.01205861495</v>
      </c>
      <c r="BS1651">
        <v>64.207817258099993</v>
      </c>
      <c r="BT1651">
        <v>44.055451700429998</v>
      </c>
      <c r="BU1651">
        <v>250.690023191336</v>
      </c>
      <c r="BV1651">
        <v>39.380200000000002</v>
      </c>
      <c r="BW1651">
        <v>1.8413800000000001E-2</v>
      </c>
      <c r="BX1651">
        <v>14.436400000000001</v>
      </c>
      <c r="BY1651">
        <v>4.3315900000000003</v>
      </c>
    </row>
    <row r="1652" spans="1:77">
      <c r="A1652">
        <v>1651</v>
      </c>
      <c r="B1652">
        <v>28</v>
      </c>
      <c r="C1652">
        <v>5</v>
      </c>
      <c r="D1652">
        <v>1118.81</v>
      </c>
      <c r="E1652">
        <v>1355400</v>
      </c>
      <c r="F1652">
        <v>17.288265306122451</v>
      </c>
      <c r="G1652" s="1">
        <f t="shared" si="175"/>
        <v>1355400</v>
      </c>
      <c r="H1652" s="1">
        <f t="shared" si="176"/>
        <v>11188.099999999999</v>
      </c>
      <c r="I1652" s="1">
        <f t="shared" si="177"/>
        <v>6484600</v>
      </c>
      <c r="J1652" s="1">
        <f t="shared" si="178"/>
        <v>7840000</v>
      </c>
      <c r="K1652" s="1">
        <f t="shared" si="179"/>
        <v>1.0014270535714285</v>
      </c>
      <c r="L1652" s="1">
        <f t="shared" si="180"/>
        <v>0.82711734693877548</v>
      </c>
      <c r="M1652" s="1">
        <f t="shared" si="181"/>
        <v>2.4214872467075841</v>
      </c>
      <c r="N1652">
        <v>0.17288265306122452</v>
      </c>
      <c r="O1652">
        <v>0.19397900000000001</v>
      </c>
      <c r="P1652">
        <v>5.05076E-2</v>
      </c>
      <c r="Q1652">
        <v>2</v>
      </c>
      <c r="R1652">
        <v>12.673299999999999</v>
      </c>
      <c r="S1652">
        <v>4.0169800000000002</v>
      </c>
      <c r="T1652">
        <v>0</v>
      </c>
      <c r="U1652">
        <v>0</v>
      </c>
      <c r="V1652">
        <v>969</v>
      </c>
      <c r="W1652">
        <v>18.821120920740199</v>
      </c>
      <c r="X1652">
        <v>36.685124361454299</v>
      </c>
      <c r="Y1652">
        <v>32.473999644745</v>
      </c>
      <c r="Z1652">
        <v>22.885188038993402</v>
      </c>
      <c r="AA1652">
        <v>15.440663999700901</v>
      </c>
      <c r="AB1652">
        <v>73.992770203319196</v>
      </c>
      <c r="AC1652">
        <v>73.992770203319196</v>
      </c>
      <c r="AD1652">
        <v>16.5549029596746</v>
      </c>
      <c r="AE1652">
        <v>20.058506827187099</v>
      </c>
      <c r="AF1652">
        <v>51.991225735432998</v>
      </c>
      <c r="AG1652">
        <v>66.538501688348404</v>
      </c>
      <c r="AH1652">
        <v>35.314900000000002</v>
      </c>
      <c r="AI1652">
        <v>11.771599999999999</v>
      </c>
      <c r="AJ1652">
        <v>0</v>
      </c>
      <c r="AK1652">
        <v>0</v>
      </c>
      <c r="AL1652" s="1">
        <v>2710.8</v>
      </c>
      <c r="AM1652">
        <v>1268</v>
      </c>
      <c r="AN1652">
        <v>5374</v>
      </c>
      <c r="AO1652">
        <v>1.4665551647499999</v>
      </c>
      <c r="AP1652">
        <v>1.216127457315</v>
      </c>
      <c r="AQ1652">
        <v>1.1442711719100001</v>
      </c>
      <c r="AR1652">
        <v>1.057663957755</v>
      </c>
      <c r="AS1652">
        <v>0</v>
      </c>
      <c r="AT1652">
        <v>2.9642101604850701E-2</v>
      </c>
      <c r="AU1652">
        <v>4.5302861055816102E-2</v>
      </c>
      <c r="AV1652">
        <v>0.85403538499999998</v>
      </c>
      <c r="AW1652">
        <v>0.67993905847061997</v>
      </c>
      <c r="AX1652">
        <v>0.82261298558100004</v>
      </c>
      <c r="AY1652">
        <v>0.36929824648086002</v>
      </c>
      <c r="AZ1652">
        <v>0</v>
      </c>
      <c r="BA1652">
        <v>0.110257568381862</v>
      </c>
      <c r="BB1652">
        <v>0.79249999999999998</v>
      </c>
      <c r="BC1652">
        <v>0.66740911055740004</v>
      </c>
      <c r="BD1652">
        <v>0.66737674984799999</v>
      </c>
      <c r="BE1652">
        <v>0.55717907300199998</v>
      </c>
      <c r="BF1652">
        <v>1.1715280660486301E-2</v>
      </c>
      <c r="BG1652">
        <v>0.91627098001499996</v>
      </c>
      <c r="BH1652">
        <v>0.71261811769719996</v>
      </c>
      <c r="BI1652">
        <v>0.78620306962099995</v>
      </c>
      <c r="BJ1652">
        <v>3.017845519848E-2</v>
      </c>
      <c r="BK1652">
        <v>8.7890207876238602</v>
      </c>
      <c r="BL1652">
        <v>22.6715680975</v>
      </c>
      <c r="BM1652" s="2">
        <v>20.423183529540001</v>
      </c>
      <c r="BN1652">
        <v>1.6169681480723299</v>
      </c>
      <c r="BO1652">
        <v>168.421795704141</v>
      </c>
      <c r="BP1652">
        <v>31.489320907300002</v>
      </c>
      <c r="BQ1652">
        <v>-42.067734663780001</v>
      </c>
      <c r="BR1652">
        <v>-57.339108173200003</v>
      </c>
      <c r="BS1652">
        <v>-30.7998454821</v>
      </c>
      <c r="BT1652">
        <v>-77.800731353459994</v>
      </c>
      <c r="BU1652">
        <v>2058.8468041105498</v>
      </c>
      <c r="BV1652">
        <v>81.528300000000002</v>
      </c>
      <c r="BW1652">
        <v>0</v>
      </c>
      <c r="BX1652">
        <v>45.178400000000003</v>
      </c>
      <c r="BY1652">
        <v>7.6627299999999998</v>
      </c>
    </row>
    <row r="1653" spans="1:77">
      <c r="A1653">
        <v>1652</v>
      </c>
      <c r="B1653">
        <v>20</v>
      </c>
      <c r="C1653">
        <v>2</v>
      </c>
      <c r="D1653">
        <v>338.298</v>
      </c>
      <c r="E1653">
        <v>532336</v>
      </c>
      <c r="F1653">
        <v>6.79</v>
      </c>
      <c r="G1653" s="1">
        <f t="shared" si="175"/>
        <v>532336</v>
      </c>
      <c r="H1653" s="1">
        <f t="shared" si="176"/>
        <v>3382.98</v>
      </c>
      <c r="I1653" s="1">
        <f t="shared" si="177"/>
        <v>7307664</v>
      </c>
      <c r="J1653" s="1">
        <f t="shared" si="178"/>
        <v>7840000</v>
      </c>
      <c r="K1653" s="1">
        <f t="shared" si="179"/>
        <v>1.0004315025510204</v>
      </c>
      <c r="L1653" s="1">
        <f t="shared" si="180"/>
        <v>0.93210000000000004</v>
      </c>
      <c r="M1653" s="1">
        <f t="shared" si="181"/>
        <v>2.146618394058621</v>
      </c>
      <c r="N1653">
        <v>6.7900000000000002E-2</v>
      </c>
      <c r="O1653">
        <v>4.9690600000000001E-2</v>
      </c>
      <c r="P1653">
        <v>7.0710700000000001E-2</v>
      </c>
      <c r="Q1653">
        <v>2</v>
      </c>
      <c r="R1653">
        <v>9.93811</v>
      </c>
      <c r="S1653">
        <v>3.5571899999999999</v>
      </c>
      <c r="T1653">
        <v>0</v>
      </c>
      <c r="U1653">
        <v>2.5000000000000001E-3</v>
      </c>
      <c r="V1653">
        <v>839</v>
      </c>
      <c r="W1653">
        <v>29.953834091526801</v>
      </c>
      <c r="X1653">
        <v>37.302098281941298</v>
      </c>
      <c r="Y1653">
        <v>25.563454311483799</v>
      </c>
      <c r="Z1653">
        <v>12.6396135279004</v>
      </c>
      <c r="AA1653">
        <v>16.076928424958499</v>
      </c>
      <c r="AB1653">
        <v>93.0348452200015</v>
      </c>
      <c r="AC1653">
        <v>93.0348452200015</v>
      </c>
      <c r="AD1653">
        <v>16.076928424958499</v>
      </c>
      <c r="AE1653">
        <v>17.038151783559702</v>
      </c>
      <c r="AF1653">
        <v>36.481346775165399</v>
      </c>
      <c r="AG1653">
        <v>93.0348452200015</v>
      </c>
      <c r="AH1653">
        <v>31.114000000000001</v>
      </c>
      <c r="AI1653">
        <v>10.3713</v>
      </c>
      <c r="AJ1653">
        <v>0</v>
      </c>
      <c r="AK1653">
        <v>1</v>
      </c>
      <c r="AL1653" s="1">
        <v>1358</v>
      </c>
      <c r="AM1653">
        <v>782</v>
      </c>
      <c r="AN1653">
        <v>1934</v>
      </c>
      <c r="AO1653">
        <v>1.40974937411</v>
      </c>
      <c r="AP1653">
        <v>1.3731936275000001</v>
      </c>
      <c r="AQ1653">
        <v>1.40974937411</v>
      </c>
      <c r="AR1653">
        <v>1.3439490302120001</v>
      </c>
      <c r="AS1653">
        <v>0</v>
      </c>
      <c r="AT1653">
        <v>2.67264522042906E-3</v>
      </c>
      <c r="AU1653">
        <v>3.4963375374186E-2</v>
      </c>
      <c r="AV1653">
        <v>0.86918240247599998</v>
      </c>
      <c r="AW1653">
        <v>0.84559992886599999</v>
      </c>
      <c r="AX1653">
        <v>0.84559992886599999</v>
      </c>
      <c r="AY1653">
        <v>0.82673394997799998</v>
      </c>
      <c r="AZ1653">
        <v>0</v>
      </c>
      <c r="BA1653">
        <v>1.11226612313269E-3</v>
      </c>
      <c r="BB1653">
        <v>0.66119658119699998</v>
      </c>
      <c r="BC1653">
        <v>0.57791011855550001</v>
      </c>
      <c r="BD1653">
        <v>0.49462365591399998</v>
      </c>
      <c r="BE1653">
        <v>0.51128094844229999</v>
      </c>
      <c r="BF1653">
        <v>1.38732697186679E-2</v>
      </c>
      <c r="BG1653">
        <v>0.62264702830700003</v>
      </c>
      <c r="BH1653">
        <v>0.55940874028849996</v>
      </c>
      <c r="BI1653">
        <v>0.49617045227000001</v>
      </c>
      <c r="BJ1653">
        <v>7.9981621430215196E-3</v>
      </c>
      <c r="BK1653">
        <v>19.734332032627201</v>
      </c>
      <c r="BL1653">
        <v>17.691806013000001</v>
      </c>
      <c r="BM1653" s="2">
        <v>14.546780132</v>
      </c>
      <c r="BN1653">
        <v>19.782375584319698</v>
      </c>
      <c r="BO1653">
        <v>18.180163503165701</v>
      </c>
      <c r="BP1653">
        <v>74.484381254900001</v>
      </c>
      <c r="BQ1653">
        <v>73.57344737775</v>
      </c>
      <c r="BR1653">
        <v>73.57344737775</v>
      </c>
      <c r="BS1653">
        <v>74.484381254900001</v>
      </c>
      <c r="BT1653">
        <v>72.844700276029997</v>
      </c>
      <c r="BU1653">
        <v>1.65960105707906</v>
      </c>
      <c r="BV1653">
        <v>12.271800000000001</v>
      </c>
      <c r="BW1653">
        <v>1.9533399999999999E-2</v>
      </c>
      <c r="BX1653">
        <v>7.8133400000000002</v>
      </c>
      <c r="BY1653">
        <v>3.1866699999999999</v>
      </c>
    </row>
    <row r="1654" spans="1:77">
      <c r="A1654">
        <v>1653</v>
      </c>
      <c r="B1654">
        <v>20</v>
      </c>
      <c r="C1654">
        <v>3</v>
      </c>
      <c r="D1654">
        <v>643.20799999999997</v>
      </c>
      <c r="E1654">
        <v>1084468</v>
      </c>
      <c r="F1654">
        <v>13.8325</v>
      </c>
      <c r="G1654" s="1">
        <f t="shared" si="175"/>
        <v>1084468</v>
      </c>
      <c r="H1654" s="1">
        <f t="shared" si="176"/>
        <v>6432.08</v>
      </c>
      <c r="I1654" s="1">
        <f t="shared" si="177"/>
        <v>6755532</v>
      </c>
      <c r="J1654" s="1">
        <f t="shared" si="178"/>
        <v>7840000</v>
      </c>
      <c r="K1654" s="1">
        <f t="shared" si="179"/>
        <v>1.000820418367347</v>
      </c>
      <c r="L1654" s="1">
        <f t="shared" si="180"/>
        <v>0.86167499999999997</v>
      </c>
      <c r="M1654" s="1">
        <f t="shared" si="181"/>
        <v>2.3229649656015252</v>
      </c>
      <c r="N1654">
        <v>0.138325</v>
      </c>
      <c r="O1654">
        <v>0</v>
      </c>
      <c r="P1654">
        <v>0.14142099999999999</v>
      </c>
      <c r="Q1654">
        <v>4</v>
      </c>
      <c r="R1654">
        <v>41.4711</v>
      </c>
      <c r="S1654">
        <v>7.26654</v>
      </c>
      <c r="T1654">
        <v>0</v>
      </c>
      <c r="U1654">
        <v>7.4999999999999997E-3</v>
      </c>
      <c r="V1654">
        <v>1233</v>
      </c>
      <c r="W1654">
        <v>17.745748571768601</v>
      </c>
      <c r="X1654">
        <v>32.378984433589999</v>
      </c>
      <c r="Y1654">
        <v>23.540975167693901</v>
      </c>
      <c r="Z1654">
        <v>9.6410859493173806</v>
      </c>
      <c r="AA1654">
        <v>15.440663999700901</v>
      </c>
      <c r="AB1654">
        <v>70.514670332328706</v>
      </c>
      <c r="AC1654">
        <v>18.018770321735801</v>
      </c>
      <c r="AD1654">
        <v>17.038151783559702</v>
      </c>
      <c r="AE1654">
        <v>18.018770321735801</v>
      </c>
      <c r="AF1654">
        <v>39.055613867825997</v>
      </c>
      <c r="AG1654">
        <v>70.514670332328706</v>
      </c>
      <c r="AH1654">
        <v>41.101599999999998</v>
      </c>
      <c r="AI1654">
        <v>13.7005</v>
      </c>
      <c r="AJ1654">
        <v>0</v>
      </c>
      <c r="AK1654">
        <v>3</v>
      </c>
      <c r="AL1654" s="1">
        <v>1844.3333333333301</v>
      </c>
      <c r="AM1654">
        <v>1837</v>
      </c>
      <c r="AN1654">
        <v>1854</v>
      </c>
      <c r="AO1654">
        <v>1.4145833316600001</v>
      </c>
      <c r="AP1654">
        <v>1.41020237395</v>
      </c>
      <c r="AQ1654">
        <v>1.4080353620999999</v>
      </c>
      <c r="AR1654">
        <v>1.407997814892</v>
      </c>
      <c r="AS1654">
        <v>0</v>
      </c>
      <c r="AT1654">
        <v>1.4395143542930601E-5</v>
      </c>
      <c r="AU1654">
        <v>6.0311298306843205E-4</v>
      </c>
      <c r="AV1654">
        <v>0.82622213381800003</v>
      </c>
      <c r="AW1654">
        <v>0.82509873391233302</v>
      </c>
      <c r="AX1654">
        <v>0.825815339684</v>
      </c>
      <c r="AY1654">
        <v>0.82377005052480001</v>
      </c>
      <c r="AZ1654">
        <v>0</v>
      </c>
      <c r="BA1654">
        <v>2.5805860363283799E-6</v>
      </c>
      <c r="BB1654">
        <v>0.51198439241899996</v>
      </c>
      <c r="BC1654">
        <v>0.50684754461600001</v>
      </c>
      <c r="BD1654">
        <v>0.51198439241899996</v>
      </c>
      <c r="BE1654">
        <v>0.50073762231200003</v>
      </c>
      <c r="BF1654">
        <v>5.4629878832583802E-5</v>
      </c>
      <c r="BG1654">
        <v>0.519293641907</v>
      </c>
      <c r="BH1654">
        <v>0.50450147996033301</v>
      </c>
      <c r="BI1654">
        <v>0.519293641907</v>
      </c>
      <c r="BJ1654">
        <v>3.1765988648595097E-4</v>
      </c>
      <c r="BK1654">
        <v>7.2151200318544398E-2</v>
      </c>
      <c r="BL1654">
        <v>18</v>
      </c>
      <c r="BM1654" s="2">
        <v>17.869529655566701</v>
      </c>
      <c r="BN1654">
        <v>1.9864833808379698E-2</v>
      </c>
      <c r="BO1654">
        <v>9.9194432436129597E-3</v>
      </c>
      <c r="BP1654">
        <v>-6.9706432044</v>
      </c>
      <c r="BQ1654">
        <v>-13.4392571751667</v>
      </c>
      <c r="BR1654">
        <v>-15.4582157594</v>
      </c>
      <c r="BS1654">
        <v>-15.4582157594</v>
      </c>
      <c r="BT1654">
        <v>-17.402773201239999</v>
      </c>
      <c r="BU1654">
        <v>32.859296763276099</v>
      </c>
      <c r="BV1654">
        <v>81.988299999999995</v>
      </c>
      <c r="BW1654">
        <v>0.137905</v>
      </c>
      <c r="BX1654">
        <v>18.3874</v>
      </c>
      <c r="BY1654">
        <v>4.8885300000000003</v>
      </c>
    </row>
    <row r="1655" spans="1:77">
      <c r="A1655">
        <v>1654</v>
      </c>
      <c r="B1655">
        <v>10</v>
      </c>
      <c r="C1655">
        <v>3</v>
      </c>
      <c r="D1655">
        <v>337.05599999999998</v>
      </c>
      <c r="E1655">
        <v>1724016</v>
      </c>
      <c r="F1655">
        <v>21.990000000000002</v>
      </c>
      <c r="G1655" s="1">
        <f t="shared" si="175"/>
        <v>1724016</v>
      </c>
      <c r="H1655" s="1">
        <f t="shared" si="176"/>
        <v>3370.56</v>
      </c>
      <c r="I1655" s="1">
        <f t="shared" si="177"/>
        <v>6115984</v>
      </c>
      <c r="J1655" s="1">
        <f t="shared" si="178"/>
        <v>7840000</v>
      </c>
      <c r="K1655" s="1">
        <f t="shared" si="179"/>
        <v>1.0004299183673471</v>
      </c>
      <c r="L1655" s="1">
        <f t="shared" si="180"/>
        <v>0.78010000000000002</v>
      </c>
      <c r="M1655" s="1">
        <f t="shared" si="181"/>
        <v>2.5648760886228614</v>
      </c>
      <c r="N1655">
        <v>0.21990000000000001</v>
      </c>
      <c r="O1655">
        <v>0.14813799999999999</v>
      </c>
      <c r="P1655">
        <v>0</v>
      </c>
      <c r="Q1655">
        <v>0</v>
      </c>
      <c r="R1655">
        <v>7.4068899999999998</v>
      </c>
      <c r="S1655">
        <v>3.0709499999999998</v>
      </c>
      <c r="T1655">
        <v>0</v>
      </c>
      <c r="U1655">
        <v>0.01</v>
      </c>
      <c r="V1655">
        <v>2379</v>
      </c>
      <c r="W1655">
        <v>5.9669655560149799</v>
      </c>
      <c r="X1655">
        <v>22.1269805873217</v>
      </c>
      <c r="Y1655">
        <v>20.443602435953299</v>
      </c>
      <c r="Z1655">
        <v>6.4740308887009697</v>
      </c>
      <c r="AA1655">
        <v>16.076928424958499</v>
      </c>
      <c r="AB1655">
        <v>30.554916072165199</v>
      </c>
      <c r="AC1655">
        <v>16.076928424958499</v>
      </c>
      <c r="AD1655">
        <v>16.076928424958499</v>
      </c>
      <c r="AE1655">
        <v>16.076928424958499</v>
      </c>
      <c r="AF1655">
        <v>30.554916072165199</v>
      </c>
      <c r="AG1655">
        <v>30.554916072165199</v>
      </c>
      <c r="AH1655">
        <v>14.536899999999999</v>
      </c>
      <c r="AI1655">
        <v>4.8456400000000004</v>
      </c>
      <c r="AJ1655">
        <v>0</v>
      </c>
      <c r="AK1655">
        <v>1</v>
      </c>
      <c r="AL1655" s="1">
        <v>733</v>
      </c>
      <c r="AM1655">
        <v>716</v>
      </c>
      <c r="AN1655">
        <v>744</v>
      </c>
      <c r="AO1655">
        <v>1.43214701312</v>
      </c>
      <c r="AP1655">
        <v>1.14404547838833</v>
      </c>
      <c r="AQ1655">
        <v>1.00002999484</v>
      </c>
      <c r="AR1655">
        <v>0.99997354073199995</v>
      </c>
      <c r="AS1655">
        <v>0</v>
      </c>
      <c r="AT1655">
        <v>6.2251871981004098E-2</v>
      </c>
      <c r="AU1655">
        <v>4.9988012252627403E-2</v>
      </c>
      <c r="AV1655">
        <v>0.82902758523099995</v>
      </c>
      <c r="AW1655">
        <v>0.36684054545599998</v>
      </c>
      <c r="AX1655">
        <v>0.15260525174299999</v>
      </c>
      <c r="AY1655">
        <v>0.12563208986380001</v>
      </c>
      <c r="AZ1655">
        <v>0</v>
      </c>
      <c r="BA1655">
        <v>0.16049684459173399</v>
      </c>
      <c r="BB1655">
        <v>0.8</v>
      </c>
      <c r="BC1655">
        <v>0.69534812781199995</v>
      </c>
      <c r="BD1655">
        <v>0.8</v>
      </c>
      <c r="BE1655">
        <v>0.55206131320039997</v>
      </c>
      <c r="BF1655">
        <v>3.11970147107112E-2</v>
      </c>
      <c r="BG1655">
        <v>0.93365245971999999</v>
      </c>
      <c r="BH1655">
        <v>0.77846006415533298</v>
      </c>
      <c r="BI1655">
        <v>0.91826077711800003</v>
      </c>
      <c r="BJ1655">
        <v>6.5324926532294506E-2</v>
      </c>
      <c r="BK1655">
        <v>0.261330391000136</v>
      </c>
      <c r="BL1655">
        <v>15</v>
      </c>
      <c r="BM1655" s="2">
        <v>13.6821362116</v>
      </c>
      <c r="BN1655">
        <v>4.6987230305726504</v>
      </c>
      <c r="BO1655">
        <v>6.9514137955277597E-2</v>
      </c>
      <c r="BP1655">
        <v>89.926100257800002</v>
      </c>
      <c r="BQ1655">
        <v>32.789279741003298</v>
      </c>
      <c r="BR1655">
        <v>10.452904391100001</v>
      </c>
      <c r="BS1655">
        <v>-2.0111654258899998</v>
      </c>
      <c r="BT1655">
        <v>0.48164853750800002</v>
      </c>
      <c r="BU1655">
        <v>2487.3004531771799</v>
      </c>
      <c r="BV1655">
        <v>0.40951700000000002</v>
      </c>
      <c r="BW1655">
        <v>7.2524199999999997E-2</v>
      </c>
      <c r="BX1655">
        <v>7.2524199999999999</v>
      </c>
      <c r="BY1655">
        <v>3.0701499999999999</v>
      </c>
    </row>
    <row r="1656" spans="1:77">
      <c r="A1656">
        <v>1655</v>
      </c>
      <c r="B1656">
        <v>28</v>
      </c>
      <c r="C1656">
        <v>2</v>
      </c>
      <c r="D1656">
        <v>857.71199999999999</v>
      </c>
      <c r="E1656">
        <v>1300900</v>
      </c>
      <c r="F1656">
        <v>16.593112244897959</v>
      </c>
      <c r="G1656" s="1">
        <f t="shared" si="175"/>
        <v>1300900</v>
      </c>
      <c r="H1656" s="1">
        <f t="shared" si="176"/>
        <v>8577.119999999999</v>
      </c>
      <c r="I1656" s="1">
        <f t="shared" si="177"/>
        <v>6539100</v>
      </c>
      <c r="J1656" s="1">
        <f t="shared" si="178"/>
        <v>7840000</v>
      </c>
      <c r="K1656" s="1">
        <f t="shared" si="179"/>
        <v>1.0010940204081633</v>
      </c>
      <c r="L1656" s="1">
        <f t="shared" si="180"/>
        <v>0.83406887755102044</v>
      </c>
      <c r="M1656" s="1">
        <f t="shared" si="181"/>
        <v>2.4005068342738296</v>
      </c>
      <c r="N1656">
        <v>0.16593112244897959</v>
      </c>
      <c r="O1656">
        <v>0</v>
      </c>
      <c r="P1656">
        <v>5.05076E-2</v>
      </c>
      <c r="Q1656">
        <v>2</v>
      </c>
      <c r="R1656">
        <v>38.633699999999997</v>
      </c>
      <c r="S1656">
        <v>7.0135500000000004</v>
      </c>
      <c r="T1656">
        <v>6.3775500000000001E-3</v>
      </c>
      <c r="U1656">
        <v>0</v>
      </c>
      <c r="V1656">
        <v>823</v>
      </c>
      <c r="W1656">
        <v>24.776302008004599</v>
      </c>
      <c r="X1656">
        <v>38.3069829219192</v>
      </c>
      <c r="Y1656">
        <v>29.4947608727431</v>
      </c>
      <c r="Z1656">
        <v>11.147414170383099</v>
      </c>
      <c r="AA1656">
        <v>16.076928424958499</v>
      </c>
      <c r="AB1656">
        <v>97.034047804451205</v>
      </c>
      <c r="AC1656">
        <v>18.915081603592999</v>
      </c>
      <c r="AD1656">
        <v>17.038151783559702</v>
      </c>
      <c r="AE1656">
        <v>22.0539680350007</v>
      </c>
      <c r="AF1656">
        <v>37.013588722724997</v>
      </c>
      <c r="AG1656">
        <v>90.518588037247696</v>
      </c>
      <c r="AH1656">
        <v>32.049399999999999</v>
      </c>
      <c r="AI1656">
        <v>10.6831</v>
      </c>
      <c r="AJ1656">
        <v>5</v>
      </c>
      <c r="AK1656">
        <v>0</v>
      </c>
      <c r="AL1656" s="1">
        <v>6504.5</v>
      </c>
      <c r="AM1656">
        <v>3209</v>
      </c>
      <c r="AN1656">
        <v>9800</v>
      </c>
      <c r="AO1656">
        <v>2.0075177960000001</v>
      </c>
      <c r="AP1656">
        <v>1.88274157131</v>
      </c>
      <c r="AQ1656">
        <v>1.75796534662</v>
      </c>
      <c r="AR1656">
        <v>1.782920591558</v>
      </c>
      <c r="AS1656">
        <v>0</v>
      </c>
      <c r="AT1656">
        <v>3.1138212495778798E-2</v>
      </c>
      <c r="AU1656">
        <v>1.7049884496451801E-2</v>
      </c>
      <c r="AV1656">
        <v>0.95942349549700001</v>
      </c>
      <c r="AW1656">
        <v>0.94792350595399999</v>
      </c>
      <c r="AX1656">
        <v>0.94792350595399999</v>
      </c>
      <c r="AY1656">
        <v>0.93872351431959999</v>
      </c>
      <c r="AZ1656">
        <v>0</v>
      </c>
      <c r="BA1656">
        <v>2.6449951897822001E-4</v>
      </c>
      <c r="BB1656">
        <v>0.60776515151499999</v>
      </c>
      <c r="BC1656">
        <v>0.58273529599399998</v>
      </c>
      <c r="BD1656">
        <v>0.55770544047299997</v>
      </c>
      <c r="BE1656">
        <v>0.56271141157719995</v>
      </c>
      <c r="BF1656">
        <v>1.2529873348042699E-3</v>
      </c>
      <c r="BG1656">
        <v>0.48267150854500002</v>
      </c>
      <c r="BH1656">
        <v>0.43174514495600003</v>
      </c>
      <c r="BI1656">
        <v>0.38081878136699998</v>
      </c>
      <c r="BJ1656">
        <v>5.1869890167980503E-3</v>
      </c>
      <c r="BK1656">
        <v>54.991369413693299</v>
      </c>
      <c r="BL1656">
        <v>33.4215499341</v>
      </c>
      <c r="BM1656" s="2">
        <v>24.27714794225</v>
      </c>
      <c r="BN1656">
        <v>167.24017557709999</v>
      </c>
      <c r="BO1656">
        <v>920.44003834927105</v>
      </c>
      <c r="BP1656">
        <v>80.015090907300007</v>
      </c>
      <c r="BQ1656">
        <v>3.59472524275</v>
      </c>
      <c r="BR1656">
        <v>3.59472524275</v>
      </c>
      <c r="BS1656">
        <v>-72.825640421800003</v>
      </c>
      <c r="BT1656">
        <v>-57.54156728889</v>
      </c>
      <c r="BU1656">
        <v>11680.144576607099</v>
      </c>
      <c r="BV1656">
        <v>8.0704600000000006</v>
      </c>
      <c r="BW1656">
        <v>0</v>
      </c>
      <c r="BX1656">
        <v>54.267699999999998</v>
      </c>
      <c r="BY1656">
        <v>8.3982500000000009</v>
      </c>
    </row>
    <row r="1657" spans="1:77">
      <c r="A1657">
        <v>1656</v>
      </c>
      <c r="B1657">
        <v>10</v>
      </c>
      <c r="C1657">
        <v>1</v>
      </c>
      <c r="D1657">
        <v>379.75</v>
      </c>
      <c r="E1657">
        <v>2141888</v>
      </c>
      <c r="F1657">
        <v>27.32</v>
      </c>
      <c r="G1657" s="1">
        <f t="shared" si="175"/>
        <v>2141888</v>
      </c>
      <c r="H1657" s="1">
        <f t="shared" si="176"/>
        <v>3797.5</v>
      </c>
      <c r="I1657" s="1">
        <f t="shared" si="177"/>
        <v>5698112</v>
      </c>
      <c r="J1657" s="1">
        <f t="shared" si="178"/>
        <v>7840000</v>
      </c>
      <c r="K1657" s="1">
        <f t="shared" si="179"/>
        <v>1.0004843750000001</v>
      </c>
      <c r="L1657" s="1">
        <f t="shared" si="180"/>
        <v>0.7268</v>
      </c>
      <c r="M1657" s="1">
        <f t="shared" si="181"/>
        <v>2.7531215602641721</v>
      </c>
      <c r="N1657">
        <v>0.2732</v>
      </c>
      <c r="O1657">
        <v>0</v>
      </c>
      <c r="P1657">
        <v>0.28284300000000001</v>
      </c>
      <c r="Q1657">
        <v>4</v>
      </c>
      <c r="R1657">
        <v>9.4407599999999992</v>
      </c>
      <c r="S1657">
        <v>3.4670399999999999</v>
      </c>
      <c r="T1657">
        <v>0</v>
      </c>
      <c r="U1657">
        <v>0.05</v>
      </c>
      <c r="V1657">
        <v>2297</v>
      </c>
      <c r="W1657">
        <v>6.1526522601977804</v>
      </c>
      <c r="X1657">
        <v>23.1889117509842</v>
      </c>
      <c r="Y1657">
        <v>19.5522421554852</v>
      </c>
      <c r="Z1657">
        <v>2.2735253407168701</v>
      </c>
      <c r="AA1657">
        <v>16.5549029596746</v>
      </c>
      <c r="AB1657">
        <v>32.054708119109101</v>
      </c>
      <c r="AC1657">
        <v>32.054708119109101</v>
      </c>
      <c r="AD1657">
        <v>18.018770321735801</v>
      </c>
      <c r="AE1657">
        <v>18.018770321735801</v>
      </c>
      <c r="AF1657">
        <v>32.054708119109101</v>
      </c>
      <c r="AG1657">
        <v>32.054708119109101</v>
      </c>
      <c r="AH1657">
        <v>15.9099</v>
      </c>
      <c r="AI1657">
        <v>5.3032899999999996</v>
      </c>
      <c r="AJ1657">
        <v>0</v>
      </c>
      <c r="AK1657">
        <v>5</v>
      </c>
      <c r="AL1657" s="1">
        <v>2732</v>
      </c>
      <c r="AM1657">
        <v>2732</v>
      </c>
      <c r="AN1657">
        <v>2732</v>
      </c>
      <c r="AO1657">
        <v>1.18384365827</v>
      </c>
      <c r="AP1657">
        <v>1.18384365827</v>
      </c>
      <c r="AQ1657">
        <v>1.18384365827</v>
      </c>
      <c r="AR1657">
        <v>1.18384365827</v>
      </c>
      <c r="AS1657">
        <v>0</v>
      </c>
      <c r="AT1657">
        <v>0</v>
      </c>
      <c r="AU1657">
        <v>0</v>
      </c>
      <c r="AV1657">
        <v>0.54405661630699997</v>
      </c>
      <c r="AW1657">
        <v>0.54405661630699997</v>
      </c>
      <c r="AX1657">
        <v>0.54405661630699997</v>
      </c>
      <c r="AY1657">
        <v>0.54405661630699997</v>
      </c>
      <c r="AZ1657">
        <v>0</v>
      </c>
      <c r="BA1657">
        <v>0</v>
      </c>
      <c r="BB1657">
        <v>0.62732491389199996</v>
      </c>
      <c r="BC1657">
        <v>0.62732491389199996</v>
      </c>
      <c r="BD1657">
        <v>0.62732491389199996</v>
      </c>
      <c r="BE1657">
        <v>0.62732491389199996</v>
      </c>
      <c r="BF1657">
        <v>0</v>
      </c>
      <c r="BG1657">
        <v>0.23806469481600001</v>
      </c>
      <c r="BH1657">
        <v>0.23806469481600001</v>
      </c>
      <c r="BI1657">
        <v>0.23806469481600001</v>
      </c>
      <c r="BJ1657">
        <v>0</v>
      </c>
      <c r="BK1657">
        <v>0</v>
      </c>
      <c r="BL1657">
        <v>14.1421356237</v>
      </c>
      <c r="BM1657" s="2">
        <v>14.1421356237</v>
      </c>
      <c r="BN1657">
        <v>0</v>
      </c>
      <c r="BO1657">
        <v>0</v>
      </c>
      <c r="BP1657">
        <v>10.2519858688</v>
      </c>
      <c r="BQ1657">
        <v>10.2519858688</v>
      </c>
      <c r="BR1657">
        <v>10.2519858688</v>
      </c>
      <c r="BS1657">
        <v>10.2519858688</v>
      </c>
      <c r="BT1657">
        <v>10.2519858688</v>
      </c>
      <c r="BU1657">
        <v>0</v>
      </c>
      <c r="BV1657">
        <v>156.06</v>
      </c>
      <c r="BW1657">
        <v>0.36128700000000002</v>
      </c>
      <c r="BX1657">
        <v>7.2257400000000001</v>
      </c>
      <c r="BY1657">
        <v>3.0644999999999998</v>
      </c>
    </row>
    <row r="1658" spans="1:77">
      <c r="A1658">
        <v>1657</v>
      </c>
      <c r="B1658">
        <v>10</v>
      </c>
      <c r="C1658">
        <v>1</v>
      </c>
      <c r="D1658">
        <v>264.67399999999998</v>
      </c>
      <c r="E1658">
        <v>2604448</v>
      </c>
      <c r="F1658">
        <v>33.22</v>
      </c>
      <c r="G1658" s="1">
        <f t="shared" si="175"/>
        <v>2604448</v>
      </c>
      <c r="H1658" s="1">
        <f t="shared" si="176"/>
        <v>2646.74</v>
      </c>
      <c r="I1658" s="1">
        <f t="shared" si="177"/>
        <v>5235552</v>
      </c>
      <c r="J1658" s="1">
        <f t="shared" si="178"/>
        <v>7840000</v>
      </c>
      <c r="K1658" s="1">
        <f t="shared" si="179"/>
        <v>1.000337594387755</v>
      </c>
      <c r="L1658" s="1">
        <f t="shared" si="180"/>
        <v>0.66779999999999995</v>
      </c>
      <c r="M1658" s="1">
        <f t="shared" si="181"/>
        <v>2.9959197196398777</v>
      </c>
      <c r="N1658">
        <v>0.3322</v>
      </c>
      <c r="O1658">
        <v>0.52041599999999999</v>
      </c>
      <c r="P1658">
        <v>0.14142099999999999</v>
      </c>
      <c r="Q1658">
        <v>2</v>
      </c>
      <c r="R1658">
        <v>10.408300000000001</v>
      </c>
      <c r="S1658">
        <v>3.6403699999999999</v>
      </c>
      <c r="T1658">
        <v>0</v>
      </c>
      <c r="U1658">
        <v>0</v>
      </c>
      <c r="V1658">
        <v>1541</v>
      </c>
      <c r="W1658">
        <v>7.1737542663714198</v>
      </c>
      <c r="X1658">
        <v>26.103931271796501</v>
      </c>
      <c r="Y1658">
        <v>25.563454311483799</v>
      </c>
      <c r="Z1658">
        <v>9.8568773767190301</v>
      </c>
      <c r="AA1658">
        <v>16.5549029596746</v>
      </c>
      <c r="AB1658">
        <v>33.477889856637098</v>
      </c>
      <c r="AC1658">
        <v>33.477889856637098</v>
      </c>
      <c r="AD1658">
        <v>18.915081603592999</v>
      </c>
      <c r="AE1658">
        <v>18.915081603592999</v>
      </c>
      <c r="AF1658">
        <v>33.477889856637098</v>
      </c>
      <c r="AG1658">
        <v>33.477889856637098</v>
      </c>
      <c r="AH1658">
        <v>14.3033</v>
      </c>
      <c r="AI1658">
        <v>4.7677800000000001</v>
      </c>
      <c r="AJ1658">
        <v>0</v>
      </c>
      <c r="AK1658">
        <v>0</v>
      </c>
      <c r="AL1658" s="1">
        <v>3322</v>
      </c>
      <c r="AM1658">
        <v>3322</v>
      </c>
      <c r="AN1658">
        <v>3322</v>
      </c>
      <c r="AO1658">
        <v>1.13769489429</v>
      </c>
      <c r="AP1658">
        <v>1.13769489429</v>
      </c>
      <c r="AQ1658">
        <v>1.13769489429</v>
      </c>
      <c r="AR1658">
        <v>1.13769489429</v>
      </c>
      <c r="AS1658">
        <v>0</v>
      </c>
      <c r="AT1658">
        <v>0</v>
      </c>
      <c r="AU1658">
        <v>0</v>
      </c>
      <c r="AV1658">
        <v>0.65082111299000001</v>
      </c>
      <c r="AW1658">
        <v>0.65082111299000001</v>
      </c>
      <c r="AX1658">
        <v>0.65082111299000001</v>
      </c>
      <c r="AY1658">
        <v>0.65082111299000001</v>
      </c>
      <c r="AZ1658">
        <v>0</v>
      </c>
      <c r="BA1658">
        <v>0</v>
      </c>
      <c r="BB1658">
        <v>0.70143581081100004</v>
      </c>
      <c r="BC1658">
        <v>0.70143581081100004</v>
      </c>
      <c r="BD1658">
        <v>0.70143581081100004</v>
      </c>
      <c r="BE1658">
        <v>0.70143581081100004</v>
      </c>
      <c r="BF1658">
        <v>0</v>
      </c>
      <c r="BG1658">
        <v>0.59591858543599996</v>
      </c>
      <c r="BH1658">
        <v>0.59591858543599996</v>
      </c>
      <c r="BI1658">
        <v>0.59591858543599996</v>
      </c>
      <c r="BJ1658">
        <v>0</v>
      </c>
      <c r="BK1658">
        <v>0</v>
      </c>
      <c r="BL1658">
        <v>21.095023109700001</v>
      </c>
      <c r="BM1658" s="2">
        <v>21.095023109700001</v>
      </c>
      <c r="BN1658">
        <v>0</v>
      </c>
      <c r="BO1658">
        <v>0</v>
      </c>
      <c r="BP1658">
        <v>-67.6669476231</v>
      </c>
      <c r="BQ1658">
        <v>-67.6669476231</v>
      </c>
      <c r="BR1658">
        <v>-67.6669476231</v>
      </c>
      <c r="BS1658">
        <v>-67.6669476231</v>
      </c>
      <c r="BT1658">
        <v>-67.6669476231</v>
      </c>
      <c r="BU1658">
        <v>0</v>
      </c>
      <c r="BV1658">
        <v>58.494700000000002</v>
      </c>
      <c r="BW1658">
        <v>0</v>
      </c>
      <c r="BX1658">
        <v>9.3970400000000005</v>
      </c>
      <c r="BY1658">
        <v>3.4947300000000001</v>
      </c>
    </row>
    <row r="1659" spans="1:77">
      <c r="A1659">
        <v>1658</v>
      </c>
      <c r="B1659">
        <v>28</v>
      </c>
      <c r="C1659">
        <v>4</v>
      </c>
      <c r="D1659">
        <v>1536.1079999999999</v>
      </c>
      <c r="E1659">
        <v>1707000</v>
      </c>
      <c r="F1659">
        <v>21.772959183673468</v>
      </c>
      <c r="G1659" s="1">
        <f t="shared" si="175"/>
        <v>1707000</v>
      </c>
      <c r="H1659" s="1">
        <f t="shared" si="176"/>
        <v>15361.08</v>
      </c>
      <c r="I1659" s="1">
        <f t="shared" si="177"/>
        <v>6133000</v>
      </c>
      <c r="J1659" s="1">
        <f t="shared" si="178"/>
        <v>7840000</v>
      </c>
      <c r="K1659" s="1">
        <f t="shared" si="179"/>
        <v>1.0019593214285714</v>
      </c>
      <c r="L1659" s="1">
        <f t="shared" si="180"/>
        <v>0.78227040816326532</v>
      </c>
      <c r="M1659" s="1">
        <f t="shared" si="181"/>
        <v>2.5616700081526167</v>
      </c>
      <c r="N1659">
        <v>0.21772959183673468</v>
      </c>
      <c r="O1659">
        <v>9.88348E-2</v>
      </c>
      <c r="P1659">
        <v>0.20203099999999999</v>
      </c>
      <c r="Q1659">
        <v>8</v>
      </c>
      <c r="R1659">
        <v>19.371600000000001</v>
      </c>
      <c r="S1659">
        <v>4.9663599999999999</v>
      </c>
      <c r="T1659">
        <v>0</v>
      </c>
      <c r="U1659">
        <v>7.6530599999999997E-3</v>
      </c>
      <c r="V1659">
        <v>1060</v>
      </c>
      <c r="W1659">
        <v>18.1099699849537</v>
      </c>
      <c r="X1659">
        <v>32.654359169490498</v>
      </c>
      <c r="Y1659">
        <v>22.0539680350007</v>
      </c>
      <c r="Z1659">
        <v>7.4364491743864702</v>
      </c>
      <c r="AA1659">
        <v>15.440663999700901</v>
      </c>
      <c r="AB1659">
        <v>65.516477432691801</v>
      </c>
      <c r="AC1659">
        <v>18.915081603592999</v>
      </c>
      <c r="AD1659">
        <v>17.038151783559702</v>
      </c>
      <c r="AE1659">
        <v>18.915081603592999</v>
      </c>
      <c r="AF1659">
        <v>51.039671908507998</v>
      </c>
      <c r="AG1659">
        <v>62.050595349916897</v>
      </c>
      <c r="AH1659">
        <v>16.686900000000001</v>
      </c>
      <c r="AI1659">
        <v>5.56229</v>
      </c>
      <c r="AJ1659">
        <v>0</v>
      </c>
      <c r="AK1659">
        <v>6</v>
      </c>
      <c r="AL1659" s="1">
        <v>4267.5</v>
      </c>
      <c r="AM1659">
        <v>1893</v>
      </c>
      <c r="AN1659">
        <v>6929</v>
      </c>
      <c r="AO1659">
        <v>3.1967031308</v>
      </c>
      <c r="AP1659">
        <v>1.8476410957175</v>
      </c>
      <c r="AQ1659">
        <v>1.3811154299999999</v>
      </c>
      <c r="AR1659">
        <v>1.3864623897120001</v>
      </c>
      <c r="AS1659">
        <v>0</v>
      </c>
      <c r="AT1659">
        <v>0.80905344333254403</v>
      </c>
      <c r="AU1659">
        <v>9.0780426473173498E-2</v>
      </c>
      <c r="AV1659">
        <v>0.95842284488899998</v>
      </c>
      <c r="AW1659">
        <v>0.84365836348550005</v>
      </c>
      <c r="AX1659">
        <v>0.84120483096349996</v>
      </c>
      <c r="AY1659">
        <v>0.76150494214999997</v>
      </c>
      <c r="AZ1659">
        <v>0</v>
      </c>
      <c r="BA1659">
        <v>8.5683394471759503E-3</v>
      </c>
      <c r="BB1659">
        <v>0.59074605451899997</v>
      </c>
      <c r="BC1659">
        <v>0.4466450429255</v>
      </c>
      <c r="BD1659">
        <v>0.55495888571899998</v>
      </c>
      <c r="BE1659">
        <v>0.29496006462239999</v>
      </c>
      <c r="BF1659">
        <v>2.4155813190782902E-2</v>
      </c>
      <c r="BG1659">
        <v>0.52685246592900004</v>
      </c>
      <c r="BH1659">
        <v>0.39930328356849998</v>
      </c>
      <c r="BI1659">
        <v>0.52685246592900004</v>
      </c>
      <c r="BJ1659">
        <v>1.76820411919573E-2</v>
      </c>
      <c r="BK1659">
        <v>27.962255003219902</v>
      </c>
      <c r="BL1659">
        <v>24.596747752500001</v>
      </c>
      <c r="BM1659" s="2">
        <v>22.832413535775</v>
      </c>
      <c r="BN1659">
        <v>11.241189510076101</v>
      </c>
      <c r="BO1659">
        <v>311.799108248805</v>
      </c>
      <c r="BP1659">
        <v>35.332314877800002</v>
      </c>
      <c r="BQ1659">
        <v>11.604840887675</v>
      </c>
      <c r="BR1659">
        <v>11.8885898359</v>
      </c>
      <c r="BS1659">
        <v>-12.690130998900001</v>
      </c>
      <c r="BT1659">
        <v>-12.119214862470001</v>
      </c>
      <c r="BU1659">
        <v>727.25715329278603</v>
      </c>
      <c r="BV1659">
        <v>49.207299999999996</v>
      </c>
      <c r="BW1659">
        <v>0.14491899999999999</v>
      </c>
      <c r="BX1659">
        <v>18.9361</v>
      </c>
      <c r="BY1659">
        <v>4.9609300000000003</v>
      </c>
    </row>
    <row r="1660" spans="1:77">
      <c r="A1660">
        <v>1659</v>
      </c>
      <c r="B1660">
        <v>28</v>
      </c>
      <c r="C1660">
        <v>10</v>
      </c>
      <c r="D1660">
        <v>1432.8019999999999</v>
      </c>
      <c r="E1660">
        <v>1327100</v>
      </c>
      <c r="F1660">
        <v>16.927295918367346</v>
      </c>
      <c r="G1660" s="1">
        <f t="shared" si="175"/>
        <v>1327100</v>
      </c>
      <c r="H1660" s="1">
        <f t="shared" si="176"/>
        <v>14328.019999999999</v>
      </c>
      <c r="I1660" s="1">
        <f t="shared" si="177"/>
        <v>6512900</v>
      </c>
      <c r="J1660" s="1">
        <f t="shared" si="178"/>
        <v>7840000</v>
      </c>
      <c r="K1660" s="1">
        <f t="shared" si="179"/>
        <v>1.0018275535714285</v>
      </c>
      <c r="L1660" s="1">
        <f t="shared" si="180"/>
        <v>0.83072704081632653</v>
      </c>
      <c r="M1660" s="1">
        <f t="shared" si="181"/>
        <v>2.4119295613321254</v>
      </c>
      <c r="N1660">
        <v>0.16927295918367347</v>
      </c>
      <c r="O1660">
        <v>0.19269500000000001</v>
      </c>
      <c r="P1660">
        <v>0</v>
      </c>
      <c r="Q1660">
        <v>0</v>
      </c>
      <c r="R1660">
        <v>9.4420400000000004</v>
      </c>
      <c r="S1660">
        <v>3.4672700000000001</v>
      </c>
      <c r="T1660">
        <v>0</v>
      </c>
      <c r="U1660">
        <v>0</v>
      </c>
      <c r="V1660">
        <v>1350</v>
      </c>
      <c r="W1660">
        <v>13.9388492016203</v>
      </c>
      <c r="X1660">
        <v>30.482299528668602</v>
      </c>
      <c r="Y1660">
        <v>25.079480359432701</v>
      </c>
      <c r="Z1660">
        <v>11.922073746589399</v>
      </c>
      <c r="AA1660">
        <v>15.440663999700901</v>
      </c>
      <c r="AB1660">
        <v>56.011268850361198</v>
      </c>
      <c r="AC1660">
        <v>16.076928424958499</v>
      </c>
      <c r="AD1660">
        <v>16.076928424958499</v>
      </c>
      <c r="AE1660">
        <v>19.5522421554852</v>
      </c>
      <c r="AF1660">
        <v>48.510462671023497</v>
      </c>
      <c r="AG1660">
        <v>51.991225735432998</v>
      </c>
      <c r="AH1660">
        <v>44.331499999999998</v>
      </c>
      <c r="AI1660">
        <v>14.777200000000001</v>
      </c>
      <c r="AJ1660">
        <v>0</v>
      </c>
      <c r="AK1660">
        <v>0</v>
      </c>
      <c r="AL1660" s="1">
        <v>1327.1</v>
      </c>
      <c r="AM1660">
        <v>942</v>
      </c>
      <c r="AN1660">
        <v>2499</v>
      </c>
      <c r="AO1660">
        <v>1.3610516512899999</v>
      </c>
      <c r="AP1660">
        <v>1.0885681455059999</v>
      </c>
      <c r="AQ1660">
        <v>1.0000006566599999</v>
      </c>
      <c r="AR1660">
        <v>1.0000238007719999</v>
      </c>
      <c r="AS1660">
        <v>0</v>
      </c>
      <c r="AT1660">
        <v>1.68151099335066E-2</v>
      </c>
      <c r="AU1660">
        <v>0.29134026321441198</v>
      </c>
      <c r="AV1660">
        <v>0.83240494268700005</v>
      </c>
      <c r="AW1660">
        <v>0.41427315728468</v>
      </c>
      <c r="AX1660">
        <v>0.26423708271000002</v>
      </c>
      <c r="AY1660">
        <v>8.40590022188E-2</v>
      </c>
      <c r="AZ1660">
        <v>0</v>
      </c>
      <c r="BA1660">
        <v>0.123597718648496</v>
      </c>
      <c r="BB1660">
        <v>0.793277310924</v>
      </c>
      <c r="BC1660">
        <v>0.73683085418079997</v>
      </c>
      <c r="BD1660">
        <v>0.77306122449000003</v>
      </c>
      <c r="BE1660">
        <v>0.65137178051510003</v>
      </c>
      <c r="BF1660">
        <v>2.76063671554923E-3</v>
      </c>
      <c r="BG1660">
        <v>0.92267269432999999</v>
      </c>
      <c r="BH1660">
        <v>0.82629339428369997</v>
      </c>
      <c r="BI1660">
        <v>0.91223335965999996</v>
      </c>
      <c r="BJ1660">
        <v>1.60306226912054E-2</v>
      </c>
      <c r="BK1660">
        <v>2.28970674490551</v>
      </c>
      <c r="BL1660">
        <v>17.262676501600001</v>
      </c>
      <c r="BM1660" s="2">
        <v>17.07310966484</v>
      </c>
      <c r="BN1660">
        <v>9.91819114611419E-3</v>
      </c>
      <c r="BO1660">
        <v>20.783673099137001</v>
      </c>
      <c r="BP1660">
        <v>82.297029135599999</v>
      </c>
      <c r="BQ1660">
        <v>-1.370950581934</v>
      </c>
      <c r="BR1660">
        <v>-1.2572788614199999</v>
      </c>
      <c r="BS1660">
        <v>-49.602698258499998</v>
      </c>
      <c r="BT1660">
        <v>-78.501797010570002</v>
      </c>
      <c r="BU1660">
        <v>3404.7611535661599</v>
      </c>
      <c r="BV1660">
        <v>27.310600000000001</v>
      </c>
      <c r="BW1660">
        <v>0</v>
      </c>
      <c r="BX1660">
        <v>33.909500000000001</v>
      </c>
      <c r="BY1660">
        <v>6.63863</v>
      </c>
    </row>
    <row r="1661" spans="1:77">
      <c r="A1661">
        <v>1660</v>
      </c>
      <c r="B1661">
        <v>10</v>
      </c>
      <c r="C1661">
        <v>1</v>
      </c>
      <c r="D1661">
        <v>330.82</v>
      </c>
      <c r="E1661">
        <v>2094064</v>
      </c>
      <c r="F1661">
        <v>26.71</v>
      </c>
      <c r="G1661" s="1">
        <f t="shared" si="175"/>
        <v>2094064</v>
      </c>
      <c r="H1661" s="1">
        <f t="shared" si="176"/>
        <v>3308.2</v>
      </c>
      <c r="I1661" s="1">
        <f t="shared" si="177"/>
        <v>5745936</v>
      </c>
      <c r="J1661" s="1">
        <f t="shared" si="178"/>
        <v>7840000</v>
      </c>
      <c r="K1661" s="1">
        <f t="shared" si="179"/>
        <v>1.0004219642857144</v>
      </c>
      <c r="L1661" s="1">
        <f t="shared" si="180"/>
        <v>0.7329</v>
      </c>
      <c r="M1661" s="1">
        <f t="shared" si="181"/>
        <v>2.7300367424906931</v>
      </c>
      <c r="N1661">
        <v>0.2671</v>
      </c>
      <c r="O1661">
        <v>0.105451</v>
      </c>
      <c r="P1661">
        <v>0.28284300000000001</v>
      </c>
      <c r="Q1661">
        <v>4</v>
      </c>
      <c r="R1661">
        <v>10.5451</v>
      </c>
      <c r="S1661">
        <v>3.6642000000000001</v>
      </c>
      <c r="T1661">
        <v>0</v>
      </c>
      <c r="U1661">
        <v>0.02</v>
      </c>
      <c r="V1661">
        <v>1567</v>
      </c>
      <c r="W1661">
        <v>7.3209622958995197</v>
      </c>
      <c r="X1661">
        <v>25.818195087422499</v>
      </c>
      <c r="Y1661">
        <v>22.0539680350007</v>
      </c>
      <c r="Z1661">
        <v>5.1445279181037398</v>
      </c>
      <c r="AA1661">
        <v>15.440663999700901</v>
      </c>
      <c r="AB1661">
        <v>33.477889856637098</v>
      </c>
      <c r="AC1661">
        <v>33.477889856637098</v>
      </c>
      <c r="AD1661">
        <v>18.5840314923704</v>
      </c>
      <c r="AE1661">
        <v>18.5840314923704</v>
      </c>
      <c r="AF1661">
        <v>33.477889856637098</v>
      </c>
      <c r="AG1661">
        <v>33.477889856637098</v>
      </c>
      <c r="AH1661">
        <v>16.671099999999999</v>
      </c>
      <c r="AI1661">
        <v>5.5570399999999998</v>
      </c>
      <c r="AJ1661">
        <v>0</v>
      </c>
      <c r="AK1661">
        <v>2</v>
      </c>
      <c r="AL1661" s="1">
        <v>2671</v>
      </c>
      <c r="AM1661">
        <v>2671</v>
      </c>
      <c r="AN1661">
        <v>2671</v>
      </c>
      <c r="AO1661">
        <v>1.41573114704</v>
      </c>
      <c r="AP1661">
        <v>1.41573114704</v>
      </c>
      <c r="AQ1661">
        <v>1.41573114704</v>
      </c>
      <c r="AR1661">
        <v>1.41573114704</v>
      </c>
      <c r="AS1661">
        <v>0</v>
      </c>
      <c r="AT1661">
        <v>0</v>
      </c>
      <c r="AU1661">
        <v>0</v>
      </c>
      <c r="AV1661">
        <v>0.824536417769</v>
      </c>
      <c r="AW1661">
        <v>0.824536417769</v>
      </c>
      <c r="AX1661">
        <v>0.824536417769</v>
      </c>
      <c r="AY1661">
        <v>0.824536417769</v>
      </c>
      <c r="AZ1661">
        <v>0</v>
      </c>
      <c r="BA1661">
        <v>0</v>
      </c>
      <c r="BB1661">
        <v>0.52127244340400003</v>
      </c>
      <c r="BC1661">
        <v>0.52127244340400003</v>
      </c>
      <c r="BD1661">
        <v>0.52127244340400003</v>
      </c>
      <c r="BE1661">
        <v>0.52127244340400003</v>
      </c>
      <c r="BF1661">
        <v>0</v>
      </c>
      <c r="BG1661">
        <v>0.30669043917900002</v>
      </c>
      <c r="BH1661">
        <v>0.30669043917900002</v>
      </c>
      <c r="BI1661">
        <v>0.30669043917900002</v>
      </c>
      <c r="BJ1661">
        <v>0</v>
      </c>
      <c r="BK1661">
        <v>0</v>
      </c>
      <c r="BL1661">
        <v>18.357559750699998</v>
      </c>
      <c r="BM1661" s="2">
        <v>18.357559750699998</v>
      </c>
      <c r="BN1661">
        <v>0</v>
      </c>
      <c r="BO1661">
        <v>0</v>
      </c>
      <c r="BP1661">
        <v>-9.0018651754800008</v>
      </c>
      <c r="BQ1661">
        <v>-9.0018651754800008</v>
      </c>
      <c r="BR1661">
        <v>-9.0018651754800008</v>
      </c>
      <c r="BS1661">
        <v>-9.0018651754800008</v>
      </c>
      <c r="BT1661">
        <v>-9.0018651754800008</v>
      </c>
      <c r="BU1661">
        <v>0</v>
      </c>
      <c r="BV1661">
        <v>22.206900000000001</v>
      </c>
      <c r="BW1661">
        <v>0.22542499999999999</v>
      </c>
      <c r="BX1661">
        <v>11.2712</v>
      </c>
      <c r="BY1661">
        <v>3.8273999999999999</v>
      </c>
    </row>
    <row r="1662" spans="1:77">
      <c r="A1662">
        <v>1661</v>
      </c>
      <c r="B1662">
        <v>10</v>
      </c>
      <c r="C1662">
        <v>1</v>
      </c>
      <c r="D1662">
        <v>370.13200000000001</v>
      </c>
      <c r="E1662">
        <v>2463328</v>
      </c>
      <c r="F1662">
        <v>31.419999999999998</v>
      </c>
      <c r="G1662" s="1">
        <f t="shared" si="175"/>
        <v>2463328</v>
      </c>
      <c r="H1662" s="1">
        <f t="shared" si="176"/>
        <v>3701.32</v>
      </c>
      <c r="I1662" s="1">
        <f t="shared" si="177"/>
        <v>5376672</v>
      </c>
      <c r="J1662" s="1">
        <f t="shared" si="178"/>
        <v>7840000</v>
      </c>
      <c r="K1662" s="1">
        <f t="shared" si="179"/>
        <v>1.0004721071428573</v>
      </c>
      <c r="L1662" s="1">
        <f t="shared" si="180"/>
        <v>0.68579999999999997</v>
      </c>
      <c r="M1662" s="1">
        <f t="shared" si="181"/>
        <v>2.9176789359663382</v>
      </c>
      <c r="N1662">
        <v>0.31419999999999998</v>
      </c>
      <c r="O1662">
        <v>0</v>
      </c>
      <c r="P1662">
        <v>0.28284300000000001</v>
      </c>
      <c r="Q1662">
        <v>4</v>
      </c>
      <c r="R1662">
        <v>8.8311899999999994</v>
      </c>
      <c r="S1662">
        <v>3.35324</v>
      </c>
      <c r="T1662">
        <v>0</v>
      </c>
      <c r="U1662">
        <v>0.03</v>
      </c>
      <c r="V1662">
        <v>1568</v>
      </c>
      <c r="W1662">
        <v>1.2999552899920701</v>
      </c>
      <c r="X1662">
        <v>26.0205274069999</v>
      </c>
      <c r="Y1662">
        <v>26.026206750103</v>
      </c>
      <c r="Z1662">
        <v>0.79864165549906996</v>
      </c>
      <c r="AA1662">
        <v>18.5840314923704</v>
      </c>
      <c r="AB1662">
        <v>26.564883166870199</v>
      </c>
      <c r="AC1662">
        <v>26.564883166870199</v>
      </c>
      <c r="AD1662">
        <v>26.026206750103</v>
      </c>
      <c r="AE1662">
        <v>26.026206750103</v>
      </c>
      <c r="AF1662">
        <v>26.564883166870199</v>
      </c>
      <c r="AG1662">
        <v>26.564883166870199</v>
      </c>
      <c r="AH1662">
        <v>23.8186</v>
      </c>
      <c r="AI1662">
        <v>7.93954</v>
      </c>
      <c r="AJ1662">
        <v>0</v>
      </c>
      <c r="AK1662">
        <v>3</v>
      </c>
      <c r="AL1662" s="1">
        <v>3142</v>
      </c>
      <c r="AM1662">
        <v>3142</v>
      </c>
      <c r="AN1662">
        <v>3142</v>
      </c>
      <c r="AO1662">
        <v>1.62560413908</v>
      </c>
      <c r="AP1662">
        <v>1.62560413908</v>
      </c>
      <c r="AQ1662">
        <v>1.62560413908</v>
      </c>
      <c r="AR1662">
        <v>1.62560413908</v>
      </c>
      <c r="AS1662">
        <v>0</v>
      </c>
      <c r="AT1662">
        <v>0</v>
      </c>
      <c r="AU1662">
        <v>0</v>
      </c>
      <c r="AV1662">
        <v>0.83314443482199996</v>
      </c>
      <c r="AW1662">
        <v>0.83314443482199996</v>
      </c>
      <c r="AX1662">
        <v>0.83314443482199996</v>
      </c>
      <c r="AY1662">
        <v>0.83314443482199996</v>
      </c>
      <c r="AZ1662">
        <v>0</v>
      </c>
      <c r="BA1662">
        <v>0</v>
      </c>
      <c r="BB1662">
        <v>0.43584408378400002</v>
      </c>
      <c r="BC1662">
        <v>0.43584408378400002</v>
      </c>
      <c r="BD1662">
        <v>0.43584408378400002</v>
      </c>
      <c r="BE1662">
        <v>0.43584408378400002</v>
      </c>
      <c r="BF1662">
        <v>0</v>
      </c>
      <c r="BG1662">
        <v>0.28820584004499999</v>
      </c>
      <c r="BH1662">
        <v>0.28820584004499999</v>
      </c>
      <c r="BI1662">
        <v>0.28820584004499999</v>
      </c>
      <c r="BJ1662">
        <v>0</v>
      </c>
      <c r="BK1662">
        <v>0</v>
      </c>
      <c r="BL1662">
        <v>14.8660687473</v>
      </c>
      <c r="BM1662" s="2">
        <v>14.8660687473</v>
      </c>
      <c r="BN1662">
        <v>0</v>
      </c>
      <c r="BO1662">
        <v>0</v>
      </c>
      <c r="BP1662">
        <v>26.717834468500001</v>
      </c>
      <c r="BQ1662">
        <v>26.717834468500001</v>
      </c>
      <c r="BR1662">
        <v>26.717834468500001</v>
      </c>
      <c r="BS1662">
        <v>26.717834468500001</v>
      </c>
      <c r="BT1662">
        <v>26.717834468500001</v>
      </c>
      <c r="BU1662">
        <v>0</v>
      </c>
      <c r="BV1662">
        <v>143.67099999999999</v>
      </c>
      <c r="BW1662">
        <v>0.35838300000000001</v>
      </c>
      <c r="BX1662">
        <v>11.946099999999999</v>
      </c>
      <c r="BY1662">
        <v>3.9403199999999998</v>
      </c>
    </row>
    <row r="1663" spans="1:77">
      <c r="A1663">
        <v>1662</v>
      </c>
      <c r="B1663">
        <v>10</v>
      </c>
      <c r="C1663">
        <v>2</v>
      </c>
      <c r="D1663">
        <v>401.78800000000001</v>
      </c>
      <c r="E1663">
        <v>3497424</v>
      </c>
      <c r="F1663">
        <v>44.61</v>
      </c>
      <c r="G1663" s="1">
        <f t="shared" si="175"/>
        <v>3497424</v>
      </c>
      <c r="H1663" s="1">
        <f t="shared" si="176"/>
        <v>4017.88</v>
      </c>
      <c r="I1663" s="1">
        <f t="shared" si="177"/>
        <v>4342576</v>
      </c>
      <c r="J1663" s="1">
        <f t="shared" si="178"/>
        <v>7840000</v>
      </c>
      <c r="K1663" s="1">
        <f t="shared" si="179"/>
        <v>1.0005124846938775</v>
      </c>
      <c r="L1663" s="1">
        <f t="shared" si="180"/>
        <v>0.55389999999999995</v>
      </c>
      <c r="M1663" s="1">
        <f t="shared" si="181"/>
        <v>3.6126105242602549</v>
      </c>
      <c r="N1663">
        <v>0.4461</v>
      </c>
      <c r="O1663">
        <v>9.4715099999999997E-2</v>
      </c>
      <c r="P1663">
        <v>0.14142099999999999</v>
      </c>
      <c r="Q1663">
        <v>2</v>
      </c>
      <c r="R1663">
        <v>9.4715100000000003</v>
      </c>
      <c r="S1663">
        <v>3.47268</v>
      </c>
      <c r="T1663">
        <v>0.02</v>
      </c>
      <c r="U1663">
        <v>0.01</v>
      </c>
      <c r="V1663">
        <v>1566</v>
      </c>
      <c r="W1663">
        <v>4.8925124267761202</v>
      </c>
      <c r="X1663">
        <v>20.8038369688316</v>
      </c>
      <c r="Y1663">
        <v>17.5284610526477</v>
      </c>
      <c r="Z1663">
        <v>2.1520422738120701</v>
      </c>
      <c r="AA1663">
        <v>16.076928424958499</v>
      </c>
      <c r="AB1663">
        <v>26.026206750103</v>
      </c>
      <c r="AC1663">
        <v>26.026206750103</v>
      </c>
      <c r="AD1663">
        <v>16.076928424958499</v>
      </c>
      <c r="AE1663">
        <v>16.076928424958499</v>
      </c>
      <c r="AF1663">
        <v>26.026206750103</v>
      </c>
      <c r="AG1663">
        <v>26.026206750103</v>
      </c>
      <c r="AH1663">
        <v>21.868099999999998</v>
      </c>
      <c r="AI1663">
        <v>7.2893699999999999</v>
      </c>
      <c r="AJ1663">
        <v>2</v>
      </c>
      <c r="AK1663">
        <v>1</v>
      </c>
      <c r="AL1663" s="1">
        <v>2230.5</v>
      </c>
      <c r="AM1663">
        <v>942</v>
      </c>
      <c r="AN1663">
        <v>3519</v>
      </c>
      <c r="AO1663">
        <v>1.25829691409</v>
      </c>
      <c r="AP1663">
        <v>1.1291384423955</v>
      </c>
      <c r="AQ1663">
        <v>1.25829691409</v>
      </c>
      <c r="AR1663">
        <v>1.0258116650399001</v>
      </c>
      <c r="AS1663">
        <v>0</v>
      </c>
      <c r="AT1663">
        <v>3.3363821620917902E-2</v>
      </c>
      <c r="AU1663">
        <v>0.49894369526967203</v>
      </c>
      <c r="AV1663">
        <v>0.79579039871000001</v>
      </c>
      <c r="AW1663">
        <v>0.45925748675150002</v>
      </c>
      <c r="AX1663">
        <v>0.45925748675150002</v>
      </c>
      <c r="AY1663">
        <v>0.19003115718470001</v>
      </c>
      <c r="AZ1663">
        <v>0</v>
      </c>
      <c r="BA1663">
        <v>0.22650880166253501</v>
      </c>
      <c r="BB1663">
        <v>0.79159663865499996</v>
      </c>
      <c r="BC1663">
        <v>0.67508403361299996</v>
      </c>
      <c r="BD1663">
        <v>0.55857142857099995</v>
      </c>
      <c r="BE1663">
        <v>0.58187394957939997</v>
      </c>
      <c r="BF1663">
        <v>2.7150374267346199E-2</v>
      </c>
      <c r="BG1663">
        <v>0.92071787929899995</v>
      </c>
      <c r="BH1663">
        <v>0.72619177478499997</v>
      </c>
      <c r="BI1663">
        <v>0.53166567027099998</v>
      </c>
      <c r="BJ1663">
        <v>7.56808106747833E-2</v>
      </c>
      <c r="BK1663">
        <v>41.470970871203797</v>
      </c>
      <c r="BL1663">
        <v>23.345235059899998</v>
      </c>
      <c r="BM1663" s="2">
        <v>20.1578989042</v>
      </c>
      <c r="BN1663">
        <v>20.318223538864899</v>
      </c>
      <c r="BO1663">
        <v>495.26589768460599</v>
      </c>
      <c r="BP1663">
        <v>74.399674678899999</v>
      </c>
      <c r="BQ1663">
        <v>-7.8001626605499998</v>
      </c>
      <c r="BR1663">
        <v>-7.8001626605499998</v>
      </c>
      <c r="BS1663">
        <v>74.399674678899999</v>
      </c>
      <c r="BT1663">
        <v>-73.56003253211</v>
      </c>
      <c r="BU1663">
        <v>13513.6265172641</v>
      </c>
      <c r="BV1663">
        <v>30.8659</v>
      </c>
      <c r="BW1663">
        <v>7.5601799999999997E-2</v>
      </c>
      <c r="BX1663">
        <v>7.5601799999999999</v>
      </c>
      <c r="BY1663">
        <v>3.13462</v>
      </c>
    </row>
    <row r="1664" spans="1:77">
      <c r="A1664">
        <v>1663</v>
      </c>
      <c r="B1664">
        <v>28</v>
      </c>
      <c r="C1664">
        <v>1</v>
      </c>
      <c r="D1664">
        <v>1010.314</v>
      </c>
      <c r="E1664">
        <v>2378600</v>
      </c>
      <c r="F1664">
        <v>30.339285714285712</v>
      </c>
      <c r="G1664" s="1">
        <f t="shared" si="175"/>
        <v>2378600</v>
      </c>
      <c r="H1664" s="1">
        <f t="shared" si="176"/>
        <v>10103.14</v>
      </c>
      <c r="I1664" s="1">
        <f t="shared" si="177"/>
        <v>5461400</v>
      </c>
      <c r="J1664" s="1">
        <f t="shared" si="178"/>
        <v>7840000</v>
      </c>
      <c r="K1664" s="1">
        <f t="shared" si="179"/>
        <v>1.0012886658163267</v>
      </c>
      <c r="L1664" s="1">
        <f t="shared" si="180"/>
        <v>0.69660714285714287</v>
      </c>
      <c r="M1664" s="1">
        <f t="shared" si="181"/>
        <v>2.8747585381037832</v>
      </c>
      <c r="N1664">
        <v>0.30339285714285713</v>
      </c>
      <c r="O1664">
        <v>0</v>
      </c>
      <c r="P1664">
        <v>5.05076E-2</v>
      </c>
      <c r="Q1664">
        <v>2</v>
      </c>
      <c r="R1664">
        <v>39.970599999999997</v>
      </c>
      <c r="S1664">
        <v>7.1338699999999999</v>
      </c>
      <c r="T1664">
        <v>2.5510200000000002E-3</v>
      </c>
      <c r="U1664">
        <v>5.1020400000000004E-3</v>
      </c>
      <c r="V1664">
        <v>978</v>
      </c>
      <c r="W1664">
        <v>18.310221354206501</v>
      </c>
      <c r="X1664">
        <v>32.899079964144299</v>
      </c>
      <c r="Y1664">
        <v>28.551560701942201</v>
      </c>
      <c r="Z1664">
        <v>17.0697800623939</v>
      </c>
      <c r="AA1664">
        <v>15.440663999700901</v>
      </c>
      <c r="AB1664">
        <v>66.017414078623702</v>
      </c>
      <c r="AC1664">
        <v>15.440663999700901</v>
      </c>
      <c r="AD1664">
        <v>15.440663999700901</v>
      </c>
      <c r="AE1664">
        <v>17.038151783559702</v>
      </c>
      <c r="AF1664">
        <v>49.523506267691801</v>
      </c>
      <c r="AG1664">
        <v>64.0597459617304</v>
      </c>
      <c r="AH1664">
        <v>60.155700000000003</v>
      </c>
      <c r="AI1664">
        <v>20.0519</v>
      </c>
      <c r="AJ1664">
        <v>2</v>
      </c>
      <c r="AK1664">
        <v>4</v>
      </c>
      <c r="AL1664" s="1">
        <v>23786</v>
      </c>
      <c r="AM1664">
        <v>23786</v>
      </c>
      <c r="AN1664">
        <v>23786</v>
      </c>
      <c r="AO1664">
        <v>1.40926480482</v>
      </c>
      <c r="AP1664">
        <v>1.40926480482</v>
      </c>
      <c r="AQ1664">
        <v>1.40926480482</v>
      </c>
      <c r="AR1664">
        <v>1.40926480482</v>
      </c>
      <c r="AS1664">
        <v>0</v>
      </c>
      <c r="AT1664">
        <v>0</v>
      </c>
      <c r="AU1664">
        <v>0</v>
      </c>
      <c r="AV1664">
        <v>0.78402024389500002</v>
      </c>
      <c r="AW1664">
        <v>0.78402024389500002</v>
      </c>
      <c r="AX1664">
        <v>0.78402024389500002</v>
      </c>
      <c r="AY1664">
        <v>0.78402024389500002</v>
      </c>
      <c r="AZ1664">
        <v>0</v>
      </c>
      <c r="BA1664">
        <v>0</v>
      </c>
      <c r="BB1664">
        <v>0.476577840112</v>
      </c>
      <c r="BC1664">
        <v>0.476577840112</v>
      </c>
      <c r="BD1664">
        <v>0.476577840112</v>
      </c>
      <c r="BE1664">
        <v>0.476577840112</v>
      </c>
      <c r="BF1664">
        <v>0</v>
      </c>
      <c r="BG1664">
        <v>0.29283200184199998</v>
      </c>
      <c r="BH1664">
        <v>0.29283200184199998</v>
      </c>
      <c r="BI1664">
        <v>0.29283200184199998</v>
      </c>
      <c r="BJ1664">
        <v>0</v>
      </c>
      <c r="BK1664">
        <v>0</v>
      </c>
      <c r="BL1664">
        <v>52.392747589700001</v>
      </c>
      <c r="BM1664" s="2">
        <v>52.392747589700001</v>
      </c>
      <c r="BN1664">
        <v>0</v>
      </c>
      <c r="BO1664">
        <v>0</v>
      </c>
      <c r="BP1664">
        <v>-39.906300215000002</v>
      </c>
      <c r="BQ1664">
        <v>-39.906300215000002</v>
      </c>
      <c r="BR1664">
        <v>-39.906300215000002</v>
      </c>
      <c r="BS1664">
        <v>-39.906300215000002</v>
      </c>
      <c r="BT1664">
        <v>-39.906300215000002</v>
      </c>
      <c r="BU1664">
        <v>0</v>
      </c>
      <c r="BV1664">
        <v>179.905</v>
      </c>
      <c r="BW1664">
        <v>0.31745600000000002</v>
      </c>
      <c r="BX1664">
        <v>62.221299999999999</v>
      </c>
      <c r="BY1664">
        <v>8.9926499999999994</v>
      </c>
    </row>
    <row r="1665" spans="1:77">
      <c r="A1665">
        <v>1664</v>
      </c>
      <c r="B1665">
        <v>20</v>
      </c>
      <c r="C1665">
        <v>4</v>
      </c>
      <c r="D1665">
        <v>842.09799999999996</v>
      </c>
      <c r="E1665">
        <v>1951180</v>
      </c>
      <c r="F1665">
        <v>24.887500000000003</v>
      </c>
      <c r="G1665" s="1">
        <f t="shared" si="175"/>
        <v>1951180</v>
      </c>
      <c r="H1665" s="1">
        <f t="shared" si="176"/>
        <v>8420.98</v>
      </c>
      <c r="I1665" s="1">
        <f t="shared" si="177"/>
        <v>5888820</v>
      </c>
      <c r="J1665" s="1">
        <f t="shared" si="178"/>
        <v>7840000</v>
      </c>
      <c r="K1665" s="1">
        <f t="shared" si="179"/>
        <v>1.0010741045918368</v>
      </c>
      <c r="L1665" s="1">
        <f t="shared" si="180"/>
        <v>0.75112500000000004</v>
      </c>
      <c r="M1665" s="1">
        <f t="shared" si="181"/>
        <v>2.6655326466083187</v>
      </c>
      <c r="N1665">
        <v>0.24887500000000004</v>
      </c>
      <c r="O1665">
        <v>0.31634699999999999</v>
      </c>
      <c r="P1665">
        <v>0.14142099999999999</v>
      </c>
      <c r="Q1665">
        <v>4</v>
      </c>
      <c r="R1665">
        <v>11.503500000000001</v>
      </c>
      <c r="S1665">
        <v>3.8271000000000002</v>
      </c>
      <c r="T1665">
        <v>0</v>
      </c>
      <c r="U1665">
        <v>0</v>
      </c>
      <c r="V1665">
        <v>1258</v>
      </c>
      <c r="W1665">
        <v>12.7807952128782</v>
      </c>
      <c r="X1665">
        <v>31.147097609438202</v>
      </c>
      <c r="Y1665">
        <v>25.079480359432701</v>
      </c>
      <c r="Z1665">
        <v>6.8731526093505</v>
      </c>
      <c r="AA1665">
        <v>16.076928424958499</v>
      </c>
      <c r="AB1665">
        <v>57.550103090631801</v>
      </c>
      <c r="AC1665">
        <v>28.0510612748668</v>
      </c>
      <c r="AD1665">
        <v>20.443602435953299</v>
      </c>
      <c r="AE1665">
        <v>23.014509567006399</v>
      </c>
      <c r="AF1665">
        <v>41.524506661218702</v>
      </c>
      <c r="AG1665">
        <v>57.550103090631801</v>
      </c>
      <c r="AH1665">
        <v>10.021800000000001</v>
      </c>
      <c r="AI1665">
        <v>3.3406099999999999</v>
      </c>
      <c r="AJ1665">
        <v>0</v>
      </c>
      <c r="AK1665">
        <v>0</v>
      </c>
      <c r="AL1665" s="1">
        <v>2488.75</v>
      </c>
      <c r="AM1665">
        <v>1148</v>
      </c>
      <c r="AN1665">
        <v>6506</v>
      </c>
      <c r="AO1665">
        <v>1.37072844588</v>
      </c>
      <c r="AP1665">
        <v>1.0927329209850001</v>
      </c>
      <c r="AQ1665">
        <v>1.0000524819100001</v>
      </c>
      <c r="AR1665">
        <v>1.0000437820999999</v>
      </c>
      <c r="AS1665">
        <v>0</v>
      </c>
      <c r="AT1665">
        <v>3.43473395535513E-2</v>
      </c>
      <c r="AU1665">
        <v>1.5757219234919399E-2</v>
      </c>
      <c r="AV1665">
        <v>0.63155925024699999</v>
      </c>
      <c r="AW1665">
        <v>0.22784704381957499</v>
      </c>
      <c r="AX1665">
        <v>9.9501740730150001E-2</v>
      </c>
      <c r="AY1665">
        <v>8.5654362605090004E-2</v>
      </c>
      <c r="AZ1665">
        <v>0</v>
      </c>
      <c r="BA1665">
        <v>7.2519080660104596E-2</v>
      </c>
      <c r="BB1665">
        <v>0.79501385041600003</v>
      </c>
      <c r="BC1665">
        <v>0.72034039753800005</v>
      </c>
      <c r="BD1665">
        <v>0.79501385041600003</v>
      </c>
      <c r="BE1665">
        <v>0.60619240566910004</v>
      </c>
      <c r="BF1665">
        <v>1.55577560633517E-2</v>
      </c>
      <c r="BG1665">
        <v>0.92262673823700003</v>
      </c>
      <c r="BH1665">
        <v>0.77760706155549997</v>
      </c>
      <c r="BI1665">
        <v>0.92262673823700003</v>
      </c>
      <c r="BJ1665">
        <v>7.0570953102732897E-2</v>
      </c>
      <c r="BK1665">
        <v>2.87208636705896E-2</v>
      </c>
      <c r="BL1665">
        <v>22.090722034399999</v>
      </c>
      <c r="BM1665" s="2">
        <v>19.75292997935</v>
      </c>
      <c r="BN1665">
        <v>2.42900964117996</v>
      </c>
      <c r="BO1665">
        <v>668.66377449809795</v>
      </c>
      <c r="BP1665">
        <v>81.295015945900005</v>
      </c>
      <c r="BQ1665">
        <v>32.358388981574997</v>
      </c>
      <c r="BR1665">
        <v>52.58465085145</v>
      </c>
      <c r="BS1665">
        <v>40.0408306231</v>
      </c>
      <c r="BT1665">
        <v>-27.909284018819999</v>
      </c>
      <c r="BU1665">
        <v>3839.3706375137299</v>
      </c>
      <c r="BV1665">
        <v>102.84399999999999</v>
      </c>
      <c r="BW1665">
        <v>0</v>
      </c>
      <c r="BX1665">
        <v>9.0281599999999997</v>
      </c>
      <c r="BY1665">
        <v>3.4254500000000001</v>
      </c>
    </row>
    <row r="1666" spans="1:77">
      <c r="A1666">
        <v>1665</v>
      </c>
      <c r="B1666">
        <v>20</v>
      </c>
      <c r="C1666">
        <v>1</v>
      </c>
      <c r="D1666">
        <v>936.93200000000002</v>
      </c>
      <c r="E1666">
        <v>2884336</v>
      </c>
      <c r="F1666">
        <v>36.79</v>
      </c>
      <c r="G1666" s="1">
        <f t="shared" si="175"/>
        <v>2884336</v>
      </c>
      <c r="H1666" s="1">
        <f t="shared" si="176"/>
        <v>9369.32</v>
      </c>
      <c r="I1666" s="1">
        <f t="shared" si="177"/>
        <v>4955664</v>
      </c>
      <c r="J1666" s="1">
        <f t="shared" si="178"/>
        <v>7840000</v>
      </c>
      <c r="K1666" s="1">
        <f t="shared" si="179"/>
        <v>1.0011950663265305</v>
      </c>
      <c r="L1666" s="1">
        <f t="shared" si="180"/>
        <v>0.6321</v>
      </c>
      <c r="M1666" s="1">
        <f t="shared" si="181"/>
        <v>3.1678375773660199</v>
      </c>
      <c r="N1666">
        <v>0.3679</v>
      </c>
      <c r="O1666">
        <v>0</v>
      </c>
      <c r="P1666">
        <v>7.0710700000000001E-2</v>
      </c>
      <c r="Q1666">
        <v>2</v>
      </c>
      <c r="R1666">
        <v>8.5254200000000004</v>
      </c>
      <c r="S1666">
        <v>3.2946800000000001</v>
      </c>
      <c r="T1666">
        <v>2.5000000000000001E-3</v>
      </c>
      <c r="U1666">
        <v>1.2500000000000001E-2</v>
      </c>
      <c r="V1666">
        <v>1217</v>
      </c>
      <c r="W1666">
        <v>13.5027501695344</v>
      </c>
      <c r="X1666">
        <v>27.386492768372001</v>
      </c>
      <c r="Y1666">
        <v>24.495185964928801</v>
      </c>
      <c r="Z1666">
        <v>7.4123697583255304</v>
      </c>
      <c r="AA1666">
        <v>15.440663999700901</v>
      </c>
      <c r="AB1666">
        <v>57.0250278145799</v>
      </c>
      <c r="AC1666">
        <v>57.0250278145799</v>
      </c>
      <c r="AD1666">
        <v>15.440663999700901</v>
      </c>
      <c r="AE1666">
        <v>16.076928424958499</v>
      </c>
      <c r="AF1666">
        <v>29.4947608727431</v>
      </c>
      <c r="AG1666">
        <v>57.0250278145799</v>
      </c>
      <c r="AH1666">
        <v>33.796199999999999</v>
      </c>
      <c r="AI1666">
        <v>11.2654</v>
      </c>
      <c r="AJ1666">
        <v>1</v>
      </c>
      <c r="AK1666">
        <v>5</v>
      </c>
      <c r="AL1666" s="1">
        <v>14716</v>
      </c>
      <c r="AM1666">
        <v>14716</v>
      </c>
      <c r="AN1666">
        <v>14716</v>
      </c>
      <c r="AO1666">
        <v>1.46657131536</v>
      </c>
      <c r="AP1666">
        <v>1.46657131536</v>
      </c>
      <c r="AQ1666">
        <v>1.46657131536</v>
      </c>
      <c r="AR1666">
        <v>1.46657131536</v>
      </c>
      <c r="AS1666">
        <v>0</v>
      </c>
      <c r="AT1666">
        <v>0</v>
      </c>
      <c r="AU1666">
        <v>0</v>
      </c>
      <c r="AV1666">
        <v>0.65132792076500001</v>
      </c>
      <c r="AW1666">
        <v>0.65132792076500001</v>
      </c>
      <c r="AX1666">
        <v>0.65132792076500001</v>
      </c>
      <c r="AY1666">
        <v>0.65132792076500001</v>
      </c>
      <c r="AZ1666">
        <v>0</v>
      </c>
      <c r="BA1666">
        <v>0</v>
      </c>
      <c r="BB1666">
        <v>0.45210445468499999</v>
      </c>
      <c r="BC1666">
        <v>0.45210445468499999</v>
      </c>
      <c r="BD1666">
        <v>0.45210445468499999</v>
      </c>
      <c r="BE1666">
        <v>0.45210445468499999</v>
      </c>
      <c r="BF1666">
        <v>0</v>
      </c>
      <c r="BG1666">
        <v>0.21066068836099999</v>
      </c>
      <c r="BH1666">
        <v>0.21066068836099999</v>
      </c>
      <c r="BI1666">
        <v>0.21066068836099999</v>
      </c>
      <c r="BJ1666">
        <v>0</v>
      </c>
      <c r="BK1666">
        <v>0</v>
      </c>
      <c r="BL1666">
        <v>35.3553390593</v>
      </c>
      <c r="BM1666" s="2">
        <v>35.3553390593</v>
      </c>
      <c r="BN1666">
        <v>0</v>
      </c>
      <c r="BO1666">
        <v>0</v>
      </c>
      <c r="BP1666">
        <v>-6.7330252211300001</v>
      </c>
      <c r="BQ1666">
        <v>-6.7330252211300001</v>
      </c>
      <c r="BR1666">
        <v>-6.7330252211300001</v>
      </c>
      <c r="BS1666">
        <v>-6.7330252211300001</v>
      </c>
      <c r="BT1666">
        <v>-6.7330252211300001</v>
      </c>
      <c r="BU1666">
        <v>0</v>
      </c>
      <c r="BV1666">
        <v>63.8551</v>
      </c>
      <c r="BW1666">
        <v>0.45408300000000001</v>
      </c>
      <c r="BX1666">
        <v>36.326700000000002</v>
      </c>
      <c r="BY1666">
        <v>6.8711700000000002</v>
      </c>
    </row>
    <row r="1667" spans="1:77">
      <c r="A1667">
        <v>1666</v>
      </c>
      <c r="B1667">
        <v>28</v>
      </c>
      <c r="C1667">
        <v>5</v>
      </c>
      <c r="D1667">
        <v>1129.78</v>
      </c>
      <c r="E1667">
        <v>1161500</v>
      </c>
      <c r="F1667">
        <v>14.815051020408163</v>
      </c>
      <c r="G1667" s="1">
        <f t="shared" ref="G1667:G1730" si="182">E1667</f>
        <v>1161500</v>
      </c>
      <c r="H1667" s="1">
        <f t="shared" ref="H1667:H1730" si="183">D1667*10</f>
        <v>11297.8</v>
      </c>
      <c r="I1667" s="1">
        <f t="shared" ref="I1667:I1730" si="184">2800*2800 -E1667</f>
        <v>6678500</v>
      </c>
      <c r="J1667" s="1">
        <f t="shared" ref="J1667:J1730" si="185">2800*2800</f>
        <v>7840000</v>
      </c>
      <c r="K1667" s="1">
        <f t="shared" ref="K1667:K1730" si="186">(G1667+H1667+I1667)/(G1667+I1667)</f>
        <v>1.0014410459183674</v>
      </c>
      <c r="L1667" s="1">
        <f t="shared" ref="L1667:L1730" si="187">I1667/J1667</f>
        <v>0.85184948979591835</v>
      </c>
      <c r="M1667" s="1">
        <f t="shared" ref="M1667:M1730" si="188">K1667*2/L1667</f>
        <v>2.3512159317211951</v>
      </c>
      <c r="N1667">
        <v>0.14815051020408163</v>
      </c>
      <c r="O1667">
        <v>0</v>
      </c>
      <c r="P1667">
        <v>5.05076E-2</v>
      </c>
      <c r="Q1667">
        <v>2</v>
      </c>
      <c r="R1667">
        <v>51.898600000000002</v>
      </c>
      <c r="S1667">
        <v>8.1289200000000008</v>
      </c>
      <c r="T1667">
        <v>7.6530599999999997E-3</v>
      </c>
      <c r="U1667">
        <v>1.2755100000000001E-3</v>
      </c>
      <c r="V1667">
        <v>948</v>
      </c>
      <c r="W1667">
        <v>16.043762100713501</v>
      </c>
      <c r="X1667">
        <v>38.276878694207298</v>
      </c>
      <c r="Y1667">
        <v>37.513304397487303</v>
      </c>
      <c r="Z1667">
        <v>21.495913215670999</v>
      </c>
      <c r="AA1667">
        <v>15.440663999700901</v>
      </c>
      <c r="AB1667">
        <v>62.523305352669396</v>
      </c>
      <c r="AC1667">
        <v>47.502618697887499</v>
      </c>
      <c r="AD1667">
        <v>16.5549029596746</v>
      </c>
      <c r="AE1667">
        <v>22.546416305823701</v>
      </c>
      <c r="AF1667">
        <v>51.526912974279703</v>
      </c>
      <c r="AG1667">
        <v>61.496664606705401</v>
      </c>
      <c r="AH1667">
        <v>18.976199999999999</v>
      </c>
      <c r="AI1667">
        <v>6.3254099999999998</v>
      </c>
      <c r="AJ1667">
        <v>6</v>
      </c>
      <c r="AK1667">
        <v>1</v>
      </c>
      <c r="AL1667" s="1">
        <v>2323</v>
      </c>
      <c r="AM1667">
        <v>1891</v>
      </c>
      <c r="AN1667">
        <v>3377</v>
      </c>
      <c r="AO1667">
        <v>1.3996744730099999</v>
      </c>
      <c r="AP1667">
        <v>1.361543278868</v>
      </c>
      <c r="AQ1667">
        <v>1.3996744730099999</v>
      </c>
      <c r="AR1667">
        <v>1.3484572711980001</v>
      </c>
      <c r="AS1667">
        <v>0</v>
      </c>
      <c r="AT1667">
        <v>4.6695261580084502E-4</v>
      </c>
      <c r="AU1667">
        <v>2.6253122153580802E-3</v>
      </c>
      <c r="AV1667">
        <v>0.88852172363799997</v>
      </c>
      <c r="AW1667">
        <v>0.87392020956060001</v>
      </c>
      <c r="AX1667">
        <v>0.87984185178300001</v>
      </c>
      <c r="AY1667">
        <v>0.85686906414779995</v>
      </c>
      <c r="AZ1667">
        <v>0</v>
      </c>
      <c r="BA1667">
        <v>3.2011496271140401E-4</v>
      </c>
      <c r="BB1667">
        <v>0.9248046875</v>
      </c>
      <c r="BC1667">
        <v>0.66823552612399995</v>
      </c>
      <c r="BD1667">
        <v>0.68970189701899998</v>
      </c>
      <c r="BE1667">
        <v>0.48485317111260001</v>
      </c>
      <c r="BF1667">
        <v>3.4526862036780202E-2</v>
      </c>
      <c r="BG1667">
        <v>0.66580122562999999</v>
      </c>
      <c r="BH1667">
        <v>0.58092346905960002</v>
      </c>
      <c r="BI1667">
        <v>0.55920546668299997</v>
      </c>
      <c r="BJ1667">
        <v>7.0386091641007004E-3</v>
      </c>
      <c r="BK1667">
        <v>0.25183011629664098</v>
      </c>
      <c r="BL1667">
        <v>20.880613017799998</v>
      </c>
      <c r="BM1667" s="2">
        <v>16.898638554160001</v>
      </c>
      <c r="BN1667">
        <v>6.7950187692750204</v>
      </c>
      <c r="BO1667">
        <v>120.10653242606</v>
      </c>
      <c r="BP1667">
        <v>88.757597740500003</v>
      </c>
      <c r="BQ1667">
        <v>43.786996417860003</v>
      </c>
      <c r="BR1667">
        <v>64.054646712199997</v>
      </c>
      <c r="BS1667">
        <v>87.116889240199995</v>
      </c>
      <c r="BT1667">
        <v>-24.854472357380001</v>
      </c>
      <c r="BU1667">
        <v>5127.7187574941299</v>
      </c>
      <c r="BV1667">
        <v>64.830399999999997</v>
      </c>
      <c r="BW1667">
        <v>3.2201100000000003E-2</v>
      </c>
      <c r="BX1667">
        <v>25.2456</v>
      </c>
      <c r="BY1667">
        <v>5.72811</v>
      </c>
    </row>
    <row r="1668" spans="1:77">
      <c r="A1668">
        <v>1667</v>
      </c>
      <c r="B1668">
        <v>20</v>
      </c>
      <c r="C1668">
        <v>2</v>
      </c>
      <c r="D1668">
        <v>858.654</v>
      </c>
      <c r="E1668">
        <v>2617580</v>
      </c>
      <c r="F1668">
        <v>33.387499999999996</v>
      </c>
      <c r="G1668" s="1">
        <f t="shared" si="182"/>
        <v>2617580</v>
      </c>
      <c r="H1668" s="1">
        <f t="shared" si="183"/>
        <v>8586.5400000000009</v>
      </c>
      <c r="I1668" s="1">
        <f t="shared" si="184"/>
        <v>5222420</v>
      </c>
      <c r="J1668" s="1">
        <f t="shared" si="185"/>
        <v>7840000</v>
      </c>
      <c r="K1668" s="1">
        <f t="shared" si="186"/>
        <v>1.0010952219387754</v>
      </c>
      <c r="L1668" s="1">
        <f t="shared" si="187"/>
        <v>0.66612499999999997</v>
      </c>
      <c r="M1668" s="1">
        <f t="shared" si="188"/>
        <v>3.0057278196698083</v>
      </c>
      <c r="N1668">
        <v>0.33387499999999998</v>
      </c>
      <c r="O1668">
        <v>0</v>
      </c>
      <c r="P1668">
        <v>0.14142099999999999</v>
      </c>
      <c r="Q1668">
        <v>4</v>
      </c>
      <c r="R1668">
        <v>26.5749</v>
      </c>
      <c r="S1668">
        <v>5.8168899999999999</v>
      </c>
      <c r="T1668">
        <v>0.01</v>
      </c>
      <c r="U1668">
        <v>2.5000000000000001E-3</v>
      </c>
      <c r="V1668">
        <v>1193</v>
      </c>
      <c r="W1668">
        <v>10.0825573818795</v>
      </c>
      <c r="X1668">
        <v>30.2613556726076</v>
      </c>
      <c r="Y1668">
        <v>26.026206750103</v>
      </c>
      <c r="Z1668">
        <v>8.2767691561582808</v>
      </c>
      <c r="AA1668">
        <v>15.440663999700901</v>
      </c>
      <c r="AB1668">
        <v>45.517898118984903</v>
      </c>
      <c r="AC1668">
        <v>45.517898118984903</v>
      </c>
      <c r="AD1668">
        <v>20.058506827187099</v>
      </c>
      <c r="AE1668">
        <v>20.443602435953299</v>
      </c>
      <c r="AF1668">
        <v>42.997021047456997</v>
      </c>
      <c r="AG1668">
        <v>45.517898118984903</v>
      </c>
      <c r="AH1668">
        <v>34.419899999999998</v>
      </c>
      <c r="AI1668">
        <v>11.4733</v>
      </c>
      <c r="AJ1668">
        <v>4</v>
      </c>
      <c r="AK1668">
        <v>1</v>
      </c>
      <c r="AL1668" s="1">
        <v>6677.5</v>
      </c>
      <c r="AM1668">
        <v>4159</v>
      </c>
      <c r="AN1668">
        <v>9196</v>
      </c>
      <c r="AO1668">
        <v>1.63712865353</v>
      </c>
      <c r="AP1668">
        <v>1.38397484204</v>
      </c>
      <c r="AQ1668">
        <v>1.1308210305499999</v>
      </c>
      <c r="AR1668">
        <v>1.1814517928479999</v>
      </c>
      <c r="AS1668">
        <v>0</v>
      </c>
      <c r="AT1668">
        <v>0.12817370454382901</v>
      </c>
      <c r="AU1668">
        <v>0.173594392187611</v>
      </c>
      <c r="AV1668">
        <v>0.90879207270899998</v>
      </c>
      <c r="AW1668">
        <v>0.79170425928150001</v>
      </c>
      <c r="AX1668">
        <v>0.79170425928150001</v>
      </c>
      <c r="AY1668">
        <v>0.69803400853950004</v>
      </c>
      <c r="AZ1668">
        <v>0</v>
      </c>
      <c r="BA1668">
        <v>2.7419112106466099E-2</v>
      </c>
      <c r="BB1668">
        <v>0.67892211148000003</v>
      </c>
      <c r="BC1668">
        <v>0.6171720600135</v>
      </c>
      <c r="BD1668">
        <v>0.67892211148000003</v>
      </c>
      <c r="BE1668">
        <v>0.56777201884030004</v>
      </c>
      <c r="BF1668">
        <v>7.6261377122308098E-3</v>
      </c>
      <c r="BG1668">
        <v>0.46682284705100002</v>
      </c>
      <c r="BH1668">
        <v>0.44380062033750001</v>
      </c>
      <c r="BI1668">
        <v>0.42077839362399999</v>
      </c>
      <c r="BJ1668">
        <v>1.0600458456955901E-3</v>
      </c>
      <c r="BK1668">
        <v>6.9462779870189904</v>
      </c>
      <c r="BL1668">
        <v>36.891733491399997</v>
      </c>
      <c r="BM1668" s="2">
        <v>29.6819692728</v>
      </c>
      <c r="BN1668">
        <v>103.96140017561</v>
      </c>
      <c r="BO1668">
        <v>723.05997561735796</v>
      </c>
      <c r="BP1668">
        <v>84.489622316699993</v>
      </c>
      <c r="BQ1668">
        <v>79.888848994400007</v>
      </c>
      <c r="BR1668">
        <v>79.888848994400007</v>
      </c>
      <c r="BS1668">
        <v>75.288075672100007</v>
      </c>
      <c r="BT1668">
        <v>76.208230336560007</v>
      </c>
      <c r="BU1668">
        <v>42.334230326374602</v>
      </c>
      <c r="BV1668">
        <v>15.906499999999999</v>
      </c>
      <c r="BW1668">
        <v>3.2966299999999997E-2</v>
      </c>
      <c r="BX1668">
        <v>13.186500000000001</v>
      </c>
      <c r="BY1668">
        <v>4.1398299999999999</v>
      </c>
    </row>
    <row r="1669" spans="1:77">
      <c r="A1669">
        <v>1668</v>
      </c>
      <c r="B1669">
        <v>10</v>
      </c>
      <c r="C1669">
        <v>1</v>
      </c>
      <c r="D1669">
        <v>313.50799999999998</v>
      </c>
      <c r="E1669">
        <v>1961568</v>
      </c>
      <c r="F1669">
        <v>25.019999999999996</v>
      </c>
      <c r="G1669" s="1">
        <f t="shared" si="182"/>
        <v>1961568</v>
      </c>
      <c r="H1669" s="1">
        <f t="shared" si="183"/>
        <v>3135.08</v>
      </c>
      <c r="I1669" s="1">
        <f t="shared" si="184"/>
        <v>5878432</v>
      </c>
      <c r="J1669" s="1">
        <f t="shared" si="185"/>
        <v>7840000</v>
      </c>
      <c r="K1669" s="1">
        <f t="shared" si="186"/>
        <v>1.0003998826530611</v>
      </c>
      <c r="L1669" s="1">
        <f t="shared" si="187"/>
        <v>0.74980000000000002</v>
      </c>
      <c r="M1669" s="1">
        <f t="shared" si="188"/>
        <v>2.6684446056363327</v>
      </c>
      <c r="N1669">
        <v>0.25019999999999998</v>
      </c>
      <c r="O1669">
        <v>8.1503599999999995E-2</v>
      </c>
      <c r="P1669">
        <v>0.14142099999999999</v>
      </c>
      <c r="Q1669">
        <v>2</v>
      </c>
      <c r="R1669">
        <v>8.1503599999999992</v>
      </c>
      <c r="S1669">
        <v>3.22139</v>
      </c>
      <c r="T1669">
        <v>0</v>
      </c>
      <c r="U1669">
        <v>0.03</v>
      </c>
      <c r="V1669">
        <v>2298</v>
      </c>
      <c r="W1669">
        <v>5.1033403781200697</v>
      </c>
      <c r="X1669">
        <v>22.2733873321536</v>
      </c>
      <c r="Y1669">
        <v>21.079862454783001</v>
      </c>
      <c r="Z1669">
        <v>6.7087049474477398</v>
      </c>
      <c r="AA1669">
        <v>16.076928424958499</v>
      </c>
      <c r="AB1669">
        <v>29.010538413996098</v>
      </c>
      <c r="AC1669">
        <v>29.010538413996098</v>
      </c>
      <c r="AD1669">
        <v>16.5549029596746</v>
      </c>
      <c r="AE1669">
        <v>16.5549029596746</v>
      </c>
      <c r="AF1669">
        <v>29.010538413996098</v>
      </c>
      <c r="AG1669">
        <v>29.010538413996098</v>
      </c>
      <c r="AH1669">
        <v>16.6493</v>
      </c>
      <c r="AI1669">
        <v>5.5497699999999996</v>
      </c>
      <c r="AJ1669">
        <v>0</v>
      </c>
      <c r="AK1669">
        <v>3</v>
      </c>
      <c r="AL1669" s="1">
        <v>2502</v>
      </c>
      <c r="AM1669">
        <v>2502</v>
      </c>
      <c r="AN1669">
        <v>2502</v>
      </c>
      <c r="AO1669">
        <v>1.4674746293000001</v>
      </c>
      <c r="AP1669">
        <v>1.4674746293000001</v>
      </c>
      <c r="AQ1669">
        <v>1.4674746293000001</v>
      </c>
      <c r="AR1669">
        <v>1.4674746293000001</v>
      </c>
      <c r="AS1669">
        <v>0</v>
      </c>
      <c r="AT1669">
        <v>0</v>
      </c>
      <c r="AU1669">
        <v>0</v>
      </c>
      <c r="AV1669">
        <v>0.88052049397499998</v>
      </c>
      <c r="AW1669">
        <v>0.88052049397499998</v>
      </c>
      <c r="AX1669">
        <v>0.88052049397499998</v>
      </c>
      <c r="AY1669">
        <v>0.88052049397499998</v>
      </c>
      <c r="AZ1669">
        <v>0</v>
      </c>
      <c r="BA1669">
        <v>0</v>
      </c>
      <c r="BB1669">
        <v>0.471452798191</v>
      </c>
      <c r="BC1669">
        <v>0.471452798191</v>
      </c>
      <c r="BD1669">
        <v>0.471452798191</v>
      </c>
      <c r="BE1669">
        <v>0.471452798191</v>
      </c>
      <c r="BF1669">
        <v>0</v>
      </c>
      <c r="BG1669">
        <v>0.319889447903</v>
      </c>
      <c r="BH1669">
        <v>0.319889447903</v>
      </c>
      <c r="BI1669">
        <v>0.319889447903</v>
      </c>
      <c r="BJ1669">
        <v>0</v>
      </c>
      <c r="BK1669">
        <v>0</v>
      </c>
      <c r="BL1669">
        <v>16.031219541900001</v>
      </c>
      <c r="BM1669" s="2">
        <v>16.031219541900001</v>
      </c>
      <c r="BN1669">
        <v>0</v>
      </c>
      <c r="BO1669">
        <v>0</v>
      </c>
      <c r="BP1669">
        <v>24.1732215561</v>
      </c>
      <c r="BQ1669">
        <v>24.1732215561</v>
      </c>
      <c r="BR1669">
        <v>24.1732215561</v>
      </c>
      <c r="BS1669">
        <v>24.1732215561</v>
      </c>
      <c r="BT1669">
        <v>24.1732215561</v>
      </c>
      <c r="BU1669">
        <v>0</v>
      </c>
      <c r="BV1669">
        <v>100.619</v>
      </c>
      <c r="BW1669">
        <v>0.25911099999999998</v>
      </c>
      <c r="BX1669">
        <v>8.6370299999999993</v>
      </c>
      <c r="BY1669">
        <v>3.3504299999999998</v>
      </c>
    </row>
    <row r="1670" spans="1:77">
      <c r="A1670">
        <v>1669</v>
      </c>
      <c r="B1670">
        <v>20</v>
      </c>
      <c r="C1670">
        <v>1</v>
      </c>
      <c r="D1670">
        <v>690.99</v>
      </c>
      <c r="E1670">
        <v>1798888</v>
      </c>
      <c r="F1670">
        <v>22.945</v>
      </c>
      <c r="G1670" s="1">
        <f t="shared" si="182"/>
        <v>1798888</v>
      </c>
      <c r="H1670" s="1">
        <f t="shared" si="183"/>
        <v>6909.9</v>
      </c>
      <c r="I1670" s="1">
        <f t="shared" si="184"/>
        <v>6041112</v>
      </c>
      <c r="J1670" s="1">
        <f t="shared" si="185"/>
        <v>7840000</v>
      </c>
      <c r="K1670" s="1">
        <f t="shared" si="186"/>
        <v>1.0008813647959185</v>
      </c>
      <c r="L1670" s="1">
        <f t="shared" si="187"/>
        <v>0.77054999999999996</v>
      </c>
      <c r="M1670" s="1">
        <f t="shared" si="188"/>
        <v>2.5978362592847151</v>
      </c>
      <c r="N1670">
        <v>0.22945000000000002</v>
      </c>
      <c r="O1670">
        <v>0.11853</v>
      </c>
      <c r="P1670">
        <v>0.14142099999999999</v>
      </c>
      <c r="Q1670">
        <v>4</v>
      </c>
      <c r="R1670">
        <v>15.804</v>
      </c>
      <c r="S1670">
        <v>4.4857899999999997</v>
      </c>
      <c r="T1670">
        <v>0</v>
      </c>
      <c r="U1670">
        <v>5.0000000000000001E-3</v>
      </c>
      <c r="V1670">
        <v>798</v>
      </c>
      <c r="W1670">
        <v>17.961533493084101</v>
      </c>
      <c r="X1670">
        <v>38.320128941035698</v>
      </c>
      <c r="Y1670">
        <v>31.025297674958502</v>
      </c>
      <c r="Z1670">
        <v>19.976857392999602</v>
      </c>
      <c r="AA1670">
        <v>16.076928424958499</v>
      </c>
      <c r="AB1670">
        <v>64.977398611685004</v>
      </c>
      <c r="AC1670">
        <v>64.977398611685004</v>
      </c>
      <c r="AD1670">
        <v>18.915081603592999</v>
      </c>
      <c r="AE1670">
        <v>21.535494054462301</v>
      </c>
      <c r="AF1670">
        <v>47.979340313109503</v>
      </c>
      <c r="AG1670">
        <v>64.977398611685004</v>
      </c>
      <c r="AH1670">
        <v>39.2104</v>
      </c>
      <c r="AI1670">
        <v>13.0701</v>
      </c>
      <c r="AJ1670">
        <v>0</v>
      </c>
      <c r="AK1670">
        <v>2</v>
      </c>
      <c r="AL1670" s="1">
        <v>9178</v>
      </c>
      <c r="AM1670">
        <v>9178</v>
      </c>
      <c r="AN1670">
        <v>9178</v>
      </c>
      <c r="AO1670">
        <v>2.2480522982900002</v>
      </c>
      <c r="AP1670">
        <v>2.2480522982900002</v>
      </c>
      <c r="AQ1670">
        <v>2.2480522982900002</v>
      </c>
      <c r="AR1670">
        <v>2.2480522982900002</v>
      </c>
      <c r="AS1670">
        <v>0</v>
      </c>
      <c r="AT1670">
        <v>0</v>
      </c>
      <c r="AU1670">
        <v>0</v>
      </c>
      <c r="AV1670">
        <v>0.93308705740599995</v>
      </c>
      <c r="AW1670">
        <v>0.93308705740599995</v>
      </c>
      <c r="AX1670">
        <v>0.93308705740599995</v>
      </c>
      <c r="AY1670">
        <v>0.93308705740599995</v>
      </c>
      <c r="AZ1670">
        <v>0</v>
      </c>
      <c r="BA1670">
        <v>0</v>
      </c>
      <c r="BB1670">
        <v>0.35164750957899998</v>
      </c>
      <c r="BC1670">
        <v>0.35164750957899998</v>
      </c>
      <c r="BD1670">
        <v>0.35164750957899998</v>
      </c>
      <c r="BE1670">
        <v>0.35164750957899998</v>
      </c>
      <c r="BF1670">
        <v>0</v>
      </c>
      <c r="BG1670">
        <v>0.24155408854400001</v>
      </c>
      <c r="BH1670">
        <v>0.24155408854400001</v>
      </c>
      <c r="BI1670">
        <v>0.24155408854400001</v>
      </c>
      <c r="BJ1670">
        <v>0</v>
      </c>
      <c r="BK1670">
        <v>0</v>
      </c>
      <c r="BL1670">
        <v>23.5372045919</v>
      </c>
      <c r="BM1670" s="2">
        <v>23.5372045919</v>
      </c>
      <c r="BN1670">
        <v>0</v>
      </c>
      <c r="BO1670">
        <v>0</v>
      </c>
      <c r="BP1670">
        <v>52.305266513200003</v>
      </c>
      <c r="BQ1670">
        <v>52.305266513200003</v>
      </c>
      <c r="BR1670">
        <v>52.305266513200003</v>
      </c>
      <c r="BS1670">
        <v>52.305266513200003</v>
      </c>
      <c r="BT1670">
        <v>52.305266513200003</v>
      </c>
      <c r="BU1670">
        <v>0</v>
      </c>
      <c r="BV1670">
        <v>27.407499999999999</v>
      </c>
      <c r="BW1670">
        <v>0.160408</v>
      </c>
      <c r="BX1670">
        <v>32.081699999999998</v>
      </c>
      <c r="BY1670">
        <v>6.45723</v>
      </c>
    </row>
    <row r="1671" spans="1:77">
      <c r="A1671">
        <v>1670</v>
      </c>
      <c r="B1671">
        <v>20</v>
      </c>
      <c r="C1671">
        <v>3</v>
      </c>
      <c r="D1671">
        <v>458.1</v>
      </c>
      <c r="E1671">
        <v>784588</v>
      </c>
      <c r="F1671">
        <v>10.0075</v>
      </c>
      <c r="G1671" s="1">
        <f t="shared" si="182"/>
        <v>784588</v>
      </c>
      <c r="H1671" s="1">
        <f t="shared" si="183"/>
        <v>4581</v>
      </c>
      <c r="I1671" s="1">
        <f t="shared" si="184"/>
        <v>7055412</v>
      </c>
      <c r="J1671" s="1">
        <f t="shared" si="185"/>
        <v>7840000</v>
      </c>
      <c r="K1671" s="1">
        <f t="shared" si="186"/>
        <v>1.0005843112244899</v>
      </c>
      <c r="L1671" s="1">
        <f t="shared" si="187"/>
        <v>0.89992499999999997</v>
      </c>
      <c r="M1671" s="1">
        <f t="shared" si="188"/>
        <v>2.223706000443348</v>
      </c>
      <c r="N1671">
        <v>0.100075</v>
      </c>
      <c r="O1671">
        <v>5.4837700000000003E-2</v>
      </c>
      <c r="P1671">
        <v>7.0710700000000001E-2</v>
      </c>
      <c r="Q1671">
        <v>2</v>
      </c>
      <c r="R1671">
        <v>10.967499999999999</v>
      </c>
      <c r="S1671">
        <v>3.7368899999999998</v>
      </c>
      <c r="T1671">
        <v>0</v>
      </c>
      <c r="U1671">
        <v>2.5000000000000001E-3</v>
      </c>
      <c r="V1671">
        <v>1334</v>
      </c>
      <c r="W1671">
        <v>22.417757470396399</v>
      </c>
      <c r="X1671">
        <v>30.5101837717</v>
      </c>
      <c r="Y1671">
        <v>19.5522421554852</v>
      </c>
      <c r="Z1671">
        <v>5.1525001368789098</v>
      </c>
      <c r="AA1671">
        <v>15.440663999700901</v>
      </c>
      <c r="AB1671">
        <v>84.009325651781097</v>
      </c>
      <c r="AC1671">
        <v>17.038151783559702</v>
      </c>
      <c r="AD1671">
        <v>16.076928424958499</v>
      </c>
      <c r="AE1671">
        <v>17.038151783559702</v>
      </c>
      <c r="AF1671">
        <v>30.554916072165199</v>
      </c>
      <c r="AG1671">
        <v>84.009325651781097</v>
      </c>
      <c r="AH1671">
        <v>31.209800000000001</v>
      </c>
      <c r="AI1671">
        <v>10.4033</v>
      </c>
      <c r="AJ1671">
        <v>0</v>
      </c>
      <c r="AK1671">
        <v>1</v>
      </c>
      <c r="AL1671" s="1">
        <v>1334.3333333333301</v>
      </c>
      <c r="AM1671">
        <v>1094</v>
      </c>
      <c r="AN1671">
        <v>1813</v>
      </c>
      <c r="AO1671">
        <v>1.4171915124800001</v>
      </c>
      <c r="AP1671">
        <v>1.13904876446867</v>
      </c>
      <c r="AQ1671">
        <v>1.4171915124800001</v>
      </c>
      <c r="AR1671">
        <v>0.99995511163079998</v>
      </c>
      <c r="AS1671">
        <v>0</v>
      </c>
      <c r="AT1671">
        <v>5.8022542582211997E-2</v>
      </c>
      <c r="AU1671">
        <v>0.101649382605039</v>
      </c>
      <c r="AV1671">
        <v>0.82719220650900005</v>
      </c>
      <c r="AW1671">
        <v>0.34213040958846702</v>
      </c>
      <c r="AX1671">
        <v>0.13388029576499999</v>
      </c>
      <c r="AY1671">
        <v>7.9031040346120005E-2</v>
      </c>
      <c r="AZ1671">
        <v>0</v>
      </c>
      <c r="BA1671">
        <v>0.17763888231914701</v>
      </c>
      <c r="BB1671">
        <v>0.80058436815199996</v>
      </c>
      <c r="BC1671">
        <v>0.69107423804633294</v>
      </c>
      <c r="BD1671">
        <v>0.49454446263000001</v>
      </c>
      <c r="BE1671">
        <v>0.55125434677539997</v>
      </c>
      <c r="BF1671">
        <v>2.9094419945474299E-2</v>
      </c>
      <c r="BG1671">
        <v>0.92207083793099998</v>
      </c>
      <c r="BH1671">
        <v>0.77966320574966697</v>
      </c>
      <c r="BI1671">
        <v>0.50016467788300001</v>
      </c>
      <c r="BJ1671">
        <v>5.8596637231467401E-2</v>
      </c>
      <c r="BK1671">
        <v>0.14209068879515499</v>
      </c>
      <c r="BL1671">
        <v>18.439088914599999</v>
      </c>
      <c r="BM1671" s="2">
        <v>18.0869659539667</v>
      </c>
      <c r="BN1671">
        <v>0.29249387107049901</v>
      </c>
      <c r="BO1671">
        <v>27.6283815609988</v>
      </c>
      <c r="BP1671">
        <v>13.007153071199999</v>
      </c>
      <c r="BQ1671">
        <v>-38.280114955033298</v>
      </c>
      <c r="BR1671">
        <v>-55.513379693399997</v>
      </c>
      <c r="BS1671">
        <v>13.007153071199999</v>
      </c>
      <c r="BT1671">
        <v>-68.969970532999994</v>
      </c>
      <c r="BU1671">
        <v>2043.5222075336801</v>
      </c>
      <c r="BV1671">
        <v>100.096</v>
      </c>
      <c r="BW1671">
        <v>4.5266899999999999E-2</v>
      </c>
      <c r="BX1671">
        <v>18.1067</v>
      </c>
      <c r="BY1671">
        <v>4.8510799999999996</v>
      </c>
    </row>
    <row r="1672" spans="1:77">
      <c r="A1672">
        <v>1671</v>
      </c>
      <c r="B1672">
        <v>10</v>
      </c>
      <c r="C1672">
        <v>1</v>
      </c>
      <c r="D1672">
        <v>262.53399999999999</v>
      </c>
      <c r="E1672">
        <v>2479008</v>
      </c>
      <c r="F1672">
        <v>31.619999999999997</v>
      </c>
      <c r="G1672" s="1">
        <f t="shared" si="182"/>
        <v>2479008</v>
      </c>
      <c r="H1672" s="1">
        <f t="shared" si="183"/>
        <v>2625.34</v>
      </c>
      <c r="I1672" s="1">
        <f t="shared" si="184"/>
        <v>5360992</v>
      </c>
      <c r="J1672" s="1">
        <f t="shared" si="185"/>
        <v>7840000</v>
      </c>
      <c r="K1672" s="1">
        <f t="shared" si="186"/>
        <v>1.0003348647959183</v>
      </c>
      <c r="L1672" s="1">
        <f t="shared" si="187"/>
        <v>0.68379999999999996</v>
      </c>
      <c r="M1672" s="1">
        <f t="shared" si="188"/>
        <v>2.9258112453814515</v>
      </c>
      <c r="N1672">
        <v>0.31619999999999998</v>
      </c>
      <c r="O1672">
        <v>0.110512</v>
      </c>
      <c r="P1672">
        <v>0.14142099999999999</v>
      </c>
      <c r="Q1672">
        <v>2</v>
      </c>
      <c r="R1672">
        <v>11.0512</v>
      </c>
      <c r="S1672">
        <v>3.7511100000000002</v>
      </c>
      <c r="T1672">
        <v>0.03</v>
      </c>
      <c r="U1672">
        <v>0</v>
      </c>
      <c r="V1672">
        <v>1568</v>
      </c>
      <c r="W1672">
        <v>7.7258927036691896</v>
      </c>
      <c r="X1672">
        <v>24.4466162430286</v>
      </c>
      <c r="Y1672">
        <v>23.963118216867301</v>
      </c>
      <c r="Z1672">
        <v>10.983419940313899</v>
      </c>
      <c r="AA1672">
        <v>16.5549029596746</v>
      </c>
      <c r="AB1672">
        <v>32.473999644745</v>
      </c>
      <c r="AC1672">
        <v>16.5549029596746</v>
      </c>
      <c r="AD1672">
        <v>16.5549029596746</v>
      </c>
      <c r="AE1672">
        <v>16.5549029596746</v>
      </c>
      <c r="AF1672">
        <v>32.473999644745</v>
      </c>
      <c r="AG1672">
        <v>32.473999644745</v>
      </c>
      <c r="AH1672">
        <v>13.214399999999999</v>
      </c>
      <c r="AI1672">
        <v>4.4047900000000002</v>
      </c>
      <c r="AJ1672">
        <v>3</v>
      </c>
      <c r="AK1672">
        <v>0</v>
      </c>
      <c r="AL1672" s="1">
        <v>3162</v>
      </c>
      <c r="AM1672">
        <v>3162</v>
      </c>
      <c r="AN1672">
        <v>3162</v>
      </c>
      <c r="AO1672">
        <v>1.15141150756</v>
      </c>
      <c r="AP1672">
        <v>1.15141150756</v>
      </c>
      <c r="AQ1672">
        <v>1.15141150756</v>
      </c>
      <c r="AR1672">
        <v>1.15141150756</v>
      </c>
      <c r="AS1672">
        <v>0</v>
      </c>
      <c r="AT1672">
        <v>0</v>
      </c>
      <c r="AU1672">
        <v>0</v>
      </c>
      <c r="AV1672">
        <v>0.74783450904600002</v>
      </c>
      <c r="AW1672">
        <v>0.74783450904600002</v>
      </c>
      <c r="AX1672">
        <v>0.74783450904600002</v>
      </c>
      <c r="AY1672">
        <v>0.74783450904600002</v>
      </c>
      <c r="AZ1672">
        <v>0</v>
      </c>
      <c r="BA1672">
        <v>0</v>
      </c>
      <c r="BB1672">
        <v>0.57742878013099996</v>
      </c>
      <c r="BC1672">
        <v>0.57742878013099996</v>
      </c>
      <c r="BD1672">
        <v>0.57742878013099996</v>
      </c>
      <c r="BE1672">
        <v>0.57742878013099996</v>
      </c>
      <c r="BF1672">
        <v>0</v>
      </c>
      <c r="BG1672">
        <v>0.57650173475099997</v>
      </c>
      <c r="BH1672">
        <v>0.57650173475099997</v>
      </c>
      <c r="BI1672">
        <v>0.57650173475099997</v>
      </c>
      <c r="BJ1672">
        <v>0</v>
      </c>
      <c r="BK1672">
        <v>0</v>
      </c>
      <c r="BL1672">
        <v>21.587033144900001</v>
      </c>
      <c r="BM1672" s="2">
        <v>21.587033144900001</v>
      </c>
      <c r="BN1672">
        <v>0</v>
      </c>
      <c r="BO1672">
        <v>0</v>
      </c>
      <c r="BP1672">
        <v>-50.300608371000003</v>
      </c>
      <c r="BQ1672">
        <v>-50.300608371000003</v>
      </c>
      <c r="BR1672">
        <v>-50.300608371000003</v>
      </c>
      <c r="BS1672">
        <v>-50.300608371000003</v>
      </c>
      <c r="BT1672">
        <v>-50.300608371000003</v>
      </c>
      <c r="BU1672">
        <v>0</v>
      </c>
      <c r="BV1672">
        <v>26.268799999999999</v>
      </c>
      <c r="BW1672">
        <v>0</v>
      </c>
      <c r="BX1672">
        <v>7.7723699999999996</v>
      </c>
      <c r="BY1672">
        <v>3.1783000000000001</v>
      </c>
    </row>
    <row r="1673" spans="1:77">
      <c r="A1673">
        <v>1672</v>
      </c>
      <c r="B1673">
        <v>20</v>
      </c>
      <c r="C1673">
        <v>1</v>
      </c>
      <c r="D1673">
        <v>525.24599999999998</v>
      </c>
      <c r="E1673">
        <v>3379040</v>
      </c>
      <c r="F1673">
        <v>43.1</v>
      </c>
      <c r="G1673" s="1">
        <f t="shared" si="182"/>
        <v>3379040</v>
      </c>
      <c r="H1673" s="1">
        <f t="shared" si="183"/>
        <v>5252.46</v>
      </c>
      <c r="I1673" s="1">
        <f t="shared" si="184"/>
        <v>4460960</v>
      </c>
      <c r="J1673" s="1">
        <f t="shared" si="185"/>
        <v>7840000</v>
      </c>
      <c r="K1673" s="1">
        <f t="shared" si="186"/>
        <v>1.0006699566326531</v>
      </c>
      <c r="L1673" s="1">
        <f t="shared" si="187"/>
        <v>0.56899999999999995</v>
      </c>
      <c r="M1673" s="1">
        <f t="shared" si="188"/>
        <v>3.5172933449302399</v>
      </c>
      <c r="N1673">
        <v>0.43099999999999999</v>
      </c>
      <c r="O1673">
        <v>0.89691299999999996</v>
      </c>
      <c r="P1673">
        <v>7.0710700000000001E-2</v>
      </c>
      <c r="Q1673">
        <v>2</v>
      </c>
      <c r="R1673">
        <v>51.252200000000002</v>
      </c>
      <c r="S1673">
        <v>8.0781399999999994</v>
      </c>
      <c r="T1673">
        <v>0</v>
      </c>
      <c r="U1673">
        <v>0</v>
      </c>
      <c r="V1673">
        <v>1139</v>
      </c>
      <c r="W1673">
        <v>14.767270718917199</v>
      </c>
      <c r="X1673">
        <v>27.785331280287998</v>
      </c>
      <c r="Y1673">
        <v>23.014509567006399</v>
      </c>
      <c r="Z1673">
        <v>9.5770127560300402</v>
      </c>
      <c r="AA1673">
        <v>15.440663999700901</v>
      </c>
      <c r="AB1673">
        <v>59.529353791924699</v>
      </c>
      <c r="AC1673">
        <v>19.5522421554852</v>
      </c>
      <c r="AD1673">
        <v>15.440663999700901</v>
      </c>
      <c r="AE1673">
        <v>16.5549029596746</v>
      </c>
      <c r="AF1673">
        <v>31.025297674958502</v>
      </c>
      <c r="AG1673">
        <v>59.529353791924699</v>
      </c>
      <c r="AH1673">
        <v>9.2006499999999996</v>
      </c>
      <c r="AI1673">
        <v>3.0668799999999998</v>
      </c>
      <c r="AJ1673">
        <v>0</v>
      </c>
      <c r="AK1673">
        <v>0</v>
      </c>
      <c r="AL1673" s="1">
        <v>17240</v>
      </c>
      <c r="AM1673">
        <v>17240</v>
      </c>
      <c r="AN1673">
        <v>17240</v>
      </c>
      <c r="AO1673">
        <v>1.0640472945699999</v>
      </c>
      <c r="AP1673">
        <v>1.0640472945699999</v>
      </c>
      <c r="AQ1673">
        <v>1.0640472945699999</v>
      </c>
      <c r="AR1673">
        <v>1.0640472945699999</v>
      </c>
      <c r="AS1673">
        <v>0</v>
      </c>
      <c r="AT1673">
        <v>0</v>
      </c>
      <c r="AU1673">
        <v>0</v>
      </c>
      <c r="AV1673">
        <v>0.66054628753400002</v>
      </c>
      <c r="AW1673">
        <v>0.66054628753400002</v>
      </c>
      <c r="AX1673">
        <v>0.66054628753400002</v>
      </c>
      <c r="AY1673">
        <v>0.66054628753400002</v>
      </c>
      <c r="AZ1673">
        <v>0</v>
      </c>
      <c r="BA1673">
        <v>0</v>
      </c>
      <c r="BB1673">
        <v>0.72436974789899999</v>
      </c>
      <c r="BC1673">
        <v>0.72436974789899999</v>
      </c>
      <c r="BD1673">
        <v>0.72436974789899999</v>
      </c>
      <c r="BE1673">
        <v>0.72436974789899999</v>
      </c>
      <c r="BF1673">
        <v>0</v>
      </c>
      <c r="BG1673">
        <v>0.78527472257200004</v>
      </c>
      <c r="BH1673">
        <v>0.78527472257200004</v>
      </c>
      <c r="BI1673">
        <v>0.78527472257200004</v>
      </c>
      <c r="BJ1673">
        <v>0</v>
      </c>
      <c r="BK1673">
        <v>0</v>
      </c>
      <c r="BL1673">
        <v>58.1893461039</v>
      </c>
      <c r="BM1673" s="2">
        <v>58.1893461039</v>
      </c>
      <c r="BN1673">
        <v>0</v>
      </c>
      <c r="BO1673">
        <v>0</v>
      </c>
      <c r="BP1673">
        <v>-68.916794250600006</v>
      </c>
      <c r="BQ1673">
        <v>-68.916794250600006</v>
      </c>
      <c r="BR1673">
        <v>-68.916794250600006</v>
      </c>
      <c r="BS1673">
        <v>-68.916794250600006</v>
      </c>
      <c r="BT1673">
        <v>-68.916794250600006</v>
      </c>
      <c r="BU1673">
        <v>0</v>
      </c>
      <c r="BV1673">
        <v>120.657</v>
      </c>
      <c r="BW1673">
        <v>0</v>
      </c>
      <c r="BX1673">
        <v>22.4619</v>
      </c>
      <c r="BY1673">
        <v>5.4030800000000001</v>
      </c>
    </row>
    <row r="1674" spans="1:77">
      <c r="A1674">
        <v>1673</v>
      </c>
      <c r="B1674">
        <v>28</v>
      </c>
      <c r="C1674">
        <v>1</v>
      </c>
      <c r="D1674">
        <v>970.45399999999995</v>
      </c>
      <c r="E1674">
        <v>3227900</v>
      </c>
      <c r="F1674">
        <v>41.172193877551024</v>
      </c>
      <c r="G1674" s="1">
        <f t="shared" si="182"/>
        <v>3227900</v>
      </c>
      <c r="H1674" s="1">
        <f t="shared" si="183"/>
        <v>9704.5399999999991</v>
      </c>
      <c r="I1674" s="1">
        <f t="shared" si="184"/>
        <v>4612100</v>
      </c>
      <c r="J1674" s="1">
        <f t="shared" si="185"/>
        <v>7840000</v>
      </c>
      <c r="K1674" s="1">
        <f t="shared" si="186"/>
        <v>1.0012378239795918</v>
      </c>
      <c r="L1674" s="1">
        <f t="shared" si="187"/>
        <v>0.58827806122448978</v>
      </c>
      <c r="M1674" s="1">
        <f t="shared" si="188"/>
        <v>3.403961119663494</v>
      </c>
      <c r="N1674">
        <v>0.41172193877551022</v>
      </c>
      <c r="O1674">
        <v>0.64104399999999995</v>
      </c>
      <c r="P1674">
        <v>5.05076E-2</v>
      </c>
      <c r="Q1674">
        <v>2</v>
      </c>
      <c r="R1674">
        <v>71.796999999999997</v>
      </c>
      <c r="S1674">
        <v>9.5611099999999993</v>
      </c>
      <c r="T1674">
        <v>0</v>
      </c>
      <c r="U1674">
        <v>1.2755100000000001E-3</v>
      </c>
      <c r="V1674">
        <v>629</v>
      </c>
      <c r="W1674">
        <v>20.253778189883</v>
      </c>
      <c r="X1674">
        <v>37.494808313662801</v>
      </c>
      <c r="Y1674">
        <v>28.0510612748668</v>
      </c>
      <c r="Z1674">
        <v>17.044204318103901</v>
      </c>
      <c r="AA1674">
        <v>15.440663999700901</v>
      </c>
      <c r="AB1674">
        <v>70.514670332328706</v>
      </c>
      <c r="AC1674">
        <v>70.514670332328706</v>
      </c>
      <c r="AD1674">
        <v>16.5549029596746</v>
      </c>
      <c r="AE1674">
        <v>20.058506827187099</v>
      </c>
      <c r="AF1674">
        <v>63.4431123983844</v>
      </c>
      <c r="AG1674">
        <v>70.514670332328706</v>
      </c>
      <c r="AH1674">
        <v>67.020600000000002</v>
      </c>
      <c r="AI1674">
        <v>22.340199999999999</v>
      </c>
      <c r="AJ1674">
        <v>0</v>
      </c>
      <c r="AK1674">
        <v>1</v>
      </c>
      <c r="AL1674" s="1">
        <v>32279</v>
      </c>
      <c r="AM1674">
        <v>32279</v>
      </c>
      <c r="AN1674">
        <v>32279</v>
      </c>
      <c r="AO1674">
        <v>1.64367580266</v>
      </c>
      <c r="AP1674">
        <v>1.64367580266</v>
      </c>
      <c r="AQ1674">
        <v>1.64367580266</v>
      </c>
      <c r="AR1674">
        <v>1.64367580266</v>
      </c>
      <c r="AS1674">
        <v>0</v>
      </c>
      <c r="AT1674">
        <v>0</v>
      </c>
      <c r="AU1674">
        <v>0</v>
      </c>
      <c r="AV1674">
        <v>0.88895399801999997</v>
      </c>
      <c r="AW1674">
        <v>0.88895399801999997</v>
      </c>
      <c r="AX1674">
        <v>0.88895399801999997</v>
      </c>
      <c r="AY1674">
        <v>0.88895399801999997</v>
      </c>
      <c r="AZ1674">
        <v>0</v>
      </c>
      <c r="BA1674">
        <v>0</v>
      </c>
      <c r="BB1674">
        <v>0.479985130112</v>
      </c>
      <c r="BC1674">
        <v>0.479985130112</v>
      </c>
      <c r="BD1674">
        <v>0.479985130112</v>
      </c>
      <c r="BE1674">
        <v>0.479985130112</v>
      </c>
      <c r="BF1674">
        <v>0</v>
      </c>
      <c r="BG1674">
        <v>0.43070511260599997</v>
      </c>
      <c r="BH1674">
        <v>0.43070511260599997</v>
      </c>
      <c r="BI1674">
        <v>0.43070511260599997</v>
      </c>
      <c r="BJ1674">
        <v>0</v>
      </c>
      <c r="BK1674">
        <v>0</v>
      </c>
      <c r="BL1674">
        <v>55.946402922799997</v>
      </c>
      <c r="BM1674" s="2">
        <v>55.946402922799997</v>
      </c>
      <c r="BN1674">
        <v>0</v>
      </c>
      <c r="BO1674">
        <v>0</v>
      </c>
      <c r="BP1674">
        <v>-27.5385758219</v>
      </c>
      <c r="BQ1674">
        <v>-27.5385758219</v>
      </c>
      <c r="BR1674">
        <v>-27.5385758219</v>
      </c>
      <c r="BS1674">
        <v>-27.5385758219</v>
      </c>
      <c r="BT1674">
        <v>-27.5385758219</v>
      </c>
      <c r="BU1674">
        <v>0</v>
      </c>
      <c r="BV1674">
        <v>44.073599999999999</v>
      </c>
      <c r="BW1674">
        <v>6.6551600000000002E-2</v>
      </c>
      <c r="BX1674">
        <v>52.176499999999997</v>
      </c>
      <c r="BY1674">
        <v>8.2348400000000002</v>
      </c>
    </row>
    <row r="1675" spans="1:77">
      <c r="A1675">
        <v>1674</v>
      </c>
      <c r="B1675">
        <v>28</v>
      </c>
      <c r="C1675">
        <v>9</v>
      </c>
      <c r="D1675">
        <v>1283.306</v>
      </c>
      <c r="E1675">
        <v>1128100</v>
      </c>
      <c r="F1675">
        <v>14.389030612244898</v>
      </c>
      <c r="G1675" s="1">
        <f t="shared" si="182"/>
        <v>1128100</v>
      </c>
      <c r="H1675" s="1">
        <f t="shared" si="183"/>
        <v>12833.060000000001</v>
      </c>
      <c r="I1675" s="1">
        <f t="shared" si="184"/>
        <v>6711900</v>
      </c>
      <c r="J1675" s="1">
        <f t="shared" si="185"/>
        <v>7840000</v>
      </c>
      <c r="K1675" s="1">
        <f t="shared" si="186"/>
        <v>1.0016368698979592</v>
      </c>
      <c r="L1675" s="1">
        <f t="shared" si="187"/>
        <v>0.85610969387755098</v>
      </c>
      <c r="M1675" s="1">
        <f t="shared" si="188"/>
        <v>2.339973199839092</v>
      </c>
      <c r="N1675">
        <v>0.14389030612244899</v>
      </c>
      <c r="O1675">
        <v>0.151615</v>
      </c>
      <c r="P1675">
        <v>0</v>
      </c>
      <c r="Q1675">
        <v>0</v>
      </c>
      <c r="R1675">
        <v>8.4904600000000006</v>
      </c>
      <c r="S1675">
        <v>3.2879200000000002</v>
      </c>
      <c r="T1675">
        <v>0</v>
      </c>
      <c r="U1675">
        <v>0</v>
      </c>
      <c r="V1675">
        <v>977</v>
      </c>
      <c r="W1675">
        <v>18.445032491063898</v>
      </c>
      <c r="X1675">
        <v>36.798278409775499</v>
      </c>
      <c r="Y1675">
        <v>30.554916072165199</v>
      </c>
      <c r="Z1675">
        <v>17.2572185831052</v>
      </c>
      <c r="AA1675">
        <v>15.440663999700901</v>
      </c>
      <c r="AB1675">
        <v>72.543899455961196</v>
      </c>
      <c r="AC1675">
        <v>22.0539680350007</v>
      </c>
      <c r="AD1675">
        <v>18.915081603592999</v>
      </c>
      <c r="AE1675">
        <v>20.058506827187099</v>
      </c>
      <c r="AF1675">
        <v>52.9857829624234</v>
      </c>
      <c r="AG1675">
        <v>71.043096464963995</v>
      </c>
      <c r="AH1675">
        <v>12.562799999999999</v>
      </c>
      <c r="AI1675">
        <v>4.1875900000000001</v>
      </c>
      <c r="AJ1675">
        <v>0</v>
      </c>
      <c r="AK1675">
        <v>0</v>
      </c>
      <c r="AL1675" s="1">
        <v>1253.44444444444</v>
      </c>
      <c r="AM1675">
        <v>842</v>
      </c>
      <c r="AN1675">
        <v>2878</v>
      </c>
      <c r="AO1675">
        <v>1.8112162495399999</v>
      </c>
      <c r="AP1675">
        <v>1.11595972768689</v>
      </c>
      <c r="AQ1675">
        <v>0.99998780014599997</v>
      </c>
      <c r="AR1675">
        <v>0.99992722226020003</v>
      </c>
      <c r="AS1675">
        <v>1.8071930449885401</v>
      </c>
      <c r="AT1675">
        <v>7.3898560939661503E-2</v>
      </c>
      <c r="AU1675">
        <v>2.21580256497474E-2</v>
      </c>
      <c r="AV1675">
        <v>0.93303833119299995</v>
      </c>
      <c r="AW1675">
        <v>0.27329703490331098</v>
      </c>
      <c r="AX1675">
        <v>0.120397781602</v>
      </c>
      <c r="AY1675">
        <v>7.4570318741200001E-2</v>
      </c>
      <c r="AZ1675">
        <v>1.1177950057175601</v>
      </c>
      <c r="BA1675">
        <v>0.115944298109133</v>
      </c>
      <c r="BB1675">
        <v>0.80018939393900002</v>
      </c>
      <c r="BC1675">
        <v>0.74961067352033295</v>
      </c>
      <c r="BD1675">
        <v>0.78053259871400005</v>
      </c>
      <c r="BE1675">
        <v>0.63192331274879998</v>
      </c>
      <c r="BF1675">
        <v>5.2133715082549204E-3</v>
      </c>
      <c r="BG1675">
        <v>0.93182322748000002</v>
      </c>
      <c r="BH1675">
        <v>0.81916985808244402</v>
      </c>
      <c r="BI1675">
        <v>0.91620025578599995</v>
      </c>
      <c r="BJ1675">
        <v>3.7026649983908998E-2</v>
      </c>
      <c r="BK1675">
        <v>6.00882409885772E-2</v>
      </c>
      <c r="BL1675">
        <v>16.970562748500001</v>
      </c>
      <c r="BM1675" s="2">
        <v>16.225140658566701</v>
      </c>
      <c r="BN1675">
        <v>8.7911936088835102E-2</v>
      </c>
      <c r="BO1675">
        <v>43.8703322506503</v>
      </c>
      <c r="BP1675">
        <v>84.765707349099998</v>
      </c>
      <c r="BQ1675">
        <v>-9.9147784170399902</v>
      </c>
      <c r="BR1675">
        <v>-4.6624209732099997</v>
      </c>
      <c r="BS1675">
        <v>8.9265613673500006</v>
      </c>
      <c r="BT1675">
        <v>-77.268259564260006</v>
      </c>
      <c r="BU1675">
        <v>3911.3026141374498</v>
      </c>
      <c r="BV1675">
        <v>143.738</v>
      </c>
      <c r="BW1675">
        <v>0</v>
      </c>
      <c r="BX1675">
        <v>47.831499999999998</v>
      </c>
      <c r="BY1675">
        <v>7.8845200000000002</v>
      </c>
    </row>
    <row r="1676" spans="1:77">
      <c r="A1676">
        <v>1675</v>
      </c>
      <c r="B1676">
        <v>28</v>
      </c>
      <c r="C1676">
        <v>3</v>
      </c>
      <c r="D1676">
        <v>987.38400000000001</v>
      </c>
      <c r="E1676">
        <v>2111200</v>
      </c>
      <c r="F1676">
        <v>26.928571428571431</v>
      </c>
      <c r="G1676" s="1">
        <f t="shared" si="182"/>
        <v>2111200</v>
      </c>
      <c r="H1676" s="1">
        <f t="shared" si="183"/>
        <v>9873.84</v>
      </c>
      <c r="I1676" s="1">
        <f t="shared" si="184"/>
        <v>5728800</v>
      </c>
      <c r="J1676" s="1">
        <f t="shared" si="185"/>
        <v>7840000</v>
      </c>
      <c r="K1676" s="1">
        <f t="shared" si="186"/>
        <v>1.0012594183673469</v>
      </c>
      <c r="L1676" s="1">
        <f t="shared" si="187"/>
        <v>0.73071428571428576</v>
      </c>
      <c r="M1676" s="1">
        <f t="shared" si="188"/>
        <v>2.7404949867336961</v>
      </c>
      <c r="N1676">
        <v>0.26928571428571429</v>
      </c>
      <c r="O1676">
        <v>0.29173300000000002</v>
      </c>
      <c r="P1676">
        <v>0.10101499999999999</v>
      </c>
      <c r="Q1676">
        <v>4</v>
      </c>
      <c r="R1676">
        <v>45.743699999999997</v>
      </c>
      <c r="S1676">
        <v>7.6316899999999999</v>
      </c>
      <c r="T1676">
        <v>0</v>
      </c>
      <c r="U1676">
        <v>0</v>
      </c>
      <c r="V1676">
        <v>992</v>
      </c>
      <c r="W1676">
        <v>23.6446112506049</v>
      </c>
      <c r="X1676">
        <v>31.0349274149875</v>
      </c>
      <c r="Y1676">
        <v>23.540975167693901</v>
      </c>
      <c r="Z1676">
        <v>6.8583497981360102</v>
      </c>
      <c r="AA1676">
        <v>15.440663999700901</v>
      </c>
      <c r="AB1676">
        <v>102.516523117643</v>
      </c>
      <c r="AC1676">
        <v>17.598736297155799</v>
      </c>
      <c r="AD1676">
        <v>17.598736297155799</v>
      </c>
      <c r="AE1676">
        <v>18.915081603592999</v>
      </c>
      <c r="AF1676">
        <v>29.010538413996098</v>
      </c>
      <c r="AG1676">
        <v>76.104393067341107</v>
      </c>
      <c r="AH1676">
        <v>40.606499999999997</v>
      </c>
      <c r="AI1676">
        <v>13.535500000000001</v>
      </c>
      <c r="AJ1676">
        <v>0</v>
      </c>
      <c r="AK1676">
        <v>0</v>
      </c>
      <c r="AL1676" s="1">
        <v>7037.3333333333303</v>
      </c>
      <c r="AM1676">
        <v>4571</v>
      </c>
      <c r="AN1676">
        <v>11969</v>
      </c>
      <c r="AO1676">
        <v>1.1556674474999999</v>
      </c>
      <c r="AP1676">
        <v>1.0518852883516701</v>
      </c>
      <c r="AQ1676">
        <v>1.1556674474999999</v>
      </c>
      <c r="AR1676">
        <v>0.99999229557699998</v>
      </c>
      <c r="AS1676">
        <v>0</v>
      </c>
      <c r="AT1676">
        <v>8.0780524282850798E-3</v>
      </c>
      <c r="AU1676">
        <v>2.3522965422553702E-3</v>
      </c>
      <c r="AV1676">
        <v>0.69439038087000005</v>
      </c>
      <c r="AW1676">
        <v>0.25616448678503301</v>
      </c>
      <c r="AX1676">
        <v>3.7844840883199997E-2</v>
      </c>
      <c r="AY1676">
        <v>3.6575559058159998E-2</v>
      </c>
      <c r="AZ1676">
        <v>0</v>
      </c>
      <c r="BA1676">
        <v>0.14403208001162601</v>
      </c>
      <c r="BB1676">
        <v>0.79155124653700004</v>
      </c>
      <c r="BC1676">
        <v>0.75804660136333302</v>
      </c>
      <c r="BD1676">
        <v>0.69121044120999997</v>
      </c>
      <c r="BE1676">
        <v>0.71124397623659996</v>
      </c>
      <c r="BF1676">
        <v>3.3503117215475399E-3</v>
      </c>
      <c r="BG1676">
        <v>0.91005863519300001</v>
      </c>
      <c r="BH1676">
        <v>0.81989802751600005</v>
      </c>
      <c r="BI1676">
        <v>0.63977586260700003</v>
      </c>
      <c r="BJ1676">
        <v>2.4333005623898701E-2</v>
      </c>
      <c r="BK1676">
        <v>1.53087427143004E-2</v>
      </c>
      <c r="BL1676">
        <v>39.4588393139</v>
      </c>
      <c r="BM1676" s="2">
        <v>38.371980706099997</v>
      </c>
      <c r="BN1676">
        <v>0.88664503737191203</v>
      </c>
      <c r="BO1676">
        <v>532.81672486931097</v>
      </c>
      <c r="BP1676">
        <v>83.237011829899998</v>
      </c>
      <c r="BQ1676">
        <v>22.704466051200001</v>
      </c>
      <c r="BR1676">
        <v>31.6149891082</v>
      </c>
      <c r="BS1676">
        <v>83.237011829899998</v>
      </c>
      <c r="BT1676">
        <v>-31.067884405960001</v>
      </c>
      <c r="BU1676">
        <v>4282.9631644597503</v>
      </c>
      <c r="BV1676">
        <v>175.738</v>
      </c>
      <c r="BW1676">
        <v>0</v>
      </c>
      <c r="BX1676">
        <v>17.119399999999999</v>
      </c>
      <c r="BY1676">
        <v>4.7169600000000003</v>
      </c>
    </row>
    <row r="1677" spans="1:77">
      <c r="A1677">
        <v>1676</v>
      </c>
      <c r="B1677">
        <v>28</v>
      </c>
      <c r="C1677">
        <v>1</v>
      </c>
      <c r="D1677">
        <v>572.13199999999995</v>
      </c>
      <c r="E1677">
        <v>1040900</v>
      </c>
      <c r="F1677">
        <v>13.276785714285714</v>
      </c>
      <c r="G1677" s="1">
        <f t="shared" si="182"/>
        <v>1040900</v>
      </c>
      <c r="H1677" s="1">
        <f t="shared" si="183"/>
        <v>5721.32</v>
      </c>
      <c r="I1677" s="1">
        <f t="shared" si="184"/>
        <v>6799100</v>
      </c>
      <c r="J1677" s="1">
        <f t="shared" si="185"/>
        <v>7840000</v>
      </c>
      <c r="K1677" s="1">
        <f t="shared" si="186"/>
        <v>1.0007297602040817</v>
      </c>
      <c r="L1677" s="1">
        <f t="shared" si="187"/>
        <v>0.8672321428571429</v>
      </c>
      <c r="M1677" s="1">
        <f t="shared" si="188"/>
        <v>2.307870547572473</v>
      </c>
      <c r="N1677">
        <v>0.13276785714285713</v>
      </c>
      <c r="O1677">
        <v>5.8257099999999999E-2</v>
      </c>
      <c r="P1677">
        <v>0.10101499999999999</v>
      </c>
      <c r="Q1677">
        <v>4</v>
      </c>
      <c r="R1677">
        <v>45.6736</v>
      </c>
      <c r="S1677">
        <v>7.6258400000000002</v>
      </c>
      <c r="T1677">
        <v>0</v>
      </c>
      <c r="U1677">
        <v>2.5510200000000002E-3</v>
      </c>
      <c r="V1677">
        <v>906</v>
      </c>
      <c r="W1677">
        <v>30.7375980790368</v>
      </c>
      <c r="X1677">
        <v>34.186631494989598</v>
      </c>
      <c r="Y1677">
        <v>18.915081603592999</v>
      </c>
      <c r="Z1677">
        <v>5.1511715395303801</v>
      </c>
      <c r="AA1677">
        <v>15.440663999700901</v>
      </c>
      <c r="AB1677">
        <v>122.522702150719</v>
      </c>
      <c r="AC1677">
        <v>30.554916072165199</v>
      </c>
      <c r="AD1677">
        <v>16.076928424958499</v>
      </c>
      <c r="AE1677">
        <v>17.598736297155799</v>
      </c>
      <c r="AF1677">
        <v>32.054708119109101</v>
      </c>
      <c r="AG1677">
        <v>85.011220764771906</v>
      </c>
      <c r="AH1677">
        <v>21.113199999999999</v>
      </c>
      <c r="AI1677">
        <v>7.0377400000000003</v>
      </c>
      <c r="AJ1677">
        <v>0</v>
      </c>
      <c r="AK1677">
        <v>2</v>
      </c>
      <c r="AL1677" s="1">
        <v>10409</v>
      </c>
      <c r="AM1677">
        <v>10409</v>
      </c>
      <c r="AN1677">
        <v>10409</v>
      </c>
      <c r="AO1677">
        <v>1.2154401110599999</v>
      </c>
      <c r="AP1677">
        <v>1.2154401110599999</v>
      </c>
      <c r="AQ1677">
        <v>1.2154401110599999</v>
      </c>
      <c r="AR1677">
        <v>1.2154401110599999</v>
      </c>
      <c r="AS1677">
        <v>0</v>
      </c>
      <c r="AT1677">
        <v>0</v>
      </c>
      <c r="AU1677">
        <v>0</v>
      </c>
      <c r="AV1677">
        <v>0.77722842006799997</v>
      </c>
      <c r="AW1677">
        <v>0.77722842006799997</v>
      </c>
      <c r="AX1677">
        <v>0.77722842006799997</v>
      </c>
      <c r="AY1677">
        <v>0.77722842006799997</v>
      </c>
      <c r="AZ1677">
        <v>0</v>
      </c>
      <c r="BA1677">
        <v>0</v>
      </c>
      <c r="BB1677">
        <v>0.57029366644799995</v>
      </c>
      <c r="BC1677">
        <v>0.57029366644799995</v>
      </c>
      <c r="BD1677">
        <v>0.57029366644799995</v>
      </c>
      <c r="BE1677">
        <v>0.57029366644799995</v>
      </c>
      <c r="BF1677">
        <v>0</v>
      </c>
      <c r="BG1677">
        <v>0.399600841845</v>
      </c>
      <c r="BH1677">
        <v>0.399600841845</v>
      </c>
      <c r="BI1677">
        <v>0.399600841845</v>
      </c>
      <c r="BJ1677">
        <v>0</v>
      </c>
      <c r="BK1677">
        <v>0</v>
      </c>
      <c r="BL1677">
        <v>39.051248379500002</v>
      </c>
      <c r="BM1677" s="2">
        <v>39.051248379500002</v>
      </c>
      <c r="BN1677">
        <v>0</v>
      </c>
      <c r="BO1677">
        <v>0</v>
      </c>
      <c r="BP1677">
        <v>18.3427726199</v>
      </c>
      <c r="BQ1677">
        <v>18.3427726199</v>
      </c>
      <c r="BR1677">
        <v>18.3427726199</v>
      </c>
      <c r="BS1677">
        <v>18.3427726199</v>
      </c>
      <c r="BT1677">
        <v>18.3427726199</v>
      </c>
      <c r="BU1677">
        <v>0</v>
      </c>
      <c r="BV1677">
        <v>113.806</v>
      </c>
      <c r="BW1677">
        <v>0.150227</v>
      </c>
      <c r="BX1677">
        <v>58.889200000000002</v>
      </c>
      <c r="BY1677">
        <v>8.7485400000000002</v>
      </c>
    </row>
    <row r="1678" spans="1:77">
      <c r="A1678">
        <v>1677</v>
      </c>
      <c r="B1678">
        <v>10</v>
      </c>
      <c r="C1678">
        <v>1</v>
      </c>
      <c r="D1678">
        <v>413.82</v>
      </c>
      <c r="E1678">
        <v>2759680</v>
      </c>
      <c r="F1678">
        <v>35.199999999999996</v>
      </c>
      <c r="G1678" s="1">
        <f t="shared" si="182"/>
        <v>2759680</v>
      </c>
      <c r="H1678" s="1">
        <f t="shared" si="183"/>
        <v>4138.2</v>
      </c>
      <c r="I1678" s="1">
        <f t="shared" si="184"/>
        <v>5080320</v>
      </c>
      <c r="J1678" s="1">
        <f t="shared" si="185"/>
        <v>7840000</v>
      </c>
      <c r="K1678" s="1">
        <f t="shared" si="186"/>
        <v>1.0005278316326531</v>
      </c>
      <c r="L1678" s="1">
        <f t="shared" si="187"/>
        <v>0.64800000000000002</v>
      </c>
      <c r="M1678" s="1">
        <f t="shared" si="188"/>
        <v>3.0880488630637442</v>
      </c>
      <c r="N1678">
        <v>0.35199999999999998</v>
      </c>
      <c r="O1678">
        <v>0.22917499999999999</v>
      </c>
      <c r="P1678">
        <v>0.28284300000000001</v>
      </c>
      <c r="Q1678">
        <v>4</v>
      </c>
      <c r="R1678">
        <v>7.6391600000000004</v>
      </c>
      <c r="S1678">
        <v>3.1187299999999998</v>
      </c>
      <c r="T1678">
        <v>0</v>
      </c>
      <c r="U1678">
        <v>0.02</v>
      </c>
      <c r="V1678">
        <v>1539</v>
      </c>
      <c r="W1678">
        <v>3.54630488306789</v>
      </c>
      <c r="X1678">
        <v>23.335730229543</v>
      </c>
      <c r="Y1678">
        <v>20.058506827187099</v>
      </c>
      <c r="Z1678">
        <v>4.3825696620560501</v>
      </c>
      <c r="AA1678">
        <v>16.076928424958499</v>
      </c>
      <c r="AB1678">
        <v>27.0104842447011</v>
      </c>
      <c r="AC1678">
        <v>20.058506827187099</v>
      </c>
      <c r="AD1678">
        <v>20.058506827187099</v>
      </c>
      <c r="AE1678">
        <v>20.058506827187099</v>
      </c>
      <c r="AF1678">
        <v>27.0104842447011</v>
      </c>
      <c r="AG1678">
        <v>27.0104842447011</v>
      </c>
      <c r="AH1678">
        <v>12.481299999999999</v>
      </c>
      <c r="AI1678">
        <v>4.1604400000000004</v>
      </c>
      <c r="AJ1678">
        <v>0</v>
      </c>
      <c r="AK1678">
        <v>2</v>
      </c>
      <c r="AL1678" s="1">
        <v>3520</v>
      </c>
      <c r="AM1678">
        <v>3520</v>
      </c>
      <c r="AN1678">
        <v>3520</v>
      </c>
      <c r="AO1678">
        <v>1.48838296982</v>
      </c>
      <c r="AP1678">
        <v>1.48838296982</v>
      </c>
      <c r="AQ1678">
        <v>1.48838296982</v>
      </c>
      <c r="AR1678">
        <v>1.48838296982</v>
      </c>
      <c r="AS1678">
        <v>0</v>
      </c>
      <c r="AT1678">
        <v>0</v>
      </c>
      <c r="AU1678">
        <v>0</v>
      </c>
      <c r="AV1678">
        <v>0.53623044535200004</v>
      </c>
      <c r="AW1678">
        <v>0.53623044535200004</v>
      </c>
      <c r="AX1678">
        <v>0.53623044535200004</v>
      </c>
      <c r="AY1678">
        <v>0.53623044535200004</v>
      </c>
      <c r="AZ1678">
        <v>0</v>
      </c>
      <c r="BA1678">
        <v>0</v>
      </c>
      <c r="BB1678">
        <v>0.59620596205999998</v>
      </c>
      <c r="BC1678">
        <v>0.59620596205999998</v>
      </c>
      <c r="BD1678">
        <v>0.59620596205999998</v>
      </c>
      <c r="BE1678">
        <v>0.59620596205999998</v>
      </c>
      <c r="BF1678">
        <v>0</v>
      </c>
      <c r="BG1678">
        <v>0.25830307407199998</v>
      </c>
      <c r="BH1678">
        <v>0.25830307407199998</v>
      </c>
      <c r="BI1678">
        <v>0.25830307407199998</v>
      </c>
      <c r="BJ1678">
        <v>0</v>
      </c>
      <c r="BK1678">
        <v>0</v>
      </c>
      <c r="BL1678">
        <v>15.524174696299999</v>
      </c>
      <c r="BM1678" s="2">
        <v>15.524174696299999</v>
      </c>
      <c r="BN1678">
        <v>0</v>
      </c>
      <c r="BO1678">
        <v>0</v>
      </c>
      <c r="BP1678">
        <v>-52.322209836200003</v>
      </c>
      <c r="BQ1678">
        <v>-52.322209836200003</v>
      </c>
      <c r="BR1678">
        <v>-52.322209836200003</v>
      </c>
      <c r="BS1678">
        <v>-52.322209836200003</v>
      </c>
      <c r="BT1678">
        <v>-52.322209836200003</v>
      </c>
      <c r="BU1678">
        <v>0</v>
      </c>
      <c r="BV1678">
        <v>110.93600000000001</v>
      </c>
      <c r="BW1678">
        <v>0.16494900000000001</v>
      </c>
      <c r="BX1678">
        <v>8.2474600000000002</v>
      </c>
      <c r="BY1678">
        <v>3.274</v>
      </c>
    </row>
    <row r="1679" spans="1:77">
      <c r="A1679">
        <v>1678</v>
      </c>
      <c r="B1679">
        <v>20</v>
      </c>
      <c r="C1679">
        <v>1</v>
      </c>
      <c r="D1679">
        <v>706.43</v>
      </c>
      <c r="E1679">
        <v>1592304</v>
      </c>
      <c r="F1679">
        <v>20.309999999999999</v>
      </c>
      <c r="G1679" s="1">
        <f t="shared" si="182"/>
        <v>1592304</v>
      </c>
      <c r="H1679" s="1">
        <f t="shared" si="183"/>
        <v>7064.2999999999993</v>
      </c>
      <c r="I1679" s="1">
        <f t="shared" si="184"/>
        <v>6247696</v>
      </c>
      <c r="J1679" s="1">
        <f t="shared" si="185"/>
        <v>7840000</v>
      </c>
      <c r="K1679" s="1">
        <f t="shared" si="186"/>
        <v>1.0009010586734695</v>
      </c>
      <c r="L1679" s="1">
        <f t="shared" si="187"/>
        <v>0.79690000000000005</v>
      </c>
      <c r="M1679" s="1">
        <f t="shared" si="188"/>
        <v>2.5119865947382842</v>
      </c>
      <c r="N1679">
        <v>0.20309999999999997</v>
      </c>
      <c r="O1679">
        <v>0</v>
      </c>
      <c r="P1679">
        <v>0.14142099999999999</v>
      </c>
      <c r="Q1679">
        <v>4</v>
      </c>
      <c r="R1679">
        <v>71.623500000000007</v>
      </c>
      <c r="S1679">
        <v>9.54955</v>
      </c>
      <c r="T1679">
        <v>0</v>
      </c>
      <c r="U1679">
        <v>1.2500000000000001E-2</v>
      </c>
      <c r="V1679">
        <v>659</v>
      </c>
      <c r="W1679">
        <v>26.785190773793001</v>
      </c>
      <c r="X1679">
        <v>40.479925492530697</v>
      </c>
      <c r="Y1679">
        <v>27.506773701378901</v>
      </c>
      <c r="Z1679">
        <v>11.793388469942</v>
      </c>
      <c r="AA1679">
        <v>15.440663999700901</v>
      </c>
      <c r="AB1679">
        <v>83.0183452957925</v>
      </c>
      <c r="AC1679">
        <v>83.0183452957925</v>
      </c>
      <c r="AD1679">
        <v>18.915081603592999</v>
      </c>
      <c r="AE1679">
        <v>19.5522421554852</v>
      </c>
      <c r="AF1679">
        <v>83.0183452957925</v>
      </c>
      <c r="AG1679">
        <v>83.0183452957925</v>
      </c>
      <c r="AH1679">
        <v>45.265999999999998</v>
      </c>
      <c r="AI1679">
        <v>15.088699999999999</v>
      </c>
      <c r="AJ1679">
        <v>0</v>
      </c>
      <c r="AK1679">
        <v>5</v>
      </c>
      <c r="AL1679" s="1">
        <v>8124</v>
      </c>
      <c r="AM1679">
        <v>8124</v>
      </c>
      <c r="AN1679">
        <v>8124</v>
      </c>
      <c r="AO1679">
        <v>1.4643468390500001</v>
      </c>
      <c r="AP1679">
        <v>1.4643468390500001</v>
      </c>
      <c r="AQ1679">
        <v>1.4643468390500001</v>
      </c>
      <c r="AR1679">
        <v>1.4643468390500001</v>
      </c>
      <c r="AS1679">
        <v>0</v>
      </c>
      <c r="AT1679">
        <v>0</v>
      </c>
      <c r="AU1679">
        <v>0</v>
      </c>
      <c r="AV1679">
        <v>0.61082875705100004</v>
      </c>
      <c r="AW1679">
        <v>0.61082875705100004</v>
      </c>
      <c r="AX1679">
        <v>0.61082875705100004</v>
      </c>
      <c r="AY1679">
        <v>0.61082875705100004</v>
      </c>
      <c r="AZ1679">
        <v>0</v>
      </c>
      <c r="BA1679">
        <v>0</v>
      </c>
      <c r="BB1679">
        <v>0.37131495954999999</v>
      </c>
      <c r="BC1679">
        <v>0.37131495954999999</v>
      </c>
      <c r="BD1679">
        <v>0.37131495954999999</v>
      </c>
      <c r="BE1679">
        <v>0.37131495954999999</v>
      </c>
      <c r="BF1679">
        <v>0</v>
      </c>
      <c r="BG1679">
        <v>0.20456979521800001</v>
      </c>
      <c r="BH1679">
        <v>0.20456979521800001</v>
      </c>
      <c r="BI1679">
        <v>0.20456979521800001</v>
      </c>
      <c r="BJ1679">
        <v>0</v>
      </c>
      <c r="BK1679">
        <v>0</v>
      </c>
      <c r="BL1679">
        <v>23.3238075794</v>
      </c>
      <c r="BM1679" s="2">
        <v>23.3238075794</v>
      </c>
      <c r="BN1679">
        <v>0</v>
      </c>
      <c r="BO1679">
        <v>0</v>
      </c>
      <c r="BP1679">
        <v>46.139112325600003</v>
      </c>
      <c r="BQ1679">
        <v>46.139112325600003</v>
      </c>
      <c r="BR1679">
        <v>46.139112325600003</v>
      </c>
      <c r="BS1679">
        <v>46.139112325600003</v>
      </c>
      <c r="BT1679">
        <v>46.139112325600003</v>
      </c>
      <c r="BU1679">
        <v>0</v>
      </c>
      <c r="BV1679">
        <v>139.001</v>
      </c>
      <c r="BW1679">
        <v>0.24071899999999999</v>
      </c>
      <c r="BX1679">
        <v>19.2575</v>
      </c>
      <c r="BY1679">
        <v>5.0028499999999996</v>
      </c>
    </row>
    <row r="1680" spans="1:77">
      <c r="A1680">
        <v>1679</v>
      </c>
      <c r="B1680">
        <v>28</v>
      </c>
      <c r="C1680">
        <v>9</v>
      </c>
      <c r="D1680">
        <v>2010.998</v>
      </c>
      <c r="E1680">
        <v>1961100</v>
      </c>
      <c r="F1680">
        <v>25.014030612244898</v>
      </c>
      <c r="G1680" s="1">
        <f t="shared" si="182"/>
        <v>1961100</v>
      </c>
      <c r="H1680" s="1">
        <f t="shared" si="183"/>
        <v>20109.98</v>
      </c>
      <c r="I1680" s="1">
        <f t="shared" si="184"/>
        <v>5878900</v>
      </c>
      <c r="J1680" s="1">
        <f t="shared" si="185"/>
        <v>7840000</v>
      </c>
      <c r="K1680" s="1">
        <f t="shared" si="186"/>
        <v>1.0025650484693878</v>
      </c>
      <c r="L1680" s="1">
        <f t="shared" si="187"/>
        <v>0.74985969387755103</v>
      </c>
      <c r="M1680" s="1">
        <f t="shared" si="188"/>
        <v>2.6740070353297387</v>
      </c>
      <c r="N1680">
        <v>0.25014030612244897</v>
      </c>
      <c r="O1680">
        <v>0.193967</v>
      </c>
      <c r="P1680">
        <v>0.25253799999999998</v>
      </c>
      <c r="Q1680">
        <v>10</v>
      </c>
      <c r="R1680">
        <v>50.69</v>
      </c>
      <c r="S1680">
        <v>8.0337099999999992</v>
      </c>
      <c r="T1680">
        <v>0</v>
      </c>
      <c r="U1680">
        <v>1.4030600000000001E-2</v>
      </c>
      <c r="V1680">
        <v>1313</v>
      </c>
      <c r="W1680">
        <v>15.175474148772301</v>
      </c>
      <c r="X1680">
        <v>28.124973449920098</v>
      </c>
      <c r="Y1680">
        <v>19.5522421554852</v>
      </c>
      <c r="Z1680">
        <v>3.7273903854168098</v>
      </c>
      <c r="AA1680">
        <v>15.440663999700901</v>
      </c>
      <c r="AB1680">
        <v>68.508972199121402</v>
      </c>
      <c r="AC1680">
        <v>19.5522421554852</v>
      </c>
      <c r="AD1680">
        <v>17.038151783559702</v>
      </c>
      <c r="AE1680">
        <v>18.018770321735801</v>
      </c>
      <c r="AF1680">
        <v>34.038918691829799</v>
      </c>
      <c r="AG1680">
        <v>54.044532707966503</v>
      </c>
      <c r="AH1680">
        <v>52.178800000000003</v>
      </c>
      <c r="AI1680">
        <v>17.392900000000001</v>
      </c>
      <c r="AJ1680">
        <v>0</v>
      </c>
      <c r="AK1680">
        <v>11</v>
      </c>
      <c r="AL1680" s="1">
        <v>2179</v>
      </c>
      <c r="AM1680">
        <v>828</v>
      </c>
      <c r="AN1680">
        <v>6719</v>
      </c>
      <c r="AO1680">
        <v>1.7707394728600001</v>
      </c>
      <c r="AP1680">
        <v>1.40384247945444</v>
      </c>
      <c r="AQ1680">
        <v>1.2396730415399999</v>
      </c>
      <c r="AR1680">
        <v>1.192599837176</v>
      </c>
      <c r="AS1680">
        <v>-0.21745647871451701</v>
      </c>
      <c r="AT1680">
        <v>4.2177583472710799E-2</v>
      </c>
      <c r="AU1680">
        <v>2.3521996998611301E-3</v>
      </c>
      <c r="AV1680">
        <v>0.89160016912399997</v>
      </c>
      <c r="AW1680">
        <v>0.77216721083733297</v>
      </c>
      <c r="AX1680">
        <v>0.82637256851300001</v>
      </c>
      <c r="AY1680">
        <v>0.58603975680620002</v>
      </c>
      <c r="AZ1680">
        <v>-1.3812024463469601</v>
      </c>
      <c r="BA1680">
        <v>2.45393669131929E-2</v>
      </c>
      <c r="BB1680">
        <v>0.79131268840799995</v>
      </c>
      <c r="BC1680">
        <v>0.50289305604977796</v>
      </c>
      <c r="BD1680">
        <v>0.45344352617099998</v>
      </c>
      <c r="BE1680">
        <v>0.3957543174184</v>
      </c>
      <c r="BF1680">
        <v>1.3760006145917301E-2</v>
      </c>
      <c r="BG1680">
        <v>0.90357074392500003</v>
      </c>
      <c r="BH1680">
        <v>0.49260036994088902</v>
      </c>
      <c r="BI1680">
        <v>0.33117044565100001</v>
      </c>
      <c r="BJ1680">
        <v>3.1294935610642297E-2</v>
      </c>
      <c r="BK1680">
        <v>0.84637142374344498</v>
      </c>
      <c r="BL1680">
        <v>40.199502484500002</v>
      </c>
      <c r="BM1680" s="2">
        <v>18.229400455366701</v>
      </c>
      <c r="BN1680">
        <v>151.650078918253</v>
      </c>
      <c r="BO1680">
        <v>460.53997873275898</v>
      </c>
      <c r="BP1680">
        <v>84.892602339199996</v>
      </c>
      <c r="BQ1680">
        <v>-2.1256812300444499</v>
      </c>
      <c r="BR1680">
        <v>10.797392371600001</v>
      </c>
      <c r="BS1680">
        <v>18.829414257300002</v>
      </c>
      <c r="BT1680">
        <v>-75.601324998479996</v>
      </c>
      <c r="BU1680">
        <v>4534.6215178953098</v>
      </c>
      <c r="BV1680">
        <v>25.146899999999999</v>
      </c>
      <c r="BW1680">
        <v>0.116184</v>
      </c>
      <c r="BX1680">
        <v>8.2807300000000001</v>
      </c>
      <c r="BY1680">
        <v>3.2805900000000001</v>
      </c>
    </row>
    <row r="1681" spans="1:77">
      <c r="A1681">
        <v>1680</v>
      </c>
      <c r="B1681">
        <v>20</v>
      </c>
      <c r="C1681">
        <v>2</v>
      </c>
      <c r="D1681">
        <v>617.21400000000006</v>
      </c>
      <c r="E1681">
        <v>1080744</v>
      </c>
      <c r="F1681">
        <v>13.785</v>
      </c>
      <c r="G1681" s="1">
        <f t="shared" si="182"/>
        <v>1080744</v>
      </c>
      <c r="H1681" s="1">
        <f t="shared" si="183"/>
        <v>6172.14</v>
      </c>
      <c r="I1681" s="1">
        <f t="shared" si="184"/>
        <v>6759256</v>
      </c>
      <c r="J1681" s="1">
        <f t="shared" si="185"/>
        <v>7840000</v>
      </c>
      <c r="K1681" s="1">
        <f t="shared" si="186"/>
        <v>1.000787262755102</v>
      </c>
      <c r="L1681" s="1">
        <f t="shared" si="187"/>
        <v>0.86214999999999997</v>
      </c>
      <c r="M1681" s="1">
        <f t="shared" si="188"/>
        <v>2.3216082184193052</v>
      </c>
      <c r="N1681">
        <v>0.13785</v>
      </c>
      <c r="O1681">
        <v>0</v>
      </c>
      <c r="P1681">
        <v>0.14142099999999999</v>
      </c>
      <c r="Q1681">
        <v>4</v>
      </c>
      <c r="R1681">
        <v>25.025099999999998</v>
      </c>
      <c r="S1681">
        <v>5.6447200000000004</v>
      </c>
      <c r="T1681">
        <v>0</v>
      </c>
      <c r="U1681">
        <v>1.2500000000000001E-2</v>
      </c>
      <c r="V1681">
        <v>1231</v>
      </c>
      <c r="W1681">
        <v>17.846045715470002</v>
      </c>
      <c r="X1681">
        <v>31.828956655087499</v>
      </c>
      <c r="Y1681">
        <v>25.563454311483799</v>
      </c>
      <c r="Z1681">
        <v>8.16163514021836</v>
      </c>
      <c r="AA1681">
        <v>16.076928424958499</v>
      </c>
      <c r="AB1681">
        <v>72.013225630479297</v>
      </c>
      <c r="AC1681">
        <v>20.058506827187099</v>
      </c>
      <c r="AD1681">
        <v>17.038151783559702</v>
      </c>
      <c r="AE1681">
        <v>20.058506827187099</v>
      </c>
      <c r="AF1681">
        <v>31.025297674958502</v>
      </c>
      <c r="AG1681">
        <v>72.013225630479297</v>
      </c>
      <c r="AH1681">
        <v>10.747</v>
      </c>
      <c r="AI1681">
        <v>3.5823399999999999</v>
      </c>
      <c r="AJ1681">
        <v>0</v>
      </c>
      <c r="AK1681">
        <v>5</v>
      </c>
      <c r="AL1681" s="1">
        <v>2757</v>
      </c>
      <c r="AM1681">
        <v>1375</v>
      </c>
      <c r="AN1681">
        <v>4139</v>
      </c>
      <c r="AO1681">
        <v>1.64618402794</v>
      </c>
      <c r="AP1681">
        <v>1.530241677105</v>
      </c>
      <c r="AQ1681">
        <v>1.64618402794</v>
      </c>
      <c r="AR1681">
        <v>1.4374877964370001</v>
      </c>
      <c r="AS1681">
        <v>0</v>
      </c>
      <c r="AT1681">
        <v>2.68852574342924E-2</v>
      </c>
      <c r="AU1681">
        <v>1.1842684748117999E-3</v>
      </c>
      <c r="AV1681">
        <v>0.82536775242299998</v>
      </c>
      <c r="AW1681">
        <v>0.82456897427999998</v>
      </c>
      <c r="AX1681">
        <v>0.82456897427999998</v>
      </c>
      <c r="AY1681">
        <v>0.82392995176560002</v>
      </c>
      <c r="AZ1681">
        <v>0</v>
      </c>
      <c r="BA1681">
        <v>1.27609304346906E-6</v>
      </c>
      <c r="BB1681">
        <v>0.50366300366299999</v>
      </c>
      <c r="BC1681">
        <v>0.460871905872</v>
      </c>
      <c r="BD1681">
        <v>0.41808080808100001</v>
      </c>
      <c r="BE1681">
        <v>0.42663902763919997</v>
      </c>
      <c r="BF1681">
        <v>3.6621561003178501E-3</v>
      </c>
      <c r="BG1681">
        <v>0.49828587351699999</v>
      </c>
      <c r="BH1681">
        <v>0.38914188887450002</v>
      </c>
      <c r="BI1681">
        <v>0.27999790423199999</v>
      </c>
      <c r="BJ1681">
        <v>2.3824818767284501E-2</v>
      </c>
      <c r="BK1681">
        <v>39.419570076293397</v>
      </c>
      <c r="BL1681">
        <v>18.7882942281</v>
      </c>
      <c r="BM1681" s="2">
        <v>17.1562344622</v>
      </c>
      <c r="BN1681">
        <v>5.3272381589391298</v>
      </c>
      <c r="BO1681">
        <v>1087.4711726601599</v>
      </c>
      <c r="BP1681">
        <v>3.0646943555099999</v>
      </c>
      <c r="BQ1681">
        <v>-38.363199992595</v>
      </c>
      <c r="BR1681">
        <v>-38.363199992595</v>
      </c>
      <c r="BS1681">
        <v>-79.791094340699999</v>
      </c>
      <c r="BT1681">
        <v>-71.505515471078994</v>
      </c>
      <c r="BU1681">
        <v>3432.5408602355001</v>
      </c>
      <c r="BV1681">
        <v>158.911</v>
      </c>
      <c r="BW1681">
        <v>0.171821</v>
      </c>
      <c r="BX1681">
        <v>13.745699999999999</v>
      </c>
      <c r="BY1681">
        <v>4.2267000000000001</v>
      </c>
    </row>
    <row r="1682" spans="1:77">
      <c r="A1682">
        <v>1681</v>
      </c>
      <c r="B1682">
        <v>28</v>
      </c>
      <c r="C1682">
        <v>1</v>
      </c>
      <c r="D1682">
        <v>1419.0260000000001</v>
      </c>
      <c r="E1682">
        <v>4665000</v>
      </c>
      <c r="F1682">
        <v>59.50255102040817</v>
      </c>
      <c r="G1682" s="1">
        <f t="shared" si="182"/>
        <v>4665000</v>
      </c>
      <c r="H1682" s="1">
        <f t="shared" si="183"/>
        <v>14190.26</v>
      </c>
      <c r="I1682" s="1">
        <f t="shared" si="184"/>
        <v>3175000</v>
      </c>
      <c r="J1682" s="1">
        <f t="shared" si="185"/>
        <v>7840000</v>
      </c>
      <c r="K1682" s="1">
        <f t="shared" si="186"/>
        <v>1.0018099821428572</v>
      </c>
      <c r="L1682" s="1">
        <f t="shared" si="187"/>
        <v>0.40497448979591838</v>
      </c>
      <c r="M1682" s="1">
        <f t="shared" si="188"/>
        <v>4.9475214236220477</v>
      </c>
      <c r="N1682">
        <v>0.59502551020408168</v>
      </c>
      <c r="O1682">
        <v>0.71574800000000005</v>
      </c>
      <c r="P1682">
        <v>0.10101499999999999</v>
      </c>
      <c r="Q1682">
        <v>4</v>
      </c>
      <c r="R1682">
        <v>70.143299999999996</v>
      </c>
      <c r="S1682">
        <v>9.4503599999999999</v>
      </c>
      <c r="T1682">
        <v>7.6530599999999997E-3</v>
      </c>
      <c r="U1682">
        <v>2.5510200000000002E-3</v>
      </c>
      <c r="V1682">
        <v>740</v>
      </c>
      <c r="W1682">
        <v>11.3379018211466</v>
      </c>
      <c r="X1682">
        <v>27.640894988351899</v>
      </c>
      <c r="Y1682">
        <v>23.540975167693901</v>
      </c>
      <c r="Z1682">
        <v>9.6410859493173806</v>
      </c>
      <c r="AA1682">
        <v>15.440663999700901</v>
      </c>
      <c r="AB1682">
        <v>51.991225735432998</v>
      </c>
      <c r="AC1682">
        <v>37.013588722724997</v>
      </c>
      <c r="AD1682">
        <v>17.038151783559702</v>
      </c>
      <c r="AE1682">
        <v>18.5840314923704</v>
      </c>
      <c r="AF1682">
        <v>34.526374321064999</v>
      </c>
      <c r="AG1682">
        <v>51.991225735432998</v>
      </c>
      <c r="AH1682">
        <v>64.424599999999998</v>
      </c>
      <c r="AI1682">
        <v>21.474900000000002</v>
      </c>
      <c r="AJ1682">
        <v>6</v>
      </c>
      <c r="AK1682">
        <v>2</v>
      </c>
      <c r="AL1682" s="1">
        <v>46650</v>
      </c>
      <c r="AM1682">
        <v>46650</v>
      </c>
      <c r="AN1682">
        <v>46650</v>
      </c>
      <c r="AO1682">
        <v>1.1359018515199999</v>
      </c>
      <c r="AP1682">
        <v>1.1359018515199999</v>
      </c>
      <c r="AQ1682">
        <v>1.1359018515199999</v>
      </c>
      <c r="AR1682">
        <v>1.1359018515199999</v>
      </c>
      <c r="AS1682">
        <v>0</v>
      </c>
      <c r="AT1682">
        <v>0</v>
      </c>
      <c r="AU1682">
        <v>0</v>
      </c>
      <c r="AV1682">
        <v>0.51028913970800005</v>
      </c>
      <c r="AW1682">
        <v>0.51028913970800005</v>
      </c>
      <c r="AX1682">
        <v>0.51028913970800005</v>
      </c>
      <c r="AY1682">
        <v>0.51028913970800005</v>
      </c>
      <c r="AZ1682">
        <v>0</v>
      </c>
      <c r="BA1682">
        <v>0</v>
      </c>
      <c r="BB1682">
        <v>0.69843693855599998</v>
      </c>
      <c r="BC1682">
        <v>0.69843693855599998</v>
      </c>
      <c r="BD1682">
        <v>0.69843693855599998</v>
      </c>
      <c r="BE1682">
        <v>0.69843693855599998</v>
      </c>
      <c r="BF1682">
        <v>0</v>
      </c>
      <c r="BG1682">
        <v>0.29112587469000001</v>
      </c>
      <c r="BH1682">
        <v>0.29112587469000001</v>
      </c>
      <c r="BI1682">
        <v>0.29112587469000001</v>
      </c>
      <c r="BJ1682">
        <v>0</v>
      </c>
      <c r="BK1682">
        <v>0</v>
      </c>
      <c r="BL1682">
        <v>60.440052944999998</v>
      </c>
      <c r="BM1682" s="2">
        <v>60.440052944999998</v>
      </c>
      <c r="BN1682">
        <v>0</v>
      </c>
      <c r="BO1682">
        <v>0</v>
      </c>
      <c r="BP1682">
        <v>-56.148378836699997</v>
      </c>
      <c r="BQ1682">
        <v>-56.148378836699997</v>
      </c>
      <c r="BR1682">
        <v>-56.148378836699997</v>
      </c>
      <c r="BS1682">
        <v>-56.148378836699997</v>
      </c>
      <c r="BT1682">
        <v>-56.148378836699997</v>
      </c>
      <c r="BU1682">
        <v>0</v>
      </c>
      <c r="BV1682">
        <v>41.3857</v>
      </c>
      <c r="BW1682">
        <v>4.9780400000000002E-2</v>
      </c>
      <c r="BX1682">
        <v>19.5139</v>
      </c>
      <c r="BY1682">
        <v>5.0360500000000004</v>
      </c>
    </row>
    <row r="1683" spans="1:77">
      <c r="A1683">
        <v>1682</v>
      </c>
      <c r="B1683">
        <v>10</v>
      </c>
      <c r="C1683">
        <v>1</v>
      </c>
      <c r="D1683">
        <v>199.464</v>
      </c>
      <c r="E1683">
        <v>2028208</v>
      </c>
      <c r="F1683">
        <v>25.869999999999997</v>
      </c>
      <c r="G1683" s="1">
        <f t="shared" si="182"/>
        <v>2028208</v>
      </c>
      <c r="H1683" s="1">
        <f t="shared" si="183"/>
        <v>1994.6399999999999</v>
      </c>
      <c r="I1683" s="1">
        <f t="shared" si="184"/>
        <v>5811792</v>
      </c>
      <c r="J1683" s="1">
        <f t="shared" si="185"/>
        <v>7840000</v>
      </c>
      <c r="K1683" s="1">
        <f t="shared" si="186"/>
        <v>1.000254418367347</v>
      </c>
      <c r="L1683" s="1">
        <f t="shared" si="187"/>
        <v>0.74129999999999996</v>
      </c>
      <c r="M1683" s="1">
        <f t="shared" si="188"/>
        <v>2.6986494492576476</v>
      </c>
      <c r="N1683">
        <v>0.25869999999999999</v>
      </c>
      <c r="O1683">
        <v>0.54702799999999996</v>
      </c>
      <c r="P1683">
        <v>0.14142099999999999</v>
      </c>
      <c r="Q1683">
        <v>2</v>
      </c>
      <c r="R1683">
        <v>10.9406</v>
      </c>
      <c r="S1683">
        <v>3.7322899999999999</v>
      </c>
      <c r="T1683">
        <v>0</v>
      </c>
      <c r="U1683">
        <v>0</v>
      </c>
      <c r="V1683">
        <v>841</v>
      </c>
      <c r="W1683">
        <v>5.3838382431581202</v>
      </c>
      <c r="X1683">
        <v>38.943669652067904</v>
      </c>
      <c r="Y1683">
        <v>41.011576885010797</v>
      </c>
      <c r="Z1683">
        <v>0</v>
      </c>
      <c r="AA1683">
        <v>15.440663999700901</v>
      </c>
      <c r="AB1683">
        <v>41.011576885010797</v>
      </c>
      <c r="AC1683">
        <v>41.011576885010797</v>
      </c>
      <c r="AD1683">
        <v>26.564883166870199</v>
      </c>
      <c r="AE1683">
        <v>41.011576885010797</v>
      </c>
      <c r="AF1683">
        <v>41.011576885010797</v>
      </c>
      <c r="AG1683">
        <v>41.011576885010797</v>
      </c>
      <c r="AH1683">
        <v>10.475300000000001</v>
      </c>
      <c r="AI1683">
        <v>3.4917699999999998</v>
      </c>
      <c r="AJ1683">
        <v>0</v>
      </c>
      <c r="AK1683">
        <v>0</v>
      </c>
      <c r="AL1683" s="1">
        <v>2587</v>
      </c>
      <c r="AM1683">
        <v>2587</v>
      </c>
      <c r="AN1683">
        <v>2587</v>
      </c>
      <c r="AO1683">
        <v>1.07361683038</v>
      </c>
      <c r="AP1683">
        <v>1.07361683038</v>
      </c>
      <c r="AQ1683">
        <v>1.07361683038</v>
      </c>
      <c r="AR1683">
        <v>1.07361683038</v>
      </c>
      <c r="AS1683">
        <v>0</v>
      </c>
      <c r="AT1683">
        <v>0</v>
      </c>
      <c r="AU1683">
        <v>0</v>
      </c>
      <c r="AV1683">
        <v>0.66794377311399999</v>
      </c>
      <c r="AW1683">
        <v>0.66794377311399999</v>
      </c>
      <c r="AX1683">
        <v>0.66794377311399999</v>
      </c>
      <c r="AY1683">
        <v>0.66794377311399999</v>
      </c>
      <c r="AZ1683">
        <v>0</v>
      </c>
      <c r="BA1683">
        <v>0</v>
      </c>
      <c r="BB1683">
        <v>0.742537313433</v>
      </c>
      <c r="BC1683">
        <v>0.742537313433</v>
      </c>
      <c r="BD1683">
        <v>0.742537313433</v>
      </c>
      <c r="BE1683">
        <v>0.742537313433</v>
      </c>
      <c r="BF1683">
        <v>0</v>
      </c>
      <c r="BG1683">
        <v>0.81710382723099995</v>
      </c>
      <c r="BH1683">
        <v>0.81710382723099995</v>
      </c>
      <c r="BI1683">
        <v>0.81710382723099995</v>
      </c>
      <c r="BJ1683">
        <v>0</v>
      </c>
      <c r="BK1683">
        <v>0</v>
      </c>
      <c r="BL1683">
        <v>22.4722050542</v>
      </c>
      <c r="BM1683" s="2">
        <v>22.4722050542</v>
      </c>
      <c r="BN1683">
        <v>0</v>
      </c>
      <c r="BO1683">
        <v>0</v>
      </c>
      <c r="BP1683">
        <v>-88.123516720799998</v>
      </c>
      <c r="BQ1683">
        <v>-88.123516720799998</v>
      </c>
      <c r="BR1683">
        <v>-88.123516720799998</v>
      </c>
      <c r="BS1683">
        <v>-88.123516720799998</v>
      </c>
      <c r="BT1683">
        <v>-88.123516720799998</v>
      </c>
      <c r="BU1683">
        <v>0</v>
      </c>
      <c r="BV1683">
        <v>1.5330699999999999</v>
      </c>
      <c r="BW1683">
        <v>0</v>
      </c>
      <c r="BX1683">
        <v>11.2692</v>
      </c>
      <c r="BY1683">
        <v>3.8270599999999999</v>
      </c>
    </row>
    <row r="1684" spans="1:77">
      <c r="A1684">
        <v>1683</v>
      </c>
      <c r="B1684">
        <v>28</v>
      </c>
      <c r="C1684">
        <v>5</v>
      </c>
      <c r="D1684">
        <v>1110.626</v>
      </c>
      <c r="E1684">
        <v>1059000</v>
      </c>
      <c r="F1684">
        <v>13.50765306122449</v>
      </c>
      <c r="G1684" s="1">
        <f t="shared" si="182"/>
        <v>1059000</v>
      </c>
      <c r="H1684" s="1">
        <f t="shared" si="183"/>
        <v>11106.26</v>
      </c>
      <c r="I1684" s="1">
        <f t="shared" si="184"/>
        <v>6781000</v>
      </c>
      <c r="J1684" s="1">
        <f t="shared" si="185"/>
        <v>7840000</v>
      </c>
      <c r="K1684" s="1">
        <f t="shared" si="186"/>
        <v>1.0014166147959183</v>
      </c>
      <c r="L1684" s="1">
        <f t="shared" si="187"/>
        <v>0.86492346938775511</v>
      </c>
      <c r="M1684" s="1">
        <f t="shared" si="188"/>
        <v>2.3156190119451407</v>
      </c>
      <c r="N1684">
        <v>0.13507653061224489</v>
      </c>
      <c r="O1684">
        <v>0</v>
      </c>
      <c r="P1684">
        <v>5.05076E-2</v>
      </c>
      <c r="Q1684">
        <v>2</v>
      </c>
      <c r="R1684">
        <v>71.062399999999997</v>
      </c>
      <c r="S1684">
        <v>9.5120699999999996</v>
      </c>
      <c r="T1684">
        <v>2.5510200000000002E-3</v>
      </c>
      <c r="U1684">
        <v>3.8265299999999999E-3</v>
      </c>
      <c r="V1684">
        <v>1177</v>
      </c>
      <c r="W1684">
        <v>16.834867714466299</v>
      </c>
      <c r="X1684">
        <v>34.728361303998099</v>
      </c>
      <c r="Y1684">
        <v>30.554916072165199</v>
      </c>
      <c r="Z1684">
        <v>14.9910335970477</v>
      </c>
      <c r="AA1684">
        <v>15.440663999700901</v>
      </c>
      <c r="AB1684">
        <v>71.043096464963995</v>
      </c>
      <c r="AC1684">
        <v>40.562837692696199</v>
      </c>
      <c r="AD1684">
        <v>18.018770321735801</v>
      </c>
      <c r="AE1684">
        <v>20.443602435953299</v>
      </c>
      <c r="AF1684">
        <v>40.562837692696199</v>
      </c>
      <c r="AG1684">
        <v>59.529353791924699</v>
      </c>
      <c r="AH1684">
        <v>17.6511</v>
      </c>
      <c r="AI1684">
        <v>5.8837099999999998</v>
      </c>
      <c r="AJ1684">
        <v>2</v>
      </c>
      <c r="AK1684">
        <v>3</v>
      </c>
      <c r="AL1684" s="1">
        <v>2118</v>
      </c>
      <c r="AM1684">
        <v>1761</v>
      </c>
      <c r="AN1684">
        <v>2358</v>
      </c>
      <c r="AO1684">
        <v>1.41568058657</v>
      </c>
      <c r="AP1684">
        <v>1.3661313980300001</v>
      </c>
      <c r="AQ1684">
        <v>1.41568058657</v>
      </c>
      <c r="AR1684">
        <v>1.2927931570240001</v>
      </c>
      <c r="AS1684">
        <v>0</v>
      </c>
      <c r="AT1684">
        <v>4.4584471473708299E-3</v>
      </c>
      <c r="AU1684">
        <v>6.8880521559785501E-4</v>
      </c>
      <c r="AV1684">
        <v>0.86071202212700004</v>
      </c>
      <c r="AW1684">
        <v>0.83969273225279994</v>
      </c>
      <c r="AX1684">
        <v>0.82645614808599999</v>
      </c>
      <c r="AY1684">
        <v>0.82601164056700005</v>
      </c>
      <c r="AZ1684">
        <v>0</v>
      </c>
      <c r="BA1684">
        <v>3.4351288947342197E-4</v>
      </c>
      <c r="BB1684">
        <v>0.57643207856000001</v>
      </c>
      <c r="BC1684">
        <v>0.50685787259079995</v>
      </c>
      <c r="BD1684">
        <v>0.49558080808100002</v>
      </c>
      <c r="BE1684">
        <v>0.47865002425399999</v>
      </c>
      <c r="BF1684">
        <v>1.6641696137327301E-3</v>
      </c>
      <c r="BG1684">
        <v>0.65154958944999997</v>
      </c>
      <c r="BH1684">
        <v>0.54777989579599995</v>
      </c>
      <c r="BI1684">
        <v>0.48869858310499997</v>
      </c>
      <c r="BJ1684">
        <v>6.1342322897780504E-3</v>
      </c>
      <c r="BK1684">
        <v>0.26841247215972103</v>
      </c>
      <c r="BL1684">
        <v>20</v>
      </c>
      <c r="BM1684" s="2">
        <v>18.084148515879999</v>
      </c>
      <c r="BN1684">
        <v>6.7044655697686801</v>
      </c>
      <c r="BO1684">
        <v>138.839706676259</v>
      </c>
      <c r="BP1684">
        <v>71.265561154300002</v>
      </c>
      <c r="BQ1684">
        <v>-6.4206185590200002</v>
      </c>
      <c r="BR1684">
        <v>11.1165990606</v>
      </c>
      <c r="BS1684">
        <v>11.1165990606</v>
      </c>
      <c r="BT1684">
        <v>-66.720469434560002</v>
      </c>
      <c r="BU1684">
        <v>3438.65245787808</v>
      </c>
      <c r="BV1684">
        <v>73.6113</v>
      </c>
      <c r="BW1684">
        <v>9.0006000000000003E-2</v>
      </c>
      <c r="BX1684">
        <v>23.521599999999999</v>
      </c>
      <c r="BY1684">
        <v>5.5290600000000003</v>
      </c>
    </row>
    <row r="1685" spans="1:77">
      <c r="A1685">
        <v>1684</v>
      </c>
      <c r="B1685">
        <v>28</v>
      </c>
      <c r="C1685">
        <v>1</v>
      </c>
      <c r="D1685">
        <v>1251.02</v>
      </c>
      <c r="E1685">
        <v>3482700</v>
      </c>
      <c r="F1685">
        <v>44.422193877551017</v>
      </c>
      <c r="G1685" s="1">
        <f t="shared" si="182"/>
        <v>3482700</v>
      </c>
      <c r="H1685" s="1">
        <f t="shared" si="183"/>
        <v>12510.2</v>
      </c>
      <c r="I1685" s="1">
        <f t="shared" si="184"/>
        <v>4357300</v>
      </c>
      <c r="J1685" s="1">
        <f t="shared" si="185"/>
        <v>7840000</v>
      </c>
      <c r="K1685" s="1">
        <f t="shared" si="186"/>
        <v>1.0015956887755102</v>
      </c>
      <c r="L1685" s="1">
        <f t="shared" si="187"/>
        <v>0.55577806122448981</v>
      </c>
      <c r="M1685" s="1">
        <f t="shared" si="188"/>
        <v>3.6043009202946776</v>
      </c>
      <c r="N1685">
        <v>0.44422193877551019</v>
      </c>
      <c r="O1685">
        <v>0</v>
      </c>
      <c r="P1685">
        <v>5.05076E-2</v>
      </c>
      <c r="Q1685">
        <v>2</v>
      </c>
      <c r="R1685">
        <v>12.3583</v>
      </c>
      <c r="S1685">
        <v>3.9667500000000002</v>
      </c>
      <c r="T1685">
        <v>0</v>
      </c>
      <c r="U1685">
        <v>1.7857100000000001E-2</v>
      </c>
      <c r="V1685">
        <v>675</v>
      </c>
      <c r="W1685">
        <v>14.8195845356275</v>
      </c>
      <c r="X1685">
        <v>36.002225683485698</v>
      </c>
      <c r="Y1685">
        <v>34.038918691829799</v>
      </c>
      <c r="Z1685">
        <v>8.1164887287038407</v>
      </c>
      <c r="AA1685">
        <v>15.440663999700901</v>
      </c>
      <c r="AB1685">
        <v>68.508972199121402</v>
      </c>
      <c r="AC1685">
        <v>39.5134153387365</v>
      </c>
      <c r="AD1685">
        <v>19.5264899365371</v>
      </c>
      <c r="AE1685">
        <v>23.014509567006399</v>
      </c>
      <c r="AF1685">
        <v>39.5134153387365</v>
      </c>
      <c r="AG1685">
        <v>68.508972199121402</v>
      </c>
      <c r="AH1685">
        <v>30.123799999999999</v>
      </c>
      <c r="AI1685">
        <v>10.0413</v>
      </c>
      <c r="AJ1685">
        <v>0</v>
      </c>
      <c r="AK1685">
        <v>14</v>
      </c>
      <c r="AL1685" s="1">
        <v>34827</v>
      </c>
      <c r="AM1685">
        <v>34827</v>
      </c>
      <c r="AN1685">
        <v>34827</v>
      </c>
      <c r="AO1685">
        <v>1.1868194967300001</v>
      </c>
      <c r="AP1685">
        <v>1.1868194967300001</v>
      </c>
      <c r="AQ1685">
        <v>1.1868194967300001</v>
      </c>
      <c r="AR1685">
        <v>1.1868194967300001</v>
      </c>
      <c r="AS1685">
        <v>0</v>
      </c>
      <c r="AT1685">
        <v>0</v>
      </c>
      <c r="AU1685">
        <v>0</v>
      </c>
      <c r="AV1685">
        <v>0.45309961013799999</v>
      </c>
      <c r="AW1685">
        <v>0.45309961013799999</v>
      </c>
      <c r="AX1685">
        <v>0.45309961013799999</v>
      </c>
      <c r="AY1685">
        <v>0.45309961013799999</v>
      </c>
      <c r="AZ1685">
        <v>0</v>
      </c>
      <c r="BA1685">
        <v>0</v>
      </c>
      <c r="BB1685">
        <v>0.51930216953700004</v>
      </c>
      <c r="BC1685">
        <v>0.51930216953700004</v>
      </c>
      <c r="BD1685">
        <v>0.51930216953700004</v>
      </c>
      <c r="BE1685">
        <v>0.51930216953700004</v>
      </c>
      <c r="BF1685">
        <v>0</v>
      </c>
      <c r="BG1685">
        <v>0.27963879649200002</v>
      </c>
      <c r="BH1685">
        <v>0.27963879649200002</v>
      </c>
      <c r="BI1685">
        <v>0.27963879649200002</v>
      </c>
      <c r="BJ1685">
        <v>0</v>
      </c>
      <c r="BK1685">
        <v>0</v>
      </c>
      <c r="BL1685">
        <v>73.006848993800006</v>
      </c>
      <c r="BM1685" s="2">
        <v>73.006848993800006</v>
      </c>
      <c r="BN1685">
        <v>0</v>
      </c>
      <c r="BO1685">
        <v>0</v>
      </c>
      <c r="BP1685">
        <v>-43.442090858999997</v>
      </c>
      <c r="BQ1685">
        <v>-43.442090858999997</v>
      </c>
      <c r="BR1685">
        <v>-43.442090858999997</v>
      </c>
      <c r="BS1685">
        <v>-43.442090858999997</v>
      </c>
      <c r="BT1685">
        <v>-43.442090858999997</v>
      </c>
      <c r="BU1685">
        <v>0</v>
      </c>
      <c r="BV1685">
        <v>98.279700000000005</v>
      </c>
      <c r="BW1685">
        <v>1.25065</v>
      </c>
      <c r="BX1685">
        <v>70.036500000000004</v>
      </c>
      <c r="BY1685">
        <v>9.5406999999999993</v>
      </c>
    </row>
    <row r="1686" spans="1:77">
      <c r="A1686">
        <v>1685</v>
      </c>
      <c r="B1686">
        <v>28</v>
      </c>
      <c r="C1686">
        <v>10</v>
      </c>
      <c r="D1686">
        <v>1387.14</v>
      </c>
      <c r="E1686">
        <v>1286000</v>
      </c>
      <c r="F1686">
        <v>16.403061224489797</v>
      </c>
      <c r="G1686" s="1">
        <f t="shared" si="182"/>
        <v>1286000</v>
      </c>
      <c r="H1686" s="1">
        <f t="shared" si="183"/>
        <v>13871.400000000001</v>
      </c>
      <c r="I1686" s="1">
        <f t="shared" si="184"/>
        <v>6554000</v>
      </c>
      <c r="J1686" s="1">
        <f t="shared" si="185"/>
        <v>7840000</v>
      </c>
      <c r="K1686" s="1">
        <f t="shared" si="186"/>
        <v>1.0017693112244899</v>
      </c>
      <c r="L1686" s="1">
        <f t="shared" si="187"/>
        <v>0.83596938775510199</v>
      </c>
      <c r="M1686" s="1">
        <f t="shared" si="188"/>
        <v>2.3966650595056458</v>
      </c>
      <c r="N1686">
        <v>0.16403061224489796</v>
      </c>
      <c r="O1686">
        <v>0.186888</v>
      </c>
      <c r="P1686">
        <v>5.05076E-2</v>
      </c>
      <c r="Q1686">
        <v>2</v>
      </c>
      <c r="R1686">
        <v>9.1575199999999999</v>
      </c>
      <c r="S1686">
        <v>3.4146299999999998</v>
      </c>
      <c r="T1686">
        <v>0</v>
      </c>
      <c r="U1686">
        <v>0</v>
      </c>
      <c r="V1686">
        <v>1322</v>
      </c>
      <c r="W1686">
        <v>16.160610739572199</v>
      </c>
      <c r="X1686">
        <v>30.641280763925099</v>
      </c>
      <c r="Y1686">
        <v>25.079480359432701</v>
      </c>
      <c r="Z1686">
        <v>9.6301524903066404</v>
      </c>
      <c r="AA1686">
        <v>15.440663999700901</v>
      </c>
      <c r="AB1686">
        <v>72.013225630479297</v>
      </c>
      <c r="AC1686">
        <v>20.058506827187099</v>
      </c>
      <c r="AD1686">
        <v>17.598736297155799</v>
      </c>
      <c r="AE1686">
        <v>19.5522421554852</v>
      </c>
      <c r="AF1686">
        <v>32.054708119109101</v>
      </c>
      <c r="AG1686">
        <v>54.990398423233998</v>
      </c>
      <c r="AH1686">
        <v>20.5181</v>
      </c>
      <c r="AI1686">
        <v>6.8393800000000002</v>
      </c>
      <c r="AJ1686">
        <v>0</v>
      </c>
      <c r="AK1686">
        <v>0</v>
      </c>
      <c r="AL1686" s="1">
        <v>1286</v>
      </c>
      <c r="AM1686">
        <v>912</v>
      </c>
      <c r="AN1686">
        <v>2796</v>
      </c>
      <c r="AO1686">
        <v>1.5655342000600001</v>
      </c>
      <c r="AP1686">
        <v>1.0994768097643</v>
      </c>
      <c r="AQ1686">
        <v>1.5655342000600001</v>
      </c>
      <c r="AR1686">
        <v>0.99992582927929996</v>
      </c>
      <c r="AS1686">
        <v>0</v>
      </c>
      <c r="AT1686">
        <v>3.5978788338451403E-2</v>
      </c>
      <c r="AU1686">
        <v>2.6902402005152499E-2</v>
      </c>
      <c r="AV1686">
        <v>0.91685633841199998</v>
      </c>
      <c r="AW1686">
        <v>0.31118333947747001</v>
      </c>
      <c r="AX1686">
        <v>8.9038644584050003E-2</v>
      </c>
      <c r="AY1686">
        <v>7.0391433087420005E-2</v>
      </c>
      <c r="AZ1686">
        <v>0</v>
      </c>
      <c r="BA1686">
        <v>0.139261009818753</v>
      </c>
      <c r="BB1686">
        <v>0.79411764705900001</v>
      </c>
      <c r="BC1686">
        <v>0.73672545772010001</v>
      </c>
      <c r="BD1686">
        <v>0.79238754325299998</v>
      </c>
      <c r="BE1686">
        <v>0.63919370517530005</v>
      </c>
      <c r="BF1686">
        <v>8.1182217143073894E-3</v>
      </c>
      <c r="BG1686">
        <v>0.92977043635400003</v>
      </c>
      <c r="BH1686">
        <v>0.84425712466019998</v>
      </c>
      <c r="BI1686">
        <v>0.58526297423899998</v>
      </c>
      <c r="BJ1686">
        <v>1.5878347830920101E-2</v>
      </c>
      <c r="BK1686">
        <v>7.9645166364748193E-2</v>
      </c>
      <c r="BL1686">
        <v>18.027756377300001</v>
      </c>
      <c r="BM1686" s="2">
        <v>16.936395678</v>
      </c>
      <c r="BN1686">
        <v>0.17611270870728901</v>
      </c>
      <c r="BO1686">
        <v>9.7733913077034504</v>
      </c>
      <c r="BP1686">
        <v>90</v>
      </c>
      <c r="BQ1686">
        <v>-2.4045072253847999</v>
      </c>
      <c r="BR1686">
        <v>7.6746929494260003</v>
      </c>
      <c r="BS1686">
        <v>-54.152271032400002</v>
      </c>
      <c r="BT1686">
        <v>-65.313188809170001</v>
      </c>
      <c r="BU1686">
        <v>3890.7481304483099</v>
      </c>
      <c r="BV1686">
        <v>26.8797</v>
      </c>
      <c r="BW1686">
        <v>0</v>
      </c>
      <c r="BX1686">
        <v>62.011699999999998</v>
      </c>
      <c r="BY1686">
        <v>8.9774899999999995</v>
      </c>
    </row>
    <row r="1687" spans="1:77">
      <c r="A1687">
        <v>1686</v>
      </c>
      <c r="B1687">
        <v>20</v>
      </c>
      <c r="C1687">
        <v>1</v>
      </c>
      <c r="D1687">
        <v>1016.978</v>
      </c>
      <c r="E1687">
        <v>5146960</v>
      </c>
      <c r="F1687">
        <v>65.649999999999991</v>
      </c>
      <c r="G1687" s="1">
        <f t="shared" si="182"/>
        <v>5146960</v>
      </c>
      <c r="H1687" s="1">
        <f t="shared" si="183"/>
        <v>10169.779999999999</v>
      </c>
      <c r="I1687" s="1">
        <f t="shared" si="184"/>
        <v>2693040</v>
      </c>
      <c r="J1687" s="1">
        <f t="shared" si="185"/>
        <v>7840000</v>
      </c>
      <c r="K1687" s="1">
        <f t="shared" si="186"/>
        <v>1.0012971658163266</v>
      </c>
      <c r="L1687" s="1">
        <f t="shared" si="187"/>
        <v>0.34350000000000003</v>
      </c>
      <c r="M1687" s="1">
        <f t="shared" si="188"/>
        <v>5.8299689421620169</v>
      </c>
      <c r="N1687">
        <v>0.65649999999999986</v>
      </c>
      <c r="O1687">
        <v>0.15671099999999999</v>
      </c>
      <c r="P1687">
        <v>0.14142099999999999</v>
      </c>
      <c r="Q1687">
        <v>4</v>
      </c>
      <c r="R1687">
        <v>62.6843</v>
      </c>
      <c r="S1687">
        <v>8.9337700000000009</v>
      </c>
      <c r="T1687">
        <v>0.02</v>
      </c>
      <c r="U1687">
        <v>0</v>
      </c>
      <c r="V1687">
        <v>809</v>
      </c>
      <c r="W1687">
        <v>3.00240637809739</v>
      </c>
      <c r="X1687">
        <v>22.2062283207358</v>
      </c>
      <c r="Y1687">
        <v>21.079862454783001</v>
      </c>
      <c r="Z1687">
        <v>5.0635586361421199</v>
      </c>
      <c r="AA1687">
        <v>16.076928424958499</v>
      </c>
      <c r="AB1687">
        <v>26.026206750103</v>
      </c>
      <c r="AC1687">
        <v>21.079862454783001</v>
      </c>
      <c r="AD1687">
        <v>19.5522421554852</v>
      </c>
      <c r="AE1687">
        <v>19.5522421554852</v>
      </c>
      <c r="AF1687">
        <v>24.495185964928801</v>
      </c>
      <c r="AG1687">
        <v>26.026206750103</v>
      </c>
      <c r="AH1687">
        <v>45.981200000000001</v>
      </c>
      <c r="AI1687">
        <v>15.3271</v>
      </c>
      <c r="AJ1687">
        <v>8</v>
      </c>
      <c r="AK1687">
        <v>0</v>
      </c>
      <c r="AL1687" s="1">
        <v>26260</v>
      </c>
      <c r="AM1687">
        <v>26260</v>
      </c>
      <c r="AN1687">
        <v>26260</v>
      </c>
      <c r="AO1687">
        <v>1.1213242158400001</v>
      </c>
      <c r="AP1687">
        <v>1.1213242158400001</v>
      </c>
      <c r="AQ1687">
        <v>1.1213242158400001</v>
      </c>
      <c r="AR1687">
        <v>1.1213242158400001</v>
      </c>
      <c r="AS1687">
        <v>0</v>
      </c>
      <c r="AT1687">
        <v>0</v>
      </c>
      <c r="AU1687">
        <v>0</v>
      </c>
      <c r="AV1687">
        <v>0.48316291112600002</v>
      </c>
      <c r="AW1687">
        <v>0.48316291112600002</v>
      </c>
      <c r="AX1687">
        <v>0.48316291112600002</v>
      </c>
      <c r="AY1687">
        <v>0.48316291112600002</v>
      </c>
      <c r="AZ1687">
        <v>0</v>
      </c>
      <c r="BA1687">
        <v>0</v>
      </c>
      <c r="BB1687">
        <v>0.75148809523799998</v>
      </c>
      <c r="BC1687">
        <v>0.75148809523799998</v>
      </c>
      <c r="BD1687">
        <v>0.75148809523799998</v>
      </c>
      <c r="BE1687">
        <v>0.75148809523799998</v>
      </c>
      <c r="BF1687">
        <v>0</v>
      </c>
      <c r="BG1687">
        <v>0.31906669197400001</v>
      </c>
      <c r="BH1687">
        <v>0.31906669197400001</v>
      </c>
      <c r="BI1687">
        <v>0.31906669197400001</v>
      </c>
      <c r="BJ1687">
        <v>0</v>
      </c>
      <c r="BK1687">
        <v>0</v>
      </c>
      <c r="BL1687">
        <v>46.173585522499998</v>
      </c>
      <c r="BM1687" s="2">
        <v>46.173585522499998</v>
      </c>
      <c r="BN1687">
        <v>0</v>
      </c>
      <c r="BO1687">
        <v>0</v>
      </c>
      <c r="BP1687">
        <v>-60.761863652800002</v>
      </c>
      <c r="BQ1687">
        <v>-60.761863652800002</v>
      </c>
      <c r="BR1687">
        <v>-60.761863652800002</v>
      </c>
      <c r="BS1687">
        <v>-60.761863652800002</v>
      </c>
      <c r="BT1687">
        <v>-60.761863652800002</v>
      </c>
      <c r="BU1687">
        <v>0</v>
      </c>
      <c r="BV1687">
        <v>87.726399999999998</v>
      </c>
      <c r="BW1687">
        <v>0</v>
      </c>
      <c r="BX1687">
        <v>22.236599999999999</v>
      </c>
      <c r="BY1687">
        <v>5.3759100000000002</v>
      </c>
    </row>
    <row r="1688" spans="1:77">
      <c r="A1688">
        <v>1687</v>
      </c>
      <c r="B1688">
        <v>28</v>
      </c>
      <c r="C1688">
        <v>2</v>
      </c>
      <c r="D1688">
        <v>1153.492</v>
      </c>
      <c r="E1688">
        <v>1727300</v>
      </c>
      <c r="F1688">
        <v>22.031887755102041</v>
      </c>
      <c r="G1688" s="1">
        <f t="shared" si="182"/>
        <v>1727300</v>
      </c>
      <c r="H1688" s="1">
        <f t="shared" si="183"/>
        <v>11534.92</v>
      </c>
      <c r="I1688" s="1">
        <f t="shared" si="184"/>
        <v>6112700</v>
      </c>
      <c r="J1688" s="1">
        <f t="shared" si="185"/>
        <v>7840000</v>
      </c>
      <c r="K1688" s="1">
        <f t="shared" si="186"/>
        <v>1.0014712908163266</v>
      </c>
      <c r="L1688" s="1">
        <f t="shared" si="187"/>
        <v>0.77968112244897958</v>
      </c>
      <c r="M1688" s="1">
        <f t="shared" si="188"/>
        <v>2.5689253259607048</v>
      </c>
      <c r="N1688">
        <v>0.22031887755102042</v>
      </c>
      <c r="O1688">
        <v>0</v>
      </c>
      <c r="P1688">
        <v>0.10101499999999999</v>
      </c>
      <c r="Q1688">
        <v>4</v>
      </c>
      <c r="R1688">
        <v>58.353000000000002</v>
      </c>
      <c r="S1688">
        <v>8.6195900000000005</v>
      </c>
      <c r="T1688">
        <v>6.3775500000000001E-3</v>
      </c>
      <c r="U1688">
        <v>2.5510200000000002E-3</v>
      </c>
      <c r="V1688">
        <v>927</v>
      </c>
      <c r="W1688">
        <v>21.463173777182298</v>
      </c>
      <c r="X1688">
        <v>35.069593660523303</v>
      </c>
      <c r="Y1688">
        <v>25.563454311483799</v>
      </c>
      <c r="Z1688">
        <v>14.0647232793625</v>
      </c>
      <c r="AA1688">
        <v>15.440663999700901</v>
      </c>
      <c r="AB1688">
        <v>76.994826581315905</v>
      </c>
      <c r="AC1688">
        <v>20.058506827187099</v>
      </c>
      <c r="AD1688">
        <v>16.076928424958499</v>
      </c>
      <c r="AE1688">
        <v>18.018770321735801</v>
      </c>
      <c r="AF1688">
        <v>40.562837692696199</v>
      </c>
      <c r="AG1688">
        <v>72.013225630479297</v>
      </c>
      <c r="AH1688">
        <v>19.595099999999999</v>
      </c>
      <c r="AI1688">
        <v>6.5316999999999998</v>
      </c>
      <c r="AJ1688">
        <v>5</v>
      </c>
      <c r="AK1688">
        <v>2</v>
      </c>
      <c r="AL1688" s="1">
        <v>8636.5</v>
      </c>
      <c r="AM1688">
        <v>6157</v>
      </c>
      <c r="AN1688">
        <v>11116</v>
      </c>
      <c r="AO1688">
        <v>1.3382774818900001</v>
      </c>
      <c r="AP1688">
        <v>1.3111681157549999</v>
      </c>
      <c r="AQ1688">
        <v>1.28405874962</v>
      </c>
      <c r="AR1688">
        <v>1.2894806228469999</v>
      </c>
      <c r="AS1688">
        <v>0</v>
      </c>
      <c r="AT1688">
        <v>1.4698354644829699E-3</v>
      </c>
      <c r="AU1688">
        <v>0.14247318761278699</v>
      </c>
      <c r="AV1688">
        <v>0.79490791480599998</v>
      </c>
      <c r="AW1688">
        <v>0.69881106628800005</v>
      </c>
      <c r="AX1688">
        <v>0.69881106628800005</v>
      </c>
      <c r="AY1688">
        <v>0.62193358747359995</v>
      </c>
      <c r="AZ1688">
        <v>0</v>
      </c>
      <c r="BA1688">
        <v>1.84692085901829E-2</v>
      </c>
      <c r="BB1688">
        <v>0.57434701492499995</v>
      </c>
      <c r="BC1688">
        <v>0.54185893109799999</v>
      </c>
      <c r="BD1688">
        <v>0.57434701492499995</v>
      </c>
      <c r="BE1688">
        <v>0.51586846403639997</v>
      </c>
      <c r="BF1688">
        <v>2.1109511815003501E-3</v>
      </c>
      <c r="BG1688">
        <v>0.49854138702599998</v>
      </c>
      <c r="BH1688">
        <v>0.37033678775099999</v>
      </c>
      <c r="BI1688">
        <v>0.49854138702599998</v>
      </c>
      <c r="BJ1688">
        <v>3.2872838550526702E-2</v>
      </c>
      <c r="BK1688">
        <v>22.790292297597301</v>
      </c>
      <c r="BL1688">
        <v>30.413812651499999</v>
      </c>
      <c r="BM1688" s="2">
        <v>30.389132776450001</v>
      </c>
      <c r="BN1688">
        <v>1.2181924649671699E-3</v>
      </c>
      <c r="BO1688">
        <v>1157.93860684838</v>
      </c>
      <c r="BP1688">
        <v>-63.471340834099998</v>
      </c>
      <c r="BQ1688">
        <v>-72.421122595900002</v>
      </c>
      <c r="BR1688">
        <v>-72.421122595900002</v>
      </c>
      <c r="BS1688">
        <v>-81.370904357699999</v>
      </c>
      <c r="BT1688">
        <v>-79.580948005340005</v>
      </c>
      <c r="BU1688">
        <v>160.197187167696</v>
      </c>
      <c r="BV1688">
        <v>55.311700000000002</v>
      </c>
      <c r="BW1688">
        <v>0.138325</v>
      </c>
      <c r="BX1688">
        <v>54.223599999999998</v>
      </c>
      <c r="BY1688">
        <v>8.3948300000000007</v>
      </c>
    </row>
    <row r="1689" spans="1:77">
      <c r="A1689">
        <v>1688</v>
      </c>
      <c r="B1689">
        <v>20</v>
      </c>
      <c r="C1689">
        <v>1</v>
      </c>
      <c r="D1689">
        <v>704.18200000000002</v>
      </c>
      <c r="E1689">
        <v>1872584</v>
      </c>
      <c r="F1689">
        <v>23.885000000000002</v>
      </c>
      <c r="G1689" s="1">
        <f t="shared" si="182"/>
        <v>1872584</v>
      </c>
      <c r="H1689" s="1">
        <f t="shared" si="183"/>
        <v>7041.82</v>
      </c>
      <c r="I1689" s="1">
        <f t="shared" si="184"/>
        <v>5967416</v>
      </c>
      <c r="J1689" s="1">
        <f t="shared" si="185"/>
        <v>7840000</v>
      </c>
      <c r="K1689" s="1">
        <f t="shared" si="186"/>
        <v>1.0008981913265307</v>
      </c>
      <c r="L1689" s="1">
        <f t="shared" si="187"/>
        <v>0.76114999999999999</v>
      </c>
      <c r="M1689" s="1">
        <f t="shared" si="188"/>
        <v>2.6299630593878494</v>
      </c>
      <c r="N1689">
        <v>0.23885000000000001</v>
      </c>
      <c r="O1689">
        <v>0</v>
      </c>
      <c r="P1689">
        <v>0.14142099999999999</v>
      </c>
      <c r="Q1689">
        <v>4</v>
      </c>
      <c r="R1689">
        <v>14.114599999999999</v>
      </c>
      <c r="S1689">
        <v>4.2392500000000002</v>
      </c>
      <c r="T1689">
        <v>0</v>
      </c>
      <c r="U1689">
        <v>7.4999999999999997E-3</v>
      </c>
      <c r="V1689">
        <v>895</v>
      </c>
      <c r="W1689">
        <v>14.9101013170299</v>
      </c>
      <c r="X1689">
        <v>37.124712979826398</v>
      </c>
      <c r="Y1689">
        <v>34.526374321064999</v>
      </c>
      <c r="Z1689">
        <v>19.935798492949601</v>
      </c>
      <c r="AA1689">
        <v>15.440663999700901</v>
      </c>
      <c r="AB1689">
        <v>59.065018010446302</v>
      </c>
      <c r="AC1689">
        <v>21.079862454783001</v>
      </c>
      <c r="AD1689">
        <v>20.443602435953299</v>
      </c>
      <c r="AE1689">
        <v>21.079862454783001</v>
      </c>
      <c r="AF1689">
        <v>47.027833133209299</v>
      </c>
      <c r="AG1689">
        <v>59.065018010446302</v>
      </c>
      <c r="AH1689">
        <v>37.212000000000003</v>
      </c>
      <c r="AI1689">
        <v>12.404</v>
      </c>
      <c r="AJ1689">
        <v>0</v>
      </c>
      <c r="AK1689">
        <v>3</v>
      </c>
      <c r="AL1689" s="1">
        <v>9554</v>
      </c>
      <c r="AM1689">
        <v>9554</v>
      </c>
      <c r="AN1689">
        <v>9554</v>
      </c>
      <c r="AO1689">
        <v>2.01269720173</v>
      </c>
      <c r="AP1689">
        <v>2.01269720173</v>
      </c>
      <c r="AQ1689">
        <v>2.01269720173</v>
      </c>
      <c r="AR1689">
        <v>2.01269720173</v>
      </c>
      <c r="AS1689">
        <v>0</v>
      </c>
      <c r="AT1689">
        <v>0</v>
      </c>
      <c r="AU1689">
        <v>0</v>
      </c>
      <c r="AV1689">
        <v>0.88663236634999998</v>
      </c>
      <c r="AW1689">
        <v>0.88663236634999998</v>
      </c>
      <c r="AX1689">
        <v>0.88663236634999998</v>
      </c>
      <c r="AY1689">
        <v>0.88663236634999998</v>
      </c>
      <c r="AZ1689">
        <v>0</v>
      </c>
      <c r="BA1689">
        <v>0</v>
      </c>
      <c r="BB1689">
        <v>0.35450834879400001</v>
      </c>
      <c r="BC1689">
        <v>0.35450834879400001</v>
      </c>
      <c r="BD1689">
        <v>0.35450834879400001</v>
      </c>
      <c r="BE1689">
        <v>0.35450834879400001</v>
      </c>
      <c r="BF1689">
        <v>0</v>
      </c>
      <c r="BG1689">
        <v>0.242116987545</v>
      </c>
      <c r="BH1689">
        <v>0.242116987545</v>
      </c>
      <c r="BI1689">
        <v>0.242116987545</v>
      </c>
      <c r="BJ1689">
        <v>0</v>
      </c>
      <c r="BK1689">
        <v>0</v>
      </c>
      <c r="BL1689">
        <v>28.284271247500001</v>
      </c>
      <c r="BM1689" s="2">
        <v>28.284271247500001</v>
      </c>
      <c r="BN1689">
        <v>0</v>
      </c>
      <c r="BO1689">
        <v>0</v>
      </c>
      <c r="BP1689">
        <v>-56.216315575400003</v>
      </c>
      <c r="BQ1689">
        <v>-56.216315575400003</v>
      </c>
      <c r="BR1689">
        <v>-56.216315575400003</v>
      </c>
      <c r="BS1689">
        <v>-56.216315575400003</v>
      </c>
      <c r="BT1689">
        <v>-56.216315575400003</v>
      </c>
      <c r="BU1689">
        <v>0</v>
      </c>
      <c r="BV1689">
        <v>148.285</v>
      </c>
      <c r="BW1689">
        <v>0.29378399999999999</v>
      </c>
      <c r="BX1689">
        <v>39.171300000000002</v>
      </c>
      <c r="BY1689">
        <v>7.1351300000000002</v>
      </c>
    </row>
    <row r="1690" spans="1:77">
      <c r="A1690">
        <v>1689</v>
      </c>
      <c r="B1690">
        <v>20</v>
      </c>
      <c r="C1690">
        <v>1</v>
      </c>
      <c r="D1690">
        <v>667.59</v>
      </c>
      <c r="E1690">
        <v>2128168</v>
      </c>
      <c r="F1690">
        <v>27.145000000000003</v>
      </c>
      <c r="G1690" s="1">
        <f t="shared" si="182"/>
        <v>2128168</v>
      </c>
      <c r="H1690" s="1">
        <f t="shared" si="183"/>
        <v>6675.9000000000005</v>
      </c>
      <c r="I1690" s="1">
        <f t="shared" si="184"/>
        <v>5711832</v>
      </c>
      <c r="J1690" s="1">
        <f t="shared" si="185"/>
        <v>7840000</v>
      </c>
      <c r="K1690" s="1">
        <f t="shared" si="186"/>
        <v>1.0008515178571429</v>
      </c>
      <c r="L1690" s="1">
        <f t="shared" si="187"/>
        <v>0.72855000000000003</v>
      </c>
      <c r="M1690" s="1">
        <f t="shared" si="188"/>
        <v>2.7475163485200547</v>
      </c>
      <c r="N1690">
        <v>0.27145000000000002</v>
      </c>
      <c r="O1690">
        <v>0.14163700000000001</v>
      </c>
      <c r="P1690">
        <v>0.14142099999999999</v>
      </c>
      <c r="Q1690">
        <v>4</v>
      </c>
      <c r="R1690">
        <v>56.655000000000001</v>
      </c>
      <c r="S1690">
        <v>8.4932599999999994</v>
      </c>
      <c r="T1690">
        <v>0</v>
      </c>
      <c r="U1690">
        <v>7.4999999999999997E-3</v>
      </c>
      <c r="V1690">
        <v>1089</v>
      </c>
      <c r="W1690">
        <v>14.3504413259434</v>
      </c>
      <c r="X1690">
        <v>33.254819201960899</v>
      </c>
      <c r="Y1690">
        <v>30.003005818213602</v>
      </c>
      <c r="Z1690">
        <v>7.2996188451885899</v>
      </c>
      <c r="AA1690">
        <v>15.440663999700901</v>
      </c>
      <c r="AB1690">
        <v>63.4431123983844</v>
      </c>
      <c r="AC1690">
        <v>63.4431123983844</v>
      </c>
      <c r="AD1690">
        <v>21.079862454783001</v>
      </c>
      <c r="AE1690">
        <v>21.535494054462301</v>
      </c>
      <c r="AF1690">
        <v>32.054708119109101</v>
      </c>
      <c r="AG1690">
        <v>63.4431123983844</v>
      </c>
      <c r="AH1690">
        <v>25.257000000000001</v>
      </c>
      <c r="AI1690">
        <v>8.4190000000000005</v>
      </c>
      <c r="AJ1690">
        <v>0</v>
      </c>
      <c r="AK1690">
        <v>3</v>
      </c>
      <c r="AL1690" s="1">
        <v>10858</v>
      </c>
      <c r="AM1690">
        <v>10858</v>
      </c>
      <c r="AN1690">
        <v>10858</v>
      </c>
      <c r="AO1690">
        <v>1.4863823752600001</v>
      </c>
      <c r="AP1690">
        <v>1.4863823752600001</v>
      </c>
      <c r="AQ1690">
        <v>1.4863823752600001</v>
      </c>
      <c r="AR1690">
        <v>1.4863823752600001</v>
      </c>
      <c r="AS1690">
        <v>0</v>
      </c>
      <c r="AT1690">
        <v>0</v>
      </c>
      <c r="AU1690">
        <v>0</v>
      </c>
      <c r="AV1690">
        <v>0.82088935844699995</v>
      </c>
      <c r="AW1690">
        <v>0.82088935844699995</v>
      </c>
      <c r="AX1690">
        <v>0.82088935844699995</v>
      </c>
      <c r="AY1690">
        <v>0.82088935844699995</v>
      </c>
      <c r="AZ1690">
        <v>0</v>
      </c>
      <c r="BA1690">
        <v>0</v>
      </c>
      <c r="BB1690">
        <v>0.46389814577499999</v>
      </c>
      <c r="BC1690">
        <v>0.46389814577499999</v>
      </c>
      <c r="BD1690">
        <v>0.46389814577499999</v>
      </c>
      <c r="BE1690">
        <v>0.46389814577499999</v>
      </c>
      <c r="BF1690">
        <v>0</v>
      </c>
      <c r="BG1690">
        <v>0.30615408321100002</v>
      </c>
      <c r="BH1690">
        <v>0.30615408321100002</v>
      </c>
      <c r="BI1690">
        <v>0.30615408321100002</v>
      </c>
      <c r="BJ1690">
        <v>0</v>
      </c>
      <c r="BK1690">
        <v>0</v>
      </c>
      <c r="BL1690">
        <v>42.154477816700002</v>
      </c>
      <c r="BM1690" s="2">
        <v>42.154477816700002</v>
      </c>
      <c r="BN1690">
        <v>0</v>
      </c>
      <c r="BO1690">
        <v>0</v>
      </c>
      <c r="BP1690">
        <v>-46.792247678700001</v>
      </c>
      <c r="BQ1690">
        <v>-46.792247678700001</v>
      </c>
      <c r="BR1690">
        <v>-46.792247678700001</v>
      </c>
      <c r="BS1690">
        <v>-46.792247678700001</v>
      </c>
      <c r="BT1690">
        <v>-46.792247678700001</v>
      </c>
      <c r="BU1690">
        <v>0</v>
      </c>
      <c r="BV1690">
        <v>4.3780599999999996</v>
      </c>
      <c r="BW1690">
        <v>0.23230999999999999</v>
      </c>
      <c r="BX1690">
        <v>30.974699999999999</v>
      </c>
      <c r="BY1690">
        <v>6.3448500000000001</v>
      </c>
    </row>
    <row r="1691" spans="1:77">
      <c r="A1691">
        <v>1690</v>
      </c>
      <c r="B1691">
        <v>10</v>
      </c>
      <c r="C1691">
        <v>1</v>
      </c>
      <c r="D1691">
        <v>378.36200000000002</v>
      </c>
      <c r="E1691">
        <v>2118368</v>
      </c>
      <c r="F1691">
        <v>27.02</v>
      </c>
      <c r="G1691" s="1">
        <f t="shared" si="182"/>
        <v>2118368</v>
      </c>
      <c r="H1691" s="1">
        <f t="shared" si="183"/>
        <v>3783.6200000000003</v>
      </c>
      <c r="I1691" s="1">
        <f t="shared" si="184"/>
        <v>5721632</v>
      </c>
      <c r="J1691" s="1">
        <f t="shared" si="185"/>
        <v>7840000</v>
      </c>
      <c r="K1691" s="1">
        <f t="shared" si="186"/>
        <v>1.0004826045918367</v>
      </c>
      <c r="L1691" s="1">
        <f t="shared" si="187"/>
        <v>0.7298</v>
      </c>
      <c r="M1691" s="1">
        <f t="shared" si="188"/>
        <v>2.7417994096789164</v>
      </c>
      <c r="N1691">
        <v>0.2702</v>
      </c>
      <c r="O1691">
        <v>0</v>
      </c>
      <c r="P1691">
        <v>0.14142099999999999</v>
      </c>
      <c r="Q1691">
        <v>2</v>
      </c>
      <c r="R1691">
        <v>8.2824399999999994</v>
      </c>
      <c r="S1691">
        <v>3.2473900000000002</v>
      </c>
      <c r="T1691">
        <v>0</v>
      </c>
      <c r="U1691">
        <v>0.05</v>
      </c>
      <c r="V1691">
        <v>2297</v>
      </c>
      <c r="W1691">
        <v>4.8478956944911404</v>
      </c>
      <c r="X1691">
        <v>22.024271433195899</v>
      </c>
      <c r="Y1691">
        <v>18.5840314923704</v>
      </c>
      <c r="Z1691">
        <v>0</v>
      </c>
      <c r="AA1691">
        <v>16.076928424958499</v>
      </c>
      <c r="AB1691">
        <v>29.010538413996098</v>
      </c>
      <c r="AC1691">
        <v>18.5840314923704</v>
      </c>
      <c r="AD1691">
        <v>18.5840314923704</v>
      </c>
      <c r="AE1691">
        <v>18.5840314923704</v>
      </c>
      <c r="AF1691">
        <v>29.010538413996098</v>
      </c>
      <c r="AG1691">
        <v>29.010538413996098</v>
      </c>
      <c r="AH1691">
        <v>9.2611799999999995</v>
      </c>
      <c r="AI1691">
        <v>3.0870600000000001</v>
      </c>
      <c r="AJ1691">
        <v>0</v>
      </c>
      <c r="AK1691">
        <v>5</v>
      </c>
      <c r="AL1691" s="1">
        <v>2702</v>
      </c>
      <c r="AM1691">
        <v>2702</v>
      </c>
      <c r="AN1691">
        <v>2702</v>
      </c>
      <c r="AO1691">
        <v>1.4409123296799999</v>
      </c>
      <c r="AP1691">
        <v>1.4409123296799999</v>
      </c>
      <c r="AQ1691">
        <v>1.4409123296799999</v>
      </c>
      <c r="AR1691">
        <v>1.4409123296799999</v>
      </c>
      <c r="AS1691">
        <v>0</v>
      </c>
      <c r="AT1691">
        <v>0</v>
      </c>
      <c r="AU1691">
        <v>0</v>
      </c>
      <c r="AV1691">
        <v>0.76307442368900003</v>
      </c>
      <c r="AW1691">
        <v>0.76307442368900003</v>
      </c>
      <c r="AX1691">
        <v>0.76307442368900003</v>
      </c>
      <c r="AY1691">
        <v>0.76307442368900003</v>
      </c>
      <c r="AZ1691">
        <v>0</v>
      </c>
      <c r="BA1691">
        <v>0</v>
      </c>
      <c r="BB1691">
        <v>0.47503516174400001</v>
      </c>
      <c r="BC1691">
        <v>0.47503516174400001</v>
      </c>
      <c r="BD1691">
        <v>0.47503516174400001</v>
      </c>
      <c r="BE1691">
        <v>0.47503516174400001</v>
      </c>
      <c r="BF1691">
        <v>0</v>
      </c>
      <c r="BG1691">
        <v>0.23718115728299999</v>
      </c>
      <c r="BH1691">
        <v>0.23718115728299999</v>
      </c>
      <c r="BI1691">
        <v>0.23718115728299999</v>
      </c>
      <c r="BJ1691">
        <v>0</v>
      </c>
      <c r="BK1691">
        <v>0</v>
      </c>
      <c r="BL1691">
        <v>17.464249196600001</v>
      </c>
      <c r="BM1691" s="2">
        <v>17.464249196600001</v>
      </c>
      <c r="BN1691">
        <v>0</v>
      </c>
      <c r="BO1691">
        <v>0</v>
      </c>
      <c r="BP1691">
        <v>-45.5976881494</v>
      </c>
      <c r="BQ1691">
        <v>-45.5976881494</v>
      </c>
      <c r="BR1691">
        <v>-45.5976881494</v>
      </c>
      <c r="BS1691">
        <v>-45.5976881494</v>
      </c>
      <c r="BT1691">
        <v>-45.5976881494</v>
      </c>
      <c r="BU1691">
        <v>0</v>
      </c>
      <c r="BV1691">
        <v>1.0144299999999999</v>
      </c>
      <c r="BW1691">
        <v>0.36770999999999998</v>
      </c>
      <c r="BX1691">
        <v>7.3541999999999996</v>
      </c>
      <c r="BY1691">
        <v>3.0916199999999998</v>
      </c>
    </row>
    <row r="1692" spans="1:77">
      <c r="A1692">
        <v>1691</v>
      </c>
      <c r="B1692">
        <v>20</v>
      </c>
      <c r="C1692">
        <v>1</v>
      </c>
      <c r="D1692">
        <v>963.54399999999998</v>
      </c>
      <c r="E1692">
        <v>3545836</v>
      </c>
      <c r="F1692">
        <v>45.227499999999999</v>
      </c>
      <c r="G1692" s="1">
        <f t="shared" si="182"/>
        <v>3545836</v>
      </c>
      <c r="H1692" s="1">
        <f t="shared" si="183"/>
        <v>9635.44</v>
      </c>
      <c r="I1692" s="1">
        <f t="shared" si="184"/>
        <v>4294164</v>
      </c>
      <c r="J1692" s="1">
        <f t="shared" si="185"/>
        <v>7840000</v>
      </c>
      <c r="K1692" s="1">
        <f t="shared" si="186"/>
        <v>1.0012290102040815</v>
      </c>
      <c r="L1692" s="1">
        <f t="shared" si="187"/>
        <v>0.54772500000000002</v>
      </c>
      <c r="M1692" s="1">
        <f t="shared" si="188"/>
        <v>3.6559551242104393</v>
      </c>
      <c r="N1692">
        <v>0.45227499999999998</v>
      </c>
      <c r="O1692">
        <v>0.38443899999999998</v>
      </c>
      <c r="P1692">
        <v>0.14142099999999999</v>
      </c>
      <c r="Q1692">
        <v>4</v>
      </c>
      <c r="R1692">
        <v>30.755099999999999</v>
      </c>
      <c r="S1692">
        <v>6.2576799999999997</v>
      </c>
      <c r="T1692">
        <v>7.4999999999999997E-3</v>
      </c>
      <c r="U1692">
        <v>0</v>
      </c>
      <c r="V1692">
        <v>1176</v>
      </c>
      <c r="W1692">
        <v>8.4743599603354305</v>
      </c>
      <c r="X1692">
        <v>26.639891101860101</v>
      </c>
      <c r="Y1692">
        <v>22.546416305823701</v>
      </c>
      <c r="Z1692">
        <v>8.9032270816852002</v>
      </c>
      <c r="AA1692">
        <v>15.440663999700901</v>
      </c>
      <c r="AB1692">
        <v>39.989859566987299</v>
      </c>
      <c r="AC1692">
        <v>15.440663999700901</v>
      </c>
      <c r="AD1692">
        <v>15.440663999700901</v>
      </c>
      <c r="AE1692">
        <v>20.058506827187099</v>
      </c>
      <c r="AF1692">
        <v>35.016134589357002</v>
      </c>
      <c r="AG1692">
        <v>39.989859566987299</v>
      </c>
      <c r="AH1692">
        <v>43.264499999999998</v>
      </c>
      <c r="AI1692">
        <v>14.4215</v>
      </c>
      <c r="AJ1692">
        <v>3</v>
      </c>
      <c r="AK1692">
        <v>0</v>
      </c>
      <c r="AL1692" s="1">
        <v>18091</v>
      </c>
      <c r="AM1692">
        <v>18091</v>
      </c>
      <c r="AN1692">
        <v>18091</v>
      </c>
      <c r="AO1692">
        <v>1.52151276511</v>
      </c>
      <c r="AP1692">
        <v>1.52151276511</v>
      </c>
      <c r="AQ1692">
        <v>1.52151276511</v>
      </c>
      <c r="AR1692">
        <v>1.52151276511</v>
      </c>
      <c r="AS1692">
        <v>0</v>
      </c>
      <c r="AT1692">
        <v>0</v>
      </c>
      <c r="AU1692">
        <v>0</v>
      </c>
      <c r="AV1692">
        <v>0.72569468821600003</v>
      </c>
      <c r="AW1692">
        <v>0.72569468821600003</v>
      </c>
      <c r="AX1692">
        <v>0.72569468821600003</v>
      </c>
      <c r="AY1692">
        <v>0.72569468821600003</v>
      </c>
      <c r="AZ1692">
        <v>0</v>
      </c>
      <c r="BA1692">
        <v>0</v>
      </c>
      <c r="BB1692">
        <v>0.54630831949299996</v>
      </c>
      <c r="BC1692">
        <v>0.54630831949299996</v>
      </c>
      <c r="BD1692">
        <v>0.54630831949299996</v>
      </c>
      <c r="BE1692">
        <v>0.54630831949299996</v>
      </c>
      <c r="BF1692">
        <v>0</v>
      </c>
      <c r="BG1692">
        <v>0.244866478108</v>
      </c>
      <c r="BH1692">
        <v>0.244866478108</v>
      </c>
      <c r="BI1692">
        <v>0.244866478108</v>
      </c>
      <c r="BJ1692">
        <v>0</v>
      </c>
      <c r="BK1692">
        <v>0</v>
      </c>
      <c r="BL1692">
        <v>31.575306807699999</v>
      </c>
      <c r="BM1692" s="2">
        <v>31.575306807699999</v>
      </c>
      <c r="BN1692">
        <v>0</v>
      </c>
      <c r="BO1692">
        <v>0</v>
      </c>
      <c r="BP1692">
        <v>-63.160356571599998</v>
      </c>
      <c r="BQ1692">
        <v>-63.160356571599998</v>
      </c>
      <c r="BR1692">
        <v>-63.160356571599998</v>
      </c>
      <c r="BS1692">
        <v>-63.160356571599998</v>
      </c>
      <c r="BT1692">
        <v>-63.160356571599998</v>
      </c>
      <c r="BU1692">
        <v>0</v>
      </c>
      <c r="BV1692">
        <v>129.54499999999999</v>
      </c>
      <c r="BW1692">
        <v>0</v>
      </c>
      <c r="BX1692">
        <v>24.5443</v>
      </c>
      <c r="BY1692">
        <v>5.6479900000000001</v>
      </c>
    </row>
    <row r="1693" spans="1:77">
      <c r="A1693">
        <v>1692</v>
      </c>
      <c r="B1693">
        <v>10</v>
      </c>
      <c r="C1693">
        <v>1</v>
      </c>
      <c r="D1693">
        <v>308.54599999999999</v>
      </c>
      <c r="E1693">
        <v>2988608</v>
      </c>
      <c r="F1693">
        <v>38.119999999999997</v>
      </c>
      <c r="G1693" s="1">
        <f t="shared" si="182"/>
        <v>2988608</v>
      </c>
      <c r="H1693" s="1">
        <f t="shared" si="183"/>
        <v>3085.46</v>
      </c>
      <c r="I1693" s="1">
        <f t="shared" si="184"/>
        <v>4851392</v>
      </c>
      <c r="J1693" s="1">
        <f t="shared" si="185"/>
        <v>7840000</v>
      </c>
      <c r="K1693" s="1">
        <f t="shared" si="186"/>
        <v>1.0003935535714286</v>
      </c>
      <c r="L1693" s="1">
        <f t="shared" si="187"/>
        <v>0.61880000000000002</v>
      </c>
      <c r="M1693" s="1">
        <f t="shared" si="188"/>
        <v>3.233334045156524</v>
      </c>
      <c r="N1693">
        <v>0.38119999999999998</v>
      </c>
      <c r="O1693">
        <v>0</v>
      </c>
      <c r="P1693">
        <v>0.14142099999999999</v>
      </c>
      <c r="Q1693">
        <v>2</v>
      </c>
      <c r="R1693">
        <v>11.9941</v>
      </c>
      <c r="S1693">
        <v>3.9078599999999999</v>
      </c>
      <c r="T1693">
        <v>0.04</v>
      </c>
      <c r="U1693">
        <v>0</v>
      </c>
      <c r="V1693">
        <v>2295</v>
      </c>
      <c r="W1693">
        <v>2.8780232910396402</v>
      </c>
      <c r="X1693">
        <v>21.758923981782299</v>
      </c>
      <c r="Y1693">
        <v>21.535494054462301</v>
      </c>
      <c r="Z1693">
        <v>4.37583839455759</v>
      </c>
      <c r="AA1693">
        <v>17.598736297155799</v>
      </c>
      <c r="AB1693">
        <v>25.563454311483799</v>
      </c>
      <c r="AC1693">
        <v>21.535494054462301</v>
      </c>
      <c r="AD1693">
        <v>18.5840314923704</v>
      </c>
      <c r="AE1693">
        <v>18.5840314923704</v>
      </c>
      <c r="AF1693">
        <v>25.563454311483799</v>
      </c>
      <c r="AG1693">
        <v>25.563454311483799</v>
      </c>
      <c r="AH1693">
        <v>19.347999999999999</v>
      </c>
      <c r="AI1693">
        <v>6.4493400000000003</v>
      </c>
      <c r="AJ1693">
        <v>4</v>
      </c>
      <c r="AK1693">
        <v>0</v>
      </c>
      <c r="AL1693" s="1">
        <v>3812</v>
      </c>
      <c r="AM1693">
        <v>3812</v>
      </c>
      <c r="AN1693">
        <v>3812</v>
      </c>
      <c r="AO1693">
        <v>1.21220193558</v>
      </c>
      <c r="AP1693">
        <v>1.21220193558</v>
      </c>
      <c r="AQ1693">
        <v>1.21220193558</v>
      </c>
      <c r="AR1693">
        <v>1.21220193558</v>
      </c>
      <c r="AS1693">
        <v>0</v>
      </c>
      <c r="AT1693">
        <v>0</v>
      </c>
      <c r="AU1693">
        <v>0</v>
      </c>
      <c r="AV1693">
        <v>0.78770935879000004</v>
      </c>
      <c r="AW1693">
        <v>0.78770935879000004</v>
      </c>
      <c r="AX1693">
        <v>0.78770935879000004</v>
      </c>
      <c r="AY1693">
        <v>0.78770935879000004</v>
      </c>
      <c r="AZ1693">
        <v>0</v>
      </c>
      <c r="BA1693">
        <v>0</v>
      </c>
      <c r="BB1693">
        <v>0.54024943310700002</v>
      </c>
      <c r="BC1693">
        <v>0.54024943310700002</v>
      </c>
      <c r="BD1693">
        <v>0.54024943310700002</v>
      </c>
      <c r="BE1693">
        <v>0.54024943310700002</v>
      </c>
      <c r="BF1693">
        <v>0</v>
      </c>
      <c r="BG1693">
        <v>0.50317947171999999</v>
      </c>
      <c r="BH1693">
        <v>0.50317947171999999</v>
      </c>
      <c r="BI1693">
        <v>0.50317947171999999</v>
      </c>
      <c r="BJ1693">
        <v>0</v>
      </c>
      <c r="BK1693">
        <v>0</v>
      </c>
      <c r="BL1693">
        <v>23.0217288664</v>
      </c>
      <c r="BM1693" s="2">
        <v>23.0217288664</v>
      </c>
      <c r="BN1693">
        <v>0</v>
      </c>
      <c r="BO1693">
        <v>0</v>
      </c>
      <c r="BP1693">
        <v>-51.349955877299998</v>
      </c>
      <c r="BQ1693">
        <v>-51.349955877299998</v>
      </c>
      <c r="BR1693">
        <v>-51.349955877299998</v>
      </c>
      <c r="BS1693">
        <v>-51.349955877299998</v>
      </c>
      <c r="BT1693">
        <v>-51.349955877299998</v>
      </c>
      <c r="BU1693">
        <v>0</v>
      </c>
      <c r="BV1693">
        <v>30.3813</v>
      </c>
      <c r="BW1693">
        <v>0</v>
      </c>
      <c r="BX1693">
        <v>8.6417999999999999</v>
      </c>
      <c r="BY1693">
        <v>3.3513500000000001</v>
      </c>
    </row>
    <row r="1694" spans="1:77">
      <c r="A1694">
        <v>1693</v>
      </c>
      <c r="B1694">
        <v>10</v>
      </c>
      <c r="C1694">
        <v>1</v>
      </c>
      <c r="D1694">
        <v>246.53399999999999</v>
      </c>
      <c r="E1694">
        <v>2241456</v>
      </c>
      <c r="F1694">
        <v>28.59</v>
      </c>
      <c r="G1694" s="1">
        <f t="shared" si="182"/>
        <v>2241456</v>
      </c>
      <c r="H1694" s="1">
        <f t="shared" si="183"/>
        <v>2465.34</v>
      </c>
      <c r="I1694" s="1">
        <f t="shared" si="184"/>
        <v>5598544</v>
      </c>
      <c r="J1694" s="1">
        <f t="shared" si="185"/>
        <v>7840000</v>
      </c>
      <c r="K1694" s="1">
        <f t="shared" si="186"/>
        <v>1.0003144566326529</v>
      </c>
      <c r="L1694" s="1">
        <f t="shared" si="187"/>
        <v>0.71409999999999996</v>
      </c>
      <c r="M1694" s="1">
        <f t="shared" si="188"/>
        <v>2.8016088968846184</v>
      </c>
      <c r="N1694">
        <v>0.28589999999999999</v>
      </c>
      <c r="O1694">
        <v>0.36998799999999998</v>
      </c>
      <c r="P1694">
        <v>0.14142099999999999</v>
      </c>
      <c r="Q1694">
        <v>2</v>
      </c>
      <c r="R1694">
        <v>12.3329</v>
      </c>
      <c r="S1694">
        <v>3.9626700000000001</v>
      </c>
      <c r="T1694">
        <v>0</v>
      </c>
      <c r="U1694">
        <v>0</v>
      </c>
      <c r="V1694">
        <v>2297</v>
      </c>
      <c r="W1694">
        <v>5.9674132225060301</v>
      </c>
      <c r="X1694">
        <v>24.493399545592901</v>
      </c>
      <c r="Y1694">
        <v>20.443602435953299</v>
      </c>
      <c r="Z1694">
        <v>0.570942749556826</v>
      </c>
      <c r="AA1694">
        <v>16.5549029596746</v>
      </c>
      <c r="AB1694">
        <v>33.071328502609397</v>
      </c>
      <c r="AC1694">
        <v>33.071328502609397</v>
      </c>
      <c r="AD1694">
        <v>20.058506827187099</v>
      </c>
      <c r="AE1694">
        <v>20.058506827187099</v>
      </c>
      <c r="AF1694">
        <v>33.071328502609397</v>
      </c>
      <c r="AG1694">
        <v>33.071328502609397</v>
      </c>
      <c r="AH1694">
        <v>21.412400000000002</v>
      </c>
      <c r="AI1694">
        <v>7.1374599999999999</v>
      </c>
      <c r="AJ1694">
        <v>0</v>
      </c>
      <c r="AK1694">
        <v>0</v>
      </c>
      <c r="AL1694" s="1">
        <v>2859</v>
      </c>
      <c r="AM1694">
        <v>2859</v>
      </c>
      <c r="AN1694">
        <v>2859</v>
      </c>
      <c r="AO1694">
        <v>1.4061384529900001</v>
      </c>
      <c r="AP1694">
        <v>1.4061384529900001</v>
      </c>
      <c r="AQ1694">
        <v>1.4061384529900001</v>
      </c>
      <c r="AR1694">
        <v>1.4061384529900001</v>
      </c>
      <c r="AS1694">
        <v>0</v>
      </c>
      <c r="AT1694">
        <v>0</v>
      </c>
      <c r="AU1694">
        <v>0</v>
      </c>
      <c r="AV1694">
        <v>0.88069598279899997</v>
      </c>
      <c r="AW1694">
        <v>0.88069598279899997</v>
      </c>
      <c r="AX1694">
        <v>0.88069598279899997</v>
      </c>
      <c r="AY1694">
        <v>0.88069598279899997</v>
      </c>
      <c r="AZ1694">
        <v>0</v>
      </c>
      <c r="BA1694">
        <v>0</v>
      </c>
      <c r="BB1694">
        <v>0.55992949471200004</v>
      </c>
      <c r="BC1694">
        <v>0.55992949471200004</v>
      </c>
      <c r="BD1694">
        <v>0.55992949471200004</v>
      </c>
      <c r="BE1694">
        <v>0.55992949471200004</v>
      </c>
      <c r="BF1694">
        <v>0</v>
      </c>
      <c r="BG1694">
        <v>0.59111281544200001</v>
      </c>
      <c r="BH1694">
        <v>0.59111281544200001</v>
      </c>
      <c r="BI1694">
        <v>0.59111281544200001</v>
      </c>
      <c r="BJ1694">
        <v>0</v>
      </c>
      <c r="BK1694">
        <v>0</v>
      </c>
      <c r="BL1694">
        <v>19.924858845199999</v>
      </c>
      <c r="BM1694" s="2">
        <v>19.924858845199999</v>
      </c>
      <c r="BN1694">
        <v>0</v>
      </c>
      <c r="BO1694">
        <v>0</v>
      </c>
      <c r="BP1694">
        <v>-47.525642236000003</v>
      </c>
      <c r="BQ1694">
        <v>-47.525642236000003</v>
      </c>
      <c r="BR1694">
        <v>-47.525642236000003</v>
      </c>
      <c r="BS1694">
        <v>-47.525642236000003</v>
      </c>
      <c r="BT1694">
        <v>-47.525642236000003</v>
      </c>
      <c r="BU1694">
        <v>0</v>
      </c>
      <c r="BV1694">
        <v>1.12703</v>
      </c>
      <c r="BW1694">
        <v>0</v>
      </c>
      <c r="BX1694">
        <v>11.135300000000001</v>
      </c>
      <c r="BY1694">
        <v>3.8042500000000001</v>
      </c>
    </row>
    <row r="1695" spans="1:77">
      <c r="A1695">
        <v>1694</v>
      </c>
      <c r="B1695">
        <v>20</v>
      </c>
      <c r="C1695">
        <v>1</v>
      </c>
      <c r="D1695">
        <v>939.79200000000003</v>
      </c>
      <c r="E1695">
        <v>2499588</v>
      </c>
      <c r="F1695">
        <v>31.882500000000004</v>
      </c>
      <c r="G1695" s="1">
        <f t="shared" si="182"/>
        <v>2499588</v>
      </c>
      <c r="H1695" s="1">
        <f t="shared" si="183"/>
        <v>9397.92</v>
      </c>
      <c r="I1695" s="1">
        <f t="shared" si="184"/>
        <v>5340412</v>
      </c>
      <c r="J1695" s="1">
        <f t="shared" si="185"/>
        <v>7840000</v>
      </c>
      <c r="K1695" s="1">
        <f t="shared" si="186"/>
        <v>1.0011987142857144</v>
      </c>
      <c r="L1695" s="1">
        <f t="shared" si="187"/>
        <v>0.68117499999999997</v>
      </c>
      <c r="M1695" s="1">
        <f t="shared" si="188"/>
        <v>2.9396226058963246</v>
      </c>
      <c r="N1695">
        <v>0.31882500000000003</v>
      </c>
      <c r="O1695">
        <v>0</v>
      </c>
      <c r="P1695">
        <v>7.0710700000000001E-2</v>
      </c>
      <c r="Q1695">
        <v>2</v>
      </c>
      <c r="R1695">
        <v>45.54</v>
      </c>
      <c r="S1695">
        <v>7.6146799999999999</v>
      </c>
      <c r="T1695">
        <v>0</v>
      </c>
      <c r="U1695">
        <v>1.4999999999999999E-2</v>
      </c>
      <c r="V1695">
        <v>1233</v>
      </c>
      <c r="W1695">
        <v>11.704497067723601</v>
      </c>
      <c r="X1695">
        <v>28.958258951173999</v>
      </c>
      <c r="Y1695">
        <v>23.963118216867301</v>
      </c>
      <c r="Z1695">
        <v>12.635390622370901</v>
      </c>
      <c r="AA1695">
        <v>15.440663999700901</v>
      </c>
      <c r="AB1695">
        <v>47.027833133209299</v>
      </c>
      <c r="AC1695">
        <v>15.440663999700901</v>
      </c>
      <c r="AD1695">
        <v>15.440663999700901</v>
      </c>
      <c r="AE1695">
        <v>16.5549029596746</v>
      </c>
      <c r="AF1695">
        <v>42.008451637770897</v>
      </c>
      <c r="AG1695">
        <v>47.027833133209299</v>
      </c>
      <c r="AH1695">
        <v>23.663</v>
      </c>
      <c r="AI1695">
        <v>7.8876600000000003</v>
      </c>
      <c r="AJ1695">
        <v>0</v>
      </c>
      <c r="AK1695">
        <v>6</v>
      </c>
      <c r="AL1695" s="1">
        <v>12753</v>
      </c>
      <c r="AM1695">
        <v>12753</v>
      </c>
      <c r="AN1695">
        <v>12753</v>
      </c>
      <c r="AO1695">
        <v>1.4261358393700001</v>
      </c>
      <c r="AP1695">
        <v>1.4261358393700001</v>
      </c>
      <c r="AQ1695">
        <v>1.4261358393700001</v>
      </c>
      <c r="AR1695">
        <v>1.4261358393700001</v>
      </c>
      <c r="AS1695">
        <v>0</v>
      </c>
      <c r="AT1695">
        <v>0</v>
      </c>
      <c r="AU1695">
        <v>0</v>
      </c>
      <c r="AV1695">
        <v>0.52781590264199996</v>
      </c>
      <c r="AW1695">
        <v>0.52781590264199996</v>
      </c>
      <c r="AX1695">
        <v>0.52781590264199996</v>
      </c>
      <c r="AY1695">
        <v>0.52781590264199996</v>
      </c>
      <c r="AZ1695">
        <v>0</v>
      </c>
      <c r="BA1695">
        <v>0</v>
      </c>
      <c r="BB1695">
        <v>0.50788530465899995</v>
      </c>
      <c r="BC1695">
        <v>0.50788530465899995</v>
      </c>
      <c r="BD1695">
        <v>0.50788530465899995</v>
      </c>
      <c r="BE1695">
        <v>0.50788530465899995</v>
      </c>
      <c r="BF1695">
        <v>0</v>
      </c>
      <c r="BG1695">
        <v>0.18145073686099999</v>
      </c>
      <c r="BH1695">
        <v>0.18145073686099999</v>
      </c>
      <c r="BI1695">
        <v>0.18145073686099999</v>
      </c>
      <c r="BJ1695">
        <v>0</v>
      </c>
      <c r="BK1695">
        <v>0</v>
      </c>
      <c r="BL1695">
        <v>31.064449134</v>
      </c>
      <c r="BM1695" s="2">
        <v>31.064449134</v>
      </c>
      <c r="BN1695">
        <v>0</v>
      </c>
      <c r="BO1695">
        <v>0</v>
      </c>
      <c r="BP1695">
        <v>-56.605755665399997</v>
      </c>
      <c r="BQ1695">
        <v>-56.605755665399997</v>
      </c>
      <c r="BR1695">
        <v>-56.605755665399997</v>
      </c>
      <c r="BS1695">
        <v>-56.605755665399997</v>
      </c>
      <c r="BT1695">
        <v>-56.605755665399997</v>
      </c>
      <c r="BU1695">
        <v>0</v>
      </c>
      <c r="BV1695">
        <v>106.369</v>
      </c>
      <c r="BW1695">
        <v>0.38610499999999998</v>
      </c>
      <c r="BX1695">
        <v>25.740300000000001</v>
      </c>
      <c r="BY1695">
        <v>5.7839600000000004</v>
      </c>
    </row>
    <row r="1696" spans="1:77">
      <c r="A1696">
        <v>1695</v>
      </c>
      <c r="B1696">
        <v>20</v>
      </c>
      <c r="C1696">
        <v>3</v>
      </c>
      <c r="D1696">
        <v>971.11800000000005</v>
      </c>
      <c r="E1696">
        <v>2321620</v>
      </c>
      <c r="F1696">
        <v>29.612500000000004</v>
      </c>
      <c r="G1696" s="1">
        <f t="shared" si="182"/>
        <v>2321620</v>
      </c>
      <c r="H1696" s="1">
        <f t="shared" si="183"/>
        <v>9711.18</v>
      </c>
      <c r="I1696" s="1">
        <f t="shared" si="184"/>
        <v>5518380</v>
      </c>
      <c r="J1696" s="1">
        <f t="shared" si="185"/>
        <v>7840000</v>
      </c>
      <c r="K1696" s="1">
        <f t="shared" si="186"/>
        <v>1.0012386709183674</v>
      </c>
      <c r="L1696" s="1">
        <f t="shared" si="187"/>
        <v>0.70387500000000003</v>
      </c>
      <c r="M1696" s="1">
        <f t="shared" si="188"/>
        <v>2.8449331796650466</v>
      </c>
      <c r="N1696">
        <v>0.29612500000000003</v>
      </c>
      <c r="O1696">
        <v>0</v>
      </c>
      <c r="P1696">
        <v>0.14142099999999999</v>
      </c>
      <c r="Q1696">
        <v>4</v>
      </c>
      <c r="R1696">
        <v>57.385199999999998</v>
      </c>
      <c r="S1696">
        <v>8.5478199999999998</v>
      </c>
      <c r="T1696">
        <v>1.4999999999999999E-2</v>
      </c>
      <c r="U1696">
        <v>0</v>
      </c>
      <c r="V1696">
        <v>1557</v>
      </c>
      <c r="W1696">
        <v>10.0506955604118</v>
      </c>
      <c r="X1696">
        <v>26.067888952708401</v>
      </c>
      <c r="Y1696">
        <v>21.535494054462301</v>
      </c>
      <c r="Z1696">
        <v>5.8366370509827101</v>
      </c>
      <c r="AA1696">
        <v>15.440663999700901</v>
      </c>
      <c r="AB1696">
        <v>48.510462671023497</v>
      </c>
      <c r="AC1696">
        <v>17.598736297155799</v>
      </c>
      <c r="AD1696">
        <v>17.038151783559702</v>
      </c>
      <c r="AE1696">
        <v>18.5840314923704</v>
      </c>
      <c r="AF1696">
        <v>35.016134589357002</v>
      </c>
      <c r="AG1696">
        <v>48.510462671023497</v>
      </c>
      <c r="AH1696">
        <v>24.933499999999999</v>
      </c>
      <c r="AI1696">
        <v>8.3111700000000006</v>
      </c>
      <c r="AJ1696">
        <v>6</v>
      </c>
      <c r="AK1696">
        <v>0</v>
      </c>
      <c r="AL1696" s="1">
        <v>3948.3333333333298</v>
      </c>
      <c r="AM1696">
        <v>2490</v>
      </c>
      <c r="AN1696">
        <v>6865</v>
      </c>
      <c r="AO1696">
        <v>1.6374552873799999</v>
      </c>
      <c r="AP1696">
        <v>1.55520492755333</v>
      </c>
      <c r="AQ1696">
        <v>1.39297217085</v>
      </c>
      <c r="AR1696">
        <v>1.441415201566</v>
      </c>
      <c r="AS1696">
        <v>0</v>
      </c>
      <c r="AT1696">
        <v>1.9740886424657801E-2</v>
      </c>
      <c r="AU1696">
        <v>7.1883862186067403E-4</v>
      </c>
      <c r="AV1696">
        <v>0.93221487305499995</v>
      </c>
      <c r="AW1696">
        <v>0.82811458016899997</v>
      </c>
      <c r="AX1696">
        <v>0.93173002304700003</v>
      </c>
      <c r="AY1696">
        <v>0.68266508013339999</v>
      </c>
      <c r="AZ1696">
        <v>0</v>
      </c>
      <c r="BA1696">
        <v>3.2359428932867501E-2</v>
      </c>
      <c r="BB1696">
        <v>1</v>
      </c>
      <c r="BC1696">
        <v>0.664514466060667</v>
      </c>
      <c r="BD1696">
        <v>0.544409199048</v>
      </c>
      <c r="BE1696">
        <v>0.46818919911680001</v>
      </c>
      <c r="BF1696">
        <v>8.6682239014072904E-2</v>
      </c>
      <c r="BG1696">
        <v>0.61262163892499999</v>
      </c>
      <c r="BH1696">
        <v>0.49508377521733299</v>
      </c>
      <c r="BI1696">
        <v>0.34191419575100002</v>
      </c>
      <c r="BJ1696">
        <v>1.9272844323380899E-2</v>
      </c>
      <c r="BK1696">
        <v>0.15468477326650201</v>
      </c>
      <c r="BL1696">
        <v>23.430749027699999</v>
      </c>
      <c r="BM1696" s="2">
        <v>17.887431746466699</v>
      </c>
      <c r="BN1696">
        <v>23.059678272353199</v>
      </c>
      <c r="BO1696">
        <v>1320.23073284103</v>
      </c>
      <c r="BP1696">
        <v>90</v>
      </c>
      <c r="BQ1696">
        <v>23.4399036097833</v>
      </c>
      <c r="BR1696">
        <v>6.62598011505</v>
      </c>
      <c r="BS1696">
        <v>6.62598011505</v>
      </c>
      <c r="BT1696">
        <v>-19.719819405549998</v>
      </c>
      <c r="BU1696">
        <v>3593.8180862545</v>
      </c>
      <c r="BV1696">
        <v>85.433300000000003</v>
      </c>
      <c r="BW1696">
        <v>0</v>
      </c>
      <c r="BX1696">
        <v>22.2105</v>
      </c>
      <c r="BY1696">
        <v>5.3727600000000004</v>
      </c>
    </row>
    <row r="1697" spans="1:77">
      <c r="A1697">
        <v>1696</v>
      </c>
      <c r="B1697">
        <v>20</v>
      </c>
      <c r="C1697">
        <v>2</v>
      </c>
      <c r="D1697">
        <v>777.226</v>
      </c>
      <c r="E1697">
        <v>2504096</v>
      </c>
      <c r="F1697">
        <v>31.94</v>
      </c>
      <c r="G1697" s="1">
        <f t="shared" si="182"/>
        <v>2504096</v>
      </c>
      <c r="H1697" s="1">
        <f t="shared" si="183"/>
        <v>7772.26</v>
      </c>
      <c r="I1697" s="1">
        <f t="shared" si="184"/>
        <v>5335904</v>
      </c>
      <c r="J1697" s="1">
        <f t="shared" si="185"/>
        <v>7840000</v>
      </c>
      <c r="K1697" s="1">
        <f t="shared" si="186"/>
        <v>1.0009913596938775</v>
      </c>
      <c r="L1697" s="1">
        <f t="shared" si="187"/>
        <v>0.68059999999999998</v>
      </c>
      <c r="M1697" s="1">
        <f t="shared" si="188"/>
        <v>2.9414967960443068</v>
      </c>
      <c r="N1697">
        <v>0.31940000000000002</v>
      </c>
      <c r="O1697">
        <v>0.46996300000000002</v>
      </c>
      <c r="P1697">
        <v>0.21213199999999999</v>
      </c>
      <c r="Q1697">
        <v>6</v>
      </c>
      <c r="R1697">
        <v>26.855</v>
      </c>
      <c r="S1697">
        <v>5.8474700000000004</v>
      </c>
      <c r="T1697">
        <v>0</v>
      </c>
      <c r="U1697">
        <v>5.0000000000000001E-3</v>
      </c>
      <c r="V1697">
        <v>1009</v>
      </c>
      <c r="W1697">
        <v>15.1585403551022</v>
      </c>
      <c r="X1697">
        <v>31.762579258907699</v>
      </c>
      <c r="Y1697">
        <v>27.506773701378901</v>
      </c>
      <c r="Z1697">
        <v>16.2372435616508</v>
      </c>
      <c r="AA1697">
        <v>15.440663999700901</v>
      </c>
      <c r="AB1697">
        <v>59.529353791924699</v>
      </c>
      <c r="AC1697">
        <v>59.529353791924699</v>
      </c>
      <c r="AD1697">
        <v>16.5549029596746</v>
      </c>
      <c r="AE1697">
        <v>17.598736297155799</v>
      </c>
      <c r="AF1697">
        <v>40.562837692696199</v>
      </c>
      <c r="AG1697">
        <v>59.529353791924699</v>
      </c>
      <c r="AH1697">
        <v>45.803600000000003</v>
      </c>
      <c r="AI1697">
        <v>15.267899999999999</v>
      </c>
      <c r="AJ1697">
        <v>0</v>
      </c>
      <c r="AK1697">
        <v>2</v>
      </c>
      <c r="AL1697" s="1">
        <v>6388</v>
      </c>
      <c r="AM1697">
        <v>1218</v>
      </c>
      <c r="AN1697">
        <v>11558</v>
      </c>
      <c r="AO1697">
        <v>1.46466660367</v>
      </c>
      <c r="AP1697">
        <v>1.337267955595</v>
      </c>
      <c r="AQ1697">
        <v>1.46466660367</v>
      </c>
      <c r="AR1697">
        <v>1.235349037135</v>
      </c>
      <c r="AS1697">
        <v>0</v>
      </c>
      <c r="AT1697">
        <v>3.2460831062675402E-2</v>
      </c>
      <c r="AU1697">
        <v>9.5057145030056994E-2</v>
      </c>
      <c r="AV1697">
        <v>0.87703653112199997</v>
      </c>
      <c r="AW1697">
        <v>0.81292136517699998</v>
      </c>
      <c r="AX1697">
        <v>0.81292136517699998</v>
      </c>
      <c r="AY1697">
        <v>0.761629232421</v>
      </c>
      <c r="AZ1697">
        <v>0</v>
      </c>
      <c r="BA1697">
        <v>8.2215090083097696E-3</v>
      </c>
      <c r="BB1697">
        <v>0.56388888888900002</v>
      </c>
      <c r="BC1697">
        <v>0.55128635346749999</v>
      </c>
      <c r="BD1697">
        <v>0.53868381804599996</v>
      </c>
      <c r="BE1697">
        <v>0.54120432513030003</v>
      </c>
      <c r="BF1697">
        <v>3.1764779810032601E-4</v>
      </c>
      <c r="BG1697">
        <v>0.42259453797699997</v>
      </c>
      <c r="BH1697">
        <v>0.421132625669</v>
      </c>
      <c r="BI1697">
        <v>0.42259453797699997</v>
      </c>
      <c r="BJ1697">
        <v>4.2743751925637503E-6</v>
      </c>
      <c r="BK1697">
        <v>100.632677100753</v>
      </c>
      <c r="BL1697">
        <v>31.827660925699998</v>
      </c>
      <c r="BM1697" s="2">
        <v>23.413830462850001</v>
      </c>
      <c r="BN1697">
        <v>141.58508611516501</v>
      </c>
      <c r="BO1697">
        <v>1797.37584051827</v>
      </c>
      <c r="BP1697">
        <v>77.421001798800006</v>
      </c>
      <c r="BQ1697">
        <v>16.59837105395</v>
      </c>
      <c r="BR1697">
        <v>16.59837105395</v>
      </c>
      <c r="BS1697">
        <v>-44.224259690899999</v>
      </c>
      <c r="BT1697">
        <v>-32.059733541930001</v>
      </c>
      <c r="BU1697">
        <v>7398.7848214487503</v>
      </c>
      <c r="BV1697">
        <v>1.3329500000000001</v>
      </c>
      <c r="BW1697">
        <v>3.8140899999999998E-2</v>
      </c>
      <c r="BX1697">
        <v>7.62819</v>
      </c>
      <c r="BY1697">
        <v>3.1486800000000001</v>
      </c>
    </row>
    <row r="1698" spans="1:77">
      <c r="A1698">
        <v>1697</v>
      </c>
      <c r="B1698">
        <v>10</v>
      </c>
      <c r="C1698">
        <v>1</v>
      </c>
      <c r="D1698">
        <v>420.95400000000001</v>
      </c>
      <c r="E1698">
        <v>3161872</v>
      </c>
      <c r="F1698">
        <v>40.33</v>
      </c>
      <c r="G1698" s="1">
        <f t="shared" si="182"/>
        <v>3161872</v>
      </c>
      <c r="H1698" s="1">
        <f t="shared" si="183"/>
        <v>4209.54</v>
      </c>
      <c r="I1698" s="1">
        <f t="shared" si="184"/>
        <v>4678128</v>
      </c>
      <c r="J1698" s="1">
        <f t="shared" si="185"/>
        <v>7840000</v>
      </c>
      <c r="K1698" s="1">
        <f t="shared" si="186"/>
        <v>1.000536931122449</v>
      </c>
      <c r="L1698" s="1">
        <f t="shared" si="187"/>
        <v>0.59670000000000001</v>
      </c>
      <c r="M1698" s="1">
        <f t="shared" si="188"/>
        <v>3.3535677262357937</v>
      </c>
      <c r="N1698">
        <v>0.40329999999999999</v>
      </c>
      <c r="O1698">
        <v>0</v>
      </c>
      <c r="P1698">
        <v>0.28284300000000001</v>
      </c>
      <c r="Q1698">
        <v>4</v>
      </c>
      <c r="R1698">
        <v>7.6589</v>
      </c>
      <c r="S1698">
        <v>3.12276</v>
      </c>
      <c r="T1698">
        <v>0.03</v>
      </c>
      <c r="U1698">
        <v>0.02</v>
      </c>
      <c r="V1698">
        <v>838</v>
      </c>
      <c r="W1698">
        <v>3.5693042269378998</v>
      </c>
      <c r="X1698">
        <v>27.202296910618202</v>
      </c>
      <c r="Y1698">
        <v>28.551560701942201</v>
      </c>
      <c r="Z1698">
        <v>0</v>
      </c>
      <c r="AA1698">
        <v>15.440663999700901</v>
      </c>
      <c r="AB1698">
        <v>28.551560701942201</v>
      </c>
      <c r="AC1698">
        <v>28.551560701942201</v>
      </c>
      <c r="AD1698">
        <v>21.535494054462301</v>
      </c>
      <c r="AE1698">
        <v>28.551560701942201</v>
      </c>
      <c r="AF1698">
        <v>28.551560701942201</v>
      </c>
      <c r="AG1698">
        <v>28.551560701942201</v>
      </c>
      <c r="AH1698">
        <v>11.9748</v>
      </c>
      <c r="AI1698">
        <v>3.99159</v>
      </c>
      <c r="AJ1698">
        <v>3</v>
      </c>
      <c r="AK1698">
        <v>2</v>
      </c>
      <c r="AL1698" s="1">
        <v>4033</v>
      </c>
      <c r="AM1698">
        <v>4033</v>
      </c>
      <c r="AN1698">
        <v>4033</v>
      </c>
      <c r="AO1698">
        <v>1.22293076105</v>
      </c>
      <c r="AP1698">
        <v>1.22293076105</v>
      </c>
      <c r="AQ1698">
        <v>1.22293076105</v>
      </c>
      <c r="AR1698">
        <v>1.22293076105</v>
      </c>
      <c r="AS1698">
        <v>0</v>
      </c>
      <c r="AT1698">
        <v>0</v>
      </c>
      <c r="AU1698">
        <v>0</v>
      </c>
      <c r="AV1698">
        <v>0.32134299581699999</v>
      </c>
      <c r="AW1698">
        <v>0.32134299581699999</v>
      </c>
      <c r="AX1698">
        <v>0.32134299581699999</v>
      </c>
      <c r="AY1698">
        <v>0.32134299581699999</v>
      </c>
      <c r="AZ1698">
        <v>0</v>
      </c>
      <c r="BA1698">
        <v>0</v>
      </c>
      <c r="BB1698">
        <v>0.58551103368199997</v>
      </c>
      <c r="BC1698">
        <v>0.58551103368199997</v>
      </c>
      <c r="BD1698">
        <v>0.58551103368199997</v>
      </c>
      <c r="BE1698">
        <v>0.58551103368199997</v>
      </c>
      <c r="BF1698">
        <v>0</v>
      </c>
      <c r="BG1698">
        <v>0.286001825228</v>
      </c>
      <c r="BH1698">
        <v>0.286001825228</v>
      </c>
      <c r="BI1698">
        <v>0.286001825228</v>
      </c>
      <c r="BJ1698">
        <v>0</v>
      </c>
      <c r="BK1698">
        <v>0</v>
      </c>
      <c r="BL1698">
        <v>18.027756377300001</v>
      </c>
      <c r="BM1698" s="2">
        <v>18.027756377300001</v>
      </c>
      <c r="BN1698">
        <v>0</v>
      </c>
      <c r="BO1698">
        <v>0</v>
      </c>
      <c r="BP1698">
        <v>-4.3976184584400002</v>
      </c>
      <c r="BQ1698">
        <v>-4.3976184584400002</v>
      </c>
      <c r="BR1698">
        <v>-4.3976184584400002</v>
      </c>
      <c r="BS1698">
        <v>-4.3976184584400002</v>
      </c>
      <c r="BT1698">
        <v>-4.3976184584400002</v>
      </c>
      <c r="BU1698">
        <v>0</v>
      </c>
      <c r="BV1698">
        <v>20.2254</v>
      </c>
      <c r="BW1698">
        <v>0.19892599999999999</v>
      </c>
      <c r="BX1698">
        <v>9.9463200000000001</v>
      </c>
      <c r="BY1698">
        <v>3.5954199999999998</v>
      </c>
    </row>
    <row r="1699" spans="1:77">
      <c r="A1699">
        <v>1698</v>
      </c>
      <c r="B1699">
        <v>20</v>
      </c>
      <c r="C1699">
        <v>2</v>
      </c>
      <c r="D1699">
        <v>424.78800000000001</v>
      </c>
      <c r="E1699">
        <v>1177960</v>
      </c>
      <c r="F1699">
        <v>15.024999999999999</v>
      </c>
      <c r="G1699" s="1">
        <f t="shared" si="182"/>
        <v>1177960</v>
      </c>
      <c r="H1699" s="1">
        <f t="shared" si="183"/>
        <v>4247.88</v>
      </c>
      <c r="I1699" s="1">
        <f t="shared" si="184"/>
        <v>6662040</v>
      </c>
      <c r="J1699" s="1">
        <f t="shared" si="185"/>
        <v>7840000</v>
      </c>
      <c r="K1699" s="1">
        <f t="shared" si="186"/>
        <v>1.0005418214285715</v>
      </c>
      <c r="L1699" s="1">
        <f t="shared" si="187"/>
        <v>0.84975000000000001</v>
      </c>
      <c r="M1699" s="1">
        <f t="shared" si="188"/>
        <v>2.3549086706174087</v>
      </c>
      <c r="N1699">
        <v>0.15024999999999999</v>
      </c>
      <c r="O1699">
        <v>0.19563</v>
      </c>
      <c r="P1699">
        <v>0.14142099999999999</v>
      </c>
      <c r="Q1699">
        <v>4</v>
      </c>
      <c r="R1699">
        <v>19.562999999999999</v>
      </c>
      <c r="S1699">
        <v>4.9908299999999999</v>
      </c>
      <c r="T1699">
        <v>0</v>
      </c>
      <c r="U1699">
        <v>0</v>
      </c>
      <c r="V1699">
        <v>995</v>
      </c>
      <c r="W1699">
        <v>22.784792289166401</v>
      </c>
      <c r="X1699">
        <v>36.276907364271302</v>
      </c>
      <c r="Y1699">
        <v>29.4947608727431</v>
      </c>
      <c r="Z1699">
        <v>15.685432484442099</v>
      </c>
      <c r="AA1699">
        <v>15.440663999700901</v>
      </c>
      <c r="AB1699">
        <v>82.007629372462205</v>
      </c>
      <c r="AC1699">
        <v>18.915081603592999</v>
      </c>
      <c r="AD1699">
        <v>18.915081603592999</v>
      </c>
      <c r="AE1699">
        <v>18.915081603592999</v>
      </c>
      <c r="AF1699">
        <v>34.282646506447399</v>
      </c>
      <c r="AG1699">
        <v>82.007629372462205</v>
      </c>
      <c r="AH1699">
        <v>39.542700000000004</v>
      </c>
      <c r="AI1699">
        <v>13.180899999999999</v>
      </c>
      <c r="AJ1699">
        <v>0</v>
      </c>
      <c r="AK1699">
        <v>0</v>
      </c>
      <c r="AL1699" s="1">
        <v>3005</v>
      </c>
      <c r="AM1699">
        <v>1954</v>
      </c>
      <c r="AN1699">
        <v>4056</v>
      </c>
      <c r="AO1699">
        <v>1.2183381896900001</v>
      </c>
      <c r="AP1699">
        <v>1.1091589281025001</v>
      </c>
      <c r="AQ1699">
        <v>1.2183381896900001</v>
      </c>
      <c r="AR1699">
        <v>1.0218155188325</v>
      </c>
      <c r="AS1699">
        <v>0</v>
      </c>
      <c r="AT1699">
        <v>2.3840222321583501E-2</v>
      </c>
      <c r="AU1699">
        <v>0.56393019353173002</v>
      </c>
      <c r="AV1699">
        <v>0.84396635694</v>
      </c>
      <c r="AW1699">
        <v>0.46360065241300003</v>
      </c>
      <c r="AX1699">
        <v>0.46360065241300003</v>
      </c>
      <c r="AY1699">
        <v>0.15930808879139999</v>
      </c>
      <c r="AZ1699">
        <v>0</v>
      </c>
      <c r="BA1699">
        <v>0.289356138360642</v>
      </c>
      <c r="BB1699">
        <v>0.83870967741900004</v>
      </c>
      <c r="BC1699">
        <v>0.8101548387095</v>
      </c>
      <c r="BD1699">
        <v>0.83870967741900004</v>
      </c>
      <c r="BE1699">
        <v>0.78731096774190001</v>
      </c>
      <c r="BF1699">
        <v>1.63075762745112E-3</v>
      </c>
      <c r="BG1699">
        <v>0.90366864098400002</v>
      </c>
      <c r="BH1699">
        <v>0.82897628062100004</v>
      </c>
      <c r="BI1699">
        <v>0.75428392025799995</v>
      </c>
      <c r="BJ1699">
        <v>1.1157897393192499E-2</v>
      </c>
      <c r="BK1699">
        <v>36.163878730048701</v>
      </c>
      <c r="BL1699">
        <v>25</v>
      </c>
      <c r="BM1699" s="2">
        <v>24.75765067215</v>
      </c>
      <c r="BN1699">
        <v>0.117466393418694</v>
      </c>
      <c r="BO1699">
        <v>1.16403163536919</v>
      </c>
      <c r="BP1699">
        <v>10.5681714145</v>
      </c>
      <c r="BQ1699">
        <v>4.3065700683900001</v>
      </c>
      <c r="BR1699">
        <v>4.3065700683900001</v>
      </c>
      <c r="BS1699">
        <v>-1.9550312777200001</v>
      </c>
      <c r="BT1699">
        <v>-0.70271100849799895</v>
      </c>
      <c r="BU1699">
        <v>78.415302835213097</v>
      </c>
      <c r="BV1699">
        <v>73.1126</v>
      </c>
      <c r="BW1699">
        <v>0</v>
      </c>
      <c r="BX1699">
        <v>8.8683599999999991</v>
      </c>
      <c r="BY1699">
        <v>3.395</v>
      </c>
    </row>
    <row r="1700" spans="1:77">
      <c r="A1700">
        <v>1699</v>
      </c>
      <c r="B1700">
        <v>20</v>
      </c>
      <c r="C1700">
        <v>1</v>
      </c>
      <c r="D1700">
        <v>866.55600000000004</v>
      </c>
      <c r="E1700">
        <v>3436468</v>
      </c>
      <c r="F1700">
        <v>43.832500000000003</v>
      </c>
      <c r="G1700" s="1">
        <f t="shared" si="182"/>
        <v>3436468</v>
      </c>
      <c r="H1700" s="1">
        <f t="shared" si="183"/>
        <v>8665.5600000000013</v>
      </c>
      <c r="I1700" s="1">
        <f t="shared" si="184"/>
        <v>4403532</v>
      </c>
      <c r="J1700" s="1">
        <f t="shared" si="185"/>
        <v>7840000</v>
      </c>
      <c r="K1700" s="1">
        <f t="shared" si="186"/>
        <v>1.0011053010204083</v>
      </c>
      <c r="L1700" s="1">
        <f t="shared" si="187"/>
        <v>0.56167500000000004</v>
      </c>
      <c r="M1700" s="1">
        <f t="shared" si="188"/>
        <v>3.5647137615895605</v>
      </c>
      <c r="N1700">
        <v>0.43832500000000002</v>
      </c>
      <c r="O1700">
        <v>0.10016</v>
      </c>
      <c r="P1700">
        <v>7.0710700000000001E-2</v>
      </c>
      <c r="Q1700">
        <v>2</v>
      </c>
      <c r="R1700">
        <v>40.064100000000003</v>
      </c>
      <c r="S1700">
        <v>7.1422100000000004</v>
      </c>
      <c r="T1700">
        <v>2.5000000000000001E-3</v>
      </c>
      <c r="U1700">
        <v>1.4999999999999999E-2</v>
      </c>
      <c r="V1700">
        <v>996</v>
      </c>
      <c r="W1700">
        <v>11.201629906877701</v>
      </c>
      <c r="X1700">
        <v>29.285135467344499</v>
      </c>
      <c r="Y1700">
        <v>25.563454311483799</v>
      </c>
      <c r="Z1700">
        <v>13.356078234192299</v>
      </c>
      <c r="AA1700">
        <v>15.440663999700901</v>
      </c>
      <c r="AB1700">
        <v>45.517898118984903</v>
      </c>
      <c r="AC1700">
        <v>41.524506661218702</v>
      </c>
      <c r="AD1700">
        <v>16.5549029596746</v>
      </c>
      <c r="AE1700">
        <v>20.058506827187099</v>
      </c>
      <c r="AF1700">
        <v>41.524506661218702</v>
      </c>
      <c r="AG1700">
        <v>45.517898118984903</v>
      </c>
      <c r="AH1700">
        <v>37.094200000000001</v>
      </c>
      <c r="AI1700">
        <v>12.364699999999999</v>
      </c>
      <c r="AJ1700">
        <v>1</v>
      </c>
      <c r="AK1700">
        <v>6</v>
      </c>
      <c r="AL1700" s="1">
        <v>17533</v>
      </c>
      <c r="AM1700">
        <v>17533</v>
      </c>
      <c r="AN1700">
        <v>17533</v>
      </c>
      <c r="AO1700">
        <v>1.1480912566199999</v>
      </c>
      <c r="AP1700">
        <v>1.1480912566199999</v>
      </c>
      <c r="AQ1700">
        <v>1.1480912566199999</v>
      </c>
      <c r="AR1700">
        <v>1.1480912566199999</v>
      </c>
      <c r="AS1700">
        <v>0</v>
      </c>
      <c r="AT1700">
        <v>0</v>
      </c>
      <c r="AU1700">
        <v>0</v>
      </c>
      <c r="AV1700">
        <v>0.60745354280099995</v>
      </c>
      <c r="AW1700">
        <v>0.60745354280099995</v>
      </c>
      <c r="AX1700">
        <v>0.60745354280099995</v>
      </c>
      <c r="AY1700">
        <v>0.60745354280099995</v>
      </c>
      <c r="AZ1700">
        <v>0</v>
      </c>
      <c r="BA1700">
        <v>0</v>
      </c>
      <c r="BB1700">
        <v>0.61308483110699996</v>
      </c>
      <c r="BC1700">
        <v>0.61308483110699996</v>
      </c>
      <c r="BD1700">
        <v>0.61308483110699996</v>
      </c>
      <c r="BE1700">
        <v>0.61308483110699996</v>
      </c>
      <c r="BF1700">
        <v>0</v>
      </c>
      <c r="BG1700">
        <v>0.293408593504</v>
      </c>
      <c r="BH1700">
        <v>0.293408593504</v>
      </c>
      <c r="BI1700">
        <v>0.293408593504</v>
      </c>
      <c r="BJ1700">
        <v>0</v>
      </c>
      <c r="BK1700">
        <v>0</v>
      </c>
      <c r="BL1700">
        <v>42.011903075200003</v>
      </c>
      <c r="BM1700" s="2">
        <v>42.011903075200003</v>
      </c>
      <c r="BN1700">
        <v>0</v>
      </c>
      <c r="BO1700">
        <v>0</v>
      </c>
      <c r="BP1700">
        <v>-88.839197407900002</v>
      </c>
      <c r="BQ1700">
        <v>-88.839197407900002</v>
      </c>
      <c r="BR1700">
        <v>-88.839197407900002</v>
      </c>
      <c r="BS1700">
        <v>-88.839197407900002</v>
      </c>
      <c r="BT1700">
        <v>-88.839197407900002</v>
      </c>
      <c r="BU1700">
        <v>0</v>
      </c>
      <c r="BV1700">
        <v>39.276699999999998</v>
      </c>
      <c r="BW1700">
        <v>0.486682</v>
      </c>
      <c r="BX1700">
        <v>32.445399999999999</v>
      </c>
      <c r="BY1700">
        <v>6.4937399999999998</v>
      </c>
    </row>
    <row r="1701" spans="1:77">
      <c r="A1701">
        <v>1700</v>
      </c>
      <c r="B1701">
        <v>20</v>
      </c>
      <c r="C1701">
        <v>1</v>
      </c>
      <c r="D1701">
        <v>952.13</v>
      </c>
      <c r="E1701">
        <v>3794168</v>
      </c>
      <c r="F1701">
        <v>48.394999999999996</v>
      </c>
      <c r="G1701" s="1">
        <f t="shared" si="182"/>
        <v>3794168</v>
      </c>
      <c r="H1701" s="1">
        <f t="shared" si="183"/>
        <v>9521.2999999999993</v>
      </c>
      <c r="I1701" s="1">
        <f t="shared" si="184"/>
        <v>4045832</v>
      </c>
      <c r="J1701" s="1">
        <f t="shared" si="185"/>
        <v>7840000</v>
      </c>
      <c r="K1701" s="1">
        <f t="shared" si="186"/>
        <v>1.0012144515306123</v>
      </c>
      <c r="L1701" s="1">
        <f t="shared" si="187"/>
        <v>0.51605000000000001</v>
      </c>
      <c r="M1701" s="1">
        <f t="shared" si="188"/>
        <v>3.8803001706447526</v>
      </c>
      <c r="N1701">
        <v>0.48394999999999994</v>
      </c>
      <c r="O1701">
        <v>0.27262999999999998</v>
      </c>
      <c r="P1701">
        <v>0.14142099999999999</v>
      </c>
      <c r="Q1701">
        <v>4</v>
      </c>
      <c r="R1701">
        <v>54.526000000000003</v>
      </c>
      <c r="S1701">
        <v>8.3321400000000008</v>
      </c>
      <c r="T1701">
        <v>0.01</v>
      </c>
      <c r="U1701">
        <v>2.5000000000000001E-3</v>
      </c>
      <c r="V1701">
        <v>615</v>
      </c>
      <c r="W1701">
        <v>12.484518183019601</v>
      </c>
      <c r="X1701">
        <v>33.119782246134598</v>
      </c>
      <c r="Y1701">
        <v>30.554916072165199</v>
      </c>
      <c r="Z1701">
        <v>13.372195083446201</v>
      </c>
      <c r="AA1701">
        <v>15.440663999700901</v>
      </c>
      <c r="AB1701">
        <v>51.039671908507998</v>
      </c>
      <c r="AC1701">
        <v>51.039671908507998</v>
      </c>
      <c r="AD1701">
        <v>21.535494054462301</v>
      </c>
      <c r="AE1701">
        <v>21.535494054462301</v>
      </c>
      <c r="AF1701">
        <v>51.039671908507998</v>
      </c>
      <c r="AG1701">
        <v>51.039671908507998</v>
      </c>
      <c r="AH1701">
        <v>44.990099999999998</v>
      </c>
      <c r="AI1701">
        <v>14.996700000000001</v>
      </c>
      <c r="AJ1701">
        <v>4</v>
      </c>
      <c r="AK1701">
        <v>1</v>
      </c>
      <c r="AL1701" s="1">
        <v>19358</v>
      </c>
      <c r="AM1701">
        <v>19358</v>
      </c>
      <c r="AN1701">
        <v>19358</v>
      </c>
      <c r="AO1701">
        <v>1.3094999783500001</v>
      </c>
      <c r="AP1701">
        <v>1.3094999783500001</v>
      </c>
      <c r="AQ1701">
        <v>1.3094999783500001</v>
      </c>
      <c r="AR1701">
        <v>1.3094999783500001</v>
      </c>
      <c r="AS1701">
        <v>0</v>
      </c>
      <c r="AT1701">
        <v>0</v>
      </c>
      <c r="AU1701">
        <v>0</v>
      </c>
      <c r="AV1701">
        <v>0.76981069983999995</v>
      </c>
      <c r="AW1701">
        <v>0.76981069983999995</v>
      </c>
      <c r="AX1701">
        <v>0.76981069983999995</v>
      </c>
      <c r="AY1701">
        <v>0.76981069983999995</v>
      </c>
      <c r="AZ1701">
        <v>0</v>
      </c>
      <c r="BA1701">
        <v>0</v>
      </c>
      <c r="BB1701">
        <v>0.54315375982000003</v>
      </c>
      <c r="BC1701">
        <v>0.54315375982000003</v>
      </c>
      <c r="BD1701">
        <v>0.54315375982000003</v>
      </c>
      <c r="BE1701">
        <v>0.54315375982000003</v>
      </c>
      <c r="BF1701">
        <v>0</v>
      </c>
      <c r="BG1701">
        <v>0.26833532618</v>
      </c>
      <c r="BH1701">
        <v>0.26833532618</v>
      </c>
      <c r="BI1701">
        <v>0.26833532618</v>
      </c>
      <c r="BJ1701">
        <v>0</v>
      </c>
      <c r="BK1701">
        <v>0</v>
      </c>
      <c r="BL1701">
        <v>41.340053217200001</v>
      </c>
      <c r="BM1701" s="2">
        <v>41.340053217200001</v>
      </c>
      <c r="BN1701">
        <v>0</v>
      </c>
      <c r="BO1701">
        <v>0</v>
      </c>
      <c r="BP1701">
        <v>-57.390308374699998</v>
      </c>
      <c r="BQ1701">
        <v>-57.390308374699998</v>
      </c>
      <c r="BR1701">
        <v>-57.390308374699998</v>
      </c>
      <c r="BS1701">
        <v>-57.390308374699998</v>
      </c>
      <c r="BT1701">
        <v>-57.390308374699998</v>
      </c>
      <c r="BU1701">
        <v>0</v>
      </c>
      <c r="BV1701">
        <v>145.386</v>
      </c>
      <c r="BW1701">
        <v>3.6861199999999997E-2</v>
      </c>
      <c r="BX1701">
        <v>14.7445</v>
      </c>
      <c r="BY1701">
        <v>4.3775599999999999</v>
      </c>
    </row>
    <row r="1702" spans="1:77">
      <c r="A1702">
        <v>1701</v>
      </c>
      <c r="B1702">
        <v>28</v>
      </c>
      <c r="C1702">
        <v>3</v>
      </c>
      <c r="D1702">
        <v>817.07399999999996</v>
      </c>
      <c r="E1702">
        <v>985400</v>
      </c>
      <c r="F1702">
        <v>12.568877551020407</v>
      </c>
      <c r="G1702" s="1">
        <f t="shared" si="182"/>
        <v>985400</v>
      </c>
      <c r="H1702" s="1">
        <f t="shared" si="183"/>
        <v>8170.74</v>
      </c>
      <c r="I1702" s="1">
        <f t="shared" si="184"/>
        <v>6854600</v>
      </c>
      <c r="J1702" s="1">
        <f t="shared" si="185"/>
        <v>7840000</v>
      </c>
      <c r="K1702" s="1">
        <f t="shared" si="186"/>
        <v>1.0010421862244898</v>
      </c>
      <c r="L1702" s="1">
        <f t="shared" si="187"/>
        <v>0.87431122448979592</v>
      </c>
      <c r="M1702" s="1">
        <f t="shared" si="188"/>
        <v>2.2898989700347214</v>
      </c>
      <c r="N1702">
        <v>0.12568877551020408</v>
      </c>
      <c r="O1702">
        <v>1.5444599999999999E-2</v>
      </c>
      <c r="P1702">
        <v>0.10101499999999999</v>
      </c>
      <c r="Q1702">
        <v>4</v>
      </c>
      <c r="R1702">
        <v>12.108599999999999</v>
      </c>
      <c r="S1702">
        <v>3.9264600000000001</v>
      </c>
      <c r="T1702">
        <v>1.2755100000000001E-3</v>
      </c>
      <c r="U1702">
        <v>1.2755100000000001E-3</v>
      </c>
      <c r="V1702">
        <v>958</v>
      </c>
      <c r="W1702">
        <v>22.5761275607742</v>
      </c>
      <c r="X1702">
        <v>36.9310954209502</v>
      </c>
      <c r="Y1702">
        <v>27.506773701378901</v>
      </c>
      <c r="Z1702">
        <v>13.2288575990761</v>
      </c>
      <c r="AA1702">
        <v>15.440663999700901</v>
      </c>
      <c r="AB1702">
        <v>97.034047804451205</v>
      </c>
      <c r="AC1702">
        <v>27.506773701378901</v>
      </c>
      <c r="AD1702">
        <v>18.018770321735801</v>
      </c>
      <c r="AE1702">
        <v>23.014509567006399</v>
      </c>
      <c r="AF1702">
        <v>40.562837692696199</v>
      </c>
      <c r="AG1702">
        <v>88.999006779836904</v>
      </c>
      <c r="AH1702">
        <v>38.379199999999997</v>
      </c>
      <c r="AI1702">
        <v>12.793100000000001</v>
      </c>
      <c r="AJ1702">
        <v>1</v>
      </c>
      <c r="AK1702">
        <v>1</v>
      </c>
      <c r="AL1702" s="1">
        <v>3284.6666666666702</v>
      </c>
      <c r="AM1702">
        <v>1209</v>
      </c>
      <c r="AN1702">
        <v>4800</v>
      </c>
      <c r="AO1702">
        <v>2.35180789078</v>
      </c>
      <c r="AP1702">
        <v>1.5887274606366699</v>
      </c>
      <c r="AQ1702">
        <v>1.00004505015</v>
      </c>
      <c r="AR1702">
        <v>1.082901928316</v>
      </c>
      <c r="AS1702">
        <v>0</v>
      </c>
      <c r="AT1702">
        <v>0.47962669627214699</v>
      </c>
      <c r="AU1702">
        <v>0.21629905722831799</v>
      </c>
      <c r="AV1702">
        <v>0.97190209510699999</v>
      </c>
      <c r="AW1702">
        <v>0.61718914778209999</v>
      </c>
      <c r="AX1702">
        <v>0.82601037972299995</v>
      </c>
      <c r="AY1702">
        <v>0.20812605075764001</v>
      </c>
      <c r="AZ1702">
        <v>0</v>
      </c>
      <c r="BA1702">
        <v>0.243499176555006</v>
      </c>
      <c r="BB1702">
        <v>0.77500000000000002</v>
      </c>
      <c r="BC1702">
        <v>0.60759160424666703</v>
      </c>
      <c r="BD1702">
        <v>0.77500000000000002</v>
      </c>
      <c r="BE1702">
        <v>0.50594273655260003</v>
      </c>
      <c r="BF1702">
        <v>2.1913653712238301E-2</v>
      </c>
      <c r="BG1702">
        <v>0.90893571162599995</v>
      </c>
      <c r="BH1702">
        <v>0.60796739989866699</v>
      </c>
      <c r="BI1702">
        <v>0.90893571162599995</v>
      </c>
      <c r="BJ1702">
        <v>6.8459282357290693E-2</v>
      </c>
      <c r="BK1702">
        <v>49.052551601558399</v>
      </c>
      <c r="BL1702">
        <v>28.7923600978</v>
      </c>
      <c r="BM1702" s="2">
        <v>21.044826253499998</v>
      </c>
      <c r="BN1702">
        <v>49.172931940390299</v>
      </c>
      <c r="BO1702">
        <v>560.88227537841203</v>
      </c>
      <c r="BP1702">
        <v>79.346629478799997</v>
      </c>
      <c r="BQ1702">
        <v>20.081659501133299</v>
      </c>
      <c r="BR1702">
        <v>66.276119871600002</v>
      </c>
      <c r="BS1702">
        <v>66.276119871600002</v>
      </c>
      <c r="BT1702">
        <v>-55.046992703279997</v>
      </c>
      <c r="BU1702">
        <v>8383.97814236257</v>
      </c>
      <c r="BV1702">
        <v>50.461599999999997</v>
      </c>
      <c r="BW1702">
        <v>6.1236699999999998E-2</v>
      </c>
      <c r="BX1702">
        <v>48.009599999999999</v>
      </c>
      <c r="BY1702">
        <v>7.8991800000000003</v>
      </c>
    </row>
    <row r="1703" spans="1:77">
      <c r="A1703">
        <v>1702</v>
      </c>
      <c r="B1703">
        <v>28</v>
      </c>
      <c r="C1703">
        <v>1</v>
      </c>
      <c r="D1703">
        <v>1063.7660000000001</v>
      </c>
      <c r="E1703">
        <v>4617100</v>
      </c>
      <c r="F1703">
        <v>58.891581632653057</v>
      </c>
      <c r="G1703" s="1">
        <f t="shared" si="182"/>
        <v>4617100</v>
      </c>
      <c r="H1703" s="1">
        <f t="shared" si="183"/>
        <v>10637.66</v>
      </c>
      <c r="I1703" s="1">
        <f t="shared" si="184"/>
        <v>3222900</v>
      </c>
      <c r="J1703" s="1">
        <f t="shared" si="185"/>
        <v>7840000</v>
      </c>
      <c r="K1703" s="1">
        <f t="shared" si="186"/>
        <v>1.0013568443877552</v>
      </c>
      <c r="L1703" s="1">
        <f t="shared" si="187"/>
        <v>0.41108418367346938</v>
      </c>
      <c r="M1703" s="1">
        <f t="shared" si="188"/>
        <v>4.8717848273294244</v>
      </c>
      <c r="N1703">
        <v>0.58891581632653056</v>
      </c>
      <c r="O1703">
        <v>1.0561199999999999</v>
      </c>
      <c r="P1703">
        <v>5.05076E-2</v>
      </c>
      <c r="Q1703">
        <v>2</v>
      </c>
      <c r="R1703">
        <v>75.272400000000005</v>
      </c>
      <c r="S1703">
        <v>9.7897800000000004</v>
      </c>
      <c r="T1703">
        <v>0</v>
      </c>
      <c r="U1703">
        <v>0</v>
      </c>
      <c r="V1703">
        <v>530</v>
      </c>
      <c r="W1703">
        <v>15.0286452332306</v>
      </c>
      <c r="X1703">
        <v>33.588694314866203</v>
      </c>
      <c r="Y1703">
        <v>29.010538413996098</v>
      </c>
      <c r="Z1703">
        <v>11.082500767444699</v>
      </c>
      <c r="AA1703">
        <v>16.5549029596746</v>
      </c>
      <c r="AB1703">
        <v>62.523305352669396</v>
      </c>
      <c r="AC1703">
        <v>21.535494054462301</v>
      </c>
      <c r="AD1703">
        <v>20.058506827187099</v>
      </c>
      <c r="AE1703">
        <v>21.535494054462301</v>
      </c>
      <c r="AF1703">
        <v>40.562837692696199</v>
      </c>
      <c r="AG1703">
        <v>62.523305352669396</v>
      </c>
      <c r="AH1703">
        <v>14.225199999999999</v>
      </c>
      <c r="AI1703">
        <v>4.7417400000000001</v>
      </c>
      <c r="AJ1703">
        <v>0</v>
      </c>
      <c r="AK1703">
        <v>0</v>
      </c>
      <c r="AL1703" s="1">
        <v>46171</v>
      </c>
      <c r="AM1703">
        <v>46171</v>
      </c>
      <c r="AN1703">
        <v>46171</v>
      </c>
      <c r="AO1703">
        <v>1.0968849219900001</v>
      </c>
      <c r="AP1703">
        <v>1.0968849219900001</v>
      </c>
      <c r="AQ1703">
        <v>1.0968849219900001</v>
      </c>
      <c r="AR1703">
        <v>1.0968849219900001</v>
      </c>
      <c r="AS1703">
        <v>0</v>
      </c>
      <c r="AT1703">
        <v>0</v>
      </c>
      <c r="AU1703">
        <v>0</v>
      </c>
      <c r="AV1703">
        <v>0.60157593024599998</v>
      </c>
      <c r="AW1703">
        <v>0.60157593024599998</v>
      </c>
      <c r="AX1703">
        <v>0.60157593024599998</v>
      </c>
      <c r="AY1703">
        <v>0.60157593024599998</v>
      </c>
      <c r="AZ1703">
        <v>0</v>
      </c>
      <c r="BA1703">
        <v>0</v>
      </c>
      <c r="BB1703">
        <v>0.64774130190799994</v>
      </c>
      <c r="BC1703">
        <v>0.64774130190799994</v>
      </c>
      <c r="BD1703">
        <v>0.64774130190799994</v>
      </c>
      <c r="BE1703">
        <v>0.64774130190799994</v>
      </c>
      <c r="BF1703">
        <v>0</v>
      </c>
      <c r="BG1703">
        <v>0.51272788123500002</v>
      </c>
      <c r="BH1703">
        <v>0.51272788123500002</v>
      </c>
      <c r="BI1703">
        <v>0.51272788123500002</v>
      </c>
      <c r="BJ1703">
        <v>0</v>
      </c>
      <c r="BK1703">
        <v>0</v>
      </c>
      <c r="BL1703">
        <v>75.663729752099997</v>
      </c>
      <c r="BM1703" s="2">
        <v>75.663729752099997</v>
      </c>
      <c r="BN1703">
        <v>0</v>
      </c>
      <c r="BO1703">
        <v>0</v>
      </c>
      <c r="BP1703">
        <v>-41.283015796000001</v>
      </c>
      <c r="BQ1703">
        <v>-41.283015796000001</v>
      </c>
      <c r="BR1703">
        <v>-41.283015796000001</v>
      </c>
      <c r="BS1703">
        <v>-41.283015796000001</v>
      </c>
      <c r="BT1703">
        <v>-41.283015796000001</v>
      </c>
      <c r="BU1703">
        <v>0</v>
      </c>
      <c r="BV1703">
        <v>12.5215</v>
      </c>
      <c r="BW1703">
        <v>0</v>
      </c>
      <c r="BX1703">
        <v>24.2682</v>
      </c>
      <c r="BY1703">
        <v>5.6161300000000001</v>
      </c>
    </row>
    <row r="1704" spans="1:77">
      <c r="A1704">
        <v>1703</v>
      </c>
      <c r="B1704">
        <v>28</v>
      </c>
      <c r="C1704">
        <v>2</v>
      </c>
      <c r="D1704">
        <v>1097.25</v>
      </c>
      <c r="E1704">
        <v>3570600</v>
      </c>
      <c r="F1704">
        <v>45.543367346938773</v>
      </c>
      <c r="G1704" s="1">
        <f t="shared" si="182"/>
        <v>3570600</v>
      </c>
      <c r="H1704" s="1">
        <f t="shared" si="183"/>
        <v>10972.5</v>
      </c>
      <c r="I1704" s="1">
        <f t="shared" si="184"/>
        <v>4269400</v>
      </c>
      <c r="J1704" s="1">
        <f t="shared" si="185"/>
        <v>7840000</v>
      </c>
      <c r="K1704" s="1">
        <f t="shared" si="186"/>
        <v>1.0013995535714286</v>
      </c>
      <c r="L1704" s="1">
        <f t="shared" si="187"/>
        <v>0.54456632653061221</v>
      </c>
      <c r="M1704" s="1">
        <f t="shared" si="188"/>
        <v>3.677787276900736</v>
      </c>
      <c r="N1704">
        <v>0.45543367346938773</v>
      </c>
      <c r="O1704">
        <v>0.720773</v>
      </c>
      <c r="P1704">
        <v>0.10101499999999999</v>
      </c>
      <c r="Q1704">
        <v>4</v>
      </c>
      <c r="R1704">
        <v>70.635800000000003</v>
      </c>
      <c r="S1704">
        <v>9.4834700000000005</v>
      </c>
      <c r="T1704">
        <v>1.2755100000000001E-3</v>
      </c>
      <c r="U1704">
        <v>0</v>
      </c>
      <c r="V1704">
        <v>810</v>
      </c>
      <c r="W1704">
        <v>15.3606726952519</v>
      </c>
      <c r="X1704">
        <v>31.6381320880534</v>
      </c>
      <c r="Y1704">
        <v>27.0104842447011</v>
      </c>
      <c r="Z1704">
        <v>14.784980106888399</v>
      </c>
      <c r="AA1704">
        <v>16.076928424958499</v>
      </c>
      <c r="AB1704">
        <v>60.536779891517</v>
      </c>
      <c r="AC1704">
        <v>17.038151783559702</v>
      </c>
      <c r="AD1704">
        <v>16.076928424958499</v>
      </c>
      <c r="AE1704">
        <v>17.598736297155799</v>
      </c>
      <c r="AF1704">
        <v>41.011576885010797</v>
      </c>
      <c r="AG1704">
        <v>58.2825211949691</v>
      </c>
      <c r="AH1704">
        <v>68.956900000000005</v>
      </c>
      <c r="AI1704">
        <v>22.985600000000002</v>
      </c>
      <c r="AJ1704">
        <v>1</v>
      </c>
      <c r="AK1704">
        <v>0</v>
      </c>
      <c r="AL1704" s="1">
        <v>17853</v>
      </c>
      <c r="AM1704">
        <v>7068</v>
      </c>
      <c r="AN1704">
        <v>28638</v>
      </c>
      <c r="AO1704">
        <v>1.1050292474200001</v>
      </c>
      <c r="AP1704">
        <v>1.05251177619</v>
      </c>
      <c r="AQ1704">
        <v>0.99999430495999997</v>
      </c>
      <c r="AR1704">
        <v>1.010497799206</v>
      </c>
      <c r="AS1704">
        <v>0</v>
      </c>
      <c r="AT1704">
        <v>5.5161695687877699E-3</v>
      </c>
      <c r="AU1704">
        <v>0.44508105770656903</v>
      </c>
      <c r="AV1704">
        <v>0.63731068341499997</v>
      </c>
      <c r="AW1704">
        <v>0.33710762277384998</v>
      </c>
      <c r="AX1704">
        <v>0.33710762277384998</v>
      </c>
      <c r="AY1704">
        <v>9.6945174260930106E-2</v>
      </c>
      <c r="AZ1704">
        <v>0</v>
      </c>
      <c r="BA1704">
        <v>0.180243755236628</v>
      </c>
      <c r="BB1704">
        <v>0.78315789473700004</v>
      </c>
      <c r="BC1704">
        <v>0.69229719333600004</v>
      </c>
      <c r="BD1704">
        <v>0.78315789473700004</v>
      </c>
      <c r="BE1704">
        <v>0.61960863221520002</v>
      </c>
      <c r="BF1704">
        <v>1.6511334118163402E-2</v>
      </c>
      <c r="BG1704">
        <v>0.90546984443800005</v>
      </c>
      <c r="BH1704">
        <v>0.74544023385549996</v>
      </c>
      <c r="BI1704">
        <v>0.90546984443800005</v>
      </c>
      <c r="BJ1704">
        <v>5.12189525263732E-2</v>
      </c>
      <c r="BK1704">
        <v>96.106754273109303</v>
      </c>
      <c r="BL1704">
        <v>68.505474233800001</v>
      </c>
      <c r="BM1704" s="2">
        <v>57.837689947050002</v>
      </c>
      <c r="BN1704">
        <v>227.60324317726</v>
      </c>
      <c r="BO1704">
        <v>3198.9511103648301</v>
      </c>
      <c r="BP1704">
        <v>-3.13324787089</v>
      </c>
      <c r="BQ1704">
        <v>-38.669138143345002</v>
      </c>
      <c r="BR1704">
        <v>-38.669138143345002</v>
      </c>
      <c r="BS1704">
        <v>-3.13324787089</v>
      </c>
      <c r="BT1704">
        <v>-67.097850361309</v>
      </c>
      <c r="BU1704">
        <v>2525.5989949119198</v>
      </c>
      <c r="BV1704">
        <v>43.973799999999997</v>
      </c>
      <c r="BW1704">
        <v>0</v>
      </c>
      <c r="BX1704">
        <v>26.031500000000001</v>
      </c>
      <c r="BY1704">
        <v>5.8165800000000001</v>
      </c>
    </row>
    <row r="1705" spans="1:77">
      <c r="A1705">
        <v>1704</v>
      </c>
      <c r="B1705">
        <v>28</v>
      </c>
      <c r="C1705">
        <v>2</v>
      </c>
      <c r="D1705">
        <v>1592.078</v>
      </c>
      <c r="E1705">
        <v>2298900</v>
      </c>
      <c r="F1705">
        <v>29.322704081632654</v>
      </c>
      <c r="G1705" s="1">
        <f t="shared" si="182"/>
        <v>2298900</v>
      </c>
      <c r="H1705" s="1">
        <f t="shared" si="183"/>
        <v>15920.779999999999</v>
      </c>
      <c r="I1705" s="1">
        <f t="shared" si="184"/>
        <v>5541100</v>
      </c>
      <c r="J1705" s="1">
        <f t="shared" si="185"/>
        <v>7840000</v>
      </c>
      <c r="K1705" s="1">
        <f t="shared" si="186"/>
        <v>1.0020307117346938</v>
      </c>
      <c r="L1705" s="1">
        <f t="shared" si="187"/>
        <v>0.70677295918367344</v>
      </c>
      <c r="M1705" s="1">
        <f t="shared" si="188"/>
        <v>2.8355094764577431</v>
      </c>
      <c r="N1705">
        <v>0.29322704081632656</v>
      </c>
      <c r="O1705">
        <v>9.5278199999999993E-2</v>
      </c>
      <c r="P1705">
        <v>5.05076E-2</v>
      </c>
      <c r="Q1705">
        <v>2</v>
      </c>
      <c r="R1705">
        <v>37.348999999999997</v>
      </c>
      <c r="S1705">
        <v>6.8959599999999996</v>
      </c>
      <c r="T1705">
        <v>7.6530599999999997E-3</v>
      </c>
      <c r="U1705">
        <v>2.5510200000000002E-3</v>
      </c>
      <c r="V1705">
        <v>851</v>
      </c>
      <c r="W1705">
        <v>16.582560957517501</v>
      </c>
      <c r="X1705">
        <v>34.7088301764324</v>
      </c>
      <c r="Y1705">
        <v>31.539156525252</v>
      </c>
      <c r="Z1705">
        <v>14.062740455646599</v>
      </c>
      <c r="AA1705">
        <v>15.440663999700901</v>
      </c>
      <c r="AB1705">
        <v>75.493963415102101</v>
      </c>
      <c r="AC1705">
        <v>25.563454311483799</v>
      </c>
      <c r="AD1705">
        <v>16.076928424958499</v>
      </c>
      <c r="AE1705">
        <v>22.0539680350007</v>
      </c>
      <c r="AF1705">
        <v>41.011576885010797</v>
      </c>
      <c r="AG1705">
        <v>67.012803808532894</v>
      </c>
      <c r="AH1705">
        <v>25.088699999999999</v>
      </c>
      <c r="AI1705">
        <v>8.3629099999999994</v>
      </c>
      <c r="AJ1705">
        <v>6</v>
      </c>
      <c r="AK1705">
        <v>2</v>
      </c>
      <c r="AL1705" s="1">
        <v>11494.5</v>
      </c>
      <c r="AM1705">
        <v>3742</v>
      </c>
      <c r="AN1705">
        <v>19247</v>
      </c>
      <c r="AO1705">
        <v>1.45341207016</v>
      </c>
      <c r="AP1705">
        <v>1.2266951996919999</v>
      </c>
      <c r="AQ1705">
        <v>0.99997832922399998</v>
      </c>
      <c r="AR1705">
        <v>1.0453217033176001</v>
      </c>
      <c r="AS1705">
        <v>0</v>
      </c>
      <c r="AT1705">
        <v>0.102801078709608</v>
      </c>
      <c r="AU1705">
        <v>0.38378530208690298</v>
      </c>
      <c r="AV1705">
        <v>0.58943785711100005</v>
      </c>
      <c r="AW1705">
        <v>0.33057821723045</v>
      </c>
      <c r="AX1705">
        <v>0.33057821723045</v>
      </c>
      <c r="AY1705">
        <v>0.12349050532601</v>
      </c>
      <c r="AZ1705">
        <v>0</v>
      </c>
      <c r="BA1705">
        <v>0.13401662631817601</v>
      </c>
      <c r="BB1705">
        <v>0.78596933417299997</v>
      </c>
      <c r="BC1705">
        <v>0.61037646251449995</v>
      </c>
      <c r="BD1705">
        <v>0.78596933417299997</v>
      </c>
      <c r="BE1705">
        <v>0.4699021651877</v>
      </c>
      <c r="BF1705">
        <v>6.1665713154556899E-2</v>
      </c>
      <c r="BG1705">
        <v>0.90965745986900004</v>
      </c>
      <c r="BH1705">
        <v>0.51976066536800003</v>
      </c>
      <c r="BI1705">
        <v>0.90965745986900004</v>
      </c>
      <c r="BJ1705">
        <v>0.30403902072430999</v>
      </c>
      <c r="BK1705">
        <v>102.424087530657</v>
      </c>
      <c r="BL1705">
        <v>34.365680554900003</v>
      </c>
      <c r="BM1705" s="2">
        <v>34.285471653949998</v>
      </c>
      <c r="BN1705">
        <v>1.2866935583214299E-2</v>
      </c>
      <c r="BO1705">
        <v>5133.9740840821296</v>
      </c>
      <c r="BP1705">
        <v>53.758552584100002</v>
      </c>
      <c r="BQ1705">
        <v>50.255956928700002</v>
      </c>
      <c r="BR1705">
        <v>50.255956928700002</v>
      </c>
      <c r="BS1705">
        <v>46.753361273300001</v>
      </c>
      <c r="BT1705">
        <v>47.453880404380001</v>
      </c>
      <c r="BU1705">
        <v>24.5363526504539</v>
      </c>
      <c r="BV1705">
        <v>16.341799999999999</v>
      </c>
      <c r="BW1705">
        <v>5.3775000000000003E-2</v>
      </c>
      <c r="BX1705">
        <v>21.079799999999999</v>
      </c>
      <c r="BY1705">
        <v>5.23421</v>
      </c>
    </row>
    <row r="1706" spans="1:77">
      <c r="A1706">
        <v>1705</v>
      </c>
      <c r="B1706">
        <v>20</v>
      </c>
      <c r="C1706">
        <v>3</v>
      </c>
      <c r="D1706">
        <v>641.53200000000004</v>
      </c>
      <c r="E1706">
        <v>1045268</v>
      </c>
      <c r="F1706">
        <v>13.3325</v>
      </c>
      <c r="G1706" s="1">
        <f t="shared" si="182"/>
        <v>1045268</v>
      </c>
      <c r="H1706" s="1">
        <f t="shared" si="183"/>
        <v>6415.3200000000006</v>
      </c>
      <c r="I1706" s="1">
        <f t="shared" si="184"/>
        <v>6794732</v>
      </c>
      <c r="J1706" s="1">
        <f t="shared" si="185"/>
        <v>7840000</v>
      </c>
      <c r="K1706" s="1">
        <f t="shared" si="186"/>
        <v>1.000818280612245</v>
      </c>
      <c r="L1706" s="1">
        <f t="shared" si="187"/>
        <v>0.86667499999999997</v>
      </c>
      <c r="M1706" s="1">
        <f t="shared" si="188"/>
        <v>2.3095584402740243</v>
      </c>
      <c r="N1706">
        <v>0.133325</v>
      </c>
      <c r="O1706">
        <v>0</v>
      </c>
      <c r="P1706">
        <v>0.14142099999999999</v>
      </c>
      <c r="Q1706">
        <v>4</v>
      </c>
      <c r="R1706">
        <v>42.197800000000001</v>
      </c>
      <c r="S1706">
        <v>7.3299300000000001</v>
      </c>
      <c r="T1706">
        <v>2.5000000000000001E-3</v>
      </c>
      <c r="U1706">
        <v>7.4999999999999997E-3</v>
      </c>
      <c r="V1706">
        <v>1400</v>
      </c>
      <c r="W1706">
        <v>16.967913935903901</v>
      </c>
      <c r="X1706">
        <v>30.907165962197901</v>
      </c>
      <c r="Y1706">
        <v>30.003005818213602</v>
      </c>
      <c r="Z1706">
        <v>16.438956440596598</v>
      </c>
      <c r="AA1706">
        <v>15.440663999700901</v>
      </c>
      <c r="AB1706">
        <v>71.043096464963995</v>
      </c>
      <c r="AC1706">
        <v>71.043096464963995</v>
      </c>
      <c r="AD1706">
        <v>15.440663999700901</v>
      </c>
      <c r="AE1706">
        <v>18.5840314923704</v>
      </c>
      <c r="AF1706">
        <v>35.016134589357002</v>
      </c>
      <c r="AG1706">
        <v>71.043096464963995</v>
      </c>
      <c r="AH1706">
        <v>28.017700000000001</v>
      </c>
      <c r="AI1706">
        <v>9.3392400000000002</v>
      </c>
      <c r="AJ1706">
        <v>1</v>
      </c>
      <c r="AK1706">
        <v>3</v>
      </c>
      <c r="AL1706" s="1">
        <v>1777.6666666666699</v>
      </c>
      <c r="AM1706">
        <v>1124</v>
      </c>
      <c r="AN1706">
        <v>3078</v>
      </c>
      <c r="AO1706">
        <v>1.63190760982</v>
      </c>
      <c r="AP1706">
        <v>1.4917471100266699</v>
      </c>
      <c r="AQ1706">
        <v>1.63190760982</v>
      </c>
      <c r="AR1706">
        <v>1.416231242372</v>
      </c>
      <c r="AS1706">
        <v>0</v>
      </c>
      <c r="AT1706">
        <v>1.48157963334352E-2</v>
      </c>
      <c r="AU1706">
        <v>1.0597941988926499E-2</v>
      </c>
      <c r="AV1706">
        <v>0.921910313669</v>
      </c>
      <c r="AW1706">
        <v>0.85978085187266695</v>
      </c>
      <c r="AX1706">
        <v>0.83229022794499996</v>
      </c>
      <c r="AY1706">
        <v>0.82657165679220002</v>
      </c>
      <c r="AZ1706">
        <v>0</v>
      </c>
      <c r="BA1706">
        <v>2.9078267579631099E-3</v>
      </c>
      <c r="BB1706">
        <v>0.503584229391</v>
      </c>
      <c r="BC1706">
        <v>0.466116638878667</v>
      </c>
      <c r="BD1706">
        <v>0.45331369661299997</v>
      </c>
      <c r="BE1706">
        <v>0.44382433182820002</v>
      </c>
      <c r="BF1706">
        <v>1.0880402712948401E-3</v>
      </c>
      <c r="BG1706">
        <v>0.50723502354799999</v>
      </c>
      <c r="BH1706">
        <v>0.47225404979566699</v>
      </c>
      <c r="BI1706">
        <v>0.41581637095700003</v>
      </c>
      <c r="BJ1706">
        <v>2.4346351552599001E-3</v>
      </c>
      <c r="BK1706">
        <v>0.641771500080902</v>
      </c>
      <c r="BL1706">
        <v>17</v>
      </c>
      <c r="BM1706" s="2">
        <v>15</v>
      </c>
      <c r="BN1706">
        <v>3</v>
      </c>
      <c r="BO1706">
        <v>78.678806183103703</v>
      </c>
      <c r="BP1706">
        <v>24.0545207485</v>
      </c>
      <c r="BQ1706">
        <v>-37.9615420215667</v>
      </c>
      <c r="BR1706">
        <v>-64.459220953599996</v>
      </c>
      <c r="BS1706">
        <v>-64.459220953599996</v>
      </c>
      <c r="BT1706">
        <v>-71.675784878399995</v>
      </c>
      <c r="BU1706">
        <v>2904.83731037592</v>
      </c>
      <c r="BV1706">
        <v>171.517</v>
      </c>
      <c r="BW1706">
        <v>8.4500400000000003E-2</v>
      </c>
      <c r="BX1706">
        <v>11.2667</v>
      </c>
      <c r="BY1706">
        <v>3.8266300000000002</v>
      </c>
    </row>
    <row r="1707" spans="1:77">
      <c r="A1707">
        <v>1706</v>
      </c>
      <c r="B1707">
        <v>28</v>
      </c>
      <c r="C1707">
        <v>3</v>
      </c>
      <c r="D1707">
        <v>755.13</v>
      </c>
      <c r="E1707">
        <v>1095800</v>
      </c>
      <c r="F1707">
        <v>13.977040816326531</v>
      </c>
      <c r="G1707" s="1">
        <f t="shared" si="182"/>
        <v>1095800</v>
      </c>
      <c r="H1707" s="1">
        <f t="shared" si="183"/>
        <v>7551.3</v>
      </c>
      <c r="I1707" s="1">
        <f t="shared" si="184"/>
        <v>6744200</v>
      </c>
      <c r="J1707" s="1">
        <f t="shared" si="185"/>
        <v>7840000</v>
      </c>
      <c r="K1707" s="1">
        <f t="shared" si="186"/>
        <v>1.0009631760204081</v>
      </c>
      <c r="L1707" s="1">
        <f t="shared" si="187"/>
        <v>0.86022959183673464</v>
      </c>
      <c r="M1707" s="1">
        <f t="shared" si="188"/>
        <v>2.3272000533791997</v>
      </c>
      <c r="N1707">
        <v>0.1397704081632653</v>
      </c>
      <c r="O1707">
        <v>7.1061700000000005E-2</v>
      </c>
      <c r="P1707">
        <v>5.05076E-2</v>
      </c>
      <c r="Q1707">
        <v>2</v>
      </c>
      <c r="R1707">
        <v>18.570799999999998</v>
      </c>
      <c r="S1707">
        <v>4.8626199999999997</v>
      </c>
      <c r="T1707">
        <v>0</v>
      </c>
      <c r="U1707">
        <v>1.2755100000000001E-3</v>
      </c>
      <c r="V1707">
        <v>571</v>
      </c>
      <c r="W1707">
        <v>25.964524638096499</v>
      </c>
      <c r="X1707">
        <v>49.476097266752397</v>
      </c>
      <c r="Y1707">
        <v>44.499503389918402</v>
      </c>
      <c r="Z1707">
        <v>31.853651841849398</v>
      </c>
      <c r="AA1707">
        <v>16.076928424958499</v>
      </c>
      <c r="AB1707">
        <v>96.489615301283493</v>
      </c>
      <c r="AC1707">
        <v>69.015861487445406</v>
      </c>
      <c r="AD1707">
        <v>22.0539680350007</v>
      </c>
      <c r="AE1707">
        <v>23.014509567006399</v>
      </c>
      <c r="AF1707">
        <v>69.015861487445406</v>
      </c>
      <c r="AG1707">
        <v>96.489615301283493</v>
      </c>
      <c r="AH1707">
        <v>57.6128</v>
      </c>
      <c r="AI1707">
        <v>19.2043</v>
      </c>
      <c r="AJ1707">
        <v>0</v>
      </c>
      <c r="AK1707">
        <v>1</v>
      </c>
      <c r="AL1707" s="1">
        <v>3652.6666666666702</v>
      </c>
      <c r="AM1707">
        <v>1856</v>
      </c>
      <c r="AN1707">
        <v>7234</v>
      </c>
      <c r="AO1707">
        <v>1.37117442574</v>
      </c>
      <c r="AP1707">
        <v>1.12371732636667</v>
      </c>
      <c r="AQ1707">
        <v>1.37117442574</v>
      </c>
      <c r="AR1707">
        <v>0.99998482311799997</v>
      </c>
      <c r="AS1707">
        <v>0</v>
      </c>
      <c r="AT1707">
        <v>4.5926262066116302E-2</v>
      </c>
      <c r="AU1707">
        <v>6.2648703020765806E-2</v>
      </c>
      <c r="AV1707">
        <v>0.71279537778400004</v>
      </c>
      <c r="AW1707">
        <v>0.2816262958497</v>
      </c>
      <c r="AX1707">
        <v>8.7169740522899997E-2</v>
      </c>
      <c r="AY1707">
        <v>5.3364963498340003E-2</v>
      </c>
      <c r="AZ1707">
        <v>0</v>
      </c>
      <c r="BA1707">
        <v>0.139876474689269</v>
      </c>
      <c r="BB1707">
        <v>0.78911564625899999</v>
      </c>
      <c r="BC1707">
        <v>0.66371092683499999</v>
      </c>
      <c r="BD1707">
        <v>0.42400797139700003</v>
      </c>
      <c r="BE1707">
        <v>0.49480820968740002</v>
      </c>
      <c r="BF1707">
        <v>4.3123968627718001E-2</v>
      </c>
      <c r="BG1707">
        <v>0.91763408400000002</v>
      </c>
      <c r="BH1707">
        <v>0.76858061688666701</v>
      </c>
      <c r="BI1707">
        <v>0.48070811741300001</v>
      </c>
      <c r="BJ1707">
        <v>6.2179117878590498E-2</v>
      </c>
      <c r="BK1707">
        <v>0.13080351459293801</v>
      </c>
      <c r="BL1707">
        <v>33.0151480384</v>
      </c>
      <c r="BM1707" s="2">
        <v>27.074194970733299</v>
      </c>
      <c r="BN1707">
        <v>26.481950028316501</v>
      </c>
      <c r="BO1707">
        <v>796.10193967351302</v>
      </c>
      <c r="BP1707">
        <v>72.470996858000007</v>
      </c>
      <c r="BQ1707">
        <v>40.440383473250002</v>
      </c>
      <c r="BR1707">
        <v>41.971751915799999</v>
      </c>
      <c r="BS1707">
        <v>41.971751915799999</v>
      </c>
      <c r="BT1707">
        <v>13.89707169992</v>
      </c>
      <c r="BU1707">
        <v>1077.3559536430901</v>
      </c>
      <c r="BV1707">
        <v>125.465</v>
      </c>
      <c r="BW1707">
        <v>8.0179399999999998E-2</v>
      </c>
      <c r="BX1707">
        <v>62.860599999999998</v>
      </c>
      <c r="BY1707">
        <v>9.0387299999999993</v>
      </c>
    </row>
    <row r="1708" spans="1:77">
      <c r="A1708">
        <v>1707</v>
      </c>
      <c r="B1708">
        <v>28</v>
      </c>
      <c r="C1708">
        <v>1</v>
      </c>
      <c r="D1708">
        <v>1121.626</v>
      </c>
      <c r="E1708">
        <v>3557900</v>
      </c>
      <c r="F1708">
        <v>45.381377551020407</v>
      </c>
      <c r="G1708" s="1">
        <f t="shared" si="182"/>
        <v>3557900</v>
      </c>
      <c r="H1708" s="1">
        <f t="shared" si="183"/>
        <v>11216.26</v>
      </c>
      <c r="I1708" s="1">
        <f t="shared" si="184"/>
        <v>4282100</v>
      </c>
      <c r="J1708" s="1">
        <f t="shared" si="185"/>
        <v>7840000</v>
      </c>
      <c r="K1708" s="1">
        <f t="shared" si="186"/>
        <v>1.0014306454081632</v>
      </c>
      <c r="L1708" s="1">
        <f t="shared" si="187"/>
        <v>0.54618622448979592</v>
      </c>
      <c r="M1708" s="1">
        <f t="shared" si="188"/>
        <v>3.6669934191167881</v>
      </c>
      <c r="N1708">
        <v>0.45381377551020408</v>
      </c>
      <c r="O1708">
        <v>0.69032199999999999</v>
      </c>
      <c r="P1708">
        <v>5.05076E-2</v>
      </c>
      <c r="Q1708">
        <v>2</v>
      </c>
      <c r="R1708">
        <v>67.651499999999999</v>
      </c>
      <c r="S1708">
        <v>9.2809799999999996</v>
      </c>
      <c r="T1708">
        <v>0</v>
      </c>
      <c r="U1708">
        <v>1.2755100000000001E-3</v>
      </c>
      <c r="V1708">
        <v>824</v>
      </c>
      <c r="W1708">
        <v>15.652359944671099</v>
      </c>
      <c r="X1708">
        <v>31.581613005518498</v>
      </c>
      <c r="Y1708">
        <v>32.054708119109101</v>
      </c>
      <c r="Z1708">
        <v>13.724778861233601</v>
      </c>
      <c r="AA1708">
        <v>15.440663999700901</v>
      </c>
      <c r="AB1708">
        <v>68.508972199121402</v>
      </c>
      <c r="AC1708">
        <v>16.076928424958499</v>
      </c>
      <c r="AD1708">
        <v>16.076928424958499</v>
      </c>
      <c r="AE1708">
        <v>16.5549029596746</v>
      </c>
      <c r="AF1708">
        <v>36.5506031730445</v>
      </c>
      <c r="AG1708">
        <v>62.523305352669396</v>
      </c>
      <c r="AH1708">
        <v>10.0329</v>
      </c>
      <c r="AI1708">
        <v>3.3443000000000001</v>
      </c>
      <c r="AJ1708">
        <v>0</v>
      </c>
      <c r="AK1708">
        <v>1</v>
      </c>
      <c r="AL1708" s="1">
        <v>35579</v>
      </c>
      <c r="AM1708">
        <v>35579</v>
      </c>
      <c r="AN1708">
        <v>35579</v>
      </c>
      <c r="AO1708">
        <v>1.1444162813200001</v>
      </c>
      <c r="AP1708">
        <v>1.1444162813200001</v>
      </c>
      <c r="AQ1708">
        <v>1.1444162813200001</v>
      </c>
      <c r="AR1708">
        <v>1.1444162813200001</v>
      </c>
      <c r="AS1708">
        <v>0</v>
      </c>
      <c r="AT1708">
        <v>0</v>
      </c>
      <c r="AU1708">
        <v>0</v>
      </c>
      <c r="AV1708">
        <v>0.469109193624</v>
      </c>
      <c r="AW1708">
        <v>0.469109193624</v>
      </c>
      <c r="AX1708">
        <v>0.469109193624</v>
      </c>
      <c r="AY1708">
        <v>0.469109193624</v>
      </c>
      <c r="AZ1708">
        <v>0</v>
      </c>
      <c r="BA1708">
        <v>0</v>
      </c>
      <c r="BB1708">
        <v>0.68447479799900002</v>
      </c>
      <c r="BC1708">
        <v>0.68447479799900002</v>
      </c>
      <c r="BD1708">
        <v>0.68447479799900002</v>
      </c>
      <c r="BE1708">
        <v>0.68447479799900002</v>
      </c>
      <c r="BF1708">
        <v>0</v>
      </c>
      <c r="BG1708">
        <v>0.355391851132</v>
      </c>
      <c r="BH1708">
        <v>0.355391851132</v>
      </c>
      <c r="BI1708">
        <v>0.355391851132</v>
      </c>
      <c r="BJ1708">
        <v>0</v>
      </c>
      <c r="BK1708">
        <v>0</v>
      </c>
      <c r="BL1708">
        <v>53.263495942299997</v>
      </c>
      <c r="BM1708" s="2">
        <v>53.263495942299997</v>
      </c>
      <c r="BN1708">
        <v>0</v>
      </c>
      <c r="BO1708">
        <v>0</v>
      </c>
      <c r="BP1708">
        <v>-43.179631680200004</v>
      </c>
      <c r="BQ1708">
        <v>-43.179631680200004</v>
      </c>
      <c r="BR1708">
        <v>-43.179631680200004</v>
      </c>
      <c r="BS1708">
        <v>-43.179631680200004</v>
      </c>
      <c r="BT1708">
        <v>-43.179631680200004</v>
      </c>
      <c r="BU1708">
        <v>0</v>
      </c>
      <c r="BV1708">
        <v>13.7395</v>
      </c>
      <c r="BW1708">
        <v>2.48255E-2</v>
      </c>
      <c r="BX1708">
        <v>19.463200000000001</v>
      </c>
      <c r="BY1708">
        <v>5.0294999999999996</v>
      </c>
    </row>
    <row r="1709" spans="1:77">
      <c r="A1709">
        <v>1708</v>
      </c>
      <c r="B1709">
        <v>28</v>
      </c>
      <c r="C1709">
        <v>1</v>
      </c>
      <c r="D1709">
        <v>535.38599999999997</v>
      </c>
      <c r="E1709">
        <v>1113800</v>
      </c>
      <c r="F1709">
        <v>14.206632653061224</v>
      </c>
      <c r="G1709" s="1">
        <f t="shared" si="182"/>
        <v>1113800</v>
      </c>
      <c r="H1709" s="1">
        <f t="shared" si="183"/>
        <v>5353.86</v>
      </c>
      <c r="I1709" s="1">
        <f t="shared" si="184"/>
        <v>6726200</v>
      </c>
      <c r="J1709" s="1">
        <f t="shared" si="185"/>
        <v>7840000</v>
      </c>
      <c r="K1709" s="1">
        <f t="shared" si="186"/>
        <v>1.0006828903061225</v>
      </c>
      <c r="L1709" s="1">
        <f t="shared" si="187"/>
        <v>0.85793367346938776</v>
      </c>
      <c r="M1709" s="1">
        <f t="shared" si="188"/>
        <v>2.3327744818768399</v>
      </c>
      <c r="N1709">
        <v>0.14206632653061224</v>
      </c>
      <c r="O1709">
        <v>0.15641099999999999</v>
      </c>
      <c r="P1709">
        <v>5.05076E-2</v>
      </c>
      <c r="Q1709">
        <v>2</v>
      </c>
      <c r="R1709">
        <v>40.875500000000002</v>
      </c>
      <c r="S1709">
        <v>7.2141700000000002</v>
      </c>
      <c r="T1709">
        <v>1.2755100000000001E-3</v>
      </c>
      <c r="U1709">
        <v>0</v>
      </c>
      <c r="V1709">
        <v>575</v>
      </c>
      <c r="W1709">
        <v>38.772992704218098</v>
      </c>
      <c r="X1709">
        <v>41.597564395041097</v>
      </c>
      <c r="Y1709">
        <v>20.443602435953299</v>
      </c>
      <c r="Z1709">
        <v>5.04892113723887</v>
      </c>
      <c r="AA1709">
        <v>15.440663999700901</v>
      </c>
      <c r="AB1709">
        <v>129.52421608068801</v>
      </c>
      <c r="AC1709">
        <v>18.915081603592999</v>
      </c>
      <c r="AD1709">
        <v>18.018770321735801</v>
      </c>
      <c r="AE1709">
        <v>18.915081603592999</v>
      </c>
      <c r="AF1709">
        <v>40.562837692696199</v>
      </c>
      <c r="AG1709">
        <v>129.52421608068801</v>
      </c>
      <c r="AH1709">
        <v>10.4902</v>
      </c>
      <c r="AI1709">
        <v>3.4967299999999999</v>
      </c>
      <c r="AJ1709">
        <v>1</v>
      </c>
      <c r="AK1709">
        <v>0</v>
      </c>
      <c r="AL1709" s="1">
        <v>11138</v>
      </c>
      <c r="AM1709">
        <v>11138</v>
      </c>
      <c r="AN1709">
        <v>11138</v>
      </c>
      <c r="AO1709">
        <v>1.21986110385</v>
      </c>
      <c r="AP1709">
        <v>1.21986110385</v>
      </c>
      <c r="AQ1709">
        <v>1.21986110385</v>
      </c>
      <c r="AR1709">
        <v>1.21986110385</v>
      </c>
      <c r="AS1709">
        <v>0</v>
      </c>
      <c r="AT1709">
        <v>0</v>
      </c>
      <c r="AU1709">
        <v>0</v>
      </c>
      <c r="AV1709">
        <v>0.64191157985000002</v>
      </c>
      <c r="AW1709">
        <v>0.64191157985000002</v>
      </c>
      <c r="AX1709">
        <v>0.64191157985000002</v>
      </c>
      <c r="AY1709">
        <v>0.64191157985000002</v>
      </c>
      <c r="AZ1709">
        <v>0</v>
      </c>
      <c r="BA1709">
        <v>0</v>
      </c>
      <c r="BB1709">
        <v>0.60368563685599996</v>
      </c>
      <c r="BC1709">
        <v>0.60368563685599996</v>
      </c>
      <c r="BD1709">
        <v>0.60368563685599996</v>
      </c>
      <c r="BE1709">
        <v>0.60368563685599996</v>
      </c>
      <c r="BF1709">
        <v>0</v>
      </c>
      <c r="BG1709">
        <v>0.48829587627100002</v>
      </c>
      <c r="BH1709">
        <v>0.48829587627100002</v>
      </c>
      <c r="BI1709">
        <v>0.48829587627100002</v>
      </c>
      <c r="BJ1709">
        <v>0</v>
      </c>
      <c r="BK1709">
        <v>0</v>
      </c>
      <c r="BL1709">
        <v>37.483329628</v>
      </c>
      <c r="BM1709" s="2">
        <v>37.483329628</v>
      </c>
      <c r="BN1709">
        <v>0</v>
      </c>
      <c r="BO1709">
        <v>0</v>
      </c>
      <c r="BP1709">
        <v>-19.699076564599999</v>
      </c>
      <c r="BQ1709">
        <v>-19.699076564599999</v>
      </c>
      <c r="BR1709">
        <v>-19.699076564599999</v>
      </c>
      <c r="BS1709">
        <v>-19.699076564599999</v>
      </c>
      <c r="BT1709">
        <v>-19.699076564599999</v>
      </c>
      <c r="BU1709">
        <v>0</v>
      </c>
      <c r="BV1709">
        <v>24.428000000000001</v>
      </c>
      <c r="BW1709">
        <v>0</v>
      </c>
      <c r="BX1709">
        <v>31.506399999999999</v>
      </c>
      <c r="BY1709">
        <v>6.3990799999999997</v>
      </c>
    </row>
    <row r="1710" spans="1:77">
      <c r="A1710">
        <v>1709</v>
      </c>
      <c r="B1710">
        <v>28</v>
      </c>
      <c r="C1710">
        <v>7</v>
      </c>
      <c r="D1710">
        <v>1715.7180000000001</v>
      </c>
      <c r="E1710">
        <v>2041500</v>
      </c>
      <c r="F1710">
        <v>26.039540816326529</v>
      </c>
      <c r="G1710" s="1">
        <f t="shared" si="182"/>
        <v>2041500</v>
      </c>
      <c r="H1710" s="1">
        <f t="shared" si="183"/>
        <v>17157.18</v>
      </c>
      <c r="I1710" s="1">
        <f t="shared" si="184"/>
        <v>5798500</v>
      </c>
      <c r="J1710" s="1">
        <f t="shared" si="185"/>
        <v>7840000</v>
      </c>
      <c r="K1710" s="1">
        <f t="shared" si="186"/>
        <v>1.0021884158163266</v>
      </c>
      <c r="L1710" s="1">
        <f t="shared" si="187"/>
        <v>0.73960459183673466</v>
      </c>
      <c r="M1710" s="1">
        <f t="shared" si="188"/>
        <v>2.7100654238165043</v>
      </c>
      <c r="N1710">
        <v>0.26039540816326529</v>
      </c>
      <c r="O1710">
        <v>0.140287</v>
      </c>
      <c r="P1710">
        <v>0.10101499999999999</v>
      </c>
      <c r="Q1710">
        <v>4</v>
      </c>
      <c r="R1710">
        <v>13.748100000000001</v>
      </c>
      <c r="S1710">
        <v>4.1838499999999996</v>
      </c>
      <c r="T1710">
        <v>6.3775500000000001E-3</v>
      </c>
      <c r="U1710">
        <v>0</v>
      </c>
      <c r="V1710">
        <v>1215</v>
      </c>
      <c r="W1710">
        <v>17.899956919360399</v>
      </c>
      <c r="X1710">
        <v>28.593226387625201</v>
      </c>
      <c r="Y1710">
        <v>23.014509567006399</v>
      </c>
      <c r="Z1710">
        <v>8.2092320126558107</v>
      </c>
      <c r="AA1710">
        <v>15.440663999700901</v>
      </c>
      <c r="AB1710">
        <v>85.011220764771906</v>
      </c>
      <c r="AC1710">
        <v>20.058506827187099</v>
      </c>
      <c r="AD1710">
        <v>16.076928424958499</v>
      </c>
      <c r="AE1710">
        <v>17.598736297155799</v>
      </c>
      <c r="AF1710">
        <v>33.071328502609397</v>
      </c>
      <c r="AG1710">
        <v>42.524327900745398</v>
      </c>
      <c r="AH1710">
        <v>24.109100000000002</v>
      </c>
      <c r="AI1710">
        <v>8.0363699999999998</v>
      </c>
      <c r="AJ1710">
        <v>5</v>
      </c>
      <c r="AK1710">
        <v>0</v>
      </c>
      <c r="AL1710" s="1">
        <v>2916.4285714285702</v>
      </c>
      <c r="AM1710">
        <v>1368</v>
      </c>
      <c r="AN1710">
        <v>7442</v>
      </c>
      <c r="AO1710">
        <v>1.6038671792300001</v>
      </c>
      <c r="AP1710">
        <v>1.2303782452135701</v>
      </c>
      <c r="AQ1710">
        <v>1.6038671792300001</v>
      </c>
      <c r="AR1710">
        <v>0.99997928485400001</v>
      </c>
      <c r="AS1710">
        <v>0</v>
      </c>
      <c r="AT1710">
        <v>7.3636602102931104E-2</v>
      </c>
      <c r="AU1710">
        <v>0.502156057134172</v>
      </c>
      <c r="AV1710">
        <v>0.92809435988400002</v>
      </c>
      <c r="AW1710">
        <v>0.466087924519971</v>
      </c>
      <c r="AX1710">
        <v>0.39272803758800001</v>
      </c>
      <c r="AY1710">
        <v>8.2934489707719994E-2</v>
      </c>
      <c r="AZ1710">
        <v>0</v>
      </c>
      <c r="BA1710">
        <v>0.155435327223575</v>
      </c>
      <c r="BB1710">
        <v>0.81380130874500001</v>
      </c>
      <c r="BC1710">
        <v>0.65509076824800005</v>
      </c>
      <c r="BD1710">
        <v>0.39552852211099998</v>
      </c>
      <c r="BE1710">
        <v>0.4709442845972</v>
      </c>
      <c r="BF1710">
        <v>2.56871877438321E-2</v>
      </c>
      <c r="BG1710">
        <v>0.93118511488199995</v>
      </c>
      <c r="BH1710">
        <v>0.68986312783871395</v>
      </c>
      <c r="BI1710">
        <v>0.593235161304</v>
      </c>
      <c r="BJ1710">
        <v>5.7722284281460097E-2</v>
      </c>
      <c r="BK1710">
        <v>31.796437731100099</v>
      </c>
      <c r="BL1710">
        <v>26.0192236625</v>
      </c>
      <c r="BM1710" s="2">
        <v>20.154223739985699</v>
      </c>
      <c r="BN1710">
        <v>14.2751430117571</v>
      </c>
      <c r="BO1710">
        <v>661.91130670173504</v>
      </c>
      <c r="BP1710">
        <v>73.300755765999995</v>
      </c>
      <c r="BQ1710">
        <v>19.4576909313014</v>
      </c>
      <c r="BR1710">
        <v>26.791966348100001</v>
      </c>
      <c r="BS1710">
        <v>46.348502803499997</v>
      </c>
      <c r="BT1710">
        <v>-38.118169628019999</v>
      </c>
      <c r="BU1710">
        <v>2792.3898855061898</v>
      </c>
      <c r="BV1710">
        <v>31.973600000000001</v>
      </c>
      <c r="BW1710">
        <v>0</v>
      </c>
      <c r="BX1710">
        <v>39.751100000000001</v>
      </c>
      <c r="BY1710">
        <v>7.1877399999999998</v>
      </c>
    </row>
    <row r="1711" spans="1:77">
      <c r="A1711">
        <v>1710</v>
      </c>
      <c r="B1711">
        <v>10</v>
      </c>
      <c r="C1711">
        <v>2</v>
      </c>
      <c r="D1711">
        <v>408.33</v>
      </c>
      <c r="E1711">
        <v>3329648</v>
      </c>
      <c r="F1711">
        <v>42.47</v>
      </c>
      <c r="G1711" s="1">
        <f t="shared" si="182"/>
        <v>3329648</v>
      </c>
      <c r="H1711" s="1">
        <f t="shared" si="183"/>
        <v>4083.2999999999997</v>
      </c>
      <c r="I1711" s="1">
        <f t="shared" si="184"/>
        <v>4510352</v>
      </c>
      <c r="J1711" s="1">
        <f t="shared" si="185"/>
        <v>7840000</v>
      </c>
      <c r="K1711" s="1">
        <f t="shared" si="186"/>
        <v>1.0005208290816325</v>
      </c>
      <c r="L1711" s="1">
        <f t="shared" si="187"/>
        <v>0.57530000000000003</v>
      </c>
      <c r="M1711" s="1">
        <f t="shared" si="188"/>
        <v>3.4782577058287241</v>
      </c>
      <c r="N1711">
        <v>0.42469999999999997</v>
      </c>
      <c r="O1711">
        <v>0.33537</v>
      </c>
      <c r="P1711">
        <v>0.42426399999999997</v>
      </c>
      <c r="Q1711">
        <v>6</v>
      </c>
      <c r="R1711">
        <v>8.3842400000000001</v>
      </c>
      <c r="S1711">
        <v>3.26728</v>
      </c>
      <c r="T1711">
        <v>0.01</v>
      </c>
      <c r="U1711">
        <v>0</v>
      </c>
      <c r="V1711">
        <v>2241</v>
      </c>
      <c r="W1711">
        <v>2.3794119737197499</v>
      </c>
      <c r="X1711">
        <v>18.755899123265799</v>
      </c>
      <c r="Y1711">
        <v>17.598736297155799</v>
      </c>
      <c r="Z1711">
        <v>1.54758730614955</v>
      </c>
      <c r="AA1711">
        <v>16.5549029596746</v>
      </c>
      <c r="AB1711">
        <v>22.0539680350007</v>
      </c>
      <c r="AC1711">
        <v>17.598736297155799</v>
      </c>
      <c r="AD1711">
        <v>16.5549029596746</v>
      </c>
      <c r="AE1711">
        <v>16.5549029596746</v>
      </c>
      <c r="AF1711">
        <v>22.0539680350007</v>
      </c>
      <c r="AG1711">
        <v>22.0539680350007</v>
      </c>
      <c r="AH1711">
        <v>17.569900000000001</v>
      </c>
      <c r="AI1711">
        <v>5.85663</v>
      </c>
      <c r="AJ1711">
        <v>1</v>
      </c>
      <c r="AK1711">
        <v>0</v>
      </c>
      <c r="AL1711" s="1">
        <v>2123.5</v>
      </c>
      <c r="AM1711">
        <v>1108</v>
      </c>
      <c r="AN1711">
        <v>3139</v>
      </c>
      <c r="AO1711">
        <v>1.5492511150799999</v>
      </c>
      <c r="AP1711">
        <v>1.286370877815</v>
      </c>
      <c r="AQ1711">
        <v>1.5492511150799999</v>
      </c>
      <c r="AR1711">
        <v>1.0760666880030001</v>
      </c>
      <c r="AS1711">
        <v>0</v>
      </c>
      <c r="AT1711">
        <v>0.138212038289005</v>
      </c>
      <c r="AU1711">
        <v>0.22384951540501999</v>
      </c>
      <c r="AV1711">
        <v>0.88339391533400002</v>
      </c>
      <c r="AW1711">
        <v>0.73240948567999997</v>
      </c>
      <c r="AX1711">
        <v>0.73240948567999997</v>
      </c>
      <c r="AY1711">
        <v>0.61162194195679997</v>
      </c>
      <c r="AZ1711">
        <v>0</v>
      </c>
      <c r="BA1711">
        <v>4.5592595995887303E-2</v>
      </c>
      <c r="BB1711">
        <v>0.74864864864900005</v>
      </c>
      <c r="BC1711">
        <v>0.64996534996550004</v>
      </c>
      <c r="BD1711">
        <v>0.55128205128200003</v>
      </c>
      <c r="BE1711">
        <v>0.57101871101870005</v>
      </c>
      <c r="BF1711">
        <v>1.9476786878113699E-2</v>
      </c>
      <c r="BG1711">
        <v>0.88704272189099997</v>
      </c>
      <c r="BH1711">
        <v>0.68970731891149994</v>
      </c>
      <c r="BI1711">
        <v>0.49237191593200003</v>
      </c>
      <c r="BJ1711">
        <v>7.7882522538163301E-2</v>
      </c>
      <c r="BK1711">
        <v>43.695848188002799</v>
      </c>
      <c r="BL1711">
        <v>18</v>
      </c>
      <c r="BM1711" s="2">
        <v>17.139410298049999</v>
      </c>
      <c r="BN1711">
        <v>1.48122927020478</v>
      </c>
      <c r="BO1711">
        <v>326.795485847674</v>
      </c>
      <c r="BP1711">
        <v>44.130952945300002</v>
      </c>
      <c r="BQ1711">
        <v>7.4262031132999997</v>
      </c>
      <c r="BR1711">
        <v>7.4262031132999997</v>
      </c>
      <c r="BS1711">
        <v>44.130952945300002</v>
      </c>
      <c r="BT1711">
        <v>-21.937596752299999</v>
      </c>
      <c r="BU1711">
        <v>2694.4773204594098</v>
      </c>
      <c r="BV1711">
        <v>145.19800000000001</v>
      </c>
      <c r="BW1711">
        <v>0</v>
      </c>
      <c r="BX1711">
        <v>7.5382699999999998</v>
      </c>
      <c r="BY1711">
        <v>3.1300699999999999</v>
      </c>
    </row>
    <row r="1712" spans="1:77">
      <c r="A1712">
        <v>1711</v>
      </c>
      <c r="B1712">
        <v>10</v>
      </c>
      <c r="C1712">
        <v>1</v>
      </c>
      <c r="D1712">
        <v>379.41199999999998</v>
      </c>
      <c r="E1712">
        <v>2486848</v>
      </c>
      <c r="F1712">
        <v>31.72</v>
      </c>
      <c r="G1712" s="1">
        <f t="shared" si="182"/>
        <v>2486848</v>
      </c>
      <c r="H1712" s="1">
        <f t="shared" si="183"/>
        <v>3794.12</v>
      </c>
      <c r="I1712" s="1">
        <f t="shared" si="184"/>
        <v>5353152</v>
      </c>
      <c r="J1712" s="1">
        <f t="shared" si="185"/>
        <v>7840000</v>
      </c>
      <c r="K1712" s="1">
        <f t="shared" si="186"/>
        <v>1.000483943877551</v>
      </c>
      <c r="L1712" s="1">
        <f t="shared" si="187"/>
        <v>0.68279999999999996</v>
      </c>
      <c r="M1712" s="1">
        <f t="shared" si="188"/>
        <v>2.9305329346149711</v>
      </c>
      <c r="N1712">
        <v>0.31719999999999998</v>
      </c>
      <c r="O1712">
        <v>0.115512</v>
      </c>
      <c r="P1712">
        <v>0.28284300000000001</v>
      </c>
      <c r="Q1712">
        <v>4</v>
      </c>
      <c r="R1712">
        <v>11.5512</v>
      </c>
      <c r="S1712">
        <v>3.8350200000000001</v>
      </c>
      <c r="T1712">
        <v>0</v>
      </c>
      <c r="U1712">
        <v>0.03</v>
      </c>
      <c r="V1712">
        <v>838</v>
      </c>
      <c r="W1712">
        <v>4.6852004161716403</v>
      </c>
      <c r="X1712">
        <v>33.793556169325399</v>
      </c>
      <c r="Y1712">
        <v>35.543943763508601</v>
      </c>
      <c r="Z1712">
        <v>0</v>
      </c>
      <c r="AA1712">
        <v>17.038151783559702</v>
      </c>
      <c r="AB1712">
        <v>35.543943763508601</v>
      </c>
      <c r="AC1712">
        <v>35.543943763508601</v>
      </c>
      <c r="AD1712">
        <v>27.506773701378901</v>
      </c>
      <c r="AE1712">
        <v>35.543943763508601</v>
      </c>
      <c r="AF1712">
        <v>35.543943763508601</v>
      </c>
      <c r="AG1712">
        <v>35.543943763508601</v>
      </c>
      <c r="AH1712">
        <v>20.001799999999999</v>
      </c>
      <c r="AI1712">
        <v>6.6672799999999999</v>
      </c>
      <c r="AJ1712">
        <v>0</v>
      </c>
      <c r="AK1712">
        <v>3</v>
      </c>
      <c r="AL1712" s="1">
        <v>3172</v>
      </c>
      <c r="AM1712">
        <v>3172</v>
      </c>
      <c r="AN1712">
        <v>3172</v>
      </c>
      <c r="AO1712">
        <v>1.3954738021899999</v>
      </c>
      <c r="AP1712">
        <v>1.3954738021899999</v>
      </c>
      <c r="AQ1712">
        <v>1.3954738021899999</v>
      </c>
      <c r="AR1712">
        <v>1.3954738021899999</v>
      </c>
      <c r="AS1712">
        <v>0</v>
      </c>
      <c r="AT1712">
        <v>0</v>
      </c>
      <c r="AU1712">
        <v>0</v>
      </c>
      <c r="AV1712">
        <v>0.75499525999100003</v>
      </c>
      <c r="AW1712">
        <v>0.75499525999100003</v>
      </c>
      <c r="AX1712">
        <v>0.75499525999100003</v>
      </c>
      <c r="AY1712">
        <v>0.75499525999100003</v>
      </c>
      <c r="AZ1712">
        <v>0</v>
      </c>
      <c r="BA1712">
        <v>0</v>
      </c>
      <c r="BB1712">
        <v>0.46225590206900002</v>
      </c>
      <c r="BC1712">
        <v>0.46225590206900002</v>
      </c>
      <c r="BD1712">
        <v>0.46225590206900002</v>
      </c>
      <c r="BE1712">
        <v>0.46225590206900002</v>
      </c>
      <c r="BF1712">
        <v>0</v>
      </c>
      <c r="BG1712">
        <v>0.27689870044300002</v>
      </c>
      <c r="BH1712">
        <v>0.27689870044300002</v>
      </c>
      <c r="BI1712">
        <v>0.27689870044300002</v>
      </c>
      <c r="BJ1712">
        <v>0</v>
      </c>
      <c r="BK1712">
        <v>0</v>
      </c>
      <c r="BL1712">
        <v>18.973665960999998</v>
      </c>
      <c r="BM1712" s="2">
        <v>18.973665960999998</v>
      </c>
      <c r="BN1712">
        <v>0</v>
      </c>
      <c r="BO1712">
        <v>0</v>
      </c>
      <c r="BP1712">
        <v>17.0623496935</v>
      </c>
      <c r="BQ1712">
        <v>17.0623496935</v>
      </c>
      <c r="BR1712">
        <v>17.0623496935</v>
      </c>
      <c r="BS1712">
        <v>17.0623496935</v>
      </c>
      <c r="BT1712">
        <v>17.0623496935</v>
      </c>
      <c r="BU1712">
        <v>0</v>
      </c>
      <c r="BV1712">
        <v>64.4923</v>
      </c>
      <c r="BW1712">
        <v>0.32864599999999999</v>
      </c>
      <c r="BX1712">
        <v>10.9549</v>
      </c>
      <c r="BY1712">
        <v>3.7732999999999999</v>
      </c>
    </row>
    <row r="1713" spans="1:77">
      <c r="A1713">
        <v>1712</v>
      </c>
      <c r="B1713">
        <v>28</v>
      </c>
      <c r="C1713">
        <v>3</v>
      </c>
      <c r="D1713">
        <v>581.52599999999995</v>
      </c>
      <c r="E1713">
        <v>806200</v>
      </c>
      <c r="F1713">
        <v>10.283163265306122</v>
      </c>
      <c r="G1713" s="1">
        <f t="shared" si="182"/>
        <v>806200</v>
      </c>
      <c r="H1713" s="1">
        <f t="shared" si="183"/>
        <v>5815.2599999999993</v>
      </c>
      <c r="I1713" s="1">
        <f t="shared" si="184"/>
        <v>7033800</v>
      </c>
      <c r="J1713" s="1">
        <f t="shared" si="185"/>
        <v>7840000</v>
      </c>
      <c r="K1713" s="1">
        <f t="shared" si="186"/>
        <v>1.0007417423469387</v>
      </c>
      <c r="L1713" s="1">
        <f t="shared" si="187"/>
        <v>0.89716836734693872</v>
      </c>
      <c r="M1713" s="1">
        <f t="shared" si="188"/>
        <v>2.2308894935881032</v>
      </c>
      <c r="N1713">
        <v>0.10283163265306122</v>
      </c>
      <c r="O1713">
        <v>0.102702</v>
      </c>
      <c r="P1713">
        <v>0.10101499999999999</v>
      </c>
      <c r="Q1713">
        <v>4</v>
      </c>
      <c r="R1713">
        <v>26.839400000000001</v>
      </c>
      <c r="S1713">
        <v>5.8457699999999999</v>
      </c>
      <c r="T1713">
        <v>0</v>
      </c>
      <c r="U1713">
        <v>0</v>
      </c>
      <c r="V1713">
        <v>719</v>
      </c>
      <c r="W1713">
        <v>28.273948095315099</v>
      </c>
      <c r="X1713">
        <v>43.377247422579799</v>
      </c>
      <c r="Y1713">
        <v>33.071328502609397</v>
      </c>
      <c r="Z1713">
        <v>14.910239753925101</v>
      </c>
      <c r="AA1713">
        <v>15.440663999700901</v>
      </c>
      <c r="AB1713">
        <v>110.994891030432</v>
      </c>
      <c r="AC1713">
        <v>51.039671908507998</v>
      </c>
      <c r="AD1713">
        <v>16.5549029596746</v>
      </c>
      <c r="AE1713">
        <v>23.014509567006399</v>
      </c>
      <c r="AF1713">
        <v>51.039671908507998</v>
      </c>
      <c r="AG1713">
        <v>110.994891030432</v>
      </c>
      <c r="AH1713">
        <v>33.803699999999999</v>
      </c>
      <c r="AI1713">
        <v>11.267899999999999</v>
      </c>
      <c r="AJ1713">
        <v>0</v>
      </c>
      <c r="AK1713">
        <v>0</v>
      </c>
      <c r="AL1713" s="1">
        <v>2687.3333333333298</v>
      </c>
      <c r="AM1713">
        <v>2684</v>
      </c>
      <c r="AN1713">
        <v>2692</v>
      </c>
      <c r="AO1713">
        <v>1.00003027957</v>
      </c>
      <c r="AP1713">
        <v>1.000009331475</v>
      </c>
      <c r="AQ1713">
        <v>0.99998765013500002</v>
      </c>
      <c r="AR1713">
        <v>0.99999213305199997</v>
      </c>
      <c r="AS1713">
        <v>0</v>
      </c>
      <c r="AT1713">
        <v>4.5472041827731099E-10</v>
      </c>
      <c r="AU1713">
        <v>2.0065841298259699E-2</v>
      </c>
      <c r="AV1713">
        <v>0.100383042842</v>
      </c>
      <c r="AW1713">
        <v>8.3857340816300002E-2</v>
      </c>
      <c r="AX1713">
        <v>8.6848818305199998E-2</v>
      </c>
      <c r="AY1713">
        <v>6.8841892702400001E-2</v>
      </c>
      <c r="AZ1713">
        <v>0</v>
      </c>
      <c r="BA1713">
        <v>3.31484030606971E-4</v>
      </c>
      <c r="BB1713">
        <v>0.78492109877299998</v>
      </c>
      <c r="BC1713">
        <v>0.78086624599233301</v>
      </c>
      <c r="BD1713">
        <v>0.78492109877299998</v>
      </c>
      <c r="BE1713">
        <v>0.77554012422100005</v>
      </c>
      <c r="BF1713">
        <v>4.2557460017523503E-5</v>
      </c>
      <c r="BG1713">
        <v>0.90061986051999998</v>
      </c>
      <c r="BH1713">
        <v>0.89874698776133299</v>
      </c>
      <c r="BI1713">
        <v>0.89543101929900004</v>
      </c>
      <c r="BJ1713">
        <v>8.2929122116428499E-6</v>
      </c>
      <c r="BK1713">
        <v>7.4644993267319701E-2</v>
      </c>
      <c r="BL1713">
        <v>29.120439557099999</v>
      </c>
      <c r="BM1713" s="2">
        <v>28.970933218300001</v>
      </c>
      <c r="BN1713">
        <v>2.75426912524416E-2</v>
      </c>
      <c r="BO1713">
        <v>0.25211511891983002</v>
      </c>
      <c r="BP1713">
        <v>33.796209801300002</v>
      </c>
      <c r="BQ1713">
        <v>-25.325663669133299</v>
      </c>
      <c r="BR1713">
        <v>-19.7732008087</v>
      </c>
      <c r="BS1713">
        <v>-90</v>
      </c>
      <c r="BT1713">
        <v>-75.954640161740002</v>
      </c>
      <c r="BU1713">
        <v>3854.4977731542399</v>
      </c>
      <c r="BV1713">
        <v>84.457800000000006</v>
      </c>
      <c r="BW1713">
        <v>0</v>
      </c>
      <c r="BX1713">
        <v>19.756900000000002</v>
      </c>
      <c r="BY1713">
        <v>5.06731</v>
      </c>
    </row>
    <row r="1714" spans="1:77">
      <c r="A1714">
        <v>1713</v>
      </c>
      <c r="B1714">
        <v>28</v>
      </c>
      <c r="C1714">
        <v>4</v>
      </c>
      <c r="D1714">
        <v>1303.0260000000001</v>
      </c>
      <c r="E1714">
        <v>2328300</v>
      </c>
      <c r="F1714">
        <v>29.697704081632654</v>
      </c>
      <c r="G1714" s="1">
        <f t="shared" si="182"/>
        <v>2328300</v>
      </c>
      <c r="H1714" s="1">
        <f t="shared" si="183"/>
        <v>13030.26</v>
      </c>
      <c r="I1714" s="1">
        <f t="shared" si="184"/>
        <v>5511700</v>
      </c>
      <c r="J1714" s="1">
        <f t="shared" si="185"/>
        <v>7840000</v>
      </c>
      <c r="K1714" s="1">
        <f t="shared" si="186"/>
        <v>1.0016620229591837</v>
      </c>
      <c r="L1714" s="1">
        <f t="shared" si="187"/>
        <v>0.70302295918367352</v>
      </c>
      <c r="M1714" s="1">
        <f t="shared" si="188"/>
        <v>2.8495855217083657</v>
      </c>
      <c r="N1714">
        <v>0.29697704081632653</v>
      </c>
      <c r="O1714">
        <v>0.41153400000000001</v>
      </c>
      <c r="P1714">
        <v>0.10101499999999999</v>
      </c>
      <c r="Q1714">
        <v>4</v>
      </c>
      <c r="R1714">
        <v>32.264299999999999</v>
      </c>
      <c r="S1714">
        <v>6.4093799999999996</v>
      </c>
      <c r="T1714">
        <v>0</v>
      </c>
      <c r="U1714">
        <v>0</v>
      </c>
      <c r="V1714">
        <v>752</v>
      </c>
      <c r="W1714">
        <v>16.971331334527601</v>
      </c>
      <c r="X1714">
        <v>37.3088737002522</v>
      </c>
      <c r="Y1714">
        <v>40.562837692696199</v>
      </c>
      <c r="Z1714">
        <v>25.2366133795684</v>
      </c>
      <c r="AA1714">
        <v>15.440663999700901</v>
      </c>
      <c r="AB1714">
        <v>70.514670332328706</v>
      </c>
      <c r="AC1714">
        <v>52.578715860186399</v>
      </c>
      <c r="AD1714">
        <v>16.5549029596746</v>
      </c>
      <c r="AE1714">
        <v>22.0539680350007</v>
      </c>
      <c r="AF1714">
        <v>52.578715860186399</v>
      </c>
      <c r="AG1714">
        <v>70.514670332328706</v>
      </c>
      <c r="AH1714">
        <v>51.451500000000003</v>
      </c>
      <c r="AI1714">
        <v>17.150500000000001</v>
      </c>
      <c r="AJ1714">
        <v>0</v>
      </c>
      <c r="AK1714">
        <v>0</v>
      </c>
      <c r="AL1714" s="1">
        <v>5820.75</v>
      </c>
      <c r="AM1714">
        <v>3223</v>
      </c>
      <c r="AN1714">
        <v>13609</v>
      </c>
      <c r="AO1714">
        <v>1.59812847234</v>
      </c>
      <c r="AP1714">
        <v>1.14953680401675</v>
      </c>
      <c r="AQ1714">
        <v>1.0000249827300001</v>
      </c>
      <c r="AR1714">
        <v>0.99999664369550001</v>
      </c>
      <c r="AS1714">
        <v>0.74999999557915797</v>
      </c>
      <c r="AT1714">
        <v>8.9437549015302306E-2</v>
      </c>
      <c r="AU1714">
        <v>8.0115303106498906E-3</v>
      </c>
      <c r="AV1714">
        <v>0.88583684122600004</v>
      </c>
      <c r="AW1714">
        <v>0.26803831944445</v>
      </c>
      <c r="AX1714">
        <v>6.4273193932700007E-2</v>
      </c>
      <c r="AY1714">
        <v>5.8429713935899998E-2</v>
      </c>
      <c r="AZ1714">
        <v>0.74971221651401099</v>
      </c>
      <c r="BA1714">
        <v>0.16965508842653301</v>
      </c>
      <c r="BB1714">
        <v>0.787841796875</v>
      </c>
      <c r="BC1714">
        <v>0.71860393771450004</v>
      </c>
      <c r="BD1714">
        <v>0.786865234375</v>
      </c>
      <c r="BE1714">
        <v>0.59487911153810002</v>
      </c>
      <c r="BF1714">
        <v>1.8861457693851402E-2</v>
      </c>
      <c r="BG1714">
        <v>0.91613482929500001</v>
      </c>
      <c r="BH1714">
        <v>0.77857015758299997</v>
      </c>
      <c r="BI1714">
        <v>0.90572693584700004</v>
      </c>
      <c r="BJ1714">
        <v>7.0437492830230097E-2</v>
      </c>
      <c r="BK1714">
        <v>4.50108948469033E-2</v>
      </c>
      <c r="BL1714">
        <v>32.015621187199997</v>
      </c>
      <c r="BM1714" s="2">
        <v>31.858894830600001</v>
      </c>
      <c r="BN1714">
        <v>1.44268961292623E-2</v>
      </c>
      <c r="BO1714">
        <v>509.42523029905902</v>
      </c>
      <c r="BP1714">
        <v>-31.114617006</v>
      </c>
      <c r="BQ1714">
        <v>-58.463663123849997</v>
      </c>
      <c r="BR1714">
        <v>-58.671530457599999</v>
      </c>
      <c r="BS1714">
        <v>-53.320005829099998</v>
      </c>
      <c r="BT1714">
        <v>-78.984798727769999</v>
      </c>
      <c r="BU1714">
        <v>510.24587953120198</v>
      </c>
      <c r="BV1714">
        <v>45.034999999999997</v>
      </c>
      <c r="BW1714">
        <v>0</v>
      </c>
      <c r="BX1714">
        <v>53.561700000000002</v>
      </c>
      <c r="BY1714">
        <v>8.3434399999999993</v>
      </c>
    </row>
    <row r="1715" spans="1:77">
      <c r="A1715">
        <v>1714</v>
      </c>
      <c r="B1715">
        <v>28</v>
      </c>
      <c r="C1715">
        <v>2</v>
      </c>
      <c r="D1715">
        <v>1193.364</v>
      </c>
      <c r="E1715">
        <v>1747200</v>
      </c>
      <c r="F1715">
        <v>22.285714285714285</v>
      </c>
      <c r="G1715" s="1">
        <f t="shared" si="182"/>
        <v>1747200</v>
      </c>
      <c r="H1715" s="1">
        <f t="shared" si="183"/>
        <v>11933.64</v>
      </c>
      <c r="I1715" s="1">
        <f t="shared" si="184"/>
        <v>6092800</v>
      </c>
      <c r="J1715" s="1">
        <f t="shared" si="185"/>
        <v>7840000</v>
      </c>
      <c r="K1715" s="1">
        <f t="shared" si="186"/>
        <v>1.0015221479591836</v>
      </c>
      <c r="L1715" s="1">
        <f t="shared" si="187"/>
        <v>0.77714285714285714</v>
      </c>
      <c r="M1715" s="1">
        <f t="shared" si="188"/>
        <v>2.5774467043067224</v>
      </c>
      <c r="N1715">
        <v>0.22285714285714284</v>
      </c>
      <c r="O1715">
        <v>0</v>
      </c>
      <c r="P1715">
        <v>0.10101499999999999</v>
      </c>
      <c r="Q1715">
        <v>4</v>
      </c>
      <c r="R1715">
        <v>44.690899999999999</v>
      </c>
      <c r="S1715">
        <v>7.5433599999999998</v>
      </c>
      <c r="T1715">
        <v>1.2755100000000001E-3</v>
      </c>
      <c r="U1715">
        <v>3.8265299999999999E-3</v>
      </c>
      <c r="V1715">
        <v>659</v>
      </c>
      <c r="W1715">
        <v>25.085338092023701</v>
      </c>
      <c r="X1715">
        <v>42.152022642489797</v>
      </c>
      <c r="Y1715">
        <v>30.554916072165199</v>
      </c>
      <c r="Z1715">
        <v>19.208832134428899</v>
      </c>
      <c r="AA1715">
        <v>15.440663999700901</v>
      </c>
      <c r="AB1715">
        <v>88.028040244334605</v>
      </c>
      <c r="AC1715">
        <v>17.598736297155799</v>
      </c>
      <c r="AD1715">
        <v>17.598736297155799</v>
      </c>
      <c r="AE1715">
        <v>17.598736297155799</v>
      </c>
      <c r="AF1715">
        <v>67.535637696904402</v>
      </c>
      <c r="AG1715">
        <v>88.028040244334605</v>
      </c>
      <c r="AH1715">
        <v>60.909100000000002</v>
      </c>
      <c r="AI1715">
        <v>20.303000000000001</v>
      </c>
      <c r="AJ1715">
        <v>1</v>
      </c>
      <c r="AK1715">
        <v>3</v>
      </c>
      <c r="AL1715" s="1">
        <v>8736</v>
      </c>
      <c r="AM1715">
        <v>4343</v>
      </c>
      <c r="AN1715">
        <v>13129</v>
      </c>
      <c r="AO1715">
        <v>2.19309124283</v>
      </c>
      <c r="AP1715">
        <v>1.8043321161400001</v>
      </c>
      <c r="AQ1715">
        <v>1.41557298945</v>
      </c>
      <c r="AR1715">
        <v>1.4933248147880001</v>
      </c>
      <c r="AS1715">
        <v>0</v>
      </c>
      <c r="AT1715">
        <v>0.30226731716954303</v>
      </c>
      <c r="AU1715">
        <v>8.4909171739345798E-2</v>
      </c>
      <c r="AV1715">
        <v>0.94123698418599999</v>
      </c>
      <c r="AW1715">
        <v>0.88396653245300005</v>
      </c>
      <c r="AX1715">
        <v>0.88396653245300005</v>
      </c>
      <c r="AY1715">
        <v>0.83815017106659995</v>
      </c>
      <c r="AZ1715">
        <v>0</v>
      </c>
      <c r="BA1715">
        <v>6.5598092834037603E-3</v>
      </c>
      <c r="BB1715">
        <v>0.37314202251099998</v>
      </c>
      <c r="BC1715">
        <v>0.34786886372999998</v>
      </c>
      <c r="BD1715">
        <v>0.37314202251099998</v>
      </c>
      <c r="BE1715">
        <v>0.3276503367052</v>
      </c>
      <c r="BF1715">
        <v>1.27746510953928E-3</v>
      </c>
      <c r="BG1715">
        <v>0.47163678836599998</v>
      </c>
      <c r="BH1715">
        <v>0.34914083794549999</v>
      </c>
      <c r="BI1715">
        <v>0.47163678836599998</v>
      </c>
      <c r="BJ1715">
        <v>3.00105157388432E-2</v>
      </c>
      <c r="BK1715">
        <v>109.066174739126</v>
      </c>
      <c r="BL1715">
        <v>29.681644159299999</v>
      </c>
      <c r="BM1715" s="2">
        <v>28.570352297399999</v>
      </c>
      <c r="BN1715">
        <v>2.4699392046503399</v>
      </c>
      <c r="BO1715">
        <v>133.39410012844201</v>
      </c>
      <c r="BP1715">
        <v>-27.213354420200002</v>
      </c>
      <c r="BQ1715">
        <v>-38.447509649600001</v>
      </c>
      <c r="BR1715">
        <v>-38.447509649600001</v>
      </c>
      <c r="BS1715">
        <v>-49.681664879000003</v>
      </c>
      <c r="BT1715">
        <v>-47.434833833120003</v>
      </c>
      <c r="BU1715">
        <v>252.41248743651099</v>
      </c>
      <c r="BV1715">
        <v>120.616</v>
      </c>
      <c r="BW1715">
        <v>0.16619500000000001</v>
      </c>
      <c r="BX1715">
        <v>43.432200000000002</v>
      </c>
      <c r="BY1715">
        <v>7.5131800000000002</v>
      </c>
    </row>
    <row r="1716" spans="1:77">
      <c r="A1716">
        <v>1715</v>
      </c>
      <c r="B1716">
        <v>10</v>
      </c>
      <c r="C1716">
        <v>1</v>
      </c>
      <c r="D1716">
        <v>382.40600000000001</v>
      </c>
      <c r="E1716">
        <v>2940784</v>
      </c>
      <c r="F1716">
        <v>37.51</v>
      </c>
      <c r="G1716" s="1">
        <f t="shared" si="182"/>
        <v>2940784</v>
      </c>
      <c r="H1716" s="1">
        <f t="shared" si="183"/>
        <v>3824.06</v>
      </c>
      <c r="I1716" s="1">
        <f t="shared" si="184"/>
        <v>4899216</v>
      </c>
      <c r="J1716" s="1">
        <f t="shared" si="185"/>
        <v>7840000</v>
      </c>
      <c r="K1716" s="1">
        <f t="shared" si="186"/>
        <v>1.0004877627551021</v>
      </c>
      <c r="L1716" s="1">
        <f t="shared" si="187"/>
        <v>0.62490000000000001</v>
      </c>
      <c r="M1716" s="1">
        <f t="shared" si="188"/>
        <v>3.2020731725239306</v>
      </c>
      <c r="N1716">
        <v>0.37509999999999999</v>
      </c>
      <c r="O1716">
        <v>0.22158600000000001</v>
      </c>
      <c r="P1716">
        <v>0.14142099999999999</v>
      </c>
      <c r="Q1716">
        <v>2</v>
      </c>
      <c r="R1716">
        <v>11.0793</v>
      </c>
      <c r="S1716">
        <v>3.7558799999999999</v>
      </c>
      <c r="T1716">
        <v>0</v>
      </c>
      <c r="U1716">
        <v>0.03</v>
      </c>
      <c r="V1716">
        <v>1567</v>
      </c>
      <c r="W1716">
        <v>4.60109402192482</v>
      </c>
      <c r="X1716">
        <v>22.115538319336199</v>
      </c>
      <c r="Y1716">
        <v>19.5522421554852</v>
      </c>
      <c r="Z1716">
        <v>2.8962677855591998</v>
      </c>
      <c r="AA1716">
        <v>16.5549029596746</v>
      </c>
      <c r="AB1716">
        <v>27.0104842447011</v>
      </c>
      <c r="AC1716">
        <v>27.0104842447011</v>
      </c>
      <c r="AD1716">
        <v>17.598736297155799</v>
      </c>
      <c r="AE1716">
        <v>17.598736297155799</v>
      </c>
      <c r="AF1716">
        <v>27.0104842447011</v>
      </c>
      <c r="AG1716">
        <v>27.0104842447011</v>
      </c>
      <c r="AH1716">
        <v>9.6067300000000007</v>
      </c>
      <c r="AI1716">
        <v>3.2022400000000002</v>
      </c>
      <c r="AJ1716">
        <v>0</v>
      </c>
      <c r="AK1716">
        <v>3</v>
      </c>
      <c r="AL1716" s="1">
        <v>3751</v>
      </c>
      <c r="AM1716">
        <v>3751</v>
      </c>
      <c r="AN1716">
        <v>3751</v>
      </c>
      <c r="AO1716">
        <v>1.3193181921199999</v>
      </c>
      <c r="AP1716">
        <v>1.3193181921199999</v>
      </c>
      <c r="AQ1716">
        <v>1.3193181921199999</v>
      </c>
      <c r="AR1716">
        <v>1.3193181921199999</v>
      </c>
      <c r="AS1716">
        <v>0</v>
      </c>
      <c r="AT1716">
        <v>0</v>
      </c>
      <c r="AU1716">
        <v>0</v>
      </c>
      <c r="AV1716">
        <v>0.785503980868</v>
      </c>
      <c r="AW1716">
        <v>0.785503980868</v>
      </c>
      <c r="AX1716">
        <v>0.785503980868</v>
      </c>
      <c r="AY1716">
        <v>0.785503980868</v>
      </c>
      <c r="AZ1716">
        <v>0</v>
      </c>
      <c r="BA1716">
        <v>0</v>
      </c>
      <c r="BB1716">
        <v>0.54449121788400001</v>
      </c>
      <c r="BC1716">
        <v>0.54449121788400001</v>
      </c>
      <c r="BD1716">
        <v>0.54449121788400001</v>
      </c>
      <c r="BE1716">
        <v>0.54449121788400001</v>
      </c>
      <c r="BF1716">
        <v>0</v>
      </c>
      <c r="BG1716">
        <v>0.32233505020999997</v>
      </c>
      <c r="BH1716">
        <v>0.32233505020999997</v>
      </c>
      <c r="BI1716">
        <v>0.32233505020999997</v>
      </c>
      <c r="BJ1716">
        <v>0</v>
      </c>
      <c r="BK1716">
        <v>0</v>
      </c>
      <c r="BL1716">
        <v>18.601075237700002</v>
      </c>
      <c r="BM1716" s="2">
        <v>18.601075237700002</v>
      </c>
      <c r="BN1716">
        <v>0</v>
      </c>
      <c r="BO1716">
        <v>0</v>
      </c>
      <c r="BP1716">
        <v>-46.471060161600001</v>
      </c>
      <c r="BQ1716">
        <v>-46.471060161600001</v>
      </c>
      <c r="BR1716">
        <v>-46.471060161600001</v>
      </c>
      <c r="BS1716">
        <v>-46.471060161600001</v>
      </c>
      <c r="BT1716">
        <v>-46.471060161600001</v>
      </c>
      <c r="BU1716">
        <v>0</v>
      </c>
      <c r="BV1716">
        <v>45.373199999999997</v>
      </c>
      <c r="BW1716">
        <v>0.237734</v>
      </c>
      <c r="BX1716">
        <v>7.9244700000000003</v>
      </c>
      <c r="BY1716">
        <v>3.2092499999999999</v>
      </c>
    </row>
    <row r="1717" spans="1:77">
      <c r="A1717">
        <v>1716</v>
      </c>
      <c r="B1717">
        <v>20</v>
      </c>
      <c r="C1717">
        <v>1</v>
      </c>
      <c r="D1717">
        <v>741.84400000000005</v>
      </c>
      <c r="E1717">
        <v>3956260</v>
      </c>
      <c r="F1717">
        <v>50.462499999999999</v>
      </c>
      <c r="G1717" s="1">
        <f t="shared" si="182"/>
        <v>3956260</v>
      </c>
      <c r="H1717" s="1">
        <f t="shared" si="183"/>
        <v>7418.4400000000005</v>
      </c>
      <c r="I1717" s="1">
        <f t="shared" si="184"/>
        <v>3883740</v>
      </c>
      <c r="J1717" s="1">
        <f t="shared" si="185"/>
        <v>7840000</v>
      </c>
      <c r="K1717" s="1">
        <f t="shared" si="186"/>
        <v>1.0009462295918368</v>
      </c>
      <c r="L1717" s="1">
        <f t="shared" si="187"/>
        <v>0.49537500000000001</v>
      </c>
      <c r="M1717" s="1">
        <f t="shared" si="188"/>
        <v>4.0411657011025452</v>
      </c>
      <c r="N1717">
        <v>0.50462499999999999</v>
      </c>
      <c r="O1717">
        <v>0.78064299999999998</v>
      </c>
      <c r="P1717">
        <v>7.0710700000000001E-2</v>
      </c>
      <c r="Q1717">
        <v>2</v>
      </c>
      <c r="R1717">
        <v>44.608199999999997</v>
      </c>
      <c r="S1717">
        <v>7.5363699999999998</v>
      </c>
      <c r="T1717">
        <v>0.01</v>
      </c>
      <c r="U1717">
        <v>0</v>
      </c>
      <c r="V1717">
        <v>980</v>
      </c>
      <c r="W1717">
        <v>9.4772591356126004</v>
      </c>
      <c r="X1717">
        <v>27.9569487309975</v>
      </c>
      <c r="Y1717">
        <v>34.038918691829799</v>
      </c>
      <c r="Z1717">
        <v>7.4377522679320602</v>
      </c>
      <c r="AA1717">
        <v>15.440663999700901</v>
      </c>
      <c r="AB1717">
        <v>39.055613867825997</v>
      </c>
      <c r="AC1717">
        <v>35.016134589357002</v>
      </c>
      <c r="AD1717">
        <v>15.440663999700901</v>
      </c>
      <c r="AE1717">
        <v>18.018770321735801</v>
      </c>
      <c r="AF1717">
        <v>35.016134589357002</v>
      </c>
      <c r="AG1717">
        <v>39.055613867825997</v>
      </c>
      <c r="AH1717">
        <v>15.5867</v>
      </c>
      <c r="AI1717">
        <v>5.1955600000000004</v>
      </c>
      <c r="AJ1717">
        <v>4</v>
      </c>
      <c r="AK1717">
        <v>0</v>
      </c>
      <c r="AL1717" s="1">
        <v>20185</v>
      </c>
      <c r="AM1717">
        <v>20185</v>
      </c>
      <c r="AN1717">
        <v>20185</v>
      </c>
      <c r="AO1717">
        <v>1.2449742612400001</v>
      </c>
      <c r="AP1717">
        <v>1.2449742612400001</v>
      </c>
      <c r="AQ1717">
        <v>1.2449742612400001</v>
      </c>
      <c r="AR1717">
        <v>1.2449742612400001</v>
      </c>
      <c r="AS1717">
        <v>0</v>
      </c>
      <c r="AT1717">
        <v>0</v>
      </c>
      <c r="AU1717">
        <v>0</v>
      </c>
      <c r="AV1717">
        <v>0.81013408055299996</v>
      </c>
      <c r="AW1717">
        <v>0.81013408055299996</v>
      </c>
      <c r="AX1717">
        <v>0.81013408055299996</v>
      </c>
      <c r="AY1717">
        <v>0.81013408055299996</v>
      </c>
      <c r="AZ1717">
        <v>0</v>
      </c>
      <c r="BA1717">
        <v>0</v>
      </c>
      <c r="BB1717">
        <v>0.57415519399199999</v>
      </c>
      <c r="BC1717">
        <v>0.57415519399199999</v>
      </c>
      <c r="BD1717">
        <v>0.57415519399199999</v>
      </c>
      <c r="BE1717">
        <v>0.57415519399199999</v>
      </c>
      <c r="BF1717">
        <v>0</v>
      </c>
      <c r="BG1717">
        <v>0.46090714518600001</v>
      </c>
      <c r="BH1717">
        <v>0.46090714518600001</v>
      </c>
      <c r="BI1717">
        <v>0.46090714518600001</v>
      </c>
      <c r="BJ1717">
        <v>0</v>
      </c>
      <c r="BK1717">
        <v>0</v>
      </c>
      <c r="BL1717">
        <v>54</v>
      </c>
      <c r="BM1717" s="2">
        <v>54</v>
      </c>
      <c r="BN1717">
        <v>0</v>
      </c>
      <c r="BO1717">
        <v>0</v>
      </c>
      <c r="BP1717">
        <v>-36.027318378399997</v>
      </c>
      <c r="BQ1717">
        <v>-36.027318378399997</v>
      </c>
      <c r="BR1717">
        <v>-36.027318378399997</v>
      </c>
      <c r="BS1717">
        <v>-36.027318378399997</v>
      </c>
      <c r="BT1717">
        <v>-36.027318378399997</v>
      </c>
      <c r="BU1717">
        <v>0</v>
      </c>
      <c r="BV1717">
        <v>30.136900000000001</v>
      </c>
      <c r="BW1717">
        <v>0</v>
      </c>
      <c r="BX1717">
        <v>24.0639</v>
      </c>
      <c r="BY1717">
        <v>5.5924300000000002</v>
      </c>
    </row>
    <row r="1718" spans="1:77">
      <c r="A1718">
        <v>1717</v>
      </c>
      <c r="B1718">
        <v>28</v>
      </c>
      <c r="C1718">
        <v>1</v>
      </c>
      <c r="D1718">
        <v>2018.8040000000001</v>
      </c>
      <c r="E1718">
        <v>3446800</v>
      </c>
      <c r="F1718">
        <v>43.964285714285715</v>
      </c>
      <c r="G1718" s="1">
        <f t="shared" si="182"/>
        <v>3446800</v>
      </c>
      <c r="H1718" s="1">
        <f t="shared" si="183"/>
        <v>20188.04</v>
      </c>
      <c r="I1718" s="1">
        <f t="shared" si="184"/>
        <v>4393200</v>
      </c>
      <c r="J1718" s="1">
        <f t="shared" si="185"/>
        <v>7840000</v>
      </c>
      <c r="K1718" s="1">
        <f t="shared" si="186"/>
        <v>1.0025750051020408</v>
      </c>
      <c r="L1718" s="1">
        <f t="shared" si="187"/>
        <v>0.56035714285714289</v>
      </c>
      <c r="M1718" s="1">
        <f t="shared" si="188"/>
        <v>3.5783429117727392</v>
      </c>
      <c r="N1718">
        <v>0.43964285714285717</v>
      </c>
      <c r="O1718">
        <v>0.20944499999999999</v>
      </c>
      <c r="P1718">
        <v>0.25253799999999998</v>
      </c>
      <c r="Q1718">
        <v>10</v>
      </c>
      <c r="R1718">
        <v>27.3675</v>
      </c>
      <c r="S1718">
        <v>5.9029999999999996</v>
      </c>
      <c r="T1718">
        <v>5.1020400000000004E-3</v>
      </c>
      <c r="U1718">
        <v>1.2755100000000001E-3</v>
      </c>
      <c r="V1718">
        <v>738</v>
      </c>
      <c r="W1718">
        <v>11.198314358844501</v>
      </c>
      <c r="X1718">
        <v>33.083106134767</v>
      </c>
      <c r="Y1718">
        <v>34.526374321064999</v>
      </c>
      <c r="Z1718">
        <v>12.5585808365487</v>
      </c>
      <c r="AA1718">
        <v>15.440663999700901</v>
      </c>
      <c r="AB1718">
        <v>52.9857829624234</v>
      </c>
      <c r="AC1718">
        <v>52.9857829624234</v>
      </c>
      <c r="AD1718">
        <v>18.018770321735801</v>
      </c>
      <c r="AE1718">
        <v>23.540975167693901</v>
      </c>
      <c r="AF1718">
        <v>42.997021047456997</v>
      </c>
      <c r="AG1718">
        <v>52.9857829624234</v>
      </c>
      <c r="AH1718">
        <v>62.768000000000001</v>
      </c>
      <c r="AI1718">
        <v>20.922699999999999</v>
      </c>
      <c r="AJ1718">
        <v>4</v>
      </c>
      <c r="AK1718">
        <v>1</v>
      </c>
      <c r="AL1718" s="1">
        <v>34468</v>
      </c>
      <c r="AM1718">
        <v>34468</v>
      </c>
      <c r="AN1718">
        <v>34468</v>
      </c>
      <c r="AO1718">
        <v>1.5735360565400001</v>
      </c>
      <c r="AP1718">
        <v>1.5735360565400001</v>
      </c>
      <c r="AQ1718">
        <v>1.5735360565400001</v>
      </c>
      <c r="AR1718">
        <v>1.5735360565400001</v>
      </c>
      <c r="AS1718">
        <v>0</v>
      </c>
      <c r="AT1718">
        <v>0</v>
      </c>
      <c r="AU1718">
        <v>0</v>
      </c>
      <c r="AV1718">
        <v>0.53774014388199998</v>
      </c>
      <c r="AW1718">
        <v>0.53774014388199998</v>
      </c>
      <c r="AX1718">
        <v>0.53774014388199998</v>
      </c>
      <c r="AY1718">
        <v>0.53774014388199998</v>
      </c>
      <c r="AZ1718">
        <v>0</v>
      </c>
      <c r="BA1718">
        <v>0</v>
      </c>
      <c r="BB1718">
        <v>0.48747648747599998</v>
      </c>
      <c r="BC1718">
        <v>0.48747648747599998</v>
      </c>
      <c r="BD1718">
        <v>0.48747648747599998</v>
      </c>
      <c r="BE1718">
        <v>0.48747648747599998</v>
      </c>
      <c r="BF1718">
        <v>0</v>
      </c>
      <c r="BG1718">
        <v>0.106276595879</v>
      </c>
      <c r="BH1718">
        <v>0.106276595879</v>
      </c>
      <c r="BI1718">
        <v>0.106276595879</v>
      </c>
      <c r="BJ1718">
        <v>0</v>
      </c>
      <c r="BK1718">
        <v>0</v>
      </c>
      <c r="BL1718">
        <v>29.529646120500001</v>
      </c>
      <c r="BM1718" s="2">
        <v>29.529646120500001</v>
      </c>
      <c r="BN1718">
        <v>0</v>
      </c>
      <c r="BO1718">
        <v>0</v>
      </c>
      <c r="BP1718">
        <v>61.286114374199997</v>
      </c>
      <c r="BQ1718">
        <v>61.286114374199997</v>
      </c>
      <c r="BR1718">
        <v>61.286114374199997</v>
      </c>
      <c r="BS1718">
        <v>61.286114374199997</v>
      </c>
      <c r="BT1718">
        <v>61.286114374199997</v>
      </c>
      <c r="BU1718">
        <v>0</v>
      </c>
      <c r="BV1718">
        <v>115.02</v>
      </c>
      <c r="BW1718">
        <v>3.1502099999999998E-2</v>
      </c>
      <c r="BX1718">
        <v>24.697700000000001</v>
      </c>
      <c r="BY1718">
        <v>5.6656000000000004</v>
      </c>
    </row>
    <row r="1719" spans="1:77">
      <c r="A1719">
        <v>1718</v>
      </c>
      <c r="B1719">
        <v>20</v>
      </c>
      <c r="C1719">
        <v>2</v>
      </c>
      <c r="D1719">
        <v>1140.2380000000001</v>
      </c>
      <c r="E1719">
        <v>3755360</v>
      </c>
      <c r="F1719">
        <v>47.9</v>
      </c>
      <c r="G1719" s="1">
        <f t="shared" si="182"/>
        <v>3755360</v>
      </c>
      <c r="H1719" s="1">
        <f t="shared" si="183"/>
        <v>11402.380000000001</v>
      </c>
      <c r="I1719" s="1">
        <f t="shared" si="184"/>
        <v>4084640</v>
      </c>
      <c r="J1719" s="1">
        <f t="shared" si="185"/>
        <v>7840000</v>
      </c>
      <c r="K1719" s="1">
        <f t="shared" si="186"/>
        <v>1.0014543852040816</v>
      </c>
      <c r="L1719" s="1">
        <f t="shared" si="187"/>
        <v>0.52100000000000002</v>
      </c>
      <c r="M1719" s="1">
        <f t="shared" si="188"/>
        <v>3.8443546456970501</v>
      </c>
      <c r="N1719">
        <v>0.47899999999999998</v>
      </c>
      <c r="O1719">
        <v>3.8567999999999998E-2</v>
      </c>
      <c r="P1719">
        <v>0.21213199999999999</v>
      </c>
      <c r="Q1719">
        <v>6</v>
      </c>
      <c r="R1719">
        <v>15.427199999999999</v>
      </c>
      <c r="S1719">
        <v>4.4319899999999999</v>
      </c>
      <c r="T1719">
        <v>1.2500000000000001E-2</v>
      </c>
      <c r="U1719">
        <v>0.01</v>
      </c>
      <c r="V1719">
        <v>1020</v>
      </c>
      <c r="W1719">
        <v>9.2410822968556694</v>
      </c>
      <c r="X1719">
        <v>26.182121172539599</v>
      </c>
      <c r="Y1719">
        <v>22.0539680350007</v>
      </c>
      <c r="Z1719">
        <v>5.1445279181037398</v>
      </c>
      <c r="AA1719">
        <v>15.440663999700901</v>
      </c>
      <c r="AB1719">
        <v>42.008451637770897</v>
      </c>
      <c r="AC1719">
        <v>18.5840314923704</v>
      </c>
      <c r="AD1719">
        <v>18.5840314923704</v>
      </c>
      <c r="AE1719">
        <v>18.5840314923704</v>
      </c>
      <c r="AF1719">
        <v>34.038918691829799</v>
      </c>
      <c r="AG1719">
        <v>42.008451637770897</v>
      </c>
      <c r="AH1719">
        <v>38.9801</v>
      </c>
      <c r="AI1719">
        <v>12.993399999999999</v>
      </c>
      <c r="AJ1719">
        <v>5</v>
      </c>
      <c r="AK1719">
        <v>4</v>
      </c>
      <c r="AL1719" s="1">
        <v>9580</v>
      </c>
      <c r="AM1719">
        <v>8701</v>
      </c>
      <c r="AN1719">
        <v>10459</v>
      </c>
      <c r="AO1719">
        <v>1.7146569439399999</v>
      </c>
      <c r="AP1719">
        <v>1.55297471834</v>
      </c>
      <c r="AQ1719">
        <v>1.7146569439399999</v>
      </c>
      <c r="AR1719">
        <v>1.42362893786</v>
      </c>
      <c r="AS1719">
        <v>0</v>
      </c>
      <c r="AT1719">
        <v>5.2282284149938497E-2</v>
      </c>
      <c r="AU1719">
        <v>9.0189371787251102E-2</v>
      </c>
      <c r="AV1719">
        <v>0.93090028141500003</v>
      </c>
      <c r="AW1719">
        <v>0.87006838354149996</v>
      </c>
      <c r="AX1719">
        <v>0.87006838354149996</v>
      </c>
      <c r="AY1719">
        <v>0.82140286524270001</v>
      </c>
      <c r="AZ1719">
        <v>0</v>
      </c>
      <c r="BA1719">
        <v>7.40103959778387E-3</v>
      </c>
      <c r="BB1719">
        <v>0.54616784884799996</v>
      </c>
      <c r="BC1719">
        <v>0.51352070603300004</v>
      </c>
      <c r="BD1719">
        <v>0.54616784884799996</v>
      </c>
      <c r="BE1719">
        <v>0.48740299178099999</v>
      </c>
      <c r="BF1719">
        <v>2.1316718679660102E-3</v>
      </c>
      <c r="BG1719">
        <v>0.39003587667700002</v>
      </c>
      <c r="BH1719">
        <v>0.36950777778100002</v>
      </c>
      <c r="BI1719">
        <v>0.34897967888499998</v>
      </c>
      <c r="BJ1719">
        <v>8.4280568856791402E-4</v>
      </c>
      <c r="BK1719">
        <v>12.6522441584259</v>
      </c>
      <c r="BL1719">
        <v>36</v>
      </c>
      <c r="BM1719" s="2">
        <v>33.787653403850001</v>
      </c>
      <c r="BN1719">
        <v>9.7889549229929909</v>
      </c>
      <c r="BO1719">
        <v>856.23485781668001</v>
      </c>
      <c r="BP1719">
        <v>76.195075070499996</v>
      </c>
      <c r="BQ1719">
        <v>-3.6643898542</v>
      </c>
      <c r="BR1719">
        <v>-3.6643898542</v>
      </c>
      <c r="BS1719">
        <v>76.195075070499996</v>
      </c>
      <c r="BT1719">
        <v>-67.551961793960004</v>
      </c>
      <c r="BU1719">
        <v>12755.0682761188</v>
      </c>
      <c r="BV1719">
        <v>32.613999999999997</v>
      </c>
      <c r="BW1719">
        <v>0.37198399999999998</v>
      </c>
      <c r="BX1719">
        <v>37.198399999999999</v>
      </c>
      <c r="BY1719">
        <v>6.9531200000000002</v>
      </c>
    </row>
    <row r="1720" spans="1:77">
      <c r="A1720">
        <v>1719</v>
      </c>
      <c r="B1720">
        <v>20</v>
      </c>
      <c r="C1720">
        <v>1</v>
      </c>
      <c r="D1720">
        <v>732.36</v>
      </c>
      <c r="E1720">
        <v>2490572</v>
      </c>
      <c r="F1720">
        <v>31.767499999999998</v>
      </c>
      <c r="G1720" s="1">
        <f t="shared" si="182"/>
        <v>2490572</v>
      </c>
      <c r="H1720" s="1">
        <f t="shared" si="183"/>
        <v>7323.6</v>
      </c>
      <c r="I1720" s="1">
        <f t="shared" si="184"/>
        <v>5349428</v>
      </c>
      <c r="J1720" s="1">
        <f t="shared" si="185"/>
        <v>7840000</v>
      </c>
      <c r="K1720" s="1">
        <f t="shared" si="186"/>
        <v>1.0009341326530612</v>
      </c>
      <c r="L1720" s="1">
        <f t="shared" si="187"/>
        <v>0.68232499999999996</v>
      </c>
      <c r="M1720" s="1">
        <f t="shared" si="188"/>
        <v>2.9338925956195689</v>
      </c>
      <c r="N1720">
        <v>0.31767499999999999</v>
      </c>
      <c r="O1720">
        <v>0</v>
      </c>
      <c r="P1720">
        <v>7.0710700000000001E-2</v>
      </c>
      <c r="Q1720">
        <v>2</v>
      </c>
      <c r="R1720">
        <v>34.051200000000001</v>
      </c>
      <c r="S1720">
        <v>6.5844800000000001</v>
      </c>
      <c r="T1720">
        <v>0</v>
      </c>
      <c r="U1720">
        <v>1.4999999999999999E-2</v>
      </c>
      <c r="V1720">
        <v>1034</v>
      </c>
      <c r="W1720">
        <v>17.526899062183698</v>
      </c>
      <c r="X1720">
        <v>31.369076421577901</v>
      </c>
      <c r="Y1720">
        <v>29.010538413996098</v>
      </c>
      <c r="Z1720">
        <v>16.919137818427401</v>
      </c>
      <c r="AA1720">
        <v>15.440663999700901</v>
      </c>
      <c r="AB1720">
        <v>68.021706135377002</v>
      </c>
      <c r="AC1720">
        <v>68.021706135377002</v>
      </c>
      <c r="AD1720">
        <v>16.5549029596746</v>
      </c>
      <c r="AE1720">
        <v>17.598736297155799</v>
      </c>
      <c r="AF1720">
        <v>30.003005818213602</v>
      </c>
      <c r="AG1720">
        <v>68.021706135377002</v>
      </c>
      <c r="AH1720">
        <v>19.756900000000002</v>
      </c>
      <c r="AI1720">
        <v>6.5856300000000001</v>
      </c>
      <c r="AJ1720">
        <v>0</v>
      </c>
      <c r="AK1720">
        <v>6</v>
      </c>
      <c r="AL1720" s="1">
        <v>12707</v>
      </c>
      <c r="AM1720">
        <v>12707</v>
      </c>
      <c r="AN1720">
        <v>12707</v>
      </c>
      <c r="AO1720">
        <v>1.2028657431000001</v>
      </c>
      <c r="AP1720">
        <v>1.2028657431000001</v>
      </c>
      <c r="AQ1720">
        <v>1.2028657431000001</v>
      </c>
      <c r="AR1720">
        <v>1.2028657431000001</v>
      </c>
      <c r="AS1720">
        <v>0</v>
      </c>
      <c r="AT1720">
        <v>0</v>
      </c>
      <c r="AU1720">
        <v>0</v>
      </c>
      <c r="AV1720">
        <v>0.47035266981399998</v>
      </c>
      <c r="AW1720">
        <v>0.47035266981399998</v>
      </c>
      <c r="AX1720">
        <v>0.47035266981399998</v>
      </c>
      <c r="AY1720">
        <v>0.47035266981399998</v>
      </c>
      <c r="AZ1720">
        <v>0</v>
      </c>
      <c r="BA1720">
        <v>0</v>
      </c>
      <c r="BB1720">
        <v>0.49794270935399998</v>
      </c>
      <c r="BC1720">
        <v>0.49794270935399998</v>
      </c>
      <c r="BD1720">
        <v>0.49794270935399998</v>
      </c>
      <c r="BE1720">
        <v>0.49794270935399998</v>
      </c>
      <c r="BF1720">
        <v>0</v>
      </c>
      <c r="BG1720">
        <v>0.29771701908600001</v>
      </c>
      <c r="BH1720">
        <v>0.29771701908600001</v>
      </c>
      <c r="BI1720">
        <v>0.29771701908600001</v>
      </c>
      <c r="BJ1720">
        <v>0</v>
      </c>
      <c r="BK1720">
        <v>0</v>
      </c>
      <c r="BL1720">
        <v>40.049968788999998</v>
      </c>
      <c r="BM1720" s="2">
        <v>40.049968788999998</v>
      </c>
      <c r="BN1720">
        <v>0</v>
      </c>
      <c r="BO1720">
        <v>0</v>
      </c>
      <c r="BP1720">
        <v>-83.030937602600005</v>
      </c>
      <c r="BQ1720">
        <v>-83.030937602600005</v>
      </c>
      <c r="BR1720">
        <v>-83.030937602600005</v>
      </c>
      <c r="BS1720">
        <v>-83.030937602600005</v>
      </c>
      <c r="BT1720">
        <v>-83.030937602600005</v>
      </c>
      <c r="BU1720">
        <v>0</v>
      </c>
      <c r="BV1720">
        <v>103.233</v>
      </c>
      <c r="BW1720">
        <v>0.54547199999999996</v>
      </c>
      <c r="BX1720">
        <v>36.364800000000002</v>
      </c>
      <c r="BY1720">
        <v>6.8747800000000003</v>
      </c>
    </row>
    <row r="1721" spans="1:77">
      <c r="A1721">
        <v>1720</v>
      </c>
      <c r="B1721">
        <v>28</v>
      </c>
      <c r="C1721">
        <v>1</v>
      </c>
      <c r="D1721">
        <v>1528.808</v>
      </c>
      <c r="E1721">
        <v>3368200</v>
      </c>
      <c r="F1721">
        <v>42.961734693877553</v>
      </c>
      <c r="G1721" s="1">
        <f t="shared" si="182"/>
        <v>3368200</v>
      </c>
      <c r="H1721" s="1">
        <f t="shared" si="183"/>
        <v>15288.08</v>
      </c>
      <c r="I1721" s="1">
        <f t="shared" si="184"/>
        <v>4471800</v>
      </c>
      <c r="J1721" s="1">
        <f t="shared" si="185"/>
        <v>7840000</v>
      </c>
      <c r="K1721" s="1">
        <f t="shared" si="186"/>
        <v>1.0019500102040817</v>
      </c>
      <c r="L1721" s="1">
        <f t="shared" si="187"/>
        <v>0.57038265306122449</v>
      </c>
      <c r="M1721" s="1">
        <f t="shared" si="188"/>
        <v>3.5132555481014358</v>
      </c>
      <c r="N1721">
        <v>0.42961734693877551</v>
      </c>
      <c r="O1721">
        <v>0</v>
      </c>
      <c r="P1721">
        <v>0.10101499999999999</v>
      </c>
      <c r="Q1721">
        <v>4</v>
      </c>
      <c r="R1721">
        <v>13.570600000000001</v>
      </c>
      <c r="S1721">
        <v>4.1567600000000002</v>
      </c>
      <c r="T1721">
        <v>2.5510200000000002E-3</v>
      </c>
      <c r="U1721">
        <v>1.27551E-2</v>
      </c>
      <c r="V1721">
        <v>870</v>
      </c>
      <c r="W1721">
        <v>14.6606046951868</v>
      </c>
      <c r="X1721">
        <v>31.165394920576201</v>
      </c>
      <c r="Y1721">
        <v>29.010538413996098</v>
      </c>
      <c r="Z1721">
        <v>9.5837074375763507</v>
      </c>
      <c r="AA1721">
        <v>15.440663999700901</v>
      </c>
      <c r="AB1721">
        <v>69.968607600170998</v>
      </c>
      <c r="AC1721">
        <v>22.546416305823701</v>
      </c>
      <c r="AD1721">
        <v>15.440663999700901</v>
      </c>
      <c r="AE1721">
        <v>22.546416305823701</v>
      </c>
      <c r="AF1721">
        <v>33.071328502609397</v>
      </c>
      <c r="AG1721">
        <v>52.9857829624234</v>
      </c>
      <c r="AH1721">
        <v>41.059899999999999</v>
      </c>
      <c r="AI1721">
        <v>13.6866</v>
      </c>
      <c r="AJ1721">
        <v>2</v>
      </c>
      <c r="AK1721">
        <v>10</v>
      </c>
      <c r="AL1721" s="1">
        <v>33682</v>
      </c>
      <c r="AM1721">
        <v>33682</v>
      </c>
      <c r="AN1721">
        <v>33682</v>
      </c>
      <c r="AO1721">
        <v>1.26236029869</v>
      </c>
      <c r="AP1721">
        <v>1.26236029869</v>
      </c>
      <c r="AQ1721">
        <v>1.26236029869</v>
      </c>
      <c r="AR1721">
        <v>1.26236029869</v>
      </c>
      <c r="AS1721">
        <v>0</v>
      </c>
      <c r="AT1721">
        <v>0</v>
      </c>
      <c r="AU1721">
        <v>0</v>
      </c>
      <c r="AV1721">
        <v>0.51917053470800001</v>
      </c>
      <c r="AW1721">
        <v>0.51917053470800001</v>
      </c>
      <c r="AX1721">
        <v>0.51917053470800001</v>
      </c>
      <c r="AY1721">
        <v>0.51917053470800001</v>
      </c>
      <c r="AZ1721">
        <v>0</v>
      </c>
      <c r="BA1721">
        <v>0</v>
      </c>
      <c r="BB1721">
        <v>0.50019305592700003</v>
      </c>
      <c r="BC1721">
        <v>0.50019305592700003</v>
      </c>
      <c r="BD1721">
        <v>0.50019305592700003</v>
      </c>
      <c r="BE1721">
        <v>0.50019305592700003</v>
      </c>
      <c r="BF1721">
        <v>0</v>
      </c>
      <c r="BG1721">
        <v>0.181093074602</v>
      </c>
      <c r="BH1721">
        <v>0.181093074602</v>
      </c>
      <c r="BI1721">
        <v>0.181093074602</v>
      </c>
      <c r="BJ1721">
        <v>0</v>
      </c>
      <c r="BK1721">
        <v>0</v>
      </c>
      <c r="BL1721">
        <v>41.231056256199999</v>
      </c>
      <c r="BM1721" s="2">
        <v>41.231056256199999</v>
      </c>
      <c r="BN1721">
        <v>0</v>
      </c>
      <c r="BO1721">
        <v>0</v>
      </c>
      <c r="BP1721">
        <v>86.818687007899996</v>
      </c>
      <c r="BQ1721">
        <v>86.818687007899996</v>
      </c>
      <c r="BR1721">
        <v>86.818687007899996</v>
      </c>
      <c r="BS1721">
        <v>86.818687007899996</v>
      </c>
      <c r="BT1721">
        <v>86.818687007899996</v>
      </c>
      <c r="BU1721">
        <v>0</v>
      </c>
      <c r="BV1721">
        <v>55.979300000000002</v>
      </c>
      <c r="BW1721">
        <v>0.65095800000000004</v>
      </c>
      <c r="BX1721">
        <v>51.0351</v>
      </c>
      <c r="BY1721">
        <v>8.1442700000000006</v>
      </c>
    </row>
    <row r="1722" spans="1:77">
      <c r="A1722">
        <v>1721</v>
      </c>
      <c r="B1722">
        <v>28</v>
      </c>
      <c r="C1722">
        <v>3</v>
      </c>
      <c r="D1722">
        <v>1530.146</v>
      </c>
      <c r="E1722">
        <v>3176900</v>
      </c>
      <c r="F1722">
        <v>40.52168367346939</v>
      </c>
      <c r="G1722" s="1">
        <f t="shared" si="182"/>
        <v>3176900</v>
      </c>
      <c r="H1722" s="1">
        <f t="shared" si="183"/>
        <v>15301.46</v>
      </c>
      <c r="I1722" s="1">
        <f t="shared" si="184"/>
        <v>4663100</v>
      </c>
      <c r="J1722" s="1">
        <f t="shared" si="185"/>
        <v>7840000</v>
      </c>
      <c r="K1722" s="1">
        <f t="shared" si="186"/>
        <v>1.0019517168367347</v>
      </c>
      <c r="L1722" s="1">
        <f t="shared" si="187"/>
        <v>0.59478316326530611</v>
      </c>
      <c r="M1722" s="1">
        <f t="shared" si="188"/>
        <v>3.3691327486007161</v>
      </c>
      <c r="N1722">
        <v>0.40521683673469389</v>
      </c>
      <c r="O1722">
        <v>0.57491000000000003</v>
      </c>
      <c r="P1722">
        <v>0.15152299999999999</v>
      </c>
      <c r="Q1722">
        <v>6</v>
      </c>
      <c r="R1722">
        <v>32.195</v>
      </c>
      <c r="S1722">
        <v>6.4024900000000002</v>
      </c>
      <c r="T1722">
        <v>0</v>
      </c>
      <c r="U1722">
        <v>0</v>
      </c>
      <c r="V1722">
        <v>923</v>
      </c>
      <c r="W1722">
        <v>16.082607706526701</v>
      </c>
      <c r="X1722">
        <v>30.1428644935039</v>
      </c>
      <c r="Y1722">
        <v>20.058506827187099</v>
      </c>
      <c r="Z1722">
        <v>5.1944430939739901</v>
      </c>
      <c r="AA1722">
        <v>16.076928424958499</v>
      </c>
      <c r="AB1722">
        <v>70.514670332328706</v>
      </c>
      <c r="AC1722">
        <v>18.915081603592999</v>
      </c>
      <c r="AD1722">
        <v>17.038151783559702</v>
      </c>
      <c r="AE1722">
        <v>18.915081603592999</v>
      </c>
      <c r="AF1722">
        <v>41.011576885010797</v>
      </c>
      <c r="AG1722">
        <v>44.499503389918402</v>
      </c>
      <c r="AH1722">
        <v>24.0747</v>
      </c>
      <c r="AI1722">
        <v>8.0249199999999998</v>
      </c>
      <c r="AJ1722">
        <v>0</v>
      </c>
      <c r="AK1722">
        <v>0</v>
      </c>
      <c r="AL1722" s="1">
        <v>10589.666666666701</v>
      </c>
      <c r="AM1722">
        <v>3215</v>
      </c>
      <c r="AN1722">
        <v>25333</v>
      </c>
      <c r="AO1722">
        <v>1.73272524365</v>
      </c>
      <c r="AP1722">
        <v>1.2442442482160001</v>
      </c>
      <c r="AQ1722">
        <v>1.0000280315300001</v>
      </c>
      <c r="AR1722">
        <v>0.99998918188039998</v>
      </c>
      <c r="AS1722">
        <v>0.38490017375366498</v>
      </c>
      <c r="AT1722">
        <v>0.178960262764712</v>
      </c>
      <c r="AU1722">
        <v>5.2718197140006702E-2</v>
      </c>
      <c r="AV1722">
        <v>0.89573376002799998</v>
      </c>
      <c r="AW1722">
        <v>0.33157974095800002</v>
      </c>
      <c r="AX1722">
        <v>6.7281699836599998E-2</v>
      </c>
      <c r="AY1722">
        <v>3.8835350374839997E-2</v>
      </c>
      <c r="AZ1722">
        <v>0.38261087821134498</v>
      </c>
      <c r="BA1722">
        <v>0.239018409642477</v>
      </c>
      <c r="BB1722">
        <v>0.786376953125</v>
      </c>
      <c r="BC1722">
        <v>0.66396912652066697</v>
      </c>
      <c r="BD1722">
        <v>0.784912109375</v>
      </c>
      <c r="BE1722">
        <v>0.49347707552460002</v>
      </c>
      <c r="BF1722">
        <v>4.4415248789944198E-2</v>
      </c>
      <c r="BG1722">
        <v>0.91020253517899996</v>
      </c>
      <c r="BH1722">
        <v>0.69102723501800001</v>
      </c>
      <c r="BI1722">
        <v>0.90347877714799996</v>
      </c>
      <c r="BJ1722">
        <v>0.13973760047009001</v>
      </c>
      <c r="BK1722">
        <v>2.4002755816152702E-3</v>
      </c>
      <c r="BL1722">
        <v>42.438190347800003</v>
      </c>
      <c r="BM1722" s="2">
        <v>35.301311531233303</v>
      </c>
      <c r="BN1722">
        <v>38.226106260338398</v>
      </c>
      <c r="BO1722">
        <v>2317.9544898744898</v>
      </c>
      <c r="BP1722">
        <v>41.790893255500002</v>
      </c>
      <c r="BQ1722">
        <v>20.693623858799999</v>
      </c>
      <c r="BR1722">
        <v>35.116036759499998</v>
      </c>
      <c r="BS1722">
        <v>-14.8260584386</v>
      </c>
      <c r="BT1722">
        <v>-4.8376393989800004</v>
      </c>
      <c r="BU1722">
        <v>957.374300191722</v>
      </c>
      <c r="BV1722">
        <v>24.8355</v>
      </c>
      <c r="BW1722">
        <v>0</v>
      </c>
      <c r="BX1722">
        <v>13.9293</v>
      </c>
      <c r="BY1722">
        <v>4.2548300000000001</v>
      </c>
    </row>
    <row r="1723" spans="1:77">
      <c r="A1723">
        <v>1722</v>
      </c>
      <c r="B1723">
        <v>28</v>
      </c>
      <c r="C1723">
        <v>2</v>
      </c>
      <c r="D1723">
        <v>524.52</v>
      </c>
      <c r="E1723">
        <v>935600</v>
      </c>
      <c r="F1723">
        <v>11.933673469387756</v>
      </c>
      <c r="G1723" s="1">
        <f t="shared" si="182"/>
        <v>935600</v>
      </c>
      <c r="H1723" s="1">
        <f t="shared" si="183"/>
        <v>5245.2</v>
      </c>
      <c r="I1723" s="1">
        <f t="shared" si="184"/>
        <v>6904400</v>
      </c>
      <c r="J1723" s="1">
        <f t="shared" si="185"/>
        <v>7840000</v>
      </c>
      <c r="K1723" s="1">
        <f t="shared" si="186"/>
        <v>1.000669030612245</v>
      </c>
      <c r="L1723" s="1">
        <f t="shared" si="187"/>
        <v>0.88066326530612249</v>
      </c>
      <c r="M1723" s="1">
        <f t="shared" si="188"/>
        <v>2.2725349632118652</v>
      </c>
      <c r="N1723">
        <v>0.11933673469387757</v>
      </c>
      <c r="O1723">
        <v>0.13345199999999999</v>
      </c>
      <c r="P1723">
        <v>0</v>
      </c>
      <c r="Q1723">
        <v>0</v>
      </c>
      <c r="R1723">
        <v>34.875599999999999</v>
      </c>
      <c r="S1723">
        <v>6.6637000000000004</v>
      </c>
      <c r="T1723">
        <v>0</v>
      </c>
      <c r="U1723">
        <v>0</v>
      </c>
      <c r="V1723">
        <v>866</v>
      </c>
      <c r="W1723">
        <v>30.438276622875801</v>
      </c>
      <c r="X1723">
        <v>36.423919343529803</v>
      </c>
      <c r="Y1723">
        <v>18.018770321735801</v>
      </c>
      <c r="Z1723">
        <v>3.8223004330489401</v>
      </c>
      <c r="AA1723">
        <v>15.440663999700901</v>
      </c>
      <c r="AB1723">
        <v>107.01175853778</v>
      </c>
      <c r="AC1723">
        <v>17.038151783559702</v>
      </c>
      <c r="AD1723">
        <v>16.076928424958499</v>
      </c>
      <c r="AE1723">
        <v>17.038151783559702</v>
      </c>
      <c r="AF1723">
        <v>34.038918691829799</v>
      </c>
      <c r="AG1723">
        <v>97.493853710550297</v>
      </c>
      <c r="AH1723">
        <v>65.971599999999995</v>
      </c>
      <c r="AI1723">
        <v>21.990500000000001</v>
      </c>
      <c r="AJ1723">
        <v>0</v>
      </c>
      <c r="AK1723">
        <v>0</v>
      </c>
      <c r="AL1723" s="1">
        <v>4678</v>
      </c>
      <c r="AM1723">
        <v>3484</v>
      </c>
      <c r="AN1723">
        <v>5872</v>
      </c>
      <c r="AO1723">
        <v>1.1219647215699999</v>
      </c>
      <c r="AP1723">
        <v>1.0609786062144999</v>
      </c>
      <c r="AQ1723">
        <v>0.99999249085899999</v>
      </c>
      <c r="AR1723">
        <v>1.0121897139300999</v>
      </c>
      <c r="AS1723">
        <v>0</v>
      </c>
      <c r="AT1723">
        <v>7.4386125323087004E-3</v>
      </c>
      <c r="AU1723">
        <v>0.52390913709013098</v>
      </c>
      <c r="AV1723">
        <v>0.77442708621900003</v>
      </c>
      <c r="AW1723">
        <v>0.42105521444635002</v>
      </c>
      <c r="AX1723">
        <v>0.42105521444635002</v>
      </c>
      <c r="AY1723">
        <v>0.13835771702822999</v>
      </c>
      <c r="AZ1723">
        <v>0</v>
      </c>
      <c r="BA1723">
        <v>0.24974335952021201</v>
      </c>
      <c r="BB1723">
        <v>0.83031674208100004</v>
      </c>
      <c r="BC1723">
        <v>0.80909776497999997</v>
      </c>
      <c r="BD1723">
        <v>0.78787878787900001</v>
      </c>
      <c r="BE1723">
        <v>0.79212258329920004</v>
      </c>
      <c r="BF1723">
        <v>9.0048997842552601E-4</v>
      </c>
      <c r="BG1723">
        <v>0.90217452303099999</v>
      </c>
      <c r="BH1723">
        <v>0.84971503187399999</v>
      </c>
      <c r="BI1723">
        <v>0.90217452303099999</v>
      </c>
      <c r="BJ1723">
        <v>5.5039964249027204E-3</v>
      </c>
      <c r="BK1723">
        <v>31.644319060594398</v>
      </c>
      <c r="BL1723">
        <v>33.0151480384</v>
      </c>
      <c r="BM1723" s="2">
        <v>32.954458222600003</v>
      </c>
      <c r="BN1723">
        <v>7.3665074836758602E-3</v>
      </c>
      <c r="BO1723">
        <v>0.72186828752867405</v>
      </c>
      <c r="BP1723">
        <v>87.649705990699999</v>
      </c>
      <c r="BQ1723">
        <v>4.3493414367499996</v>
      </c>
      <c r="BR1723">
        <v>4.3493414367499996</v>
      </c>
      <c r="BS1723">
        <v>-78.951023117199995</v>
      </c>
      <c r="BT1723">
        <v>-62.290950206410002</v>
      </c>
      <c r="BU1723">
        <v>13877.9014696419</v>
      </c>
      <c r="BV1723">
        <v>48.2879</v>
      </c>
      <c r="BW1723">
        <v>0</v>
      </c>
      <c r="BX1723">
        <v>37.8949</v>
      </c>
      <c r="BY1723">
        <v>7.0179200000000002</v>
      </c>
    </row>
    <row r="1724" spans="1:77">
      <c r="A1724">
        <v>1723</v>
      </c>
      <c r="B1724">
        <v>20</v>
      </c>
      <c r="C1724">
        <v>3</v>
      </c>
      <c r="D1724">
        <v>966.30799999999999</v>
      </c>
      <c r="E1724">
        <v>2766148</v>
      </c>
      <c r="F1724">
        <v>35.282499999999999</v>
      </c>
      <c r="G1724" s="1">
        <f t="shared" si="182"/>
        <v>2766148</v>
      </c>
      <c r="H1724" s="1">
        <f t="shared" si="183"/>
        <v>9663.08</v>
      </c>
      <c r="I1724" s="1">
        <f t="shared" si="184"/>
        <v>5073852</v>
      </c>
      <c r="J1724" s="1">
        <f t="shared" si="185"/>
        <v>7840000</v>
      </c>
      <c r="K1724" s="1">
        <f t="shared" si="186"/>
        <v>1.0012325357142857</v>
      </c>
      <c r="L1724" s="1">
        <f t="shared" si="187"/>
        <v>0.64717499999999994</v>
      </c>
      <c r="M1724" s="1">
        <f t="shared" si="188"/>
        <v>3.0941632038143805</v>
      </c>
      <c r="N1724">
        <v>0.352825</v>
      </c>
      <c r="O1724">
        <v>0.13187399999999999</v>
      </c>
      <c r="P1724">
        <v>0.21213199999999999</v>
      </c>
      <c r="Q1724">
        <v>6</v>
      </c>
      <c r="R1724">
        <v>26.374700000000001</v>
      </c>
      <c r="S1724">
        <v>5.7949400000000004</v>
      </c>
      <c r="T1724">
        <v>1.2500000000000001E-2</v>
      </c>
      <c r="U1724">
        <v>2.5000000000000001E-3</v>
      </c>
      <c r="V1724">
        <v>1160</v>
      </c>
      <c r="W1724">
        <v>16.030537584012599</v>
      </c>
      <c r="X1724">
        <v>26.997880837756099</v>
      </c>
      <c r="Y1724">
        <v>20.443602435953299</v>
      </c>
      <c r="Z1724">
        <v>2.75699988095614</v>
      </c>
      <c r="AA1724">
        <v>15.440663999700901</v>
      </c>
      <c r="AB1724">
        <v>64.0597459617304</v>
      </c>
      <c r="AC1724">
        <v>20.443602435953299</v>
      </c>
      <c r="AD1724">
        <v>18.018770321735801</v>
      </c>
      <c r="AE1724">
        <v>18.5840314923704</v>
      </c>
      <c r="AF1724">
        <v>20.443602435953299</v>
      </c>
      <c r="AG1724">
        <v>64.0597459617304</v>
      </c>
      <c r="AH1724">
        <v>14.9549</v>
      </c>
      <c r="AI1724">
        <v>4.9849600000000001</v>
      </c>
      <c r="AJ1724">
        <v>5</v>
      </c>
      <c r="AK1724">
        <v>1</v>
      </c>
      <c r="AL1724" s="1">
        <v>4704.3333333333303</v>
      </c>
      <c r="AM1724">
        <v>1494</v>
      </c>
      <c r="AN1724">
        <v>9983</v>
      </c>
      <c r="AO1724">
        <v>1.18783887058</v>
      </c>
      <c r="AP1724">
        <v>1.11546464180333</v>
      </c>
      <c r="AQ1724">
        <v>1.15855333025</v>
      </c>
      <c r="AR1724">
        <v>1.0317120457140001</v>
      </c>
      <c r="AS1724">
        <v>-0.34885793957625999</v>
      </c>
      <c r="AT1724">
        <v>1.0213174658396801E-2</v>
      </c>
      <c r="AU1724">
        <v>0.46917252780374202</v>
      </c>
      <c r="AV1724">
        <v>0.79939974718700002</v>
      </c>
      <c r="AW1724">
        <v>0.436280957382367</v>
      </c>
      <c r="AX1724">
        <v>0.41294782978200001</v>
      </c>
      <c r="AY1724">
        <v>0.15978580209887999</v>
      </c>
      <c r="AZ1724">
        <v>6.5989958923120401E-2</v>
      </c>
      <c r="BA1724">
        <v>0.123926993296194</v>
      </c>
      <c r="BB1724">
        <v>0.79733817301900001</v>
      </c>
      <c r="BC1724">
        <v>0.634985652141</v>
      </c>
      <c r="BD1724">
        <v>0.63928022540999996</v>
      </c>
      <c r="BE1724">
        <v>0.50252689147719998</v>
      </c>
      <c r="BF1724">
        <v>2.7074019191321699E-2</v>
      </c>
      <c r="BG1724">
        <v>0.916122342019</v>
      </c>
      <c r="BH1724">
        <v>0.64369267314866696</v>
      </c>
      <c r="BI1724">
        <v>0.33748812017500002</v>
      </c>
      <c r="BJ1724">
        <v>8.4559947769398E-2</v>
      </c>
      <c r="BK1724">
        <v>0.63344081708627298</v>
      </c>
      <c r="BL1724">
        <v>29.154759474199999</v>
      </c>
      <c r="BM1724" s="2">
        <v>24.2634672002667</v>
      </c>
      <c r="BN1724">
        <v>64.426239132957093</v>
      </c>
      <c r="BO1724">
        <v>2146.0246391590799</v>
      </c>
      <c r="BP1724">
        <v>88.917882830400004</v>
      </c>
      <c r="BQ1724">
        <v>28.729146218</v>
      </c>
      <c r="BR1724">
        <v>40.705684292999997</v>
      </c>
      <c r="BS1724">
        <v>-43.436128469400003</v>
      </c>
      <c r="BT1724">
        <v>-26.607765916919998</v>
      </c>
      <c r="BU1724">
        <v>4486.9741749833402</v>
      </c>
      <c r="BV1724">
        <v>108.125</v>
      </c>
      <c r="BW1724">
        <v>8.4844000000000003E-2</v>
      </c>
      <c r="BX1724">
        <v>33.937600000000003</v>
      </c>
      <c r="BY1724">
        <v>6.6413799999999998</v>
      </c>
    </row>
    <row r="1725" spans="1:77">
      <c r="A1725">
        <v>1724</v>
      </c>
      <c r="B1725">
        <v>28</v>
      </c>
      <c r="C1725">
        <v>1</v>
      </c>
      <c r="D1725">
        <v>813.78599999999994</v>
      </c>
      <c r="E1725">
        <v>3930000</v>
      </c>
      <c r="F1725">
        <v>50.12755102040817</v>
      </c>
      <c r="G1725" s="1">
        <f t="shared" si="182"/>
        <v>3930000</v>
      </c>
      <c r="H1725" s="1">
        <f t="shared" si="183"/>
        <v>8137.86</v>
      </c>
      <c r="I1725" s="1">
        <f t="shared" si="184"/>
        <v>3910000</v>
      </c>
      <c r="J1725" s="1">
        <f t="shared" si="185"/>
        <v>7840000</v>
      </c>
      <c r="K1725" s="1">
        <f t="shared" si="186"/>
        <v>1.0010379923469388</v>
      </c>
      <c r="L1725" s="1">
        <f t="shared" si="187"/>
        <v>0.49872448979591838</v>
      </c>
      <c r="M1725" s="1">
        <f t="shared" si="188"/>
        <v>4.014392767263427</v>
      </c>
      <c r="N1725">
        <v>0.50127551020408168</v>
      </c>
      <c r="O1725">
        <v>1.25725</v>
      </c>
      <c r="P1725">
        <v>5.05076E-2</v>
      </c>
      <c r="Q1725">
        <v>2</v>
      </c>
      <c r="R1725">
        <v>75.822100000000006</v>
      </c>
      <c r="S1725">
        <v>9.8254599999999996</v>
      </c>
      <c r="T1725">
        <v>0</v>
      </c>
      <c r="U1725">
        <v>0</v>
      </c>
      <c r="V1725">
        <v>659</v>
      </c>
      <c r="W1725">
        <v>19.975938065590501</v>
      </c>
      <c r="X1725">
        <v>33.041368185681499</v>
      </c>
      <c r="Y1725">
        <v>27.0104842447011</v>
      </c>
      <c r="Z1725">
        <v>9.7360589696494806</v>
      </c>
      <c r="AA1725">
        <v>15.440663999700901</v>
      </c>
      <c r="AB1725">
        <v>82.007629372462205</v>
      </c>
      <c r="AC1725">
        <v>27.506773701378901</v>
      </c>
      <c r="AD1725">
        <v>19.5522421554852</v>
      </c>
      <c r="AE1725">
        <v>20.443602435953299</v>
      </c>
      <c r="AF1725">
        <v>32.054708119109101</v>
      </c>
      <c r="AG1725">
        <v>82.007629372462205</v>
      </c>
      <c r="AH1725">
        <v>59.560200000000002</v>
      </c>
      <c r="AI1725">
        <v>19.853400000000001</v>
      </c>
      <c r="AJ1725">
        <v>0</v>
      </c>
      <c r="AK1725">
        <v>0</v>
      </c>
      <c r="AL1725" s="1">
        <v>39300</v>
      </c>
      <c r="AM1725">
        <v>39300</v>
      </c>
      <c r="AN1725">
        <v>39300</v>
      </c>
      <c r="AO1725">
        <v>1.0333852916099999</v>
      </c>
      <c r="AP1725">
        <v>1.0333852916099999</v>
      </c>
      <c r="AQ1725">
        <v>1.0333852916099999</v>
      </c>
      <c r="AR1725">
        <v>1.0333852916099999</v>
      </c>
      <c r="AS1725">
        <v>0</v>
      </c>
      <c r="AT1725">
        <v>0</v>
      </c>
      <c r="AU1725">
        <v>0</v>
      </c>
      <c r="AV1725">
        <v>0.45600805121100002</v>
      </c>
      <c r="AW1725">
        <v>0.45600805121100002</v>
      </c>
      <c r="AX1725">
        <v>0.45600805121100002</v>
      </c>
      <c r="AY1725">
        <v>0.45600805121100002</v>
      </c>
      <c r="AZ1725">
        <v>0</v>
      </c>
      <c r="BA1725">
        <v>0</v>
      </c>
      <c r="BB1725">
        <v>0.66064854506000004</v>
      </c>
      <c r="BC1725">
        <v>0.66064854506000004</v>
      </c>
      <c r="BD1725">
        <v>0.66064854506000004</v>
      </c>
      <c r="BE1725">
        <v>0.66064854506000004</v>
      </c>
      <c r="BF1725">
        <v>0</v>
      </c>
      <c r="BG1725">
        <v>0.74573063764500003</v>
      </c>
      <c r="BH1725">
        <v>0.74573063764500003</v>
      </c>
      <c r="BI1725">
        <v>0.74573063764500003</v>
      </c>
      <c r="BJ1725">
        <v>0</v>
      </c>
      <c r="BK1725">
        <v>0</v>
      </c>
      <c r="BL1725">
        <v>93.005376188699998</v>
      </c>
      <c r="BM1725" s="2">
        <v>93.005376188699998</v>
      </c>
      <c r="BN1725">
        <v>0</v>
      </c>
      <c r="BO1725">
        <v>0</v>
      </c>
      <c r="BP1725">
        <v>24.606568254399999</v>
      </c>
      <c r="BQ1725">
        <v>24.606568254399999</v>
      </c>
      <c r="BR1725">
        <v>24.606568254399999</v>
      </c>
      <c r="BS1725">
        <v>24.606568254399999</v>
      </c>
      <c r="BT1725">
        <v>24.606568254399999</v>
      </c>
      <c r="BU1725">
        <v>0</v>
      </c>
      <c r="BV1725">
        <v>80.1053</v>
      </c>
      <c r="BW1725">
        <v>0</v>
      </c>
      <c r="BX1725">
        <v>70.382000000000005</v>
      </c>
      <c r="BY1725">
        <v>9.5641999999999996</v>
      </c>
    </row>
    <row r="1726" spans="1:77">
      <c r="A1726">
        <v>1725</v>
      </c>
      <c r="B1726">
        <v>28</v>
      </c>
      <c r="C1726">
        <v>3</v>
      </c>
      <c r="D1726">
        <v>1615.598</v>
      </c>
      <c r="E1726">
        <v>3090700</v>
      </c>
      <c r="F1726">
        <v>39.422193877551024</v>
      </c>
      <c r="G1726" s="1">
        <f t="shared" si="182"/>
        <v>3090700</v>
      </c>
      <c r="H1726" s="1">
        <f t="shared" si="183"/>
        <v>16155.98</v>
      </c>
      <c r="I1726" s="1">
        <f t="shared" si="184"/>
        <v>4749300</v>
      </c>
      <c r="J1726" s="1">
        <f t="shared" si="185"/>
        <v>7840000</v>
      </c>
      <c r="K1726" s="1">
        <f t="shared" si="186"/>
        <v>1.002060711734694</v>
      </c>
      <c r="L1726" s="1">
        <f t="shared" si="187"/>
        <v>0.60577806122448985</v>
      </c>
      <c r="M1726" s="1">
        <f t="shared" si="188"/>
        <v>3.3083426947129051</v>
      </c>
      <c r="N1726">
        <v>0.39422193877551026</v>
      </c>
      <c r="O1726">
        <v>0.39485500000000001</v>
      </c>
      <c r="P1726">
        <v>0.10101499999999999</v>
      </c>
      <c r="Q1726">
        <v>4</v>
      </c>
      <c r="R1726">
        <v>28.142399999999999</v>
      </c>
      <c r="S1726">
        <v>5.9859900000000001</v>
      </c>
      <c r="T1726">
        <v>1.2755100000000001E-3</v>
      </c>
      <c r="U1726">
        <v>1.2755100000000001E-3</v>
      </c>
      <c r="V1726">
        <v>933</v>
      </c>
      <c r="W1726">
        <v>14.9958347365822</v>
      </c>
      <c r="X1726">
        <v>30.0701502373783</v>
      </c>
      <c r="Y1726">
        <v>26.026206750103</v>
      </c>
      <c r="Z1726">
        <v>8.8477119057151103</v>
      </c>
      <c r="AA1726">
        <v>15.440663999700901</v>
      </c>
      <c r="AB1726">
        <v>71.043096464963995</v>
      </c>
      <c r="AC1726">
        <v>16.076928424958499</v>
      </c>
      <c r="AD1726">
        <v>16.076928424958499</v>
      </c>
      <c r="AE1726">
        <v>20.443602435953299</v>
      </c>
      <c r="AF1726">
        <v>34.038918691829799</v>
      </c>
      <c r="AG1726">
        <v>53.526696942183001</v>
      </c>
      <c r="AH1726">
        <v>48.959899999999998</v>
      </c>
      <c r="AI1726">
        <v>16.32</v>
      </c>
      <c r="AJ1726">
        <v>1</v>
      </c>
      <c r="AK1726">
        <v>1</v>
      </c>
      <c r="AL1726" s="1">
        <v>10302.333333333299</v>
      </c>
      <c r="AM1726">
        <v>2816</v>
      </c>
      <c r="AN1726">
        <v>25268</v>
      </c>
      <c r="AO1726">
        <v>1.90191549111</v>
      </c>
      <c r="AP1726">
        <v>1.3006316697326701</v>
      </c>
      <c r="AQ1726">
        <v>0.999984986179</v>
      </c>
      <c r="AR1726">
        <v>0.99998689532499996</v>
      </c>
      <c r="AS1726">
        <v>0</v>
      </c>
      <c r="AT1726">
        <v>0.27115667541037702</v>
      </c>
      <c r="AU1726">
        <v>1.8917444816295901E-2</v>
      </c>
      <c r="AV1726">
        <v>0.72057163449499995</v>
      </c>
      <c r="AW1726">
        <v>0.28846153595276702</v>
      </c>
      <c r="AX1726">
        <v>7.87863075424E-2</v>
      </c>
      <c r="AY1726">
        <v>6.8578594165199999E-2</v>
      </c>
      <c r="AZ1726">
        <v>0</v>
      </c>
      <c r="BA1726">
        <v>0.140080055060849</v>
      </c>
      <c r="BB1726">
        <v>0.78416666666699997</v>
      </c>
      <c r="BC1726">
        <v>0.65238242355933296</v>
      </c>
      <c r="BD1726">
        <v>0.78416666666699997</v>
      </c>
      <c r="BE1726">
        <v>0.46905114987559998</v>
      </c>
      <c r="BF1726">
        <v>5.1336299640233798E-2</v>
      </c>
      <c r="BG1726">
        <v>0.90977038873799998</v>
      </c>
      <c r="BH1726">
        <v>0.67651417807866698</v>
      </c>
      <c r="BI1726">
        <v>0.906636164242</v>
      </c>
      <c r="BJ1726">
        <v>0.161041970808767</v>
      </c>
      <c r="BK1726">
        <v>6.8556967979642697E-2</v>
      </c>
      <c r="BL1726">
        <v>34.234485537200001</v>
      </c>
      <c r="BM1726" s="2">
        <v>31.126105815866701</v>
      </c>
      <c r="BN1726">
        <v>7.24830510792279</v>
      </c>
      <c r="BO1726">
        <v>7173.4443745479903</v>
      </c>
      <c r="BP1726">
        <v>42.7177652329</v>
      </c>
      <c r="BQ1726">
        <v>13.172022279566701</v>
      </c>
      <c r="BR1726">
        <v>16.358310754000001</v>
      </c>
      <c r="BS1726">
        <v>42.7177652329</v>
      </c>
      <c r="BT1726">
        <v>-12.37634516776</v>
      </c>
      <c r="BU1726">
        <v>977.24462114752896</v>
      </c>
      <c r="BV1726">
        <v>82.850800000000007</v>
      </c>
      <c r="BW1726">
        <v>3.3946400000000002E-2</v>
      </c>
      <c r="BX1726">
        <v>26.614000000000001</v>
      </c>
      <c r="BY1726">
        <v>5.8812899999999999</v>
      </c>
    </row>
    <row r="1727" spans="1:77">
      <c r="A1727">
        <v>1726</v>
      </c>
      <c r="B1727">
        <v>10</v>
      </c>
      <c r="C1727">
        <v>1</v>
      </c>
      <c r="D1727">
        <v>307.59199999999998</v>
      </c>
      <c r="E1727">
        <v>2222640</v>
      </c>
      <c r="F1727">
        <v>28.349999999999998</v>
      </c>
      <c r="G1727" s="1">
        <f t="shared" si="182"/>
        <v>2222640</v>
      </c>
      <c r="H1727" s="1">
        <f t="shared" si="183"/>
        <v>3075.92</v>
      </c>
      <c r="I1727" s="1">
        <f t="shared" si="184"/>
        <v>5617360</v>
      </c>
      <c r="J1727" s="1">
        <f t="shared" si="185"/>
        <v>7840000</v>
      </c>
      <c r="K1727" s="1">
        <f t="shared" si="186"/>
        <v>1.0003923367346939</v>
      </c>
      <c r="L1727" s="1">
        <f t="shared" si="187"/>
        <v>0.71650000000000003</v>
      </c>
      <c r="M1727" s="1">
        <f t="shared" si="188"/>
        <v>2.7924419727416434</v>
      </c>
      <c r="N1727">
        <v>0.28349999999999997</v>
      </c>
      <c r="O1727">
        <v>0</v>
      </c>
      <c r="P1727">
        <v>0.14142099999999999</v>
      </c>
      <c r="Q1727">
        <v>2</v>
      </c>
      <c r="R1727">
        <v>12.320399999999999</v>
      </c>
      <c r="S1727">
        <v>3.9606599999999998</v>
      </c>
      <c r="T1727">
        <v>0.03</v>
      </c>
      <c r="U1727">
        <v>0</v>
      </c>
      <c r="V1727">
        <v>1567</v>
      </c>
      <c r="W1727">
        <v>4.5720436183261501</v>
      </c>
      <c r="X1727">
        <v>26.0279118060703</v>
      </c>
      <c r="Y1727">
        <v>25.079480359432701</v>
      </c>
      <c r="Z1727">
        <v>5.9298335054335798</v>
      </c>
      <c r="AA1727">
        <v>18.018770321735801</v>
      </c>
      <c r="AB1727">
        <v>31.025297674958502</v>
      </c>
      <c r="AC1727">
        <v>21.535494054462301</v>
      </c>
      <c r="AD1727">
        <v>21.535494054462301</v>
      </c>
      <c r="AE1727">
        <v>21.535494054462301</v>
      </c>
      <c r="AF1727">
        <v>30.554916072165199</v>
      </c>
      <c r="AG1727">
        <v>31.025297674958502</v>
      </c>
      <c r="AH1727">
        <v>11.524100000000001</v>
      </c>
      <c r="AI1727">
        <v>3.8413599999999999</v>
      </c>
      <c r="AJ1727">
        <v>3</v>
      </c>
      <c r="AK1727">
        <v>0</v>
      </c>
      <c r="AL1727" s="1">
        <v>2835</v>
      </c>
      <c r="AM1727">
        <v>2835</v>
      </c>
      <c r="AN1727">
        <v>2835</v>
      </c>
      <c r="AO1727">
        <v>1.5265126146000001</v>
      </c>
      <c r="AP1727">
        <v>1.5265126146000001</v>
      </c>
      <c r="AQ1727">
        <v>1.5265126146000001</v>
      </c>
      <c r="AR1727">
        <v>1.5265126146000001</v>
      </c>
      <c r="AS1727">
        <v>0</v>
      </c>
      <c r="AT1727">
        <v>0</v>
      </c>
      <c r="AU1727">
        <v>0</v>
      </c>
      <c r="AV1727">
        <v>0.88182200959599999</v>
      </c>
      <c r="AW1727">
        <v>0.88182200959599999</v>
      </c>
      <c r="AX1727">
        <v>0.88182200959599999</v>
      </c>
      <c r="AY1727">
        <v>0.88182200959599999</v>
      </c>
      <c r="AZ1727">
        <v>0</v>
      </c>
      <c r="BA1727">
        <v>0</v>
      </c>
      <c r="BB1727">
        <v>0.70804195804199999</v>
      </c>
      <c r="BC1727">
        <v>0.70804195804199999</v>
      </c>
      <c r="BD1727">
        <v>0.70804195804199999</v>
      </c>
      <c r="BE1727">
        <v>0.70804195804199999</v>
      </c>
      <c r="BF1727">
        <v>0</v>
      </c>
      <c r="BG1727">
        <v>0.37654150610100001</v>
      </c>
      <c r="BH1727">
        <v>0.37654150610100001</v>
      </c>
      <c r="BI1727">
        <v>0.37654150610100001</v>
      </c>
      <c r="BJ1727">
        <v>0</v>
      </c>
      <c r="BK1727">
        <v>0</v>
      </c>
      <c r="BL1727">
        <v>19.924858845199999</v>
      </c>
      <c r="BM1727" s="2">
        <v>19.924858845199999</v>
      </c>
      <c r="BN1727">
        <v>0</v>
      </c>
      <c r="BO1727">
        <v>0</v>
      </c>
      <c r="BP1727">
        <v>16.776054596600002</v>
      </c>
      <c r="BQ1727">
        <v>16.776054596600002</v>
      </c>
      <c r="BR1727">
        <v>16.776054596600002</v>
      </c>
      <c r="BS1727">
        <v>16.776054596600002</v>
      </c>
      <c r="BT1727">
        <v>16.776054596600002</v>
      </c>
      <c r="BU1727">
        <v>0</v>
      </c>
      <c r="BV1727">
        <v>13.643700000000001</v>
      </c>
      <c r="BW1727">
        <v>0</v>
      </c>
      <c r="BX1727">
        <v>10.9986</v>
      </c>
      <c r="BY1727">
        <v>3.7808299999999999</v>
      </c>
    </row>
    <row r="1728" spans="1:77">
      <c r="A1728">
        <v>1727</v>
      </c>
      <c r="B1728">
        <v>20</v>
      </c>
      <c r="C1728">
        <v>1</v>
      </c>
      <c r="D1728">
        <v>779.66399999999999</v>
      </c>
      <c r="E1728">
        <v>1920212</v>
      </c>
      <c r="F1728">
        <v>24.4925</v>
      </c>
      <c r="G1728" s="1">
        <f t="shared" si="182"/>
        <v>1920212</v>
      </c>
      <c r="H1728" s="1">
        <f t="shared" si="183"/>
        <v>7796.6399999999994</v>
      </c>
      <c r="I1728" s="1">
        <f t="shared" si="184"/>
        <v>5919788</v>
      </c>
      <c r="J1728" s="1">
        <f t="shared" si="185"/>
        <v>7840000</v>
      </c>
      <c r="K1728" s="1">
        <f t="shared" si="186"/>
        <v>1.000994469387755</v>
      </c>
      <c r="L1728" s="1">
        <f t="shared" si="187"/>
        <v>0.75507500000000005</v>
      </c>
      <c r="M1728" s="1">
        <f t="shared" si="188"/>
        <v>2.6513775966301494</v>
      </c>
      <c r="N1728">
        <v>0.244925</v>
      </c>
      <c r="O1728">
        <v>0</v>
      </c>
      <c r="P1728">
        <v>0.14142099999999999</v>
      </c>
      <c r="Q1728">
        <v>4</v>
      </c>
      <c r="R1728">
        <v>23.715</v>
      </c>
      <c r="S1728">
        <v>5.4949899999999996</v>
      </c>
      <c r="T1728">
        <v>5.0000000000000001E-3</v>
      </c>
      <c r="U1728">
        <v>2.5000000000000001E-3</v>
      </c>
      <c r="V1728">
        <v>1165</v>
      </c>
      <c r="W1728">
        <v>16.614010136321198</v>
      </c>
      <c r="X1728">
        <v>30.923611817882399</v>
      </c>
      <c r="Y1728">
        <v>22.546416305823701</v>
      </c>
      <c r="Z1728">
        <v>8.1611866311032397</v>
      </c>
      <c r="AA1728">
        <v>16.076928424958499</v>
      </c>
      <c r="AB1728">
        <v>63.058124759684297</v>
      </c>
      <c r="AC1728">
        <v>63.058124759684297</v>
      </c>
      <c r="AD1728">
        <v>16.076928424958499</v>
      </c>
      <c r="AE1728">
        <v>18.915081603592999</v>
      </c>
      <c r="AF1728">
        <v>43.545057032880798</v>
      </c>
      <c r="AG1728">
        <v>63.058124759684297</v>
      </c>
      <c r="AH1728">
        <v>45.743899999999996</v>
      </c>
      <c r="AI1728">
        <v>15.247999999999999</v>
      </c>
      <c r="AJ1728">
        <v>2</v>
      </c>
      <c r="AK1728">
        <v>1</v>
      </c>
      <c r="AL1728" s="1">
        <v>9797</v>
      </c>
      <c r="AM1728">
        <v>9797</v>
      </c>
      <c r="AN1728">
        <v>9797</v>
      </c>
      <c r="AO1728">
        <v>2.0039103549199999</v>
      </c>
      <c r="AP1728">
        <v>2.0039103549199999</v>
      </c>
      <c r="AQ1728">
        <v>2.0039103549199999</v>
      </c>
      <c r="AR1728">
        <v>2.0039103549199999</v>
      </c>
      <c r="AS1728">
        <v>0</v>
      </c>
      <c r="AT1728">
        <v>0</v>
      </c>
      <c r="AU1728">
        <v>0</v>
      </c>
      <c r="AV1728">
        <v>0.89422945527499997</v>
      </c>
      <c r="AW1728">
        <v>0.89422945527499997</v>
      </c>
      <c r="AX1728">
        <v>0.89422945527499997</v>
      </c>
      <c r="AY1728">
        <v>0.89422945527499997</v>
      </c>
      <c r="AZ1728">
        <v>0</v>
      </c>
      <c r="BA1728">
        <v>0</v>
      </c>
      <c r="BB1728">
        <v>0.323675168495</v>
      </c>
      <c r="BC1728">
        <v>0.323675168495</v>
      </c>
      <c r="BD1728">
        <v>0.323675168495</v>
      </c>
      <c r="BE1728">
        <v>0.323675168495</v>
      </c>
      <c r="BF1728">
        <v>0</v>
      </c>
      <c r="BG1728">
        <v>0.20252936857000001</v>
      </c>
      <c r="BH1728">
        <v>0.20252936857000001</v>
      </c>
      <c r="BI1728">
        <v>0.20252936857000001</v>
      </c>
      <c r="BJ1728">
        <v>0</v>
      </c>
      <c r="BK1728">
        <v>0</v>
      </c>
      <c r="BL1728">
        <v>19.3132079158</v>
      </c>
      <c r="BM1728" s="2">
        <v>19.3132079158</v>
      </c>
      <c r="BN1728">
        <v>0</v>
      </c>
      <c r="BO1728">
        <v>0</v>
      </c>
      <c r="BP1728">
        <v>51.023856504299999</v>
      </c>
      <c r="BQ1728">
        <v>51.023856504299999</v>
      </c>
      <c r="BR1728">
        <v>51.023856504299999</v>
      </c>
      <c r="BS1728">
        <v>51.023856504299999</v>
      </c>
      <c r="BT1728">
        <v>51.023856504299999</v>
      </c>
      <c r="BU1728">
        <v>0</v>
      </c>
      <c r="BV1728">
        <v>37.427999999999997</v>
      </c>
      <c r="BW1728">
        <v>2.74475E-2</v>
      </c>
      <c r="BX1728">
        <v>10.978999999999999</v>
      </c>
      <c r="BY1728">
        <v>3.77745</v>
      </c>
    </row>
    <row r="1729" spans="1:77">
      <c r="A1729">
        <v>1728</v>
      </c>
      <c r="B1729">
        <v>10</v>
      </c>
      <c r="C1729">
        <v>1</v>
      </c>
      <c r="D1729">
        <v>267.40600000000001</v>
      </c>
      <c r="E1729">
        <v>2697744</v>
      </c>
      <c r="F1729">
        <v>34.410000000000004</v>
      </c>
      <c r="G1729" s="1">
        <f t="shared" si="182"/>
        <v>2697744</v>
      </c>
      <c r="H1729" s="1">
        <f t="shared" si="183"/>
        <v>2674.06</v>
      </c>
      <c r="I1729" s="1">
        <f t="shared" si="184"/>
        <v>5142256</v>
      </c>
      <c r="J1729" s="1">
        <f t="shared" si="185"/>
        <v>7840000</v>
      </c>
      <c r="K1729" s="1">
        <f t="shared" si="186"/>
        <v>1.0003410790816327</v>
      </c>
      <c r="L1729" s="1">
        <f t="shared" si="187"/>
        <v>0.65590000000000004</v>
      </c>
      <c r="M1729" s="1">
        <f t="shared" si="188"/>
        <v>3.0502853455759498</v>
      </c>
      <c r="N1729">
        <v>0.34410000000000002</v>
      </c>
      <c r="O1729">
        <v>9.0667399999999995E-2</v>
      </c>
      <c r="P1729">
        <v>0.14142099999999999</v>
      </c>
      <c r="Q1729">
        <v>2</v>
      </c>
      <c r="R1729">
        <v>9.0667399999999994</v>
      </c>
      <c r="S1729">
        <v>3.3976700000000002</v>
      </c>
      <c r="T1729">
        <v>0.02</v>
      </c>
      <c r="U1729">
        <v>0</v>
      </c>
      <c r="V1729">
        <v>2270</v>
      </c>
      <c r="W1729">
        <v>6.43536087571945</v>
      </c>
      <c r="X1729">
        <v>21.999154125187399</v>
      </c>
      <c r="Y1729">
        <v>18.5840314923704</v>
      </c>
      <c r="Z1729">
        <v>3.7170310077448399</v>
      </c>
      <c r="AA1729">
        <v>16.076928424958499</v>
      </c>
      <c r="AB1729">
        <v>31.025297674958502</v>
      </c>
      <c r="AC1729">
        <v>18.5840314923704</v>
      </c>
      <c r="AD1729">
        <v>16.076928424958499</v>
      </c>
      <c r="AE1729">
        <v>16.076928424958499</v>
      </c>
      <c r="AF1729">
        <v>31.025297674958502</v>
      </c>
      <c r="AG1729">
        <v>31.025297674958502</v>
      </c>
      <c r="AH1729">
        <v>21.8293</v>
      </c>
      <c r="AI1729">
        <v>7.2764300000000004</v>
      </c>
      <c r="AJ1729">
        <v>2</v>
      </c>
      <c r="AK1729">
        <v>0</v>
      </c>
      <c r="AL1729" s="1">
        <v>3441</v>
      </c>
      <c r="AM1729">
        <v>3441</v>
      </c>
      <c r="AN1729">
        <v>3441</v>
      </c>
      <c r="AO1729">
        <v>1.2723590656499999</v>
      </c>
      <c r="AP1729">
        <v>1.2723590656499999</v>
      </c>
      <c r="AQ1729">
        <v>1.2723590656499999</v>
      </c>
      <c r="AR1729">
        <v>1.2723590656499999</v>
      </c>
      <c r="AS1729">
        <v>0</v>
      </c>
      <c r="AT1729">
        <v>0</v>
      </c>
      <c r="AU1729">
        <v>0</v>
      </c>
      <c r="AV1729">
        <v>0.81540070004700005</v>
      </c>
      <c r="AW1729">
        <v>0.81540070004700005</v>
      </c>
      <c r="AX1729">
        <v>0.81540070004700005</v>
      </c>
      <c r="AY1729">
        <v>0.81540070004700005</v>
      </c>
      <c r="AZ1729">
        <v>0</v>
      </c>
      <c r="BA1729">
        <v>0</v>
      </c>
      <c r="BB1729">
        <v>0.50782172373099999</v>
      </c>
      <c r="BC1729">
        <v>0.50782172373099999</v>
      </c>
      <c r="BD1729">
        <v>0.50782172373099999</v>
      </c>
      <c r="BE1729">
        <v>0.50782172373099999</v>
      </c>
      <c r="BF1729">
        <v>0</v>
      </c>
      <c r="BG1729">
        <v>0.60471708848799999</v>
      </c>
      <c r="BH1729">
        <v>0.60471708848799999</v>
      </c>
      <c r="BI1729">
        <v>0.60471708848799999</v>
      </c>
      <c r="BJ1729">
        <v>0</v>
      </c>
      <c r="BK1729">
        <v>0</v>
      </c>
      <c r="BL1729">
        <v>22.803508502</v>
      </c>
      <c r="BM1729" s="2">
        <v>22.803508502</v>
      </c>
      <c r="BN1729">
        <v>0</v>
      </c>
      <c r="BO1729">
        <v>0</v>
      </c>
      <c r="BP1729">
        <v>29.9886391876</v>
      </c>
      <c r="BQ1729">
        <v>29.9886391876</v>
      </c>
      <c r="BR1729">
        <v>29.9886391876</v>
      </c>
      <c r="BS1729">
        <v>29.9886391876</v>
      </c>
      <c r="BT1729">
        <v>29.9886391876</v>
      </c>
      <c r="BU1729">
        <v>0</v>
      </c>
      <c r="BV1729">
        <v>118.447</v>
      </c>
      <c r="BW1729">
        <v>0</v>
      </c>
      <c r="BX1729">
        <v>9.6613000000000007</v>
      </c>
      <c r="BY1729">
        <v>3.5435300000000001</v>
      </c>
    </row>
    <row r="1730" spans="1:77">
      <c r="A1730">
        <v>1729</v>
      </c>
      <c r="B1730">
        <v>20</v>
      </c>
      <c r="C1730">
        <v>4</v>
      </c>
      <c r="D1730">
        <v>958.99</v>
      </c>
      <c r="E1730">
        <v>1711668</v>
      </c>
      <c r="F1730">
        <v>21.8325</v>
      </c>
      <c r="G1730" s="1">
        <f t="shared" si="182"/>
        <v>1711668</v>
      </c>
      <c r="H1730" s="1">
        <f t="shared" si="183"/>
        <v>9589.9</v>
      </c>
      <c r="I1730" s="1">
        <f t="shared" si="184"/>
        <v>6128332</v>
      </c>
      <c r="J1730" s="1">
        <f t="shared" si="185"/>
        <v>7840000</v>
      </c>
      <c r="K1730" s="1">
        <f t="shared" si="186"/>
        <v>1.0012232015306124</v>
      </c>
      <c r="L1730" s="1">
        <f t="shared" si="187"/>
        <v>0.78167500000000001</v>
      </c>
      <c r="M1730" s="1">
        <f t="shared" si="188"/>
        <v>2.5617378105494288</v>
      </c>
      <c r="N1730">
        <v>0.21832499999999999</v>
      </c>
      <c r="O1730">
        <v>0</v>
      </c>
      <c r="P1730">
        <v>7.0710700000000001E-2</v>
      </c>
      <c r="Q1730">
        <v>2</v>
      </c>
      <c r="R1730">
        <v>12.064299999999999</v>
      </c>
      <c r="S1730">
        <v>3.9192800000000001</v>
      </c>
      <c r="T1730">
        <v>2.2499999999999999E-2</v>
      </c>
      <c r="U1730">
        <v>0</v>
      </c>
      <c r="V1730">
        <v>1206</v>
      </c>
      <c r="W1730">
        <v>14.133582585988</v>
      </c>
      <c r="X1730">
        <v>30.994127346191199</v>
      </c>
      <c r="Y1730">
        <v>27.0104842447011</v>
      </c>
      <c r="Z1730">
        <v>12.4930588506056</v>
      </c>
      <c r="AA1730">
        <v>15.440663999700901</v>
      </c>
      <c r="AB1730">
        <v>59.065018010446302</v>
      </c>
      <c r="AC1730">
        <v>18.5840314923704</v>
      </c>
      <c r="AD1730">
        <v>17.038151783559702</v>
      </c>
      <c r="AE1730">
        <v>18.5840314923704</v>
      </c>
      <c r="AF1730">
        <v>39.055613867825997</v>
      </c>
      <c r="AG1730">
        <v>59.065018010446302</v>
      </c>
      <c r="AH1730">
        <v>10.701700000000001</v>
      </c>
      <c r="AI1730">
        <v>3.5672199999999998</v>
      </c>
      <c r="AJ1730">
        <v>9</v>
      </c>
      <c r="AK1730">
        <v>0</v>
      </c>
      <c r="AL1730" s="1">
        <v>2183.25</v>
      </c>
      <c r="AM1730">
        <v>1050</v>
      </c>
      <c r="AN1730">
        <v>3681</v>
      </c>
      <c r="AO1730">
        <v>1.76973573229</v>
      </c>
      <c r="AP1730">
        <v>1.275390587175</v>
      </c>
      <c r="AQ1730">
        <v>1.05866685771</v>
      </c>
      <c r="AR1730">
        <v>1.059839892147</v>
      </c>
      <c r="AS1730">
        <v>0.65751538809642296</v>
      </c>
      <c r="AT1730">
        <v>0.113611994356748</v>
      </c>
      <c r="AU1730">
        <v>0.114140466889779</v>
      </c>
      <c r="AV1730">
        <v>0.92105336970200002</v>
      </c>
      <c r="AW1730">
        <v>0.66169229659850004</v>
      </c>
      <c r="AX1730">
        <v>0.60549321072600004</v>
      </c>
      <c r="AY1730">
        <v>0.52299567041189998</v>
      </c>
      <c r="AZ1730">
        <v>0.49273828061632102</v>
      </c>
      <c r="BA1730">
        <v>3.4391277771966003E-2</v>
      </c>
      <c r="BB1730">
        <v>1</v>
      </c>
      <c r="BC1730">
        <v>0.72395348390074998</v>
      </c>
      <c r="BD1730">
        <v>1</v>
      </c>
      <c r="BE1730">
        <v>0.44726378358949997</v>
      </c>
      <c r="BF1730">
        <v>8.3886104142488205E-2</v>
      </c>
      <c r="BG1730">
        <v>0.78075083698699999</v>
      </c>
      <c r="BH1730">
        <v>0.56557243314399996</v>
      </c>
      <c r="BI1730">
        <v>0.78075083698699999</v>
      </c>
      <c r="BJ1730">
        <v>6.0326730142520699E-2</v>
      </c>
      <c r="BK1730">
        <v>26.5609160839388</v>
      </c>
      <c r="BL1730">
        <v>17.204650534100001</v>
      </c>
      <c r="BM1730" s="2">
        <v>15.991926287075</v>
      </c>
      <c r="BN1730">
        <v>1.3443915047325801</v>
      </c>
      <c r="BO1730">
        <v>282.36560525821199</v>
      </c>
      <c r="BP1730">
        <v>88.735264069300001</v>
      </c>
      <c r="BQ1730">
        <v>14.4434416046</v>
      </c>
      <c r="BR1730">
        <v>21.796472810249998</v>
      </c>
      <c r="BS1730">
        <v>0</v>
      </c>
      <c r="BT1730">
        <v>-52.188110289980003</v>
      </c>
      <c r="BU1730">
        <v>4832.73499576224</v>
      </c>
      <c r="BV1730">
        <v>147.50299999999999</v>
      </c>
      <c r="BW1730">
        <v>0</v>
      </c>
      <c r="BX1730">
        <v>48.798499999999997</v>
      </c>
      <c r="BY1730">
        <v>7.9638099999999996</v>
      </c>
    </row>
    <row r="1731" spans="1:77">
      <c r="A1731">
        <v>1730</v>
      </c>
      <c r="B1731">
        <v>10</v>
      </c>
      <c r="C1731">
        <v>1</v>
      </c>
      <c r="D1731">
        <v>234.19</v>
      </c>
      <c r="E1731">
        <v>2048592</v>
      </c>
      <c r="F1731">
        <v>26.13</v>
      </c>
      <c r="G1731" s="1">
        <f t="shared" ref="G1731:G1794" si="189">E1731</f>
        <v>2048592</v>
      </c>
      <c r="H1731" s="1">
        <f t="shared" ref="H1731:H1794" si="190">D1731*10</f>
        <v>2341.9</v>
      </c>
      <c r="I1731" s="1">
        <f t="shared" ref="I1731:I1794" si="191">2800*2800 -E1731</f>
        <v>5791408</v>
      </c>
      <c r="J1731" s="1">
        <f t="shared" ref="J1731:J1794" si="192">2800*2800</f>
        <v>7840000</v>
      </c>
      <c r="K1731" s="1">
        <f t="shared" ref="K1731:K1794" si="193">(G1731+H1731+I1731)/(G1731+I1731)</f>
        <v>1.000298711734694</v>
      </c>
      <c r="L1731" s="1">
        <f t="shared" ref="L1731:L1794" si="194">I1731/J1731</f>
        <v>0.73870000000000002</v>
      </c>
      <c r="M1731" s="1">
        <f t="shared" ref="M1731:M1794" si="195">K1731*2/L1731</f>
        <v>2.708267799471217</v>
      </c>
      <c r="N1731">
        <v>0.26129999999999998</v>
      </c>
      <c r="O1731">
        <v>0.116203</v>
      </c>
      <c r="P1731">
        <v>0.14142099999999999</v>
      </c>
      <c r="Q1731">
        <v>2</v>
      </c>
      <c r="R1731">
        <v>11.6203</v>
      </c>
      <c r="S1731">
        <v>3.8464800000000001</v>
      </c>
      <c r="T1731">
        <v>0.01</v>
      </c>
      <c r="U1731">
        <v>0.01</v>
      </c>
      <c r="V1731">
        <v>1596</v>
      </c>
      <c r="W1731">
        <v>10.6029763199803</v>
      </c>
      <c r="X1731">
        <v>26.795543529066599</v>
      </c>
      <c r="Y1731">
        <v>23.963118216867301</v>
      </c>
      <c r="Z1731">
        <v>11.692064985484</v>
      </c>
      <c r="AA1731">
        <v>16.076928424958499</v>
      </c>
      <c r="AB1731">
        <v>38.048303015560101</v>
      </c>
      <c r="AC1731">
        <v>38.048303015560101</v>
      </c>
      <c r="AD1731">
        <v>16.076928424958499</v>
      </c>
      <c r="AE1731">
        <v>16.076928424958499</v>
      </c>
      <c r="AF1731">
        <v>38.048303015560101</v>
      </c>
      <c r="AG1731">
        <v>38.048303015560101</v>
      </c>
      <c r="AH1731">
        <v>19.684899999999999</v>
      </c>
      <c r="AI1731">
        <v>6.5616300000000001</v>
      </c>
      <c r="AJ1731">
        <v>1</v>
      </c>
      <c r="AK1731">
        <v>1</v>
      </c>
      <c r="AL1731" s="1">
        <v>2613</v>
      </c>
      <c r="AM1731">
        <v>2613</v>
      </c>
      <c r="AN1731">
        <v>2613</v>
      </c>
      <c r="AO1731">
        <v>1.13807598309</v>
      </c>
      <c r="AP1731">
        <v>1.13807598309</v>
      </c>
      <c r="AQ1731">
        <v>1.13807598309</v>
      </c>
      <c r="AR1731">
        <v>1.13807598309</v>
      </c>
      <c r="AS1731">
        <v>0</v>
      </c>
      <c r="AT1731">
        <v>0</v>
      </c>
      <c r="AU1731">
        <v>0</v>
      </c>
      <c r="AV1731">
        <v>0.70429429761200002</v>
      </c>
      <c r="AW1731">
        <v>0.70429429761200002</v>
      </c>
      <c r="AX1731">
        <v>0.70429429761200002</v>
      </c>
      <c r="AY1731">
        <v>0.70429429761200002</v>
      </c>
      <c r="AZ1731">
        <v>0</v>
      </c>
      <c r="BA1731">
        <v>0</v>
      </c>
      <c r="BB1731">
        <v>0.59359382099000002</v>
      </c>
      <c r="BC1731">
        <v>0.59359382099000002</v>
      </c>
      <c r="BD1731">
        <v>0.59359382099000002</v>
      </c>
      <c r="BE1731">
        <v>0.59359382099000002</v>
      </c>
      <c r="BF1731">
        <v>0</v>
      </c>
      <c r="BG1731">
        <v>0.59870458015200001</v>
      </c>
      <c r="BH1731">
        <v>0.59870458015200001</v>
      </c>
      <c r="BI1731">
        <v>0.59870458015200001</v>
      </c>
      <c r="BJ1731">
        <v>0</v>
      </c>
      <c r="BK1731">
        <v>0</v>
      </c>
      <c r="BL1731">
        <v>21.213203435600001</v>
      </c>
      <c r="BM1731" s="2">
        <v>21.213203435600001</v>
      </c>
      <c r="BN1731">
        <v>0</v>
      </c>
      <c r="BO1731">
        <v>0</v>
      </c>
      <c r="BP1731">
        <v>54.880849738999999</v>
      </c>
      <c r="BQ1731">
        <v>54.880849738999999</v>
      </c>
      <c r="BR1731">
        <v>54.880849738999999</v>
      </c>
      <c r="BS1731">
        <v>54.880849738999999</v>
      </c>
      <c r="BT1731">
        <v>54.880849738999999</v>
      </c>
      <c r="BU1731">
        <v>0</v>
      </c>
      <c r="BV1731">
        <v>20.895900000000001</v>
      </c>
      <c r="BW1731">
        <v>0.113579</v>
      </c>
      <c r="BX1731">
        <v>11.357900000000001</v>
      </c>
      <c r="BY1731">
        <v>3.8420800000000002</v>
      </c>
    </row>
    <row r="1732" spans="1:77">
      <c r="A1732">
        <v>1731</v>
      </c>
      <c r="B1732">
        <v>10</v>
      </c>
      <c r="C1732">
        <v>1</v>
      </c>
      <c r="D1732">
        <v>189.80799999999999</v>
      </c>
      <c r="E1732">
        <v>1651888</v>
      </c>
      <c r="F1732">
        <v>21.07</v>
      </c>
      <c r="G1732" s="1">
        <f t="shared" si="189"/>
        <v>1651888</v>
      </c>
      <c r="H1732" s="1">
        <f t="shared" si="190"/>
        <v>1898.08</v>
      </c>
      <c r="I1732" s="1">
        <f t="shared" si="191"/>
        <v>6188112</v>
      </c>
      <c r="J1732" s="1">
        <f t="shared" si="192"/>
        <v>7840000</v>
      </c>
      <c r="K1732" s="1">
        <f t="shared" si="193"/>
        <v>1.0002421020408163</v>
      </c>
      <c r="L1732" s="1">
        <f t="shared" si="194"/>
        <v>0.7893</v>
      </c>
      <c r="M1732" s="1">
        <f t="shared" si="195"/>
        <v>2.5345042494382777</v>
      </c>
      <c r="N1732">
        <v>0.2107</v>
      </c>
      <c r="O1732">
        <v>0.32005699999999998</v>
      </c>
      <c r="P1732">
        <v>0.14142099999999999</v>
      </c>
      <c r="Q1732">
        <v>2</v>
      </c>
      <c r="R1732">
        <v>10.6686</v>
      </c>
      <c r="S1732">
        <v>3.6856</v>
      </c>
      <c r="T1732">
        <v>0</v>
      </c>
      <c r="U1732">
        <v>0</v>
      </c>
      <c r="V1732">
        <v>894</v>
      </c>
      <c r="W1732">
        <v>7.88789596141714</v>
      </c>
      <c r="X1732">
        <v>38.966792992978498</v>
      </c>
      <c r="Y1732">
        <v>42.524327900745398</v>
      </c>
      <c r="Z1732">
        <v>0</v>
      </c>
      <c r="AA1732">
        <v>15.440663999700901</v>
      </c>
      <c r="AB1732">
        <v>42.524327900745398</v>
      </c>
      <c r="AC1732">
        <v>42.524327900745398</v>
      </c>
      <c r="AD1732">
        <v>21.535494054462301</v>
      </c>
      <c r="AE1732">
        <v>42.524327900745398</v>
      </c>
      <c r="AF1732">
        <v>42.524327900745398</v>
      </c>
      <c r="AG1732">
        <v>42.524327900745398</v>
      </c>
      <c r="AH1732">
        <v>23.778500000000001</v>
      </c>
      <c r="AI1732">
        <v>7.9261699999999999</v>
      </c>
      <c r="AJ1732">
        <v>0</v>
      </c>
      <c r="AK1732">
        <v>0</v>
      </c>
      <c r="AL1732" s="1">
        <v>2107</v>
      </c>
      <c r="AM1732">
        <v>2107</v>
      </c>
      <c r="AN1732">
        <v>2107</v>
      </c>
      <c r="AO1732">
        <v>1.1955661207699999</v>
      </c>
      <c r="AP1732">
        <v>1.1955661207699999</v>
      </c>
      <c r="AQ1732">
        <v>1.1955661207699999</v>
      </c>
      <c r="AR1732">
        <v>1.1955661207699999</v>
      </c>
      <c r="AS1732">
        <v>0</v>
      </c>
      <c r="AT1732">
        <v>0</v>
      </c>
      <c r="AU1732">
        <v>0</v>
      </c>
      <c r="AV1732">
        <v>0.820941149679</v>
      </c>
      <c r="AW1732">
        <v>0.820941149679</v>
      </c>
      <c r="AX1732">
        <v>0.820941149679</v>
      </c>
      <c r="AY1732">
        <v>0.820941149679</v>
      </c>
      <c r="AZ1732">
        <v>0</v>
      </c>
      <c r="BA1732">
        <v>0</v>
      </c>
      <c r="BB1732">
        <v>0.79810606060599998</v>
      </c>
      <c r="BC1732">
        <v>0.79810606060599998</v>
      </c>
      <c r="BD1732">
        <v>0.79810606060599998</v>
      </c>
      <c r="BE1732">
        <v>0.79810606060599998</v>
      </c>
      <c r="BF1732">
        <v>0</v>
      </c>
      <c r="BG1732">
        <v>0.73492898090000003</v>
      </c>
      <c r="BH1732">
        <v>0.73492898090000003</v>
      </c>
      <c r="BI1732">
        <v>0.73492898090000003</v>
      </c>
      <c r="BJ1732">
        <v>0</v>
      </c>
      <c r="BK1732">
        <v>0</v>
      </c>
      <c r="BL1732">
        <v>18.601075237700002</v>
      </c>
      <c r="BM1732" s="2">
        <v>18.601075237700002</v>
      </c>
      <c r="BN1732">
        <v>0</v>
      </c>
      <c r="BO1732">
        <v>0</v>
      </c>
      <c r="BP1732">
        <v>89.340661009300007</v>
      </c>
      <c r="BQ1732">
        <v>89.340661009300007</v>
      </c>
      <c r="BR1732">
        <v>89.340661009300007</v>
      </c>
      <c r="BS1732">
        <v>89.340661009300007</v>
      </c>
      <c r="BT1732">
        <v>89.340661009300007</v>
      </c>
      <c r="BU1732">
        <v>0</v>
      </c>
      <c r="BV1732">
        <v>54.462499999999999</v>
      </c>
      <c r="BW1732">
        <v>0</v>
      </c>
      <c r="BX1732">
        <v>10.866300000000001</v>
      </c>
      <c r="BY1732">
        <v>3.7580200000000001</v>
      </c>
    </row>
    <row r="1733" spans="1:77">
      <c r="A1733">
        <v>1732</v>
      </c>
      <c r="B1733">
        <v>10</v>
      </c>
      <c r="C1733">
        <v>1</v>
      </c>
      <c r="D1733">
        <v>267.43200000000002</v>
      </c>
      <c r="E1733">
        <v>2089360</v>
      </c>
      <c r="F1733">
        <v>26.650000000000002</v>
      </c>
      <c r="G1733" s="1">
        <f t="shared" si="189"/>
        <v>2089360</v>
      </c>
      <c r="H1733" s="1">
        <f t="shared" si="190"/>
        <v>2674.32</v>
      </c>
      <c r="I1733" s="1">
        <f t="shared" si="191"/>
        <v>5750640</v>
      </c>
      <c r="J1733" s="1">
        <f t="shared" si="192"/>
        <v>7840000</v>
      </c>
      <c r="K1733" s="1">
        <f t="shared" si="193"/>
        <v>1.000341112244898</v>
      </c>
      <c r="L1733" s="1">
        <f t="shared" si="194"/>
        <v>0.73350000000000004</v>
      </c>
      <c r="M1733" s="1">
        <f t="shared" si="195"/>
        <v>2.727583128138781</v>
      </c>
      <c r="N1733">
        <v>0.26650000000000001</v>
      </c>
      <c r="O1733">
        <v>0.18178800000000001</v>
      </c>
      <c r="P1733">
        <v>0.14142099999999999</v>
      </c>
      <c r="Q1733">
        <v>2</v>
      </c>
      <c r="R1733">
        <v>9.0894200000000005</v>
      </c>
      <c r="S1733">
        <v>3.40191</v>
      </c>
      <c r="T1733">
        <v>0.01</v>
      </c>
      <c r="U1733">
        <v>0.01</v>
      </c>
      <c r="V1733">
        <v>2296</v>
      </c>
      <c r="W1733">
        <v>8.7144190334930407</v>
      </c>
      <c r="X1733">
        <v>23.092651489927601</v>
      </c>
      <c r="Y1733">
        <v>17.598736297155799</v>
      </c>
      <c r="Z1733">
        <v>2.25623235131971</v>
      </c>
      <c r="AA1733">
        <v>15.440663999700901</v>
      </c>
      <c r="AB1733">
        <v>35.543943763508601</v>
      </c>
      <c r="AC1733">
        <v>35.543943763508601</v>
      </c>
      <c r="AD1733">
        <v>16.076928424958499</v>
      </c>
      <c r="AE1733">
        <v>16.076928424958499</v>
      </c>
      <c r="AF1733">
        <v>35.543943763508601</v>
      </c>
      <c r="AG1733">
        <v>35.543943763508601</v>
      </c>
      <c r="AH1733">
        <v>9.0404800000000005</v>
      </c>
      <c r="AI1733">
        <v>3.01349</v>
      </c>
      <c r="AJ1733">
        <v>1</v>
      </c>
      <c r="AK1733">
        <v>1</v>
      </c>
      <c r="AL1733" s="1">
        <v>2665</v>
      </c>
      <c r="AM1733">
        <v>2665</v>
      </c>
      <c r="AN1733">
        <v>2665</v>
      </c>
      <c r="AO1733">
        <v>1.35179297346</v>
      </c>
      <c r="AP1733">
        <v>1.35179297346</v>
      </c>
      <c r="AQ1733">
        <v>1.35179297346</v>
      </c>
      <c r="AR1733">
        <v>1.35179297346</v>
      </c>
      <c r="AS1733">
        <v>0</v>
      </c>
      <c r="AT1733">
        <v>0</v>
      </c>
      <c r="AU1733">
        <v>0</v>
      </c>
      <c r="AV1733">
        <v>0.83851250387499998</v>
      </c>
      <c r="AW1733">
        <v>0.83851250387499998</v>
      </c>
      <c r="AX1733">
        <v>0.83851250387499998</v>
      </c>
      <c r="AY1733">
        <v>0.83851250387499998</v>
      </c>
      <c r="AZ1733">
        <v>0</v>
      </c>
      <c r="BA1733">
        <v>0</v>
      </c>
      <c r="BB1733">
        <v>0.53643317230300003</v>
      </c>
      <c r="BC1733">
        <v>0.53643317230300003</v>
      </c>
      <c r="BD1733">
        <v>0.53643317230300003</v>
      </c>
      <c r="BE1733">
        <v>0.53643317230300003</v>
      </c>
      <c r="BF1733">
        <v>0</v>
      </c>
      <c r="BG1733">
        <v>0.46825274601400002</v>
      </c>
      <c r="BH1733">
        <v>0.46825274601400002</v>
      </c>
      <c r="BI1733">
        <v>0.46825274601400002</v>
      </c>
      <c r="BJ1733">
        <v>0</v>
      </c>
      <c r="BK1733">
        <v>0</v>
      </c>
      <c r="BL1733">
        <v>16.970562748500001</v>
      </c>
      <c r="BM1733" s="2">
        <v>16.970562748500001</v>
      </c>
      <c r="BN1733">
        <v>0</v>
      </c>
      <c r="BO1733">
        <v>0</v>
      </c>
      <c r="BP1733">
        <v>-44.181319758000001</v>
      </c>
      <c r="BQ1733">
        <v>-44.181319758000001</v>
      </c>
      <c r="BR1733">
        <v>-44.181319758000001</v>
      </c>
      <c r="BS1733">
        <v>-44.181319758000001</v>
      </c>
      <c r="BT1733">
        <v>-44.181319758000001</v>
      </c>
      <c r="BU1733">
        <v>0</v>
      </c>
      <c r="BV1733">
        <v>77.671099999999996</v>
      </c>
      <c r="BW1733">
        <v>0.10059</v>
      </c>
      <c r="BX1733">
        <v>10.058999999999999</v>
      </c>
      <c r="BY1733">
        <v>3.61572</v>
      </c>
    </row>
    <row r="1734" spans="1:77">
      <c r="A1734">
        <v>1733</v>
      </c>
      <c r="B1734">
        <v>10</v>
      </c>
      <c r="C1734">
        <v>1</v>
      </c>
      <c r="D1734">
        <v>329.68</v>
      </c>
      <c r="E1734">
        <v>3018400</v>
      </c>
      <c r="F1734">
        <v>38.5</v>
      </c>
      <c r="G1734" s="1">
        <f t="shared" si="189"/>
        <v>3018400</v>
      </c>
      <c r="H1734" s="1">
        <f t="shared" si="190"/>
        <v>3296.8</v>
      </c>
      <c r="I1734" s="1">
        <f t="shared" si="191"/>
        <v>4821600</v>
      </c>
      <c r="J1734" s="1">
        <f t="shared" si="192"/>
        <v>7840000</v>
      </c>
      <c r="K1734" s="1">
        <f t="shared" si="193"/>
        <v>1.0004205102040815</v>
      </c>
      <c r="L1734" s="1">
        <f t="shared" si="194"/>
        <v>0.61499999999999999</v>
      </c>
      <c r="M1734" s="1">
        <f t="shared" si="195"/>
        <v>3.2534000331840049</v>
      </c>
      <c r="N1734">
        <v>0.38500000000000001</v>
      </c>
      <c r="O1734">
        <v>0.44652700000000001</v>
      </c>
      <c r="P1734">
        <v>0.14142099999999999</v>
      </c>
      <c r="Q1734">
        <v>2</v>
      </c>
      <c r="R1734">
        <v>8.9305400000000006</v>
      </c>
      <c r="S1734">
        <v>3.3720500000000002</v>
      </c>
      <c r="T1734">
        <v>0</v>
      </c>
      <c r="U1734">
        <v>0</v>
      </c>
      <c r="V1734">
        <v>1576</v>
      </c>
      <c r="W1734">
        <v>5.0394655559456396</v>
      </c>
      <c r="X1734">
        <v>24.684079074505799</v>
      </c>
      <c r="Y1734">
        <v>20.058506827187099</v>
      </c>
      <c r="Z1734">
        <v>5.1944430939739901</v>
      </c>
      <c r="AA1734">
        <v>15.440663999700901</v>
      </c>
      <c r="AB1734">
        <v>30.003005818213602</v>
      </c>
      <c r="AC1734">
        <v>30.003005818213602</v>
      </c>
      <c r="AD1734">
        <v>20.058506827187099</v>
      </c>
      <c r="AE1734">
        <v>20.058506827187099</v>
      </c>
      <c r="AF1734">
        <v>30.003005818213602</v>
      </c>
      <c r="AG1734">
        <v>30.003005818213602</v>
      </c>
      <c r="AH1734">
        <v>21.377300000000002</v>
      </c>
      <c r="AI1734">
        <v>7.1257700000000002</v>
      </c>
      <c r="AJ1734">
        <v>0</v>
      </c>
      <c r="AK1734">
        <v>0</v>
      </c>
      <c r="AL1734" s="1">
        <v>3850</v>
      </c>
      <c r="AM1734">
        <v>3850</v>
      </c>
      <c r="AN1734">
        <v>3850</v>
      </c>
      <c r="AO1734">
        <v>1.1817666999100001</v>
      </c>
      <c r="AP1734">
        <v>1.1817666999100001</v>
      </c>
      <c r="AQ1734">
        <v>1.1817666999100001</v>
      </c>
      <c r="AR1734">
        <v>1.1817666999100001</v>
      </c>
      <c r="AS1734">
        <v>0</v>
      </c>
      <c r="AT1734">
        <v>0</v>
      </c>
      <c r="AU1734">
        <v>0</v>
      </c>
      <c r="AV1734">
        <v>0.75957273305299999</v>
      </c>
      <c r="AW1734">
        <v>0.75957273305299999</v>
      </c>
      <c r="AX1734">
        <v>0.75957273305299999</v>
      </c>
      <c r="AY1734">
        <v>0.75957273305299999</v>
      </c>
      <c r="AZ1734">
        <v>0</v>
      </c>
      <c r="BA1734">
        <v>0</v>
      </c>
      <c r="BB1734">
        <v>0.67401960784299997</v>
      </c>
      <c r="BC1734">
        <v>0.67401960784299997</v>
      </c>
      <c r="BD1734">
        <v>0.67401960784299997</v>
      </c>
      <c r="BE1734">
        <v>0.67401960784299997</v>
      </c>
      <c r="BF1734">
        <v>0</v>
      </c>
      <c r="BG1734">
        <v>0.44512848871400001</v>
      </c>
      <c r="BH1734">
        <v>0.44512848871400001</v>
      </c>
      <c r="BI1734">
        <v>0.44512848871400001</v>
      </c>
      <c r="BJ1734">
        <v>0</v>
      </c>
      <c r="BK1734">
        <v>0</v>
      </c>
      <c r="BL1734">
        <v>19.3132079158</v>
      </c>
      <c r="BM1734" s="2">
        <v>19.3132079158</v>
      </c>
      <c r="BN1734">
        <v>0</v>
      </c>
      <c r="BO1734">
        <v>0</v>
      </c>
      <c r="BP1734">
        <v>22.528389153900001</v>
      </c>
      <c r="BQ1734">
        <v>22.528389153900001</v>
      </c>
      <c r="BR1734">
        <v>22.528389153900001</v>
      </c>
      <c r="BS1734">
        <v>22.528389153900001</v>
      </c>
      <c r="BT1734">
        <v>22.528389153900001</v>
      </c>
      <c r="BU1734">
        <v>0</v>
      </c>
      <c r="BV1734">
        <v>142.494</v>
      </c>
      <c r="BW1734">
        <v>0</v>
      </c>
      <c r="BX1734">
        <v>8.9277099999999994</v>
      </c>
      <c r="BY1734">
        <v>3.4063400000000001</v>
      </c>
    </row>
    <row r="1735" spans="1:77">
      <c r="A1735">
        <v>1734</v>
      </c>
      <c r="B1735">
        <v>20</v>
      </c>
      <c r="C1735">
        <v>1</v>
      </c>
      <c r="D1735">
        <v>741.048</v>
      </c>
      <c r="E1735">
        <v>4484088</v>
      </c>
      <c r="F1735">
        <v>57.194999999999993</v>
      </c>
      <c r="G1735" s="1">
        <f t="shared" si="189"/>
        <v>4484088</v>
      </c>
      <c r="H1735" s="1">
        <f t="shared" si="190"/>
        <v>7410.48</v>
      </c>
      <c r="I1735" s="1">
        <f t="shared" si="191"/>
        <v>3355912</v>
      </c>
      <c r="J1735" s="1">
        <f t="shared" si="192"/>
        <v>7840000</v>
      </c>
      <c r="K1735" s="1">
        <f t="shared" si="193"/>
        <v>1.0009452142857143</v>
      </c>
      <c r="L1735" s="1">
        <f t="shared" si="194"/>
        <v>0.42804999999999999</v>
      </c>
      <c r="M1735" s="1">
        <f t="shared" si="195"/>
        <v>4.67676773407646</v>
      </c>
      <c r="N1735">
        <v>0.57194999999999996</v>
      </c>
      <c r="O1735">
        <v>0.71976600000000002</v>
      </c>
      <c r="P1735">
        <v>7.0710700000000001E-2</v>
      </c>
      <c r="Q1735">
        <v>2</v>
      </c>
      <c r="R1735">
        <v>71.976600000000005</v>
      </c>
      <c r="S1735">
        <v>9.5730599999999999</v>
      </c>
      <c r="T1735">
        <v>1.4999999999999999E-2</v>
      </c>
      <c r="U1735">
        <v>0</v>
      </c>
      <c r="V1735">
        <v>815</v>
      </c>
      <c r="W1735">
        <v>11.8089612845</v>
      </c>
      <c r="X1735">
        <v>26.692271316500602</v>
      </c>
      <c r="Y1735">
        <v>21.535494054462301</v>
      </c>
      <c r="Z1735">
        <v>7.3842243571322701</v>
      </c>
      <c r="AA1735">
        <v>15.440663999700901</v>
      </c>
      <c r="AB1735">
        <v>48.510462671023497</v>
      </c>
      <c r="AC1735">
        <v>16.5549029596746</v>
      </c>
      <c r="AD1735">
        <v>16.5549029596746</v>
      </c>
      <c r="AE1735">
        <v>16.5549029596746</v>
      </c>
      <c r="AF1735">
        <v>30.003005818213602</v>
      </c>
      <c r="AG1735">
        <v>48.510462671023497</v>
      </c>
      <c r="AH1735">
        <v>39.152900000000002</v>
      </c>
      <c r="AI1735">
        <v>13.051</v>
      </c>
      <c r="AJ1735">
        <v>6</v>
      </c>
      <c r="AK1735">
        <v>0</v>
      </c>
      <c r="AL1735" s="1">
        <v>22878</v>
      </c>
      <c r="AM1735">
        <v>22878</v>
      </c>
      <c r="AN1735">
        <v>22878</v>
      </c>
      <c r="AO1735">
        <v>1.04348286906</v>
      </c>
      <c r="AP1735">
        <v>1.04348286906</v>
      </c>
      <c r="AQ1735">
        <v>1.04348286906</v>
      </c>
      <c r="AR1735">
        <v>1.04348286906</v>
      </c>
      <c r="AS1735">
        <v>0</v>
      </c>
      <c r="AT1735">
        <v>0</v>
      </c>
      <c r="AU1735">
        <v>0</v>
      </c>
      <c r="AV1735">
        <v>0.41354545133600001</v>
      </c>
      <c r="AW1735">
        <v>0.41354545133600001</v>
      </c>
      <c r="AX1735">
        <v>0.41354545133600001</v>
      </c>
      <c r="AY1735">
        <v>0.41354545133600001</v>
      </c>
      <c r="AZ1735">
        <v>0</v>
      </c>
      <c r="BA1735">
        <v>0</v>
      </c>
      <c r="BB1735">
        <v>0.65079365079399998</v>
      </c>
      <c r="BC1735">
        <v>0.65079365079399998</v>
      </c>
      <c r="BD1735">
        <v>0.65079365079399998</v>
      </c>
      <c r="BE1735">
        <v>0.65079365079399998</v>
      </c>
      <c r="BF1735">
        <v>0</v>
      </c>
      <c r="BG1735">
        <v>0.52352236632100002</v>
      </c>
      <c r="BH1735">
        <v>0.52352236632100002</v>
      </c>
      <c r="BI1735">
        <v>0.52352236632100002</v>
      </c>
      <c r="BJ1735">
        <v>0</v>
      </c>
      <c r="BK1735">
        <v>0</v>
      </c>
      <c r="BL1735">
        <v>64.498061986400003</v>
      </c>
      <c r="BM1735" s="2">
        <v>64.498061986400003</v>
      </c>
      <c r="BN1735">
        <v>0</v>
      </c>
      <c r="BO1735">
        <v>0</v>
      </c>
      <c r="BP1735">
        <v>-10.0536576073</v>
      </c>
      <c r="BQ1735">
        <v>-10.0536576073</v>
      </c>
      <c r="BR1735">
        <v>-10.0536576073</v>
      </c>
      <c r="BS1735">
        <v>-10.0536576073</v>
      </c>
      <c r="BT1735">
        <v>-10.0536576073</v>
      </c>
      <c r="BU1735">
        <v>0</v>
      </c>
      <c r="BV1735">
        <v>65.777199999999993</v>
      </c>
      <c r="BW1735">
        <v>0</v>
      </c>
      <c r="BX1735">
        <v>31.351900000000001</v>
      </c>
      <c r="BY1735">
        <v>6.3833700000000002</v>
      </c>
    </row>
    <row r="1736" spans="1:77">
      <c r="A1736">
        <v>1735</v>
      </c>
      <c r="B1736">
        <v>28</v>
      </c>
      <c r="C1736">
        <v>6</v>
      </c>
      <c r="D1736">
        <v>663.01599999999996</v>
      </c>
      <c r="E1736">
        <v>527100</v>
      </c>
      <c r="F1736">
        <v>6.7232142857142847</v>
      </c>
      <c r="G1736" s="1">
        <f t="shared" si="189"/>
        <v>527100</v>
      </c>
      <c r="H1736" s="1">
        <f t="shared" si="190"/>
        <v>6630.16</v>
      </c>
      <c r="I1736" s="1">
        <f t="shared" si="191"/>
        <v>7312900</v>
      </c>
      <c r="J1736" s="1">
        <f t="shared" si="192"/>
        <v>7840000</v>
      </c>
      <c r="K1736" s="1">
        <f t="shared" si="193"/>
        <v>1.0008456836734694</v>
      </c>
      <c r="L1736" s="1">
        <f t="shared" si="194"/>
        <v>0.93276785714285715</v>
      </c>
      <c r="M1736" s="1">
        <f t="shared" si="195"/>
        <v>2.145969495001983</v>
      </c>
      <c r="N1736">
        <v>6.7232142857142851E-2</v>
      </c>
      <c r="O1736">
        <v>7.0032800000000006E-2</v>
      </c>
      <c r="P1736">
        <v>5.05076E-2</v>
      </c>
      <c r="Q1736">
        <v>2</v>
      </c>
      <c r="R1736">
        <v>7.8436700000000004</v>
      </c>
      <c r="S1736">
        <v>3.1602000000000001</v>
      </c>
      <c r="T1736">
        <v>0</v>
      </c>
      <c r="U1736">
        <v>0</v>
      </c>
      <c r="V1736">
        <v>980</v>
      </c>
      <c r="W1736">
        <v>21.754176358321999</v>
      </c>
      <c r="X1736">
        <v>38.580303147057897</v>
      </c>
      <c r="Y1736">
        <v>33.477889856637098</v>
      </c>
      <c r="Z1736">
        <v>19.8955772794626</v>
      </c>
      <c r="AA1736">
        <v>15.440663999700901</v>
      </c>
      <c r="AB1736">
        <v>87.522153829832803</v>
      </c>
      <c r="AC1736">
        <v>87.522153829832803</v>
      </c>
      <c r="AD1736">
        <v>16.076928424958499</v>
      </c>
      <c r="AE1736">
        <v>20.058506827187099</v>
      </c>
      <c r="AF1736">
        <v>47.502618697887499</v>
      </c>
      <c r="AG1736">
        <v>81.047164116264497</v>
      </c>
      <c r="AH1736">
        <v>43.514899999999997</v>
      </c>
      <c r="AI1736">
        <v>14.505000000000001</v>
      </c>
      <c r="AJ1736">
        <v>0</v>
      </c>
      <c r="AK1736">
        <v>0</v>
      </c>
      <c r="AL1736" s="1">
        <v>878.5</v>
      </c>
      <c r="AM1736">
        <v>780</v>
      </c>
      <c r="AN1736">
        <v>1365</v>
      </c>
      <c r="AO1736">
        <v>1.1516022696699999</v>
      </c>
      <c r="AP1736">
        <v>1.02519978057683</v>
      </c>
      <c r="AQ1736">
        <v>1.1516022696699999</v>
      </c>
      <c r="AR1736">
        <v>0.99989133290599996</v>
      </c>
      <c r="AS1736">
        <v>0</v>
      </c>
      <c r="AT1736">
        <v>3.8346225562763399E-3</v>
      </c>
      <c r="AU1736">
        <v>3.1666940224762498E-2</v>
      </c>
      <c r="AV1736">
        <v>0.79730361367400004</v>
      </c>
      <c r="AW1736">
        <v>0.248505625662167</v>
      </c>
      <c r="AX1736">
        <v>0.14596385304350001</v>
      </c>
      <c r="AY1736">
        <v>0.1189705996455</v>
      </c>
      <c r="AZ1736">
        <v>0</v>
      </c>
      <c r="BA1736">
        <v>7.2613094444648002E-2</v>
      </c>
      <c r="BB1736">
        <v>0.83639705882399995</v>
      </c>
      <c r="BC1736">
        <v>0.79987687712983302</v>
      </c>
      <c r="BD1736">
        <v>0.83639705882399995</v>
      </c>
      <c r="BE1736">
        <v>0.78679435483899995</v>
      </c>
      <c r="BF1736">
        <v>4.1213755781059901E-4</v>
      </c>
      <c r="BG1736">
        <v>0.93424459237699997</v>
      </c>
      <c r="BH1736">
        <v>0.90175214735050002</v>
      </c>
      <c r="BI1736">
        <v>0.78189834501900002</v>
      </c>
      <c r="BJ1736">
        <v>3.4991384627245398E-3</v>
      </c>
      <c r="BK1736">
        <v>0.101762536381168</v>
      </c>
      <c r="BL1736">
        <v>15.811388300799999</v>
      </c>
      <c r="BM1736" s="2">
        <v>15.5880977396333</v>
      </c>
      <c r="BN1736">
        <v>1.34506322106209E-2</v>
      </c>
      <c r="BO1736">
        <v>0.16666666666666699</v>
      </c>
      <c r="BP1736">
        <v>90</v>
      </c>
      <c r="BQ1736">
        <v>-0.68019804716666898</v>
      </c>
      <c r="BR1736">
        <v>-20.9576538289</v>
      </c>
      <c r="BS1736">
        <v>-89.302660723100004</v>
      </c>
      <c r="BT1736">
        <v>-68.928349525650006</v>
      </c>
      <c r="BU1736">
        <v>5374.7806461103501</v>
      </c>
      <c r="BV1736">
        <v>98.833399999999997</v>
      </c>
      <c r="BW1736">
        <v>0</v>
      </c>
      <c r="BX1736">
        <v>8.4607200000000002</v>
      </c>
      <c r="BY1736">
        <v>3.3160500000000002</v>
      </c>
    </row>
    <row r="1737" spans="1:77">
      <c r="A1737">
        <v>1736</v>
      </c>
      <c r="B1737">
        <v>28</v>
      </c>
      <c r="C1737">
        <v>1</v>
      </c>
      <c r="D1737">
        <v>1103.0719999999999</v>
      </c>
      <c r="E1737">
        <v>2620000</v>
      </c>
      <c r="F1737">
        <v>33.41836734693878</v>
      </c>
      <c r="G1737" s="1">
        <f t="shared" si="189"/>
        <v>2620000</v>
      </c>
      <c r="H1737" s="1">
        <f t="shared" si="190"/>
        <v>11030.72</v>
      </c>
      <c r="I1737" s="1">
        <f t="shared" si="191"/>
        <v>5220000</v>
      </c>
      <c r="J1737" s="1">
        <f t="shared" si="192"/>
        <v>7840000</v>
      </c>
      <c r="K1737" s="1">
        <f t="shared" si="193"/>
        <v>1.0014069795918368</v>
      </c>
      <c r="L1737" s="1">
        <f t="shared" si="194"/>
        <v>0.66581632653061229</v>
      </c>
      <c r="M1737" s="1">
        <f t="shared" si="195"/>
        <v>3.0080577471264367</v>
      </c>
      <c r="N1737">
        <v>0.33418367346938782</v>
      </c>
      <c r="O1737">
        <v>0</v>
      </c>
      <c r="P1737">
        <v>5.05076E-2</v>
      </c>
      <c r="Q1737">
        <v>2</v>
      </c>
      <c r="R1737">
        <v>72.463700000000003</v>
      </c>
      <c r="S1737">
        <v>9.6053899999999999</v>
      </c>
      <c r="T1737">
        <v>1.2755100000000001E-3</v>
      </c>
      <c r="U1737">
        <v>7.6530599999999997E-3</v>
      </c>
      <c r="V1737">
        <v>762</v>
      </c>
      <c r="W1737">
        <v>19.701077391454401</v>
      </c>
      <c r="X1737">
        <v>36.623232829352098</v>
      </c>
      <c r="Y1737">
        <v>30.003005818213602</v>
      </c>
      <c r="Z1737">
        <v>16.9297713354952</v>
      </c>
      <c r="AA1737">
        <v>15.440663999700901</v>
      </c>
      <c r="AB1737">
        <v>84.009325651781097</v>
      </c>
      <c r="AC1737">
        <v>42.008451637770897</v>
      </c>
      <c r="AD1737">
        <v>18.5840314923704</v>
      </c>
      <c r="AE1737">
        <v>23.963118216867301</v>
      </c>
      <c r="AF1737">
        <v>42.997021047456997</v>
      </c>
      <c r="AG1737">
        <v>84.009325651781097</v>
      </c>
      <c r="AH1737">
        <v>45.04</v>
      </c>
      <c r="AI1737">
        <v>15.013299999999999</v>
      </c>
      <c r="AJ1737">
        <v>1</v>
      </c>
      <c r="AK1737">
        <v>6</v>
      </c>
      <c r="AL1737" s="1">
        <v>26200</v>
      </c>
      <c r="AM1737">
        <v>26200</v>
      </c>
      <c r="AN1737">
        <v>26200</v>
      </c>
      <c r="AO1737">
        <v>1.33867063585</v>
      </c>
      <c r="AP1737">
        <v>1.33867063585</v>
      </c>
      <c r="AQ1737">
        <v>1.33867063585</v>
      </c>
      <c r="AR1737">
        <v>1.33867063585</v>
      </c>
      <c r="AS1737">
        <v>0</v>
      </c>
      <c r="AT1737">
        <v>0</v>
      </c>
      <c r="AU1737">
        <v>0</v>
      </c>
      <c r="AV1737">
        <v>0.77647328673600002</v>
      </c>
      <c r="AW1737">
        <v>0.77647328673600002</v>
      </c>
      <c r="AX1737">
        <v>0.77647328673600002</v>
      </c>
      <c r="AY1737">
        <v>0.77647328673600002</v>
      </c>
      <c r="AZ1737">
        <v>0</v>
      </c>
      <c r="BA1737">
        <v>0</v>
      </c>
      <c r="BB1737">
        <v>0.40931743973500001</v>
      </c>
      <c r="BC1737">
        <v>0.40931743973500001</v>
      </c>
      <c r="BD1737">
        <v>0.40931743973500001</v>
      </c>
      <c r="BE1737">
        <v>0.40931743973500001</v>
      </c>
      <c r="BF1737">
        <v>0</v>
      </c>
      <c r="BG1737">
        <v>0.270584823197</v>
      </c>
      <c r="BH1737">
        <v>0.270584823197</v>
      </c>
      <c r="BI1737">
        <v>0.270584823197</v>
      </c>
      <c r="BJ1737">
        <v>0</v>
      </c>
      <c r="BK1737">
        <v>0</v>
      </c>
      <c r="BL1737">
        <v>48.754486972999999</v>
      </c>
      <c r="BM1737" s="2">
        <v>48.754486972999999</v>
      </c>
      <c r="BN1737">
        <v>0</v>
      </c>
      <c r="BO1737">
        <v>0</v>
      </c>
      <c r="BP1737">
        <v>42.242641974199998</v>
      </c>
      <c r="BQ1737">
        <v>42.242641974199998</v>
      </c>
      <c r="BR1737">
        <v>42.242641974199998</v>
      </c>
      <c r="BS1737">
        <v>42.242641974199998</v>
      </c>
      <c r="BT1737">
        <v>42.242641974199998</v>
      </c>
      <c r="BU1737">
        <v>0</v>
      </c>
      <c r="BV1737">
        <v>61.700299999999999</v>
      </c>
      <c r="BW1737">
        <v>0.50181299999999995</v>
      </c>
      <c r="BX1737">
        <v>65.5702</v>
      </c>
      <c r="BY1737">
        <v>9.2314799999999995</v>
      </c>
    </row>
    <row r="1738" spans="1:77">
      <c r="A1738">
        <v>1737</v>
      </c>
      <c r="B1738">
        <v>28</v>
      </c>
      <c r="C1738">
        <v>2</v>
      </c>
      <c r="D1738">
        <v>1154.702</v>
      </c>
      <c r="E1738">
        <v>1751700</v>
      </c>
      <c r="F1738">
        <v>22.343112244897959</v>
      </c>
      <c r="G1738" s="1">
        <f t="shared" si="189"/>
        <v>1751700</v>
      </c>
      <c r="H1738" s="1">
        <f t="shared" si="190"/>
        <v>11547.02</v>
      </c>
      <c r="I1738" s="1">
        <f t="shared" si="191"/>
        <v>6088300</v>
      </c>
      <c r="J1738" s="1">
        <f t="shared" si="192"/>
        <v>7840000</v>
      </c>
      <c r="K1738" s="1">
        <f t="shared" si="193"/>
        <v>1.0014728341836734</v>
      </c>
      <c r="L1738" s="1">
        <f t="shared" si="194"/>
        <v>0.77656887755102044</v>
      </c>
      <c r="M1738" s="1">
        <f t="shared" si="195"/>
        <v>2.5792247491089464</v>
      </c>
      <c r="N1738">
        <v>0.22343112244897959</v>
      </c>
      <c r="O1738">
        <v>8.0721500000000002E-2</v>
      </c>
      <c r="P1738">
        <v>0.10101499999999999</v>
      </c>
      <c r="Q1738">
        <v>4</v>
      </c>
      <c r="R1738">
        <v>63.285699999999999</v>
      </c>
      <c r="S1738">
        <v>8.9765099999999993</v>
      </c>
      <c r="T1738">
        <v>1.2755100000000001E-3</v>
      </c>
      <c r="U1738">
        <v>3.8265299999999999E-3</v>
      </c>
      <c r="V1738">
        <v>1209</v>
      </c>
      <c r="W1738">
        <v>20.880897447052899</v>
      </c>
      <c r="X1738">
        <v>29.4412284207278</v>
      </c>
      <c r="Y1738">
        <v>20.443602435953299</v>
      </c>
      <c r="Z1738">
        <v>4.2177985373812596</v>
      </c>
      <c r="AA1738">
        <v>15.440663999700901</v>
      </c>
      <c r="AB1738">
        <v>97.493853710550297</v>
      </c>
      <c r="AC1738">
        <v>20.443602435953299</v>
      </c>
      <c r="AD1738">
        <v>17.598736297155799</v>
      </c>
      <c r="AE1738">
        <v>18.5840314923704</v>
      </c>
      <c r="AF1738">
        <v>30.554916072165199</v>
      </c>
      <c r="AG1738">
        <v>48.510462671023497</v>
      </c>
      <c r="AH1738">
        <v>62.089100000000002</v>
      </c>
      <c r="AI1738">
        <v>20.696400000000001</v>
      </c>
      <c r="AJ1738">
        <v>1</v>
      </c>
      <c r="AK1738">
        <v>3</v>
      </c>
      <c r="AL1738" s="1">
        <v>8758.5</v>
      </c>
      <c r="AM1738">
        <v>6581</v>
      </c>
      <c r="AN1738">
        <v>10936</v>
      </c>
      <c r="AO1738">
        <v>3.0595795523699998</v>
      </c>
      <c r="AP1738">
        <v>2.044049963465</v>
      </c>
      <c r="AQ1738">
        <v>3.0595795523699998</v>
      </c>
      <c r="AR1738">
        <v>1.231626292341</v>
      </c>
      <c r="AS1738">
        <v>0</v>
      </c>
      <c r="AT1738">
        <v>2.0626006918831199</v>
      </c>
      <c r="AU1738">
        <v>0.38884508532040302</v>
      </c>
      <c r="AV1738">
        <v>0.94762543425900003</v>
      </c>
      <c r="AW1738">
        <v>0.68535301734249998</v>
      </c>
      <c r="AX1738">
        <v>0.68535301734249998</v>
      </c>
      <c r="AY1738">
        <v>0.47553508380929999</v>
      </c>
      <c r="AZ1738">
        <v>0</v>
      </c>
      <c r="BA1738">
        <v>0.137573641350445</v>
      </c>
      <c r="BB1738">
        <v>0.63744672607499997</v>
      </c>
      <c r="BC1738">
        <v>0.45949156404649999</v>
      </c>
      <c r="BD1738">
        <v>0.28153640201800001</v>
      </c>
      <c r="BE1738">
        <v>0.31712743442370001</v>
      </c>
      <c r="BF1738">
        <v>6.3336079385179406E-2</v>
      </c>
      <c r="BG1738">
        <v>0.69138694037399995</v>
      </c>
      <c r="BH1738">
        <v>0.45072081596649999</v>
      </c>
      <c r="BI1738">
        <v>0.210054691559</v>
      </c>
      <c r="BJ1738">
        <v>0.115840366874653</v>
      </c>
      <c r="BK1738">
        <v>133.680408102283</v>
      </c>
      <c r="BL1738">
        <v>44.553338819899999</v>
      </c>
      <c r="BM1738" s="2">
        <v>34.86634772195</v>
      </c>
      <c r="BN1738">
        <v>187.67559306352501</v>
      </c>
      <c r="BO1738">
        <v>224.38768481477001</v>
      </c>
      <c r="BP1738">
        <v>84.743711487699997</v>
      </c>
      <c r="BQ1738">
        <v>32.254273344300003</v>
      </c>
      <c r="BR1738">
        <v>32.254273344300003</v>
      </c>
      <c r="BS1738">
        <v>-20.235164799100001</v>
      </c>
      <c r="BT1738">
        <v>-9.7372771704199899</v>
      </c>
      <c r="BU1738">
        <v>5510.2822332196301</v>
      </c>
      <c r="BV1738">
        <v>39.881300000000003</v>
      </c>
      <c r="BW1738">
        <v>0.137685</v>
      </c>
      <c r="BX1738">
        <v>35.9818</v>
      </c>
      <c r="BY1738">
        <v>6.8384799999999997</v>
      </c>
    </row>
    <row r="1739" spans="1:77">
      <c r="A1739">
        <v>1738</v>
      </c>
      <c r="B1739">
        <v>20</v>
      </c>
      <c r="C1739">
        <v>1</v>
      </c>
      <c r="D1739">
        <v>1034.798</v>
      </c>
      <c r="E1739">
        <v>4015060</v>
      </c>
      <c r="F1739">
        <v>51.212500000000006</v>
      </c>
      <c r="G1739" s="1">
        <f t="shared" si="189"/>
        <v>4015060</v>
      </c>
      <c r="H1739" s="1">
        <f t="shared" si="190"/>
        <v>10347.98</v>
      </c>
      <c r="I1739" s="1">
        <f t="shared" si="191"/>
        <v>3824940</v>
      </c>
      <c r="J1739" s="1">
        <f t="shared" si="192"/>
        <v>7840000</v>
      </c>
      <c r="K1739" s="1">
        <f t="shared" si="193"/>
        <v>1.0013198954081632</v>
      </c>
      <c r="L1739" s="1">
        <f t="shared" si="194"/>
        <v>0.487875</v>
      </c>
      <c r="M1739" s="1">
        <f t="shared" si="195"/>
        <v>4.1048215030824009</v>
      </c>
      <c r="N1739">
        <v>0.51212500000000005</v>
      </c>
      <c r="O1739">
        <v>0</v>
      </c>
      <c r="P1739">
        <v>0.21213199999999999</v>
      </c>
      <c r="Q1739">
        <v>6</v>
      </c>
      <c r="R1739">
        <v>70.547799999999995</v>
      </c>
      <c r="S1739">
        <v>9.4775700000000001</v>
      </c>
      <c r="T1739">
        <v>0</v>
      </c>
      <c r="U1739">
        <v>2.75E-2</v>
      </c>
      <c r="V1739">
        <v>813</v>
      </c>
      <c r="W1739">
        <v>7.6389908031423204</v>
      </c>
      <c r="X1739">
        <v>27.961555368571201</v>
      </c>
      <c r="Y1739">
        <v>25.079480359432701</v>
      </c>
      <c r="Z1739">
        <v>8.8152687519985005</v>
      </c>
      <c r="AA1739">
        <v>15.440663999700901</v>
      </c>
      <c r="AB1739">
        <v>39.989859566987299</v>
      </c>
      <c r="AC1739">
        <v>18.915081603592999</v>
      </c>
      <c r="AD1739">
        <v>18.915081603592999</v>
      </c>
      <c r="AE1739">
        <v>19.5522421554852</v>
      </c>
      <c r="AF1739">
        <v>31.025297674958502</v>
      </c>
      <c r="AG1739">
        <v>39.989859566987299</v>
      </c>
      <c r="AH1739">
        <v>14.2721</v>
      </c>
      <c r="AI1739">
        <v>4.7573600000000003</v>
      </c>
      <c r="AJ1739">
        <v>0</v>
      </c>
      <c r="AK1739">
        <v>11</v>
      </c>
      <c r="AL1739" s="1">
        <v>20485</v>
      </c>
      <c r="AM1739">
        <v>20485</v>
      </c>
      <c r="AN1739">
        <v>20485</v>
      </c>
      <c r="AO1739">
        <v>1.2457166051499999</v>
      </c>
      <c r="AP1739">
        <v>1.2457166051499999</v>
      </c>
      <c r="AQ1739">
        <v>1.2457166051499999</v>
      </c>
      <c r="AR1739">
        <v>1.2457166051499999</v>
      </c>
      <c r="AS1739">
        <v>0</v>
      </c>
      <c r="AT1739">
        <v>0</v>
      </c>
      <c r="AU1739">
        <v>0</v>
      </c>
      <c r="AV1739">
        <v>0.67788975235000004</v>
      </c>
      <c r="AW1739">
        <v>0.67788975235000004</v>
      </c>
      <c r="AX1739">
        <v>0.67788975235000004</v>
      </c>
      <c r="AY1739">
        <v>0.67788975235000004</v>
      </c>
      <c r="AZ1739">
        <v>0</v>
      </c>
      <c r="BA1739">
        <v>0</v>
      </c>
      <c r="BB1739">
        <v>0.54435055272099997</v>
      </c>
      <c r="BC1739">
        <v>0.54435055272099997</v>
      </c>
      <c r="BD1739">
        <v>0.54435055272099997</v>
      </c>
      <c r="BE1739">
        <v>0.54435055272099997</v>
      </c>
      <c r="BF1739">
        <v>0</v>
      </c>
      <c r="BG1739">
        <v>0.24040011494300001</v>
      </c>
      <c r="BH1739">
        <v>0.24040011494300001</v>
      </c>
      <c r="BI1739">
        <v>0.24040011494300001</v>
      </c>
      <c r="BJ1739">
        <v>0</v>
      </c>
      <c r="BK1739">
        <v>0</v>
      </c>
      <c r="BL1739">
        <v>38.013155617499997</v>
      </c>
      <c r="BM1739" s="2">
        <v>38.013155617499997</v>
      </c>
      <c r="BN1739">
        <v>0</v>
      </c>
      <c r="BO1739">
        <v>0</v>
      </c>
      <c r="BP1739">
        <v>-88.277439106900005</v>
      </c>
      <c r="BQ1739">
        <v>-88.277439106900005</v>
      </c>
      <c r="BR1739">
        <v>-88.277439106900005</v>
      </c>
      <c r="BS1739">
        <v>-88.277439106900005</v>
      </c>
      <c r="BT1739">
        <v>-88.277439106900005</v>
      </c>
      <c r="BU1739">
        <v>0</v>
      </c>
      <c r="BV1739">
        <v>111.857</v>
      </c>
      <c r="BW1739">
        <v>0.82661700000000005</v>
      </c>
      <c r="BX1739">
        <v>30.058800000000002</v>
      </c>
      <c r="BY1739">
        <v>6.2503399999999996</v>
      </c>
    </row>
    <row r="1740" spans="1:77">
      <c r="A1740">
        <v>1739</v>
      </c>
      <c r="B1740">
        <v>28</v>
      </c>
      <c r="C1740">
        <v>2</v>
      </c>
      <c r="D1740">
        <v>1564.72</v>
      </c>
      <c r="E1740">
        <v>2857200</v>
      </c>
      <c r="F1740">
        <v>36.443877551020407</v>
      </c>
      <c r="G1740" s="1">
        <f t="shared" si="189"/>
        <v>2857200</v>
      </c>
      <c r="H1740" s="1">
        <f t="shared" si="190"/>
        <v>15647.2</v>
      </c>
      <c r="I1740" s="1">
        <f t="shared" si="191"/>
        <v>4982800</v>
      </c>
      <c r="J1740" s="1">
        <f t="shared" si="192"/>
        <v>7840000</v>
      </c>
      <c r="K1740" s="1">
        <f t="shared" si="193"/>
        <v>1.0019958163265306</v>
      </c>
      <c r="L1740" s="1">
        <f t="shared" si="194"/>
        <v>0.63556122448979591</v>
      </c>
      <c r="M1740" s="1">
        <f t="shared" si="195"/>
        <v>3.153105563137192</v>
      </c>
      <c r="N1740">
        <v>0.36443877551020409</v>
      </c>
      <c r="O1740">
        <v>0</v>
      </c>
      <c r="P1740">
        <v>0.10101499999999999</v>
      </c>
      <c r="Q1740">
        <v>4</v>
      </c>
      <c r="R1740">
        <v>13.09</v>
      </c>
      <c r="S1740">
        <v>4.0824800000000003</v>
      </c>
      <c r="T1740">
        <v>0</v>
      </c>
      <c r="U1740">
        <v>1.6581599999999998E-2</v>
      </c>
      <c r="V1740">
        <v>1020</v>
      </c>
      <c r="W1740">
        <v>18.032411880855701</v>
      </c>
      <c r="X1740">
        <v>29.332260734969001</v>
      </c>
      <c r="Y1740">
        <v>23.540975167693901</v>
      </c>
      <c r="Z1740">
        <v>8.80996334945978</v>
      </c>
      <c r="AA1740">
        <v>15.440663999700901</v>
      </c>
      <c r="AB1740">
        <v>83.0183452957925</v>
      </c>
      <c r="AC1740">
        <v>16.076928424958499</v>
      </c>
      <c r="AD1740">
        <v>16.076928424958499</v>
      </c>
      <c r="AE1740">
        <v>18.5840314923704</v>
      </c>
      <c r="AF1740">
        <v>35.016134589357002</v>
      </c>
      <c r="AG1740">
        <v>51.991225735432998</v>
      </c>
      <c r="AH1740">
        <v>20.279199999999999</v>
      </c>
      <c r="AI1740">
        <v>6.7597300000000002</v>
      </c>
      <c r="AJ1740">
        <v>0</v>
      </c>
      <c r="AK1740">
        <v>13</v>
      </c>
      <c r="AL1740" s="1">
        <v>14286</v>
      </c>
      <c r="AM1740">
        <v>7669</v>
      </c>
      <c r="AN1740">
        <v>20903</v>
      </c>
      <c r="AO1740">
        <v>1.35285557563</v>
      </c>
      <c r="AP1740">
        <v>1.2960400701200001</v>
      </c>
      <c r="AQ1740">
        <v>1.35285557563</v>
      </c>
      <c r="AR1740">
        <v>1.2505876657120001</v>
      </c>
      <c r="AS1740">
        <v>0</v>
      </c>
      <c r="AT1740">
        <v>6.45600333271369E-3</v>
      </c>
      <c r="AU1740">
        <v>6.7796661117322202E-2</v>
      </c>
      <c r="AV1740">
        <v>0.80912334945999997</v>
      </c>
      <c r="AW1740">
        <v>0.76339512801300002</v>
      </c>
      <c r="AX1740">
        <v>0.76339512801300002</v>
      </c>
      <c r="AY1740">
        <v>0.72681255085539997</v>
      </c>
      <c r="AZ1740">
        <v>0</v>
      </c>
      <c r="BA1740">
        <v>4.1821404734117404E-3</v>
      </c>
      <c r="BB1740">
        <v>0.53740744549599995</v>
      </c>
      <c r="BC1740">
        <v>0.49472789015149998</v>
      </c>
      <c r="BD1740">
        <v>0.45204833480700002</v>
      </c>
      <c r="BE1740">
        <v>0.46058424587590002</v>
      </c>
      <c r="BF1740">
        <v>3.64308888880847E-3</v>
      </c>
      <c r="BG1740">
        <v>0.30549977125200001</v>
      </c>
      <c r="BH1740">
        <v>0.2832856357995</v>
      </c>
      <c r="BI1740">
        <v>0.30549977125200001</v>
      </c>
      <c r="BJ1740">
        <v>9.8693562780403509E-4</v>
      </c>
      <c r="BK1740">
        <v>52.221051187317599</v>
      </c>
      <c r="BL1740">
        <v>45</v>
      </c>
      <c r="BM1740" s="2">
        <v>36.817821063300002</v>
      </c>
      <c r="BN1740">
        <v>133.896104304354</v>
      </c>
      <c r="BO1740">
        <v>1351.86776218967</v>
      </c>
      <c r="BP1740">
        <v>27.970787334899999</v>
      </c>
      <c r="BQ1740">
        <v>16.731803490415</v>
      </c>
      <c r="BR1740">
        <v>16.731803490415</v>
      </c>
      <c r="BS1740">
        <v>27.970787334899999</v>
      </c>
      <c r="BT1740">
        <v>7.7406164148269996</v>
      </c>
      <c r="BU1740">
        <v>252.62951571318999</v>
      </c>
      <c r="BV1740">
        <v>58.314999999999998</v>
      </c>
      <c r="BW1740">
        <v>0.569581</v>
      </c>
      <c r="BX1740">
        <v>34.350099999999998</v>
      </c>
      <c r="BY1740">
        <v>6.6816199999999997</v>
      </c>
    </row>
    <row r="1741" spans="1:77">
      <c r="A1741">
        <v>1740</v>
      </c>
      <c r="B1741">
        <v>10</v>
      </c>
      <c r="C1741">
        <v>1</v>
      </c>
      <c r="D1741">
        <v>301.82</v>
      </c>
      <c r="E1741">
        <v>2635808</v>
      </c>
      <c r="F1741">
        <v>33.619999999999997</v>
      </c>
      <c r="G1741" s="1">
        <f t="shared" si="189"/>
        <v>2635808</v>
      </c>
      <c r="H1741" s="1">
        <f t="shared" si="190"/>
        <v>3018.2</v>
      </c>
      <c r="I1741" s="1">
        <f t="shared" si="191"/>
        <v>5204192</v>
      </c>
      <c r="J1741" s="1">
        <f t="shared" si="192"/>
        <v>7840000</v>
      </c>
      <c r="K1741" s="1">
        <f t="shared" si="193"/>
        <v>1.0003849744897959</v>
      </c>
      <c r="L1741" s="1">
        <f t="shared" si="194"/>
        <v>0.66379999999999995</v>
      </c>
      <c r="M1741" s="1">
        <f t="shared" si="195"/>
        <v>3.0141156206381319</v>
      </c>
      <c r="N1741">
        <v>0.3362</v>
      </c>
      <c r="O1741">
        <v>0</v>
      </c>
      <c r="P1741">
        <v>0.14142099999999999</v>
      </c>
      <c r="Q1741">
        <v>2</v>
      </c>
      <c r="R1741">
        <v>11.3843</v>
      </c>
      <c r="S1741">
        <v>3.80722</v>
      </c>
      <c r="T1741">
        <v>0.02</v>
      </c>
      <c r="U1741">
        <v>0.02</v>
      </c>
      <c r="V1741">
        <v>1568</v>
      </c>
      <c r="W1741">
        <v>8.7186743857424798</v>
      </c>
      <c r="X1741">
        <v>25.2992048622583</v>
      </c>
      <c r="Y1741">
        <v>21.535494054462301</v>
      </c>
      <c r="Z1741">
        <v>7.3842243571322701</v>
      </c>
      <c r="AA1741">
        <v>16.076928424958499</v>
      </c>
      <c r="AB1741">
        <v>34.526374321064999</v>
      </c>
      <c r="AC1741">
        <v>34.526374321064999</v>
      </c>
      <c r="AD1741">
        <v>16.5549029596746</v>
      </c>
      <c r="AE1741">
        <v>16.5549029596746</v>
      </c>
      <c r="AF1741">
        <v>34.526374321064999</v>
      </c>
      <c r="AG1741">
        <v>34.526374321064999</v>
      </c>
      <c r="AH1741">
        <v>17.970800000000001</v>
      </c>
      <c r="AI1741">
        <v>5.9902800000000003</v>
      </c>
      <c r="AJ1741">
        <v>2</v>
      </c>
      <c r="AK1741">
        <v>2</v>
      </c>
      <c r="AL1741" s="1">
        <v>3362</v>
      </c>
      <c r="AM1741">
        <v>3362</v>
      </c>
      <c r="AN1741">
        <v>3362</v>
      </c>
      <c r="AO1741">
        <v>1.0832742798499999</v>
      </c>
      <c r="AP1741">
        <v>1.0832742798499999</v>
      </c>
      <c r="AQ1741">
        <v>1.0832742798499999</v>
      </c>
      <c r="AR1741">
        <v>1.0832742798499999</v>
      </c>
      <c r="AS1741">
        <v>0</v>
      </c>
      <c r="AT1741">
        <v>0</v>
      </c>
      <c r="AU1741">
        <v>0</v>
      </c>
      <c r="AV1741">
        <v>0.58151495571900003</v>
      </c>
      <c r="AW1741">
        <v>0.58151495571900003</v>
      </c>
      <c r="AX1741">
        <v>0.58151495571900003</v>
      </c>
      <c r="AY1741">
        <v>0.58151495571900003</v>
      </c>
      <c r="AZ1741">
        <v>0</v>
      </c>
      <c r="BA1741">
        <v>0</v>
      </c>
      <c r="BB1741">
        <v>0.57746478873200002</v>
      </c>
      <c r="BC1741">
        <v>0.57746478873200002</v>
      </c>
      <c r="BD1741">
        <v>0.57746478873200002</v>
      </c>
      <c r="BE1741">
        <v>0.57746478873200002</v>
      </c>
      <c r="BF1741">
        <v>0</v>
      </c>
      <c r="BG1741">
        <v>0.46377949526099999</v>
      </c>
      <c r="BH1741">
        <v>0.46377949526099999</v>
      </c>
      <c r="BI1741">
        <v>0.46377949526099999</v>
      </c>
      <c r="BJ1741">
        <v>0</v>
      </c>
      <c r="BK1741">
        <v>0</v>
      </c>
      <c r="BL1741">
        <v>24.207436873799999</v>
      </c>
      <c r="BM1741" s="2">
        <v>24.207436873799999</v>
      </c>
      <c r="BN1741">
        <v>0</v>
      </c>
      <c r="BO1741">
        <v>0</v>
      </c>
      <c r="BP1741">
        <v>-2.4624392558600001</v>
      </c>
      <c r="BQ1741">
        <v>-2.4624392558600001</v>
      </c>
      <c r="BR1741">
        <v>-2.4624392558600001</v>
      </c>
      <c r="BS1741">
        <v>-2.4624392558600001</v>
      </c>
      <c r="BT1741">
        <v>-2.4624392558600001</v>
      </c>
      <c r="BU1741">
        <v>0</v>
      </c>
      <c r="BV1741">
        <v>72.441699999999997</v>
      </c>
      <c r="BW1741">
        <v>0.19650899999999999</v>
      </c>
      <c r="BX1741">
        <v>9.8254699999999993</v>
      </c>
      <c r="BY1741">
        <v>3.5735100000000002</v>
      </c>
    </row>
    <row r="1742" spans="1:77">
      <c r="A1742">
        <v>1741</v>
      </c>
      <c r="B1742">
        <v>28</v>
      </c>
      <c r="C1742">
        <v>3</v>
      </c>
      <c r="D1742">
        <v>1753.2619999999999</v>
      </c>
      <c r="E1742">
        <v>2329700</v>
      </c>
      <c r="F1742">
        <v>29.715561224489797</v>
      </c>
      <c r="G1742" s="1">
        <f t="shared" si="189"/>
        <v>2329700</v>
      </c>
      <c r="H1742" s="1">
        <f t="shared" si="190"/>
        <v>17532.62</v>
      </c>
      <c r="I1742" s="1">
        <f t="shared" si="191"/>
        <v>5510300</v>
      </c>
      <c r="J1742" s="1">
        <f t="shared" si="192"/>
        <v>7840000</v>
      </c>
      <c r="K1742" s="1">
        <f t="shared" si="193"/>
        <v>1.0022363035714286</v>
      </c>
      <c r="L1742" s="1">
        <f t="shared" si="194"/>
        <v>0.70284438775510205</v>
      </c>
      <c r="M1742" s="1">
        <f t="shared" si="195"/>
        <v>2.8519436763878554</v>
      </c>
      <c r="N1742">
        <v>0.29715561224489795</v>
      </c>
      <c r="O1742">
        <v>0</v>
      </c>
      <c r="P1742">
        <v>0.15152299999999999</v>
      </c>
      <c r="Q1742">
        <v>6</v>
      </c>
      <c r="R1742">
        <v>12.3065</v>
      </c>
      <c r="S1742">
        <v>3.9584299999999999</v>
      </c>
      <c r="T1742">
        <v>1.4030600000000001E-2</v>
      </c>
      <c r="U1742">
        <v>0</v>
      </c>
      <c r="V1742">
        <v>988</v>
      </c>
      <c r="W1742">
        <v>16.455238986186998</v>
      </c>
      <c r="X1742">
        <v>31.417485775695699</v>
      </c>
      <c r="Y1742">
        <v>22.546416305823701</v>
      </c>
      <c r="Z1742">
        <v>8.8830176870006401</v>
      </c>
      <c r="AA1742">
        <v>15.440663999700901</v>
      </c>
      <c r="AB1742">
        <v>68.508972199121402</v>
      </c>
      <c r="AC1742">
        <v>16.5549029596746</v>
      </c>
      <c r="AD1742">
        <v>16.5549029596746</v>
      </c>
      <c r="AE1742">
        <v>18.5840314923704</v>
      </c>
      <c r="AF1742">
        <v>46.070492954531304</v>
      </c>
      <c r="AG1742">
        <v>52.607217827193203</v>
      </c>
      <c r="AH1742">
        <v>26.579000000000001</v>
      </c>
      <c r="AI1742">
        <v>8.8596800000000009</v>
      </c>
      <c r="AJ1742">
        <v>11</v>
      </c>
      <c r="AK1742">
        <v>0</v>
      </c>
      <c r="AL1742" s="1">
        <v>7765.6666666666697</v>
      </c>
      <c r="AM1742">
        <v>2645</v>
      </c>
      <c r="AN1742">
        <v>18000</v>
      </c>
      <c r="AO1742">
        <v>1.7300464691599999</v>
      </c>
      <c r="AP1742">
        <v>1.6653691926133301</v>
      </c>
      <c r="AQ1742">
        <v>1.72748906152</v>
      </c>
      <c r="AR1742">
        <v>1.5763554500320001</v>
      </c>
      <c r="AS1742">
        <v>-0.384665358470128</v>
      </c>
      <c r="AT1742">
        <v>1.2059772154794601E-2</v>
      </c>
      <c r="AU1742">
        <v>4.2205007555757402E-4</v>
      </c>
      <c r="AV1742">
        <v>0.94128510545400002</v>
      </c>
      <c r="AW1742">
        <v>0.775349913492</v>
      </c>
      <c r="AX1742">
        <v>0.94100043657800003</v>
      </c>
      <c r="AY1742">
        <v>0.54321144607079996</v>
      </c>
      <c r="AZ1742">
        <v>-0.38489975393231202</v>
      </c>
      <c r="BA1742">
        <v>8.2461835077012297E-2</v>
      </c>
      <c r="BB1742">
        <v>0.80952380952400005</v>
      </c>
      <c r="BC1742">
        <v>0.58090653884200005</v>
      </c>
      <c r="BD1742">
        <v>0.80952380952400005</v>
      </c>
      <c r="BE1742">
        <v>0.43390889146419998</v>
      </c>
      <c r="BF1742">
        <v>4.2167646529293099E-2</v>
      </c>
      <c r="BG1742">
        <v>0.55958809895700001</v>
      </c>
      <c r="BH1742">
        <v>0.40764617046766699</v>
      </c>
      <c r="BI1742">
        <v>0.55958809895700001</v>
      </c>
      <c r="BJ1742">
        <v>5.28038016318092E-2</v>
      </c>
      <c r="BK1742">
        <v>5.1665892394210301E-2</v>
      </c>
      <c r="BL1742">
        <v>25.3179778023</v>
      </c>
      <c r="BM1742" s="2">
        <v>18.494673377033301</v>
      </c>
      <c r="BN1742">
        <v>34.920585014240501</v>
      </c>
      <c r="BO1742">
        <v>6698.1799668506401</v>
      </c>
      <c r="BP1742">
        <v>85.893066720999997</v>
      </c>
      <c r="BQ1742">
        <v>58.105525528433297</v>
      </c>
      <c r="BR1742">
        <v>72.964686318800005</v>
      </c>
      <c r="BS1742">
        <v>85.893066720999997</v>
      </c>
      <c r="BT1742">
        <v>26.959996100160001</v>
      </c>
      <c r="BU1742">
        <v>1405.8416474718399</v>
      </c>
      <c r="BV1742">
        <v>98.416700000000006</v>
      </c>
      <c r="BW1742">
        <v>0</v>
      </c>
      <c r="BX1742">
        <v>37.663699999999999</v>
      </c>
      <c r="BY1742">
        <v>6.99648</v>
      </c>
    </row>
    <row r="1743" spans="1:77">
      <c r="A1743">
        <v>1742</v>
      </c>
      <c r="B1743">
        <v>28</v>
      </c>
      <c r="C1743">
        <v>2</v>
      </c>
      <c r="D1743">
        <v>1160.434</v>
      </c>
      <c r="E1743">
        <v>2497600</v>
      </c>
      <c r="F1743">
        <v>31.857142857142858</v>
      </c>
      <c r="G1743" s="1">
        <f t="shared" si="189"/>
        <v>2497600</v>
      </c>
      <c r="H1743" s="1">
        <f t="shared" si="190"/>
        <v>11604.34</v>
      </c>
      <c r="I1743" s="1">
        <f t="shared" si="191"/>
        <v>5342400</v>
      </c>
      <c r="J1743" s="1">
        <f t="shared" si="192"/>
        <v>7840000</v>
      </c>
      <c r="K1743" s="1">
        <f t="shared" si="193"/>
        <v>1.0014801454081632</v>
      </c>
      <c r="L1743" s="1">
        <f t="shared" si="194"/>
        <v>0.68142857142857138</v>
      </c>
      <c r="M1743" s="1">
        <f t="shared" si="195"/>
        <v>2.9393547244684037</v>
      </c>
      <c r="N1743">
        <v>0.31857142857142856</v>
      </c>
      <c r="O1743">
        <v>0.33030100000000001</v>
      </c>
      <c r="P1743">
        <v>0.10101499999999999</v>
      </c>
      <c r="Q1743">
        <v>4</v>
      </c>
      <c r="R1743">
        <v>36.9938</v>
      </c>
      <c r="S1743">
        <v>6.8630800000000001</v>
      </c>
      <c r="T1743">
        <v>0</v>
      </c>
      <c r="U1743">
        <v>1.2755100000000001E-3</v>
      </c>
      <c r="V1743">
        <v>1200</v>
      </c>
      <c r="W1743">
        <v>13.934018543738199</v>
      </c>
      <c r="X1743">
        <v>30.6549906289797</v>
      </c>
      <c r="Y1743">
        <v>29.010538413996098</v>
      </c>
      <c r="Z1743">
        <v>16.296395373585099</v>
      </c>
      <c r="AA1743">
        <v>15.440663999700901</v>
      </c>
      <c r="AB1743">
        <v>57.550103090631801</v>
      </c>
      <c r="AC1743">
        <v>18.018770321735801</v>
      </c>
      <c r="AD1743">
        <v>16.076928424958499</v>
      </c>
      <c r="AE1743">
        <v>18.018770321735801</v>
      </c>
      <c r="AF1743">
        <v>35.543943763508601</v>
      </c>
      <c r="AG1743">
        <v>52.578715860186399</v>
      </c>
      <c r="AH1743">
        <v>64.609700000000004</v>
      </c>
      <c r="AI1743">
        <v>21.5366</v>
      </c>
      <c r="AJ1743">
        <v>0</v>
      </c>
      <c r="AK1743">
        <v>1</v>
      </c>
      <c r="AL1743" s="1">
        <v>12488</v>
      </c>
      <c r="AM1743">
        <v>3698</v>
      </c>
      <c r="AN1743">
        <v>21278</v>
      </c>
      <c r="AO1743">
        <v>1.62080751162</v>
      </c>
      <c r="AP1743">
        <v>1.3104016584530001</v>
      </c>
      <c r="AQ1743">
        <v>0.99999580528599996</v>
      </c>
      <c r="AR1743">
        <v>1.0620769759194</v>
      </c>
      <c r="AS1743">
        <v>0</v>
      </c>
      <c r="AT1743">
        <v>0.19270358736066601</v>
      </c>
      <c r="AU1743">
        <v>0.46866249437316299</v>
      </c>
      <c r="AV1743">
        <v>0.71320232727400001</v>
      </c>
      <c r="AW1743">
        <v>0.39709380550605</v>
      </c>
      <c r="AX1743">
        <v>0.39709380550605</v>
      </c>
      <c r="AY1743">
        <v>0.14420698809169</v>
      </c>
      <c r="AZ1743">
        <v>0</v>
      </c>
      <c r="BA1743">
        <v>0.19984919506863699</v>
      </c>
      <c r="BB1743">
        <v>0.78815004262599997</v>
      </c>
      <c r="BC1743">
        <v>0.61590108832599999</v>
      </c>
      <c r="BD1743">
        <v>0.78815004262599997</v>
      </c>
      <c r="BE1743">
        <v>0.47810192488600001</v>
      </c>
      <c r="BF1743">
        <v>5.9339404514886999E-2</v>
      </c>
      <c r="BG1743">
        <v>0.91024807231000004</v>
      </c>
      <c r="BH1743">
        <v>0.60822046985199996</v>
      </c>
      <c r="BI1743">
        <v>0.91024807231000004</v>
      </c>
      <c r="BJ1743">
        <v>0.182441345293055</v>
      </c>
      <c r="BK1743">
        <v>128.627133844019</v>
      </c>
      <c r="BL1743">
        <v>36.619666847200001</v>
      </c>
      <c r="BM1743" s="2">
        <v>35.280396172099998</v>
      </c>
      <c r="BN1743">
        <v>3.5872918823656201</v>
      </c>
      <c r="BO1743">
        <v>8923.8848557231904</v>
      </c>
      <c r="BP1743">
        <v>36.041220710200001</v>
      </c>
      <c r="BQ1743">
        <v>25.4689167053</v>
      </c>
      <c r="BR1743">
        <v>25.4689167053</v>
      </c>
      <c r="BS1743">
        <v>14.8966127004</v>
      </c>
      <c r="BT1743">
        <v>17.01107350138</v>
      </c>
      <c r="BU1743">
        <v>223.54722394404899</v>
      </c>
      <c r="BV1743">
        <v>20.258500000000002</v>
      </c>
      <c r="BW1743">
        <v>6.1552099999999998E-2</v>
      </c>
      <c r="BX1743">
        <v>48.256799999999998</v>
      </c>
      <c r="BY1743">
        <v>7.9195000000000002</v>
      </c>
    </row>
    <row r="1744" spans="1:77">
      <c r="A1744">
        <v>1743</v>
      </c>
      <c r="B1744">
        <v>28</v>
      </c>
      <c r="C1744">
        <v>9</v>
      </c>
      <c r="D1744">
        <v>2131.7220000000002</v>
      </c>
      <c r="E1744">
        <v>1575000</v>
      </c>
      <c r="F1744">
        <v>20.089285714285715</v>
      </c>
      <c r="G1744" s="1">
        <f t="shared" si="189"/>
        <v>1575000</v>
      </c>
      <c r="H1744" s="1">
        <f t="shared" si="190"/>
        <v>21317.22</v>
      </c>
      <c r="I1744" s="1">
        <f t="shared" si="191"/>
        <v>6265000</v>
      </c>
      <c r="J1744" s="1">
        <f t="shared" si="192"/>
        <v>7840000</v>
      </c>
      <c r="K1744" s="1">
        <f t="shared" si="193"/>
        <v>1.0027190331632654</v>
      </c>
      <c r="L1744" s="1">
        <f t="shared" si="194"/>
        <v>0.7991071428571429</v>
      </c>
      <c r="M1744" s="1">
        <f t="shared" si="195"/>
        <v>2.5095984740622508</v>
      </c>
      <c r="N1744">
        <v>0.20089285714285715</v>
      </c>
      <c r="O1744">
        <v>0</v>
      </c>
      <c r="P1744">
        <v>0.10101499999999999</v>
      </c>
      <c r="Q1744">
        <v>4</v>
      </c>
      <c r="R1744">
        <v>63.5533</v>
      </c>
      <c r="S1744">
        <v>8.9954800000000006</v>
      </c>
      <c r="T1744">
        <v>0</v>
      </c>
      <c r="U1744">
        <v>2.0408200000000001E-2</v>
      </c>
      <c r="V1744">
        <v>1392</v>
      </c>
      <c r="W1744">
        <v>15.1115892752787</v>
      </c>
      <c r="X1744">
        <v>27.8926676502298</v>
      </c>
      <c r="Y1744">
        <v>21.079862454783001</v>
      </c>
      <c r="Z1744">
        <v>6.7087049474477398</v>
      </c>
      <c r="AA1744">
        <v>15.440663999700901</v>
      </c>
      <c r="AB1744">
        <v>69.541944902269805</v>
      </c>
      <c r="AC1744">
        <v>17.598736297155799</v>
      </c>
      <c r="AD1744">
        <v>16.5549029596746</v>
      </c>
      <c r="AE1744">
        <v>17.598736297155799</v>
      </c>
      <c r="AF1744">
        <v>28.0510612748668</v>
      </c>
      <c r="AG1744">
        <v>50.019153385524199</v>
      </c>
      <c r="AH1744">
        <v>43.313499999999998</v>
      </c>
      <c r="AI1744">
        <v>14.437799999999999</v>
      </c>
      <c r="AJ1744">
        <v>0</v>
      </c>
      <c r="AK1744">
        <v>16</v>
      </c>
      <c r="AL1744" s="1">
        <v>1750</v>
      </c>
      <c r="AM1744">
        <v>1041</v>
      </c>
      <c r="AN1744">
        <v>3707</v>
      </c>
      <c r="AO1744">
        <v>1.7301028867499999</v>
      </c>
      <c r="AP1744">
        <v>1.46198623842556</v>
      </c>
      <c r="AQ1744">
        <v>1.31541944888</v>
      </c>
      <c r="AR1744">
        <v>1.3386405237200001</v>
      </c>
      <c r="AS1744">
        <v>0.92820435268097601</v>
      </c>
      <c r="AT1744">
        <v>2.1313489250825799E-2</v>
      </c>
      <c r="AU1744">
        <v>1.7946857180659E-3</v>
      </c>
      <c r="AV1744">
        <v>0.87561844953599999</v>
      </c>
      <c r="AW1744">
        <v>0.81504162095366695</v>
      </c>
      <c r="AX1744">
        <v>0.82735587952699996</v>
      </c>
      <c r="AY1744">
        <v>0.76161708423999996</v>
      </c>
      <c r="AZ1744">
        <v>-0.38214894348019601</v>
      </c>
      <c r="BA1744">
        <v>1.4349661677550299E-3</v>
      </c>
      <c r="BB1744">
        <v>0.52031207963399995</v>
      </c>
      <c r="BC1744">
        <v>0.42631537043200002</v>
      </c>
      <c r="BD1744">
        <v>0.43326320710600003</v>
      </c>
      <c r="BE1744">
        <v>0.38180935883220002</v>
      </c>
      <c r="BF1744">
        <v>2.4142030859088202E-3</v>
      </c>
      <c r="BG1744">
        <v>0.50361216133700004</v>
      </c>
      <c r="BH1744">
        <v>0.40867805336777802</v>
      </c>
      <c r="BI1744">
        <v>0.30019174669600002</v>
      </c>
      <c r="BJ1744">
        <v>9.9193587468227803E-3</v>
      </c>
      <c r="BK1744">
        <v>0.33728022289961501</v>
      </c>
      <c r="BL1744">
        <v>15.524174696299999</v>
      </c>
      <c r="BM1744" s="2">
        <v>13.9010109258111</v>
      </c>
      <c r="BN1744">
        <v>0.857132145354351</v>
      </c>
      <c r="BO1744">
        <v>155.02849925191799</v>
      </c>
      <c r="BP1744">
        <v>58.784943487500001</v>
      </c>
      <c r="BQ1744">
        <v>9.8459699434522197</v>
      </c>
      <c r="BR1744">
        <v>36.622204022299996</v>
      </c>
      <c r="BS1744">
        <v>45.383229066799998</v>
      </c>
      <c r="BT1744">
        <v>-43.66723573254</v>
      </c>
      <c r="BU1744">
        <v>2280.8960651900602</v>
      </c>
      <c r="BV1744">
        <v>78.332800000000006</v>
      </c>
      <c r="BW1744">
        <v>0.21298</v>
      </c>
      <c r="BX1744">
        <v>10.436</v>
      </c>
      <c r="BY1744">
        <v>3.6828699999999999</v>
      </c>
    </row>
    <row r="1745" spans="1:77">
      <c r="A1745">
        <v>1744</v>
      </c>
      <c r="B1745">
        <v>10</v>
      </c>
      <c r="C1745">
        <v>1</v>
      </c>
      <c r="D1745">
        <v>222.12</v>
      </c>
      <c r="E1745">
        <v>1578192</v>
      </c>
      <c r="F1745">
        <v>20.13</v>
      </c>
      <c r="G1745" s="1">
        <f t="shared" si="189"/>
        <v>1578192</v>
      </c>
      <c r="H1745" s="1">
        <f t="shared" si="190"/>
        <v>2221.1999999999998</v>
      </c>
      <c r="I1745" s="1">
        <f t="shared" si="191"/>
        <v>6261808</v>
      </c>
      <c r="J1745" s="1">
        <f t="shared" si="192"/>
        <v>7840000</v>
      </c>
      <c r="K1745" s="1">
        <f t="shared" si="193"/>
        <v>1.0002833163265306</v>
      </c>
      <c r="L1745" s="1">
        <f t="shared" si="194"/>
        <v>0.79869999999999997</v>
      </c>
      <c r="M1745" s="1">
        <f t="shared" si="195"/>
        <v>2.5047785559697773</v>
      </c>
      <c r="N1745">
        <v>0.20129999999999998</v>
      </c>
      <c r="O1745">
        <v>0.18135899999999999</v>
      </c>
      <c r="P1745">
        <v>0.14142099999999999</v>
      </c>
      <c r="Q1745">
        <v>2</v>
      </c>
      <c r="R1745">
        <v>9.0679400000000001</v>
      </c>
      <c r="S1745">
        <v>3.3978899999999999</v>
      </c>
      <c r="T1745">
        <v>0</v>
      </c>
      <c r="U1745">
        <v>0.01</v>
      </c>
      <c r="V1745">
        <v>865</v>
      </c>
      <c r="W1745">
        <v>7.5787563896509296</v>
      </c>
      <c r="X1745">
        <v>40.993246722486496</v>
      </c>
      <c r="Y1745">
        <v>44.035710811018497</v>
      </c>
      <c r="Z1745">
        <v>0</v>
      </c>
      <c r="AA1745">
        <v>15.440663999700901</v>
      </c>
      <c r="AB1745">
        <v>44.035710811018497</v>
      </c>
      <c r="AC1745">
        <v>44.035710811018497</v>
      </c>
      <c r="AD1745">
        <v>30.554916072165199</v>
      </c>
      <c r="AE1745">
        <v>44.035710811018497</v>
      </c>
      <c r="AF1745">
        <v>44.035710811018497</v>
      </c>
      <c r="AG1745">
        <v>44.035710811018497</v>
      </c>
      <c r="AH1745">
        <v>18.1844</v>
      </c>
      <c r="AI1745">
        <v>6.0614600000000003</v>
      </c>
      <c r="AJ1745">
        <v>0</v>
      </c>
      <c r="AK1745">
        <v>1</v>
      </c>
      <c r="AL1745" s="1">
        <v>2013</v>
      </c>
      <c r="AM1745">
        <v>2013</v>
      </c>
      <c r="AN1745">
        <v>2013</v>
      </c>
      <c r="AO1745">
        <v>1.25792429968</v>
      </c>
      <c r="AP1745">
        <v>1.25792429968</v>
      </c>
      <c r="AQ1745">
        <v>1.25792429968</v>
      </c>
      <c r="AR1745">
        <v>1.25792429968</v>
      </c>
      <c r="AS1745">
        <v>0</v>
      </c>
      <c r="AT1745">
        <v>0</v>
      </c>
      <c r="AU1745">
        <v>0</v>
      </c>
      <c r="AV1745">
        <v>0.77693139067200001</v>
      </c>
      <c r="AW1745">
        <v>0.77693139067200001</v>
      </c>
      <c r="AX1745">
        <v>0.77693139067200001</v>
      </c>
      <c r="AY1745">
        <v>0.77693139067200001</v>
      </c>
      <c r="AZ1745">
        <v>0</v>
      </c>
      <c r="BA1745">
        <v>0</v>
      </c>
      <c r="BB1745">
        <v>0.54909983633399995</v>
      </c>
      <c r="BC1745">
        <v>0.54909983633399995</v>
      </c>
      <c r="BD1745">
        <v>0.54909983633399995</v>
      </c>
      <c r="BE1745">
        <v>0.54909983633399995</v>
      </c>
      <c r="BF1745">
        <v>0</v>
      </c>
      <c r="BG1745">
        <v>0.51271769873799999</v>
      </c>
      <c r="BH1745">
        <v>0.51271769873799999</v>
      </c>
      <c r="BI1745">
        <v>0.51271769873799999</v>
      </c>
      <c r="BJ1745">
        <v>0</v>
      </c>
      <c r="BK1745">
        <v>0</v>
      </c>
      <c r="BL1745">
        <v>18.027756377300001</v>
      </c>
      <c r="BM1745" s="2">
        <v>18.027756377300001</v>
      </c>
      <c r="BN1745">
        <v>0</v>
      </c>
      <c r="BO1745">
        <v>0</v>
      </c>
      <c r="BP1745">
        <v>-86.786257297600002</v>
      </c>
      <c r="BQ1745">
        <v>-86.786257297600002</v>
      </c>
      <c r="BR1745">
        <v>-86.786257297600002</v>
      </c>
      <c r="BS1745">
        <v>-86.786257297600002</v>
      </c>
      <c r="BT1745">
        <v>-86.786257297600002</v>
      </c>
      <c r="BU1745">
        <v>0</v>
      </c>
      <c r="BV1745">
        <v>30.254899999999999</v>
      </c>
      <c r="BW1745">
        <v>7.8547500000000006E-2</v>
      </c>
      <c r="BX1745">
        <v>7.8547500000000001</v>
      </c>
      <c r="BY1745">
        <v>3.1951000000000001</v>
      </c>
    </row>
    <row r="1746" spans="1:77">
      <c r="A1746">
        <v>1745</v>
      </c>
      <c r="B1746">
        <v>20</v>
      </c>
      <c r="C1746">
        <v>4</v>
      </c>
      <c r="D1746">
        <v>539.86400000000003</v>
      </c>
      <c r="E1746">
        <v>563304</v>
      </c>
      <c r="F1746">
        <v>7.1849999999999996</v>
      </c>
      <c r="G1746" s="1">
        <f t="shared" si="189"/>
        <v>563304</v>
      </c>
      <c r="H1746" s="1">
        <f t="shared" si="190"/>
        <v>5398.64</v>
      </c>
      <c r="I1746" s="1">
        <f t="shared" si="191"/>
        <v>7276696</v>
      </c>
      <c r="J1746" s="1">
        <f t="shared" si="192"/>
        <v>7840000</v>
      </c>
      <c r="K1746" s="1">
        <f t="shared" si="193"/>
        <v>1.0006886020408163</v>
      </c>
      <c r="L1746" s="1">
        <f t="shared" si="194"/>
        <v>0.92815000000000003</v>
      </c>
      <c r="M1746" s="1">
        <f t="shared" si="195"/>
        <v>2.1563079287632738</v>
      </c>
      <c r="N1746">
        <v>7.1849999999999997E-2</v>
      </c>
      <c r="O1746">
        <v>0</v>
      </c>
      <c r="P1746">
        <v>0</v>
      </c>
      <c r="Q1746">
        <v>0</v>
      </c>
      <c r="R1746">
        <v>17.1952</v>
      </c>
      <c r="S1746">
        <v>4.6790599999999998</v>
      </c>
      <c r="T1746">
        <v>0</v>
      </c>
      <c r="U1746">
        <v>0.01</v>
      </c>
      <c r="V1746">
        <v>1242</v>
      </c>
      <c r="W1746">
        <v>16.629971225896998</v>
      </c>
      <c r="X1746">
        <v>34.7752814439716</v>
      </c>
      <c r="Y1746">
        <v>29.010538413996098</v>
      </c>
      <c r="Z1746">
        <v>9.6864267711873104</v>
      </c>
      <c r="AA1746">
        <v>15.440663999700901</v>
      </c>
      <c r="AB1746">
        <v>72.543899455961196</v>
      </c>
      <c r="AC1746">
        <v>26.564883166870199</v>
      </c>
      <c r="AD1746">
        <v>20.058506827187099</v>
      </c>
      <c r="AE1746">
        <v>26.564883166870199</v>
      </c>
      <c r="AF1746">
        <v>35.543943763508601</v>
      </c>
      <c r="AG1746">
        <v>72.543899455961196</v>
      </c>
      <c r="AH1746">
        <v>28.5838</v>
      </c>
      <c r="AI1746">
        <v>9.5279399999999992</v>
      </c>
      <c r="AJ1746">
        <v>0</v>
      </c>
      <c r="AK1746">
        <v>4</v>
      </c>
      <c r="AL1746" s="1">
        <v>718.5</v>
      </c>
      <c r="AM1746">
        <v>718</v>
      </c>
      <c r="AN1746">
        <v>719</v>
      </c>
      <c r="AO1746">
        <v>1.4165827961899999</v>
      </c>
      <c r="AP1746">
        <v>1.4142271307675001</v>
      </c>
      <c r="AQ1746">
        <v>1.41187228671</v>
      </c>
      <c r="AR1746">
        <v>1.412283548595</v>
      </c>
      <c r="AS1746">
        <v>0</v>
      </c>
      <c r="AT1746">
        <v>4.3430775581592296E-6</v>
      </c>
      <c r="AU1746">
        <v>1.16996950723592E-3</v>
      </c>
      <c r="AV1746">
        <v>0.82872611894000003</v>
      </c>
      <c r="AW1746">
        <v>0.82697621342674998</v>
      </c>
      <c r="AX1746">
        <v>0.82682997622650001</v>
      </c>
      <c r="AY1746">
        <v>0.82583201848859999</v>
      </c>
      <c r="AZ1746">
        <v>0</v>
      </c>
      <c r="BA1746">
        <v>1.7905672396390799E-6</v>
      </c>
      <c r="BB1746">
        <v>0.50921985815600002</v>
      </c>
      <c r="BC1746">
        <v>0.46562596743774998</v>
      </c>
      <c r="BD1746">
        <v>0.50921985815600002</v>
      </c>
      <c r="BE1746">
        <v>0.41965443121689999</v>
      </c>
      <c r="BF1746">
        <v>2.55745806950644E-3</v>
      </c>
      <c r="BG1746">
        <v>0.51388365840000005</v>
      </c>
      <c r="BH1746">
        <v>0.495895167443</v>
      </c>
      <c r="BI1746">
        <v>0.48717678169900003</v>
      </c>
      <c r="BJ1746">
        <v>2.06076753448383E-4</v>
      </c>
      <c r="BK1746">
        <v>2.7478031966492501E-2</v>
      </c>
      <c r="BL1746">
        <v>11.180339887500001</v>
      </c>
      <c r="BM1746" s="2">
        <v>11.067765480475</v>
      </c>
      <c r="BN1746">
        <v>6.0896924701066097E-3</v>
      </c>
      <c r="BO1746">
        <v>6.0013000739734597E-2</v>
      </c>
      <c r="BP1746">
        <v>89.085589333800002</v>
      </c>
      <c r="BQ1746">
        <v>15.436096159625</v>
      </c>
      <c r="BR1746">
        <v>28.532790103850001</v>
      </c>
      <c r="BS1746">
        <v>29.032317814199999</v>
      </c>
      <c r="BT1746">
        <v>-50.674770714049998</v>
      </c>
      <c r="BU1746">
        <v>5245.4648613675199</v>
      </c>
      <c r="BV1746">
        <v>58.918100000000003</v>
      </c>
      <c r="BW1746">
        <v>7.1893299999999993E-2</v>
      </c>
      <c r="BX1746">
        <v>7.18933</v>
      </c>
      <c r="BY1746">
        <v>3.0567700000000002</v>
      </c>
    </row>
    <row r="1747" spans="1:77">
      <c r="A1747">
        <v>1746</v>
      </c>
      <c r="B1747">
        <v>28</v>
      </c>
      <c r="C1747">
        <v>4</v>
      </c>
      <c r="D1747">
        <v>602.14400000000001</v>
      </c>
      <c r="E1747">
        <v>355800</v>
      </c>
      <c r="F1747">
        <v>4.5382653061224492</v>
      </c>
      <c r="G1747" s="1">
        <f t="shared" si="189"/>
        <v>355800</v>
      </c>
      <c r="H1747" s="1">
        <f t="shared" si="190"/>
        <v>6021.4400000000005</v>
      </c>
      <c r="I1747" s="1">
        <f t="shared" si="191"/>
        <v>7484200</v>
      </c>
      <c r="J1747" s="1">
        <f t="shared" si="192"/>
        <v>7840000</v>
      </c>
      <c r="K1747" s="1">
        <f t="shared" si="193"/>
        <v>1.0007680408163266</v>
      </c>
      <c r="L1747" s="1">
        <f t="shared" si="194"/>
        <v>0.95461734693877554</v>
      </c>
      <c r="M1747" s="1">
        <f t="shared" si="195"/>
        <v>2.0966894096897466</v>
      </c>
      <c r="N1747">
        <v>4.5382653061224493E-2</v>
      </c>
      <c r="O1747">
        <v>0</v>
      </c>
      <c r="P1747">
        <v>0.10101499999999999</v>
      </c>
      <c r="Q1747">
        <v>4</v>
      </c>
      <c r="R1747">
        <v>73.495800000000003</v>
      </c>
      <c r="S1747">
        <v>9.6735600000000002</v>
      </c>
      <c r="T1747">
        <v>0</v>
      </c>
      <c r="U1747">
        <v>5.1020400000000004E-3</v>
      </c>
      <c r="V1747">
        <v>1081</v>
      </c>
      <c r="W1747">
        <v>29.088062432660099</v>
      </c>
      <c r="X1747">
        <v>33.202257853739098</v>
      </c>
      <c r="Y1747">
        <v>22.546416305823701</v>
      </c>
      <c r="Z1747">
        <v>8.8830176870006401</v>
      </c>
      <c r="AA1747">
        <v>15.440663999700901</v>
      </c>
      <c r="AB1747">
        <v>125.515382311868</v>
      </c>
      <c r="AC1747">
        <v>16.076928424958499</v>
      </c>
      <c r="AD1747">
        <v>16.076928424958499</v>
      </c>
      <c r="AE1747">
        <v>17.038151783559702</v>
      </c>
      <c r="AF1747">
        <v>30.554916072165199</v>
      </c>
      <c r="AG1747">
        <v>64.977398611685004</v>
      </c>
      <c r="AH1747">
        <v>63.372199999999999</v>
      </c>
      <c r="AI1747">
        <v>21.124099999999999</v>
      </c>
      <c r="AJ1747">
        <v>0</v>
      </c>
      <c r="AK1747">
        <v>4</v>
      </c>
      <c r="AL1747" s="1">
        <v>889.5</v>
      </c>
      <c r="AM1747">
        <v>883</v>
      </c>
      <c r="AN1747">
        <v>892</v>
      </c>
      <c r="AO1747">
        <v>1.4254744429299999</v>
      </c>
      <c r="AP1747">
        <v>1.4170144308224999</v>
      </c>
      <c r="AQ1747">
        <v>1.4172523207600001</v>
      </c>
      <c r="AR1747">
        <v>1.4121623543399999</v>
      </c>
      <c r="AS1747">
        <v>0</v>
      </c>
      <c r="AT1747">
        <v>3.7539778943290302E-5</v>
      </c>
      <c r="AU1747">
        <v>1.56819394059722E-3</v>
      </c>
      <c r="AV1747">
        <v>0.83172084571299998</v>
      </c>
      <c r="AW1747">
        <v>0.82688022288774998</v>
      </c>
      <c r="AX1747">
        <v>0.82566265101449998</v>
      </c>
      <c r="AY1747">
        <v>0.82455284873909995</v>
      </c>
      <c r="AZ1747">
        <v>0</v>
      </c>
      <c r="BA1747">
        <v>1.13012156903759E-5</v>
      </c>
      <c r="BB1747">
        <v>0.51000571755299995</v>
      </c>
      <c r="BC1747">
        <v>0.46457258972775001</v>
      </c>
      <c r="BD1747">
        <v>0.51000571755299995</v>
      </c>
      <c r="BE1747">
        <v>0.4146704903283</v>
      </c>
      <c r="BF1747">
        <v>2.8354409175265398E-3</v>
      </c>
      <c r="BG1747">
        <v>0.50893780223499996</v>
      </c>
      <c r="BH1747">
        <v>0.49337789943624999</v>
      </c>
      <c r="BI1747">
        <v>0.48577627276000002</v>
      </c>
      <c r="BJ1747">
        <v>1.10535253006857E-4</v>
      </c>
      <c r="BK1747">
        <v>0.11788578543567201</v>
      </c>
      <c r="BL1747">
        <v>12.1655250606</v>
      </c>
      <c r="BM1747" s="2">
        <v>12.113922668400001</v>
      </c>
      <c r="BN1747">
        <v>3.8367788628277501E-3</v>
      </c>
      <c r="BO1747">
        <v>0.104362240140733</v>
      </c>
      <c r="BP1747">
        <v>84.226119171600004</v>
      </c>
      <c r="BQ1747">
        <v>43.592853255474999</v>
      </c>
      <c r="BR1747">
        <v>73.655171847049999</v>
      </c>
      <c r="BS1747">
        <v>84.226119171600004</v>
      </c>
      <c r="BT1747">
        <v>-20.75965217025</v>
      </c>
      <c r="BU1747">
        <v>4596.6744404496903</v>
      </c>
      <c r="BV1747">
        <v>61.130299999999998</v>
      </c>
      <c r="BW1747">
        <v>4.5375499999999999E-2</v>
      </c>
      <c r="BX1747">
        <v>8.8936100000000007</v>
      </c>
      <c r="BY1747">
        <v>3.3998300000000001</v>
      </c>
    </row>
    <row r="1748" spans="1:77">
      <c r="A1748">
        <v>1747</v>
      </c>
      <c r="B1748">
        <v>10</v>
      </c>
      <c r="C1748">
        <v>1</v>
      </c>
      <c r="D1748">
        <v>315.05599999999998</v>
      </c>
      <c r="E1748">
        <v>2637376</v>
      </c>
      <c r="F1748">
        <v>33.64</v>
      </c>
      <c r="G1748" s="1">
        <f t="shared" si="189"/>
        <v>2637376</v>
      </c>
      <c r="H1748" s="1">
        <f t="shared" si="190"/>
        <v>3150.56</v>
      </c>
      <c r="I1748" s="1">
        <f t="shared" si="191"/>
        <v>5202624</v>
      </c>
      <c r="J1748" s="1">
        <f t="shared" si="192"/>
        <v>7840000</v>
      </c>
      <c r="K1748" s="1">
        <f t="shared" si="193"/>
        <v>1.0004018571428572</v>
      </c>
      <c r="L1748" s="1">
        <f t="shared" si="194"/>
        <v>0.66359999999999997</v>
      </c>
      <c r="M1748" s="1">
        <f t="shared" si="195"/>
        <v>3.0150749160423667</v>
      </c>
      <c r="N1748">
        <v>0.33640000000000003</v>
      </c>
      <c r="O1748">
        <v>0.19767699999999999</v>
      </c>
      <c r="P1748">
        <v>0.14142099999999999</v>
      </c>
      <c r="Q1748">
        <v>2</v>
      </c>
      <c r="R1748">
        <v>9.8838500000000007</v>
      </c>
      <c r="S1748">
        <v>3.5474600000000001</v>
      </c>
      <c r="T1748">
        <v>0</v>
      </c>
      <c r="U1748">
        <v>0.03</v>
      </c>
      <c r="V1748">
        <v>1567</v>
      </c>
      <c r="W1748">
        <v>7.5985823534218202</v>
      </c>
      <c r="X1748">
        <v>25.9197172872104</v>
      </c>
      <c r="Y1748">
        <v>20.058506827187099</v>
      </c>
      <c r="Z1748">
        <v>2.18605713139931</v>
      </c>
      <c r="AA1748">
        <v>17.598736297155799</v>
      </c>
      <c r="AB1748">
        <v>34.038918691829799</v>
      </c>
      <c r="AC1748">
        <v>34.038918691829799</v>
      </c>
      <c r="AD1748">
        <v>18.5840314923704</v>
      </c>
      <c r="AE1748">
        <v>18.5840314923704</v>
      </c>
      <c r="AF1748">
        <v>34.038918691829799</v>
      </c>
      <c r="AG1748">
        <v>34.038918691829799</v>
      </c>
      <c r="AH1748">
        <v>10.815300000000001</v>
      </c>
      <c r="AI1748">
        <v>3.6050900000000001</v>
      </c>
      <c r="AJ1748">
        <v>0</v>
      </c>
      <c r="AK1748">
        <v>3</v>
      </c>
      <c r="AL1748" s="1">
        <v>3364</v>
      </c>
      <c r="AM1748">
        <v>3364</v>
      </c>
      <c r="AN1748">
        <v>3364</v>
      </c>
      <c r="AO1748">
        <v>1.12339669739</v>
      </c>
      <c r="AP1748">
        <v>1.12339669739</v>
      </c>
      <c r="AQ1748">
        <v>1.12339669739</v>
      </c>
      <c r="AR1748">
        <v>1.12339669739</v>
      </c>
      <c r="AS1748">
        <v>0</v>
      </c>
      <c r="AT1748">
        <v>0</v>
      </c>
      <c r="AU1748">
        <v>0</v>
      </c>
      <c r="AV1748">
        <v>0.61327315196499999</v>
      </c>
      <c r="AW1748">
        <v>0.61327315196499999</v>
      </c>
      <c r="AX1748">
        <v>0.61327315196499999</v>
      </c>
      <c r="AY1748">
        <v>0.61327315196499999</v>
      </c>
      <c r="AZ1748">
        <v>0</v>
      </c>
      <c r="BA1748">
        <v>0</v>
      </c>
      <c r="BB1748">
        <v>0.57543619568899995</v>
      </c>
      <c r="BC1748">
        <v>0.57543619568899995</v>
      </c>
      <c r="BD1748">
        <v>0.57543619568899995</v>
      </c>
      <c r="BE1748">
        <v>0.57543619568899995</v>
      </c>
      <c r="BF1748">
        <v>0</v>
      </c>
      <c r="BG1748">
        <v>0.42588303610599998</v>
      </c>
      <c r="BH1748">
        <v>0.42588303610599998</v>
      </c>
      <c r="BI1748">
        <v>0.42588303610599998</v>
      </c>
      <c r="BJ1748">
        <v>0</v>
      </c>
      <c r="BK1748">
        <v>0</v>
      </c>
      <c r="BL1748">
        <v>20.591260282</v>
      </c>
      <c r="BM1748" s="2">
        <v>20.591260282</v>
      </c>
      <c r="BN1748">
        <v>0</v>
      </c>
      <c r="BO1748">
        <v>0</v>
      </c>
      <c r="BP1748">
        <v>-15.460831757199999</v>
      </c>
      <c r="BQ1748">
        <v>-15.460831757199999</v>
      </c>
      <c r="BR1748">
        <v>-15.460831757199999</v>
      </c>
      <c r="BS1748">
        <v>-15.460831757199999</v>
      </c>
      <c r="BT1748">
        <v>-15.460831757199999</v>
      </c>
      <c r="BU1748">
        <v>0</v>
      </c>
      <c r="BV1748">
        <v>19.135100000000001</v>
      </c>
      <c r="BW1748">
        <v>0.324486</v>
      </c>
      <c r="BX1748">
        <v>10.8162</v>
      </c>
      <c r="BY1748">
        <v>3.7493400000000001</v>
      </c>
    </row>
    <row r="1749" spans="1:77">
      <c r="A1749">
        <v>1748</v>
      </c>
      <c r="B1749">
        <v>10</v>
      </c>
      <c r="C1749">
        <v>2</v>
      </c>
      <c r="D1749">
        <v>369.60399999999998</v>
      </c>
      <c r="E1749">
        <v>1709904</v>
      </c>
      <c r="F1749">
        <v>21.81</v>
      </c>
      <c r="G1749" s="1">
        <f t="shared" si="189"/>
        <v>1709904</v>
      </c>
      <c r="H1749" s="1">
        <f t="shared" si="190"/>
        <v>3696.04</v>
      </c>
      <c r="I1749" s="1">
        <f t="shared" si="191"/>
        <v>6130096</v>
      </c>
      <c r="J1749" s="1">
        <f t="shared" si="192"/>
        <v>7840000</v>
      </c>
      <c r="K1749" s="1">
        <f t="shared" si="193"/>
        <v>1.0004714336734695</v>
      </c>
      <c r="L1749" s="1">
        <f t="shared" si="194"/>
        <v>0.78190000000000004</v>
      </c>
      <c r="M1749" s="1">
        <f t="shared" si="195"/>
        <v>2.5590777175430857</v>
      </c>
      <c r="N1749">
        <v>0.21809999999999999</v>
      </c>
      <c r="O1749">
        <v>0</v>
      </c>
      <c r="P1749">
        <v>0.28284300000000001</v>
      </c>
      <c r="Q1749">
        <v>4</v>
      </c>
      <c r="R1749">
        <v>10.980600000000001</v>
      </c>
      <c r="S1749">
        <v>3.7391200000000002</v>
      </c>
      <c r="T1749">
        <v>0</v>
      </c>
      <c r="U1749">
        <v>0.03</v>
      </c>
      <c r="V1749">
        <v>1568</v>
      </c>
      <c r="W1749">
        <v>6.7416672623657297</v>
      </c>
      <c r="X1749">
        <v>25.639583808771899</v>
      </c>
      <c r="Y1749">
        <v>25.2730162342292</v>
      </c>
      <c r="Z1749">
        <v>9.9170887782799593</v>
      </c>
      <c r="AA1749">
        <v>17.038151783559702</v>
      </c>
      <c r="AB1749">
        <v>32.473999644745</v>
      </c>
      <c r="AC1749">
        <v>32.473999644745</v>
      </c>
      <c r="AD1749">
        <v>18.915081603592999</v>
      </c>
      <c r="AE1749">
        <v>18.915081603592999</v>
      </c>
      <c r="AF1749">
        <v>32.473999644745</v>
      </c>
      <c r="AG1749">
        <v>32.473999644745</v>
      </c>
      <c r="AH1749">
        <v>12.883800000000001</v>
      </c>
      <c r="AI1749">
        <v>4.2945900000000004</v>
      </c>
      <c r="AJ1749">
        <v>0</v>
      </c>
      <c r="AK1749">
        <v>3</v>
      </c>
      <c r="AL1749" s="1">
        <v>1090.5</v>
      </c>
      <c r="AM1749">
        <v>763</v>
      </c>
      <c r="AN1749">
        <v>1418</v>
      </c>
      <c r="AO1749">
        <v>1.4248081689500001</v>
      </c>
      <c r="AP1749">
        <v>1.333614705185</v>
      </c>
      <c r="AQ1749">
        <v>1.24242124142</v>
      </c>
      <c r="AR1749">
        <v>1.260659934173</v>
      </c>
      <c r="AS1749">
        <v>0</v>
      </c>
      <c r="AT1749">
        <v>1.66324956669167E-2</v>
      </c>
      <c r="AU1749">
        <v>0.175289804713926</v>
      </c>
      <c r="AV1749">
        <v>0.82923444978000005</v>
      </c>
      <c r="AW1749">
        <v>0.71100309627000002</v>
      </c>
      <c r="AX1749">
        <v>0.71100309627000002</v>
      </c>
      <c r="AY1749">
        <v>0.61641801346199998</v>
      </c>
      <c r="AZ1749">
        <v>0</v>
      </c>
      <c r="BA1749">
        <v>2.7957305905613201E-2</v>
      </c>
      <c r="BB1749">
        <v>0.54601463226799996</v>
      </c>
      <c r="BC1749">
        <v>0.52734064946750003</v>
      </c>
      <c r="BD1749">
        <v>0.54601463226799996</v>
      </c>
      <c r="BE1749">
        <v>0.51240146322710001</v>
      </c>
      <c r="BF1749">
        <v>6.9743526726673798E-4</v>
      </c>
      <c r="BG1749">
        <v>0.50417426662800002</v>
      </c>
      <c r="BH1749">
        <v>0.41804736468600001</v>
      </c>
      <c r="BI1749">
        <v>0.331920462744</v>
      </c>
      <c r="BJ1749">
        <v>1.4835686476253799E-2</v>
      </c>
      <c r="BK1749">
        <v>4.60528457403987</v>
      </c>
      <c r="BL1749">
        <v>12.206555615699999</v>
      </c>
      <c r="BM1749" s="2">
        <v>11.80415493335</v>
      </c>
      <c r="BN1749">
        <v>0.32385261831149098</v>
      </c>
      <c r="BO1749">
        <v>126.258378476429</v>
      </c>
      <c r="BP1749">
        <v>77.392533761199999</v>
      </c>
      <c r="BQ1749">
        <v>61.091937317999999</v>
      </c>
      <c r="BR1749">
        <v>61.091937317999999</v>
      </c>
      <c r="BS1749">
        <v>44.791340874799999</v>
      </c>
      <c r="BT1749">
        <v>48.051460163439998</v>
      </c>
      <c r="BU1749">
        <v>531.41888880812905</v>
      </c>
      <c r="BV1749">
        <v>102.15900000000001</v>
      </c>
      <c r="BW1749">
        <v>0.22931099999999999</v>
      </c>
      <c r="BX1749">
        <v>7.6437099999999996</v>
      </c>
      <c r="BY1749">
        <v>3.1518799999999998</v>
      </c>
    </row>
    <row r="1750" spans="1:77">
      <c r="A1750">
        <v>1749</v>
      </c>
      <c r="B1750">
        <v>28</v>
      </c>
      <c r="C1750">
        <v>4</v>
      </c>
      <c r="D1750">
        <v>976.9</v>
      </c>
      <c r="E1750">
        <v>1489800</v>
      </c>
      <c r="F1750">
        <v>19.002551020408163</v>
      </c>
      <c r="G1750" s="1">
        <f t="shared" si="189"/>
        <v>1489800</v>
      </c>
      <c r="H1750" s="1">
        <f t="shared" si="190"/>
        <v>9769</v>
      </c>
      <c r="I1750" s="1">
        <f t="shared" si="191"/>
        <v>6350200</v>
      </c>
      <c r="J1750" s="1">
        <f t="shared" si="192"/>
        <v>7840000</v>
      </c>
      <c r="K1750" s="1">
        <f t="shared" si="193"/>
        <v>1.0012460459183674</v>
      </c>
      <c r="L1750" s="1">
        <f t="shared" si="194"/>
        <v>0.80997448979591835</v>
      </c>
      <c r="M1750" s="1">
        <f t="shared" si="195"/>
        <v>2.4722903215646754</v>
      </c>
      <c r="N1750">
        <v>0.19002551020408162</v>
      </c>
      <c r="O1750">
        <v>0.22476199999999999</v>
      </c>
      <c r="P1750">
        <v>0.10101499999999999</v>
      </c>
      <c r="Q1750">
        <v>4</v>
      </c>
      <c r="R1750">
        <v>22.026700000000002</v>
      </c>
      <c r="S1750">
        <v>5.2957799999999997</v>
      </c>
      <c r="T1750">
        <v>0</v>
      </c>
      <c r="U1750">
        <v>0</v>
      </c>
      <c r="V1750">
        <v>1018</v>
      </c>
      <c r="W1750">
        <v>19.565921911920501</v>
      </c>
      <c r="X1750">
        <v>35.276617978290801</v>
      </c>
      <c r="Y1750">
        <v>28.0510612748668</v>
      </c>
      <c r="Z1750">
        <v>12.6003492263951</v>
      </c>
      <c r="AA1750">
        <v>15.440663999700901</v>
      </c>
      <c r="AB1750">
        <v>88.028040244334605</v>
      </c>
      <c r="AC1750">
        <v>16.076928424958499</v>
      </c>
      <c r="AD1750">
        <v>16.8931771363942</v>
      </c>
      <c r="AE1750">
        <v>22.0539680350007</v>
      </c>
      <c r="AF1750">
        <v>47.502618697887499</v>
      </c>
      <c r="AG1750">
        <v>58.032048006463697</v>
      </c>
      <c r="AH1750">
        <v>23.871700000000001</v>
      </c>
      <c r="AI1750">
        <v>7.9572399999999996</v>
      </c>
      <c r="AJ1750">
        <v>0</v>
      </c>
      <c r="AK1750">
        <v>0</v>
      </c>
      <c r="AL1750" s="1">
        <v>3724.5</v>
      </c>
      <c r="AM1750">
        <v>2211</v>
      </c>
      <c r="AN1750">
        <v>5217</v>
      </c>
      <c r="AO1750">
        <v>1.3583450619499999</v>
      </c>
      <c r="AP1750">
        <v>1.1546700841799999</v>
      </c>
      <c r="AQ1750">
        <v>1.3583450619499999</v>
      </c>
      <c r="AR1750">
        <v>1.0311844032090001</v>
      </c>
      <c r="AS1750">
        <v>0</v>
      </c>
      <c r="AT1750">
        <v>2.26619402917458E-2</v>
      </c>
      <c r="AU1750">
        <v>9.6198109225173897E-2</v>
      </c>
      <c r="AV1750">
        <v>0.88692017393699996</v>
      </c>
      <c r="AW1750">
        <v>0.62515722733500001</v>
      </c>
      <c r="AX1750">
        <v>0.7790951236825</v>
      </c>
      <c r="AY1750">
        <v>0.26600815235679998</v>
      </c>
      <c r="AZ1750">
        <v>0</v>
      </c>
      <c r="BA1750">
        <v>0.14712166687776301</v>
      </c>
      <c r="BB1750">
        <v>0.78711285154900001</v>
      </c>
      <c r="BC1750">
        <v>0.72012559096925</v>
      </c>
      <c r="BD1750">
        <v>0.629768227909</v>
      </c>
      <c r="BE1750">
        <v>0.65918453372980002</v>
      </c>
      <c r="BF1750">
        <v>4.3188787514133898E-3</v>
      </c>
      <c r="BG1750">
        <v>0.91248903534299997</v>
      </c>
      <c r="BH1750">
        <v>0.78808845356150004</v>
      </c>
      <c r="BI1750">
        <v>0.66438976341900002</v>
      </c>
      <c r="BJ1750">
        <v>1.04255988879207E-2</v>
      </c>
      <c r="BK1750">
        <v>27.812324239411499</v>
      </c>
      <c r="BL1750">
        <v>26.4196896272</v>
      </c>
      <c r="BM1750" s="2">
        <v>26.267440367374999</v>
      </c>
      <c r="BN1750">
        <v>2.8768727664425699E-2</v>
      </c>
      <c r="BO1750">
        <v>4.7093804944712598</v>
      </c>
      <c r="BP1750">
        <v>45.000000000100002</v>
      </c>
      <c r="BQ1750">
        <v>4.4520646283250001</v>
      </c>
      <c r="BR1750">
        <v>-2.3799336019999999</v>
      </c>
      <c r="BS1750">
        <v>-22.431874282799999</v>
      </c>
      <c r="BT1750">
        <v>-21.492405585509999</v>
      </c>
      <c r="BU1750">
        <v>1010.94401379443</v>
      </c>
      <c r="BV1750">
        <v>144.15600000000001</v>
      </c>
      <c r="BW1750">
        <v>0</v>
      </c>
      <c r="BX1750">
        <v>46.442700000000002</v>
      </c>
      <c r="BY1750">
        <v>7.7692100000000002</v>
      </c>
    </row>
    <row r="1751" spans="1:77">
      <c r="A1751">
        <v>1750</v>
      </c>
      <c r="B1751">
        <v>20</v>
      </c>
      <c r="C1751">
        <v>1</v>
      </c>
      <c r="D1751">
        <v>730.33399999999995</v>
      </c>
      <c r="E1751">
        <v>3844148</v>
      </c>
      <c r="F1751">
        <v>49.032499999999999</v>
      </c>
      <c r="G1751" s="1">
        <f t="shared" si="189"/>
        <v>3844148</v>
      </c>
      <c r="H1751" s="1">
        <f t="shared" si="190"/>
        <v>7303.3399999999992</v>
      </c>
      <c r="I1751" s="1">
        <f t="shared" si="191"/>
        <v>3995852</v>
      </c>
      <c r="J1751" s="1">
        <f t="shared" si="192"/>
        <v>7840000</v>
      </c>
      <c r="K1751" s="1">
        <f t="shared" si="193"/>
        <v>1.0009315484693877</v>
      </c>
      <c r="L1751" s="1">
        <f t="shared" si="194"/>
        <v>0.50967499999999999</v>
      </c>
      <c r="M1751" s="1">
        <f t="shared" si="195"/>
        <v>3.9277247205351951</v>
      </c>
      <c r="N1751">
        <v>0.49032500000000001</v>
      </c>
      <c r="O1751">
        <v>0.61320200000000002</v>
      </c>
      <c r="P1751">
        <v>7.0710700000000001E-2</v>
      </c>
      <c r="Q1751">
        <v>2</v>
      </c>
      <c r="R1751">
        <v>40.880099999999999</v>
      </c>
      <c r="S1751">
        <v>7.2145799999999998</v>
      </c>
      <c r="T1751">
        <v>0</v>
      </c>
      <c r="U1751">
        <v>2.5000000000000001E-3</v>
      </c>
      <c r="V1751">
        <v>1008</v>
      </c>
      <c r="W1751">
        <v>11.618544818986001</v>
      </c>
      <c r="X1751">
        <v>26.960352696117901</v>
      </c>
      <c r="Y1751">
        <v>23.014509567006399</v>
      </c>
      <c r="Z1751">
        <v>10.2856578012002</v>
      </c>
      <c r="AA1751">
        <v>15.440663999700901</v>
      </c>
      <c r="AB1751">
        <v>47.979340313109503</v>
      </c>
      <c r="AC1751">
        <v>16.076928424958499</v>
      </c>
      <c r="AD1751">
        <v>16.076928424958499</v>
      </c>
      <c r="AE1751">
        <v>17.038151783559702</v>
      </c>
      <c r="AF1751">
        <v>34.038918691829799</v>
      </c>
      <c r="AG1751">
        <v>47.502618697887499</v>
      </c>
      <c r="AH1751">
        <v>39.3611</v>
      </c>
      <c r="AI1751">
        <v>13.1204</v>
      </c>
      <c r="AJ1751">
        <v>0</v>
      </c>
      <c r="AK1751">
        <v>1</v>
      </c>
      <c r="AL1751" s="1">
        <v>19613</v>
      </c>
      <c r="AM1751">
        <v>19613</v>
      </c>
      <c r="AN1751">
        <v>19613</v>
      </c>
      <c r="AO1751">
        <v>1.22168046545</v>
      </c>
      <c r="AP1751">
        <v>1.22168046545</v>
      </c>
      <c r="AQ1751">
        <v>1.22168046545</v>
      </c>
      <c r="AR1751">
        <v>1.22168046545</v>
      </c>
      <c r="AS1751">
        <v>0</v>
      </c>
      <c r="AT1751">
        <v>0</v>
      </c>
      <c r="AU1751">
        <v>0</v>
      </c>
      <c r="AV1751">
        <v>0.762644913614</v>
      </c>
      <c r="AW1751">
        <v>0.762644913614</v>
      </c>
      <c r="AX1751">
        <v>0.762644913614</v>
      </c>
      <c r="AY1751">
        <v>0.762644913614</v>
      </c>
      <c r="AZ1751">
        <v>0</v>
      </c>
      <c r="BA1751">
        <v>0</v>
      </c>
      <c r="BB1751">
        <v>0.68576923076899998</v>
      </c>
      <c r="BC1751">
        <v>0.68576923076899998</v>
      </c>
      <c r="BD1751">
        <v>0.68576923076899998</v>
      </c>
      <c r="BE1751">
        <v>0.68576923076899998</v>
      </c>
      <c r="BF1751">
        <v>0</v>
      </c>
      <c r="BG1751">
        <v>0.46207327809900001</v>
      </c>
      <c r="BH1751">
        <v>0.46207327809900001</v>
      </c>
      <c r="BI1751">
        <v>0.46207327809900001</v>
      </c>
      <c r="BJ1751">
        <v>0</v>
      </c>
      <c r="BK1751">
        <v>0</v>
      </c>
      <c r="BL1751">
        <v>37.215588131899999</v>
      </c>
      <c r="BM1751" s="2">
        <v>37.215588131899999</v>
      </c>
      <c r="BN1751">
        <v>0</v>
      </c>
      <c r="BO1751">
        <v>0</v>
      </c>
      <c r="BP1751">
        <v>-74.572023112500005</v>
      </c>
      <c r="BQ1751">
        <v>-74.572023112500005</v>
      </c>
      <c r="BR1751">
        <v>-74.572023112500005</v>
      </c>
      <c r="BS1751">
        <v>-74.572023112500005</v>
      </c>
      <c r="BT1751">
        <v>-74.572023112500005</v>
      </c>
      <c r="BU1751">
        <v>0</v>
      </c>
      <c r="BV1751">
        <v>54.75</v>
      </c>
      <c r="BW1751">
        <v>7.3404300000000006E-2</v>
      </c>
      <c r="BX1751">
        <v>29.361699999999999</v>
      </c>
      <c r="BY1751">
        <v>6.1774399999999998</v>
      </c>
    </row>
    <row r="1752" spans="1:77">
      <c r="A1752">
        <v>1751</v>
      </c>
      <c r="B1752">
        <v>28</v>
      </c>
      <c r="C1752">
        <v>7</v>
      </c>
      <c r="D1752">
        <v>1385.3119999999999</v>
      </c>
      <c r="E1752">
        <v>971800</v>
      </c>
      <c r="F1752">
        <v>12.395408163265307</v>
      </c>
      <c r="G1752" s="1">
        <f t="shared" si="189"/>
        <v>971800</v>
      </c>
      <c r="H1752" s="1">
        <f t="shared" si="190"/>
        <v>13853.119999999999</v>
      </c>
      <c r="I1752" s="1">
        <f t="shared" si="191"/>
        <v>6868200</v>
      </c>
      <c r="J1752" s="1">
        <f t="shared" si="192"/>
        <v>7840000</v>
      </c>
      <c r="K1752" s="1">
        <f t="shared" si="193"/>
        <v>1.0017669795918367</v>
      </c>
      <c r="L1752" s="1">
        <f t="shared" si="194"/>
        <v>0.87604591836734691</v>
      </c>
      <c r="M1752" s="1">
        <f t="shared" si="195"/>
        <v>2.287019341312134</v>
      </c>
      <c r="N1752">
        <v>0.12395408163265306</v>
      </c>
      <c r="O1752">
        <v>0</v>
      </c>
      <c r="P1752">
        <v>0.10101499999999999</v>
      </c>
      <c r="Q1752">
        <v>4</v>
      </c>
      <c r="R1752">
        <v>40.177399999999999</v>
      </c>
      <c r="S1752">
        <v>7.1523099999999999</v>
      </c>
      <c r="T1752">
        <v>0</v>
      </c>
      <c r="U1752">
        <v>1.0204100000000001E-2</v>
      </c>
      <c r="V1752">
        <v>1386</v>
      </c>
      <c r="W1752">
        <v>17.847126740493199</v>
      </c>
      <c r="X1752">
        <v>29.927202549168101</v>
      </c>
      <c r="Y1752">
        <v>23.540975167693901</v>
      </c>
      <c r="Z1752">
        <v>10.398868784969199</v>
      </c>
      <c r="AA1752">
        <v>15.440663999700901</v>
      </c>
      <c r="AB1752">
        <v>83.517211016325305</v>
      </c>
      <c r="AC1752">
        <v>16.076928424958499</v>
      </c>
      <c r="AD1752">
        <v>16.076928424958499</v>
      </c>
      <c r="AE1752">
        <v>18.5840314923704</v>
      </c>
      <c r="AF1752">
        <v>32.054708119109101</v>
      </c>
      <c r="AG1752">
        <v>56.500706619804603</v>
      </c>
      <c r="AH1752">
        <v>16.2562</v>
      </c>
      <c r="AI1752">
        <v>5.4187399999999997</v>
      </c>
      <c r="AJ1752">
        <v>0</v>
      </c>
      <c r="AK1752">
        <v>8</v>
      </c>
      <c r="AL1752" s="1">
        <v>1388.2857142857099</v>
      </c>
      <c r="AM1752">
        <v>1209</v>
      </c>
      <c r="AN1752">
        <v>2429</v>
      </c>
      <c r="AO1752">
        <v>2.2422485908600001</v>
      </c>
      <c r="AP1752">
        <v>1.5312148633657101</v>
      </c>
      <c r="AQ1752">
        <v>2.2422485908600001</v>
      </c>
      <c r="AR1752">
        <v>1.4101061236220001</v>
      </c>
      <c r="AS1752">
        <v>0</v>
      </c>
      <c r="AT1752">
        <v>9.8312555028505999E-2</v>
      </c>
      <c r="AU1752">
        <v>1.5150567352367099E-3</v>
      </c>
      <c r="AV1752">
        <v>0.938879781202</v>
      </c>
      <c r="AW1752">
        <v>0.84240548492571399</v>
      </c>
      <c r="AX1752">
        <v>0.82659173813599995</v>
      </c>
      <c r="AY1752">
        <v>0.8252082495484</v>
      </c>
      <c r="AZ1752">
        <v>0</v>
      </c>
      <c r="BA1752">
        <v>1.8110824096745401E-3</v>
      </c>
      <c r="BB1752">
        <v>0.50501253132799995</v>
      </c>
      <c r="BC1752">
        <v>0.42426157894857103</v>
      </c>
      <c r="BD1752">
        <v>0.33128750681899999</v>
      </c>
      <c r="BE1752">
        <v>0.36160591181840002</v>
      </c>
      <c r="BF1752">
        <v>4.3119926643169996E-3</v>
      </c>
      <c r="BG1752">
        <v>0.522458866839</v>
      </c>
      <c r="BH1752">
        <v>0.467394283753857</v>
      </c>
      <c r="BI1752">
        <v>0.26829331198200002</v>
      </c>
      <c r="BJ1752">
        <v>7.8414306726648092E-3</v>
      </c>
      <c r="BK1752">
        <v>0.13098545155542801</v>
      </c>
      <c r="BL1752">
        <v>14.3178210633</v>
      </c>
      <c r="BM1752" s="2">
        <v>14.277701620542899</v>
      </c>
      <c r="BN1752">
        <v>5.10917451879748E-3</v>
      </c>
      <c r="BO1752">
        <v>10.2741657783292</v>
      </c>
      <c r="BP1752">
        <v>42.617185907100001</v>
      </c>
      <c r="BQ1752">
        <v>12.435609416671401</v>
      </c>
      <c r="BR1752">
        <v>33.5183798694</v>
      </c>
      <c r="BS1752">
        <v>35.715466031200002</v>
      </c>
      <c r="BT1752">
        <v>-34.481918302300002</v>
      </c>
      <c r="BU1752">
        <v>1545.5082260640299</v>
      </c>
      <c r="BV1752">
        <v>110.432</v>
      </c>
      <c r="BW1752">
        <v>0.12397</v>
      </c>
      <c r="BX1752">
        <v>12.149100000000001</v>
      </c>
      <c r="BY1752">
        <v>3.9736500000000001</v>
      </c>
    </row>
    <row r="1753" spans="1:77">
      <c r="A1753">
        <v>1752</v>
      </c>
      <c r="B1753">
        <v>10</v>
      </c>
      <c r="C1753">
        <v>2</v>
      </c>
      <c r="D1753">
        <v>499.54</v>
      </c>
      <c r="E1753">
        <v>2537024</v>
      </c>
      <c r="F1753">
        <v>32.36</v>
      </c>
      <c r="G1753" s="1">
        <f t="shared" si="189"/>
        <v>2537024</v>
      </c>
      <c r="H1753" s="1">
        <f t="shared" si="190"/>
        <v>4995.4000000000005</v>
      </c>
      <c r="I1753" s="1">
        <f t="shared" si="191"/>
        <v>5302976</v>
      </c>
      <c r="J1753" s="1">
        <f t="shared" si="192"/>
        <v>7840000</v>
      </c>
      <c r="K1753" s="1">
        <f t="shared" si="193"/>
        <v>1.000637168367347</v>
      </c>
      <c r="L1753" s="1">
        <f t="shared" si="194"/>
        <v>0.6764</v>
      </c>
      <c r="M1753" s="1">
        <f t="shared" si="195"/>
        <v>2.9587142766627643</v>
      </c>
      <c r="N1753">
        <v>0.3236</v>
      </c>
      <c r="O1753">
        <v>0</v>
      </c>
      <c r="P1753">
        <v>0.28284300000000001</v>
      </c>
      <c r="Q1753">
        <v>4</v>
      </c>
      <c r="R1753">
        <v>11.9071</v>
      </c>
      <c r="S1753">
        <v>3.8936600000000001</v>
      </c>
      <c r="T1753">
        <v>0</v>
      </c>
      <c r="U1753">
        <v>0.05</v>
      </c>
      <c r="V1753">
        <v>1541</v>
      </c>
      <c r="W1753">
        <v>4.6253531871251496</v>
      </c>
      <c r="X1753">
        <v>21.317554249523099</v>
      </c>
      <c r="Y1753">
        <v>22.0539680350007</v>
      </c>
      <c r="Z1753">
        <v>5.8892411190106797</v>
      </c>
      <c r="AA1753">
        <v>16.076928424958499</v>
      </c>
      <c r="AB1753">
        <v>26.026206750103</v>
      </c>
      <c r="AC1753">
        <v>16.5549029596746</v>
      </c>
      <c r="AD1753">
        <v>16.5549029596746</v>
      </c>
      <c r="AE1753">
        <v>16.5549029596746</v>
      </c>
      <c r="AF1753">
        <v>26.026206750103</v>
      </c>
      <c r="AG1753">
        <v>26.026206750103</v>
      </c>
      <c r="AH1753">
        <v>20.0227</v>
      </c>
      <c r="AI1753">
        <v>6.67422</v>
      </c>
      <c r="AJ1753">
        <v>0</v>
      </c>
      <c r="AK1753">
        <v>5</v>
      </c>
      <c r="AL1753" s="1">
        <v>1618</v>
      </c>
      <c r="AM1753">
        <v>1191</v>
      </c>
      <c r="AN1753">
        <v>2045</v>
      </c>
      <c r="AO1753">
        <v>1.7083148455299999</v>
      </c>
      <c r="AP1753">
        <v>1.4823954184699999</v>
      </c>
      <c r="AQ1753">
        <v>1.7083148455299999</v>
      </c>
      <c r="AR1753">
        <v>1.301659876822</v>
      </c>
      <c r="AS1753">
        <v>0</v>
      </c>
      <c r="AT1753">
        <v>0.10207917504623699</v>
      </c>
      <c r="AU1753">
        <v>6.6367225126608004E-2</v>
      </c>
      <c r="AV1753">
        <v>0.87707015234499996</v>
      </c>
      <c r="AW1753">
        <v>0.83230607226499997</v>
      </c>
      <c r="AX1753">
        <v>0.83230607226499997</v>
      </c>
      <c r="AY1753">
        <v>0.79649480820100005</v>
      </c>
      <c r="AZ1753">
        <v>0</v>
      </c>
      <c r="BA1753">
        <v>4.0076457308172997E-3</v>
      </c>
      <c r="BB1753">
        <v>0.53169642857099997</v>
      </c>
      <c r="BC1753">
        <v>0.48202157580749999</v>
      </c>
      <c r="BD1753">
        <v>0.43234672304400001</v>
      </c>
      <c r="BE1753">
        <v>0.4422816935967</v>
      </c>
      <c r="BF1753">
        <v>4.9351819941508002E-3</v>
      </c>
      <c r="BG1753">
        <v>0.444186676329</v>
      </c>
      <c r="BH1753">
        <v>0.3507860614635</v>
      </c>
      <c r="BI1753">
        <v>0.257385446598</v>
      </c>
      <c r="BJ1753">
        <v>1.7447349714506899E-2</v>
      </c>
      <c r="BK1753">
        <v>24.009018809414702</v>
      </c>
      <c r="BL1753">
        <v>14.3178210633</v>
      </c>
      <c r="BM1753" s="2">
        <v>13.959645785999999</v>
      </c>
      <c r="BN1753">
        <v>0.256579058537864</v>
      </c>
      <c r="BO1753">
        <v>41.065685046989202</v>
      </c>
      <c r="BP1753">
        <v>79.010982404999993</v>
      </c>
      <c r="BQ1753">
        <v>73.669361295399995</v>
      </c>
      <c r="BR1753">
        <v>73.669361295399995</v>
      </c>
      <c r="BS1753">
        <v>68.327740185799996</v>
      </c>
      <c r="BT1753">
        <v>69.396064407720004</v>
      </c>
      <c r="BU1753">
        <v>57.065832157048597</v>
      </c>
      <c r="BV1753">
        <v>1.3618399999999999</v>
      </c>
      <c r="BW1753">
        <v>0.37984499999999999</v>
      </c>
      <c r="BX1753">
        <v>7.5968999999999998</v>
      </c>
      <c r="BY1753">
        <v>3.14222</v>
      </c>
    </row>
    <row r="1754" spans="1:77">
      <c r="A1754">
        <v>1753</v>
      </c>
      <c r="B1754">
        <v>10</v>
      </c>
      <c r="C1754">
        <v>1</v>
      </c>
      <c r="D1754">
        <v>352.06200000000001</v>
      </c>
      <c r="E1754">
        <v>2869440</v>
      </c>
      <c r="F1754">
        <v>36.6</v>
      </c>
      <c r="G1754" s="1">
        <f t="shared" si="189"/>
        <v>2869440</v>
      </c>
      <c r="H1754" s="1">
        <f t="shared" si="190"/>
        <v>3520.62</v>
      </c>
      <c r="I1754" s="1">
        <f t="shared" si="191"/>
        <v>4970560</v>
      </c>
      <c r="J1754" s="1">
        <f t="shared" si="192"/>
        <v>7840000</v>
      </c>
      <c r="K1754" s="1">
        <f t="shared" si="193"/>
        <v>1.0004490586734693</v>
      </c>
      <c r="L1754" s="1">
        <f t="shared" si="194"/>
        <v>0.63400000000000001</v>
      </c>
      <c r="M1754" s="1">
        <f t="shared" si="195"/>
        <v>3.1559907213674112</v>
      </c>
      <c r="N1754">
        <v>0.36599999999999999</v>
      </c>
      <c r="O1754">
        <v>7.6106599999999996E-2</v>
      </c>
      <c r="P1754">
        <v>0.14142099999999999</v>
      </c>
      <c r="Q1754">
        <v>2</v>
      </c>
      <c r="R1754">
        <v>7.6106600000000002</v>
      </c>
      <c r="S1754">
        <v>3.1129099999999998</v>
      </c>
      <c r="T1754">
        <v>0.03</v>
      </c>
      <c r="U1754">
        <v>0.01</v>
      </c>
      <c r="V1754">
        <v>1540</v>
      </c>
      <c r="W1754">
        <v>4.4031901899189503</v>
      </c>
      <c r="X1754">
        <v>22.5265660203893</v>
      </c>
      <c r="Y1754">
        <v>23.014509567006399</v>
      </c>
      <c r="Z1754">
        <v>5.92443205715026</v>
      </c>
      <c r="AA1754">
        <v>18.018770321735801</v>
      </c>
      <c r="AB1754">
        <v>27.0104842447011</v>
      </c>
      <c r="AC1754">
        <v>27.0104842447011</v>
      </c>
      <c r="AD1754">
        <v>18.018770321735801</v>
      </c>
      <c r="AE1754">
        <v>18.018770321735801</v>
      </c>
      <c r="AF1754">
        <v>27.0104842447011</v>
      </c>
      <c r="AG1754">
        <v>27.0104842447011</v>
      </c>
      <c r="AH1754">
        <v>10.802</v>
      </c>
      <c r="AI1754">
        <v>3.60067</v>
      </c>
      <c r="AJ1754">
        <v>3</v>
      </c>
      <c r="AK1754">
        <v>1</v>
      </c>
      <c r="AL1754" s="1">
        <v>3660</v>
      </c>
      <c r="AM1754">
        <v>3660</v>
      </c>
      <c r="AN1754">
        <v>3660</v>
      </c>
      <c r="AO1754">
        <v>1.3287482095300001</v>
      </c>
      <c r="AP1754">
        <v>1.3287482095300001</v>
      </c>
      <c r="AQ1754">
        <v>1.3287482095300001</v>
      </c>
      <c r="AR1754">
        <v>1.3287482095300001</v>
      </c>
      <c r="AS1754">
        <v>0</v>
      </c>
      <c r="AT1754">
        <v>0</v>
      </c>
      <c r="AU1754">
        <v>0</v>
      </c>
      <c r="AV1754">
        <v>0.80241716169199995</v>
      </c>
      <c r="AW1754">
        <v>0.80241716169199995</v>
      </c>
      <c r="AX1754">
        <v>0.80241716169199995</v>
      </c>
      <c r="AY1754">
        <v>0.80241716169199995</v>
      </c>
      <c r="AZ1754">
        <v>0</v>
      </c>
      <c r="BA1754">
        <v>0</v>
      </c>
      <c r="BB1754">
        <v>0.52136752136800002</v>
      </c>
      <c r="BC1754">
        <v>0.52136752136800002</v>
      </c>
      <c r="BD1754">
        <v>0.52136752136800002</v>
      </c>
      <c r="BE1754">
        <v>0.52136752136800002</v>
      </c>
      <c r="BF1754">
        <v>0</v>
      </c>
      <c r="BG1754">
        <v>0.37106726722400002</v>
      </c>
      <c r="BH1754">
        <v>0.37106726722400002</v>
      </c>
      <c r="BI1754">
        <v>0.37106726722400002</v>
      </c>
      <c r="BJ1754">
        <v>0</v>
      </c>
      <c r="BK1754">
        <v>0</v>
      </c>
      <c r="BL1754">
        <v>20</v>
      </c>
      <c r="BM1754" s="2">
        <v>20</v>
      </c>
      <c r="BN1754">
        <v>0</v>
      </c>
      <c r="BO1754">
        <v>0</v>
      </c>
      <c r="BP1754">
        <v>31.8232504584</v>
      </c>
      <c r="BQ1754">
        <v>31.8232504584</v>
      </c>
      <c r="BR1754">
        <v>31.8232504584</v>
      </c>
      <c r="BS1754">
        <v>31.8232504584</v>
      </c>
      <c r="BT1754">
        <v>31.8232504584</v>
      </c>
      <c r="BU1754">
        <v>0</v>
      </c>
      <c r="BV1754">
        <v>168.95400000000001</v>
      </c>
      <c r="BW1754">
        <v>0.112459</v>
      </c>
      <c r="BX1754">
        <v>11.245900000000001</v>
      </c>
      <c r="BY1754">
        <v>3.8230900000000001</v>
      </c>
    </row>
    <row r="1755" spans="1:77">
      <c r="A1755">
        <v>1754</v>
      </c>
      <c r="B1755">
        <v>10</v>
      </c>
      <c r="C1755">
        <v>1</v>
      </c>
      <c r="D1755">
        <v>357.1</v>
      </c>
      <c r="E1755">
        <v>2832592</v>
      </c>
      <c r="F1755">
        <v>36.130000000000003</v>
      </c>
      <c r="G1755" s="1">
        <f t="shared" si="189"/>
        <v>2832592</v>
      </c>
      <c r="H1755" s="1">
        <f t="shared" si="190"/>
        <v>3571</v>
      </c>
      <c r="I1755" s="1">
        <f t="shared" si="191"/>
        <v>5007408</v>
      </c>
      <c r="J1755" s="1">
        <f t="shared" si="192"/>
        <v>7840000</v>
      </c>
      <c r="K1755" s="1">
        <f t="shared" si="193"/>
        <v>1.0004554846938776</v>
      </c>
      <c r="L1755" s="1">
        <f t="shared" si="194"/>
        <v>0.63870000000000005</v>
      </c>
      <c r="M1755" s="1">
        <f t="shared" si="195"/>
        <v>3.1327868629838029</v>
      </c>
      <c r="N1755">
        <v>0.36130000000000001</v>
      </c>
      <c r="O1755">
        <v>8.0467399999999994E-2</v>
      </c>
      <c r="P1755">
        <v>0.14142099999999999</v>
      </c>
      <c r="Q1755">
        <v>2</v>
      </c>
      <c r="R1755">
        <v>8.0467399999999998</v>
      </c>
      <c r="S1755">
        <v>3.20085</v>
      </c>
      <c r="T1755">
        <v>0.01</v>
      </c>
      <c r="U1755">
        <v>0.02</v>
      </c>
      <c r="V1755">
        <v>2268</v>
      </c>
      <c r="W1755">
        <v>4.3507028874490103</v>
      </c>
      <c r="X1755">
        <v>21.2519188782383</v>
      </c>
      <c r="Y1755">
        <v>18.5840314923704</v>
      </c>
      <c r="Z1755">
        <v>1.4607986564251201</v>
      </c>
      <c r="AA1755">
        <v>17.598736297155799</v>
      </c>
      <c r="AB1755">
        <v>27.506773701378901</v>
      </c>
      <c r="AC1755">
        <v>27.506773701378901</v>
      </c>
      <c r="AD1755">
        <v>17.598736297155799</v>
      </c>
      <c r="AE1755">
        <v>18.018770321735801</v>
      </c>
      <c r="AF1755">
        <v>27.506773701378901</v>
      </c>
      <c r="AG1755">
        <v>27.506773701378901</v>
      </c>
      <c r="AH1755">
        <v>19.322900000000001</v>
      </c>
      <c r="AI1755">
        <v>6.4409799999999997</v>
      </c>
      <c r="AJ1755">
        <v>1</v>
      </c>
      <c r="AK1755">
        <v>2</v>
      </c>
      <c r="AL1755" s="1">
        <v>3613</v>
      </c>
      <c r="AM1755">
        <v>3613</v>
      </c>
      <c r="AN1755">
        <v>3613</v>
      </c>
      <c r="AO1755">
        <v>1.3031221049499999</v>
      </c>
      <c r="AP1755">
        <v>1.3031221049499999</v>
      </c>
      <c r="AQ1755">
        <v>1.3031221049499999</v>
      </c>
      <c r="AR1755">
        <v>1.3031221049499999</v>
      </c>
      <c r="AS1755">
        <v>0</v>
      </c>
      <c r="AT1755">
        <v>0</v>
      </c>
      <c r="AU1755">
        <v>0</v>
      </c>
      <c r="AV1755">
        <v>0.57911970281799996</v>
      </c>
      <c r="AW1755">
        <v>0.57911970281799996</v>
      </c>
      <c r="AX1755">
        <v>0.57911970281799996</v>
      </c>
      <c r="AY1755">
        <v>0.57911970281799996</v>
      </c>
      <c r="AZ1755">
        <v>0</v>
      </c>
      <c r="BA1755">
        <v>0</v>
      </c>
      <c r="BB1755">
        <v>0.519706559264</v>
      </c>
      <c r="BC1755">
        <v>0.519706559264</v>
      </c>
      <c r="BD1755">
        <v>0.519706559264</v>
      </c>
      <c r="BE1755">
        <v>0.519706559264</v>
      </c>
      <c r="BF1755">
        <v>0</v>
      </c>
      <c r="BG1755">
        <v>0.35603945305399998</v>
      </c>
      <c r="BH1755">
        <v>0.35603945305399998</v>
      </c>
      <c r="BI1755">
        <v>0.35603945305399998</v>
      </c>
      <c r="BJ1755">
        <v>0</v>
      </c>
      <c r="BK1755">
        <v>0</v>
      </c>
      <c r="BL1755">
        <v>17.262676501600001</v>
      </c>
      <c r="BM1755" s="2">
        <v>17.262676501600001</v>
      </c>
      <c r="BN1755">
        <v>0</v>
      </c>
      <c r="BO1755">
        <v>0</v>
      </c>
      <c r="BP1755">
        <v>59.695333881300002</v>
      </c>
      <c r="BQ1755">
        <v>59.695333881300002</v>
      </c>
      <c r="BR1755">
        <v>59.695333881300002</v>
      </c>
      <c r="BS1755">
        <v>59.695333881300002</v>
      </c>
      <c r="BT1755">
        <v>59.695333881300002</v>
      </c>
      <c r="BU1755">
        <v>0</v>
      </c>
      <c r="BV1755">
        <v>173.77199999999999</v>
      </c>
      <c r="BW1755">
        <v>0.228767</v>
      </c>
      <c r="BX1755">
        <v>11.4384</v>
      </c>
      <c r="BY1755">
        <v>3.8556699999999999</v>
      </c>
    </row>
    <row r="1756" spans="1:77">
      <c r="A1756">
        <v>1755</v>
      </c>
      <c r="B1756">
        <v>20</v>
      </c>
      <c r="C1756">
        <v>1</v>
      </c>
      <c r="D1756">
        <v>830.33399999999995</v>
      </c>
      <c r="E1756">
        <v>2410604</v>
      </c>
      <c r="F1756">
        <v>30.747499999999999</v>
      </c>
      <c r="G1756" s="1">
        <f t="shared" si="189"/>
        <v>2410604</v>
      </c>
      <c r="H1756" s="1">
        <f t="shared" si="190"/>
        <v>8303.34</v>
      </c>
      <c r="I1756" s="1">
        <f t="shared" si="191"/>
        <v>5429396</v>
      </c>
      <c r="J1756" s="1">
        <f t="shared" si="192"/>
        <v>7840000</v>
      </c>
      <c r="K1756" s="1">
        <f t="shared" si="193"/>
        <v>1.0010590994897959</v>
      </c>
      <c r="L1756" s="1">
        <f t="shared" si="194"/>
        <v>0.69252499999999995</v>
      </c>
      <c r="M1756" s="1">
        <f t="shared" si="195"/>
        <v>2.8910410439761627</v>
      </c>
      <c r="N1756">
        <v>0.307475</v>
      </c>
      <c r="O1756">
        <v>5.9312499999999997E-2</v>
      </c>
      <c r="P1756">
        <v>7.0710700000000001E-2</v>
      </c>
      <c r="Q1756">
        <v>2</v>
      </c>
      <c r="R1756">
        <v>23.725000000000001</v>
      </c>
      <c r="S1756">
        <v>5.4961399999999996</v>
      </c>
      <c r="T1756">
        <v>0</v>
      </c>
      <c r="U1756">
        <v>1.7500000000000002E-2</v>
      </c>
      <c r="V1756">
        <v>980</v>
      </c>
      <c r="W1756">
        <v>14.8504076727613</v>
      </c>
      <c r="X1756">
        <v>33.300660624502299</v>
      </c>
      <c r="Y1756">
        <v>27.506773701378901</v>
      </c>
      <c r="Z1756">
        <v>8.8527768117858301</v>
      </c>
      <c r="AA1756">
        <v>18.5840314923704</v>
      </c>
      <c r="AB1756">
        <v>62.523305352669396</v>
      </c>
      <c r="AC1756">
        <v>23.540975167693901</v>
      </c>
      <c r="AD1756">
        <v>21.079862454783001</v>
      </c>
      <c r="AE1756">
        <v>23.540975167693901</v>
      </c>
      <c r="AF1756">
        <v>33.477889856637098</v>
      </c>
      <c r="AG1756">
        <v>62.523305352669396</v>
      </c>
      <c r="AH1756">
        <v>12.4216</v>
      </c>
      <c r="AI1756">
        <v>4.1405500000000002</v>
      </c>
      <c r="AJ1756">
        <v>0</v>
      </c>
      <c r="AK1756">
        <v>7</v>
      </c>
      <c r="AL1756" s="1">
        <v>12299</v>
      </c>
      <c r="AM1756">
        <v>12299</v>
      </c>
      <c r="AN1756">
        <v>12299</v>
      </c>
      <c r="AO1756">
        <v>1.7473746101400001</v>
      </c>
      <c r="AP1756">
        <v>1.7473746101400001</v>
      </c>
      <c r="AQ1756">
        <v>1.7473746101400001</v>
      </c>
      <c r="AR1756">
        <v>1.7473746101400001</v>
      </c>
      <c r="AS1756">
        <v>0</v>
      </c>
      <c r="AT1756">
        <v>0</v>
      </c>
      <c r="AU1756">
        <v>0</v>
      </c>
      <c r="AV1756">
        <v>0.78269283783400001</v>
      </c>
      <c r="AW1756">
        <v>0.78269283783400001</v>
      </c>
      <c r="AX1756">
        <v>0.78269283783400001</v>
      </c>
      <c r="AY1756">
        <v>0.78269283783400001</v>
      </c>
      <c r="AZ1756">
        <v>0</v>
      </c>
      <c r="BA1756">
        <v>0</v>
      </c>
      <c r="BB1756">
        <v>0.49239330610900001</v>
      </c>
      <c r="BC1756">
        <v>0.49239330610900001</v>
      </c>
      <c r="BD1756">
        <v>0.49239330610900001</v>
      </c>
      <c r="BE1756">
        <v>0.49239330610900001</v>
      </c>
      <c r="BF1756">
        <v>0</v>
      </c>
      <c r="BG1756">
        <v>0.22416820925600001</v>
      </c>
      <c r="BH1756">
        <v>0.22416820925600001</v>
      </c>
      <c r="BI1756">
        <v>0.22416820925600001</v>
      </c>
      <c r="BJ1756">
        <v>0</v>
      </c>
      <c r="BK1756">
        <v>0</v>
      </c>
      <c r="BL1756">
        <v>32.526911934600001</v>
      </c>
      <c r="BM1756" s="2">
        <v>32.526911934600001</v>
      </c>
      <c r="BN1756">
        <v>0</v>
      </c>
      <c r="BO1756">
        <v>0</v>
      </c>
      <c r="BP1756">
        <v>-10.093937896</v>
      </c>
      <c r="BQ1756">
        <v>-10.093937896</v>
      </c>
      <c r="BR1756">
        <v>-10.093937896</v>
      </c>
      <c r="BS1756">
        <v>-10.093937896</v>
      </c>
      <c r="BT1756">
        <v>-10.093937896</v>
      </c>
      <c r="BU1756">
        <v>0</v>
      </c>
      <c r="BV1756">
        <v>100.66800000000001</v>
      </c>
      <c r="BW1756">
        <v>0.43640600000000002</v>
      </c>
      <c r="BX1756">
        <v>24.9375</v>
      </c>
      <c r="BY1756">
        <v>5.6930399999999999</v>
      </c>
    </row>
    <row r="1757" spans="1:77">
      <c r="A1757">
        <v>1756</v>
      </c>
      <c r="B1757">
        <v>10</v>
      </c>
      <c r="C1757">
        <v>1</v>
      </c>
      <c r="D1757">
        <v>346.95400000000001</v>
      </c>
      <c r="E1757">
        <v>3619728</v>
      </c>
      <c r="F1757">
        <v>46.17</v>
      </c>
      <c r="G1757" s="1">
        <f t="shared" si="189"/>
        <v>3619728</v>
      </c>
      <c r="H1757" s="1">
        <f t="shared" si="190"/>
        <v>3469.54</v>
      </c>
      <c r="I1757" s="1">
        <f t="shared" si="191"/>
        <v>4220272</v>
      </c>
      <c r="J1757" s="1">
        <f t="shared" si="192"/>
        <v>7840000</v>
      </c>
      <c r="K1757" s="1">
        <f t="shared" si="193"/>
        <v>1.0004425433673469</v>
      </c>
      <c r="L1757" s="1">
        <f t="shared" si="194"/>
        <v>0.5383</v>
      </c>
      <c r="M1757" s="1">
        <f t="shared" si="195"/>
        <v>3.7170445601610513</v>
      </c>
      <c r="N1757">
        <v>0.4617</v>
      </c>
      <c r="O1757">
        <v>0</v>
      </c>
      <c r="P1757">
        <v>0.14142099999999999</v>
      </c>
      <c r="Q1757">
        <v>2</v>
      </c>
      <c r="R1757">
        <v>11.3576</v>
      </c>
      <c r="S1757">
        <v>3.8027600000000001</v>
      </c>
      <c r="T1757">
        <v>0.04</v>
      </c>
      <c r="U1757">
        <v>0</v>
      </c>
      <c r="V1757">
        <v>972</v>
      </c>
      <c r="W1757">
        <v>5.5188067661400497</v>
      </c>
      <c r="X1757">
        <v>25.889088463977</v>
      </c>
      <c r="Y1757">
        <v>29.010538413996098</v>
      </c>
      <c r="Z1757">
        <v>0</v>
      </c>
      <c r="AA1757">
        <v>15.440663999700901</v>
      </c>
      <c r="AB1757">
        <v>29.010538413996098</v>
      </c>
      <c r="AC1757">
        <v>29.010538413996098</v>
      </c>
      <c r="AD1757">
        <v>15.440663999700901</v>
      </c>
      <c r="AE1757">
        <v>27.2713958192472</v>
      </c>
      <c r="AF1757">
        <v>29.010538413996098</v>
      </c>
      <c r="AG1757">
        <v>29.010538413996098</v>
      </c>
      <c r="AH1757">
        <v>22.3964</v>
      </c>
      <c r="AI1757">
        <v>7.4654600000000002</v>
      </c>
      <c r="AJ1757">
        <v>4</v>
      </c>
      <c r="AK1757">
        <v>0</v>
      </c>
      <c r="AL1757" s="1">
        <v>4617</v>
      </c>
      <c r="AM1757">
        <v>4617</v>
      </c>
      <c r="AN1757">
        <v>4617</v>
      </c>
      <c r="AO1757">
        <v>1.13755710598</v>
      </c>
      <c r="AP1757">
        <v>1.13755710598</v>
      </c>
      <c r="AQ1757">
        <v>1.13755710598</v>
      </c>
      <c r="AR1757">
        <v>1.13755710598</v>
      </c>
      <c r="AS1757">
        <v>0</v>
      </c>
      <c r="AT1757">
        <v>0</v>
      </c>
      <c r="AU1757">
        <v>0</v>
      </c>
      <c r="AV1757">
        <v>0.42157859639299999</v>
      </c>
      <c r="AW1757">
        <v>0.42157859639299999</v>
      </c>
      <c r="AX1757">
        <v>0.42157859639299999</v>
      </c>
      <c r="AY1757">
        <v>0.42157859639299999</v>
      </c>
      <c r="AZ1757">
        <v>0</v>
      </c>
      <c r="BA1757">
        <v>0</v>
      </c>
      <c r="BB1757">
        <v>0.58995655507300004</v>
      </c>
      <c r="BC1757">
        <v>0.58995655507300004</v>
      </c>
      <c r="BD1757">
        <v>0.58995655507300004</v>
      </c>
      <c r="BE1757">
        <v>0.58995655507300004</v>
      </c>
      <c r="BF1757">
        <v>0</v>
      </c>
      <c r="BG1757">
        <v>0.48197658586300002</v>
      </c>
      <c r="BH1757">
        <v>0.48197658586300002</v>
      </c>
      <c r="BI1757">
        <v>0.48197658586300002</v>
      </c>
      <c r="BJ1757">
        <v>0</v>
      </c>
      <c r="BK1757">
        <v>0</v>
      </c>
      <c r="BL1757">
        <v>24.0831891576</v>
      </c>
      <c r="BM1757" s="2">
        <v>24.0831891576</v>
      </c>
      <c r="BN1757">
        <v>0</v>
      </c>
      <c r="BO1757">
        <v>0</v>
      </c>
      <c r="BP1757">
        <v>17.584863769599998</v>
      </c>
      <c r="BQ1757">
        <v>17.584863769599998</v>
      </c>
      <c r="BR1757">
        <v>17.584863769599998</v>
      </c>
      <c r="BS1757">
        <v>17.584863769599998</v>
      </c>
      <c r="BT1757">
        <v>17.584863769599998</v>
      </c>
      <c r="BU1757">
        <v>0</v>
      </c>
      <c r="BV1757">
        <v>87.384399999999999</v>
      </c>
      <c r="BW1757">
        <v>0</v>
      </c>
      <c r="BX1757">
        <v>8.2503200000000003</v>
      </c>
      <c r="BY1757">
        <v>3.2745600000000001</v>
      </c>
    </row>
    <row r="1758" spans="1:77">
      <c r="A1758">
        <v>1757</v>
      </c>
      <c r="B1758">
        <v>20</v>
      </c>
      <c r="C1758">
        <v>1</v>
      </c>
      <c r="D1758">
        <v>653.15</v>
      </c>
      <c r="E1758">
        <v>1973524</v>
      </c>
      <c r="F1758">
        <v>25.172499999999999</v>
      </c>
      <c r="G1758" s="1">
        <f t="shared" si="189"/>
        <v>1973524</v>
      </c>
      <c r="H1758" s="1">
        <f t="shared" si="190"/>
        <v>6531.5</v>
      </c>
      <c r="I1758" s="1">
        <f t="shared" si="191"/>
        <v>5866476</v>
      </c>
      <c r="J1758" s="1">
        <f t="shared" si="192"/>
        <v>7840000</v>
      </c>
      <c r="K1758" s="1">
        <f t="shared" si="193"/>
        <v>1.0008330994897958</v>
      </c>
      <c r="L1758" s="1">
        <f t="shared" si="194"/>
        <v>0.74827500000000002</v>
      </c>
      <c r="M1758" s="1">
        <f t="shared" si="195"/>
        <v>2.6750408592824719</v>
      </c>
      <c r="N1758">
        <v>0.25172499999999998</v>
      </c>
      <c r="O1758">
        <v>0</v>
      </c>
      <c r="P1758">
        <v>0.14142099999999999</v>
      </c>
      <c r="Q1758">
        <v>4</v>
      </c>
      <c r="R1758">
        <v>51.008200000000002</v>
      </c>
      <c r="S1758">
        <v>8.0588899999999999</v>
      </c>
      <c r="T1758">
        <v>1.4999999999999999E-2</v>
      </c>
      <c r="U1758">
        <v>0</v>
      </c>
      <c r="V1758">
        <v>1011</v>
      </c>
      <c r="W1758">
        <v>18.614179405080801</v>
      </c>
      <c r="X1758">
        <v>33.949744992031199</v>
      </c>
      <c r="Y1758">
        <v>35.016134589357002</v>
      </c>
      <c r="Z1758">
        <v>25.167270133172298</v>
      </c>
      <c r="AA1758">
        <v>15.440663999700901</v>
      </c>
      <c r="AB1758">
        <v>69.541944902269805</v>
      </c>
      <c r="AC1758">
        <v>69.541944902269805</v>
      </c>
      <c r="AD1758">
        <v>15.440663999700901</v>
      </c>
      <c r="AE1758">
        <v>17.038151783559702</v>
      </c>
      <c r="AF1758">
        <v>35.949104827605801</v>
      </c>
      <c r="AG1758">
        <v>69.541944902269805</v>
      </c>
      <c r="AH1758">
        <v>24.195399999999999</v>
      </c>
      <c r="AI1758">
        <v>8.0651299999999999</v>
      </c>
      <c r="AJ1758">
        <v>6</v>
      </c>
      <c r="AK1758">
        <v>0</v>
      </c>
      <c r="AL1758" s="1">
        <v>10069</v>
      </c>
      <c r="AM1758">
        <v>10069</v>
      </c>
      <c r="AN1758">
        <v>10069</v>
      </c>
      <c r="AO1758">
        <v>1.43729787145</v>
      </c>
      <c r="AP1758">
        <v>1.43729787145</v>
      </c>
      <c r="AQ1758">
        <v>1.43729787145</v>
      </c>
      <c r="AR1758">
        <v>1.43729787145</v>
      </c>
      <c r="AS1758">
        <v>0</v>
      </c>
      <c r="AT1758">
        <v>0</v>
      </c>
      <c r="AU1758">
        <v>0</v>
      </c>
      <c r="AV1758">
        <v>0.82461100643499996</v>
      </c>
      <c r="AW1758">
        <v>0.82461100643499996</v>
      </c>
      <c r="AX1758">
        <v>0.82461100643499996</v>
      </c>
      <c r="AY1758">
        <v>0.82461100643499996</v>
      </c>
      <c r="AZ1758">
        <v>0</v>
      </c>
      <c r="BA1758">
        <v>0</v>
      </c>
      <c r="BB1758">
        <v>0.47446046555499999</v>
      </c>
      <c r="BC1758">
        <v>0.47446046555499999</v>
      </c>
      <c r="BD1758">
        <v>0.47446046555499999</v>
      </c>
      <c r="BE1758">
        <v>0.47446046555499999</v>
      </c>
      <c r="BF1758">
        <v>0</v>
      </c>
      <c r="BG1758">
        <v>0.29659945078599997</v>
      </c>
      <c r="BH1758">
        <v>0.29659945078599997</v>
      </c>
      <c r="BI1758">
        <v>0.29659945078599997</v>
      </c>
      <c r="BJ1758">
        <v>0</v>
      </c>
      <c r="BK1758">
        <v>0</v>
      </c>
      <c r="BL1758">
        <v>28.635642126600001</v>
      </c>
      <c r="BM1758" s="2">
        <v>28.635642126600001</v>
      </c>
      <c r="BN1758">
        <v>0</v>
      </c>
      <c r="BO1758">
        <v>0</v>
      </c>
      <c r="BP1758">
        <v>-32.608671434599998</v>
      </c>
      <c r="BQ1758">
        <v>-32.608671434599998</v>
      </c>
      <c r="BR1758">
        <v>-32.608671434599998</v>
      </c>
      <c r="BS1758">
        <v>-32.608671434599998</v>
      </c>
      <c r="BT1758">
        <v>-32.608671434599998</v>
      </c>
      <c r="BU1758">
        <v>0</v>
      </c>
      <c r="BV1758">
        <v>118.895</v>
      </c>
      <c r="BW1758">
        <v>0</v>
      </c>
      <c r="BX1758">
        <v>24.3735</v>
      </c>
      <c r="BY1758">
        <v>5.6282899999999998</v>
      </c>
    </row>
    <row r="1759" spans="1:77">
      <c r="A1759">
        <v>1758</v>
      </c>
      <c r="B1759">
        <v>20</v>
      </c>
      <c r="C1759">
        <v>1</v>
      </c>
      <c r="D1759">
        <v>859.19399999999996</v>
      </c>
      <c r="E1759">
        <v>3240860</v>
      </c>
      <c r="F1759">
        <v>41.337499999999999</v>
      </c>
      <c r="G1759" s="1">
        <f t="shared" si="189"/>
        <v>3240860</v>
      </c>
      <c r="H1759" s="1">
        <f t="shared" si="190"/>
        <v>8591.9399999999987</v>
      </c>
      <c r="I1759" s="1">
        <f t="shared" si="191"/>
        <v>4599140</v>
      </c>
      <c r="J1759" s="1">
        <f t="shared" si="192"/>
        <v>7840000</v>
      </c>
      <c r="K1759" s="1">
        <f t="shared" si="193"/>
        <v>1.0010959107142856</v>
      </c>
      <c r="L1759" s="1">
        <f t="shared" si="194"/>
        <v>0.58662499999999995</v>
      </c>
      <c r="M1759" s="1">
        <f t="shared" si="195"/>
        <v>3.4130693738394569</v>
      </c>
      <c r="N1759">
        <v>0.41337499999999999</v>
      </c>
      <c r="O1759">
        <v>0.34281499999999998</v>
      </c>
      <c r="P1759">
        <v>7.0710700000000001E-2</v>
      </c>
      <c r="Q1759">
        <v>2</v>
      </c>
      <c r="R1759">
        <v>34.281500000000001</v>
      </c>
      <c r="S1759">
        <v>6.6067</v>
      </c>
      <c r="T1759">
        <v>7.4999999999999997E-3</v>
      </c>
      <c r="U1759">
        <v>0</v>
      </c>
      <c r="V1759">
        <v>1019</v>
      </c>
      <c r="W1759">
        <v>14.0648114727052</v>
      </c>
      <c r="X1759">
        <v>28.108442468653202</v>
      </c>
      <c r="Y1759">
        <v>22.0539680350007</v>
      </c>
      <c r="Z1759">
        <v>5.2031643535139303</v>
      </c>
      <c r="AA1759">
        <v>15.440663999700901</v>
      </c>
      <c r="AB1759">
        <v>57.550103090631801</v>
      </c>
      <c r="AC1759">
        <v>57.550103090631801</v>
      </c>
      <c r="AD1759">
        <v>17.038151783559702</v>
      </c>
      <c r="AE1759">
        <v>20.058506827187099</v>
      </c>
      <c r="AF1759">
        <v>25.563454311483799</v>
      </c>
      <c r="AG1759">
        <v>57.550103090631801</v>
      </c>
      <c r="AH1759">
        <v>30.513400000000001</v>
      </c>
      <c r="AI1759">
        <v>10.171099999999999</v>
      </c>
      <c r="AJ1759">
        <v>3</v>
      </c>
      <c r="AK1759">
        <v>0</v>
      </c>
      <c r="AL1759" s="1">
        <v>16535</v>
      </c>
      <c r="AM1759">
        <v>16535</v>
      </c>
      <c r="AN1759">
        <v>16535</v>
      </c>
      <c r="AO1759">
        <v>1.7438842999499999</v>
      </c>
      <c r="AP1759">
        <v>1.7438842999499999</v>
      </c>
      <c r="AQ1759">
        <v>1.7438842999499999</v>
      </c>
      <c r="AR1759">
        <v>1.7438842999499999</v>
      </c>
      <c r="AS1759">
        <v>0</v>
      </c>
      <c r="AT1759">
        <v>0</v>
      </c>
      <c r="AU1759">
        <v>0</v>
      </c>
      <c r="AV1759">
        <v>0.572535608965</v>
      </c>
      <c r="AW1759">
        <v>0.572535608965</v>
      </c>
      <c r="AX1759">
        <v>0.572535608965</v>
      </c>
      <c r="AY1759">
        <v>0.572535608965</v>
      </c>
      <c r="AZ1759">
        <v>0</v>
      </c>
      <c r="BA1759">
        <v>0</v>
      </c>
      <c r="BB1759">
        <v>0.48891188645799999</v>
      </c>
      <c r="BC1759">
        <v>0.48891188645799999</v>
      </c>
      <c r="BD1759">
        <v>0.48891188645799999</v>
      </c>
      <c r="BE1759">
        <v>0.48891188645799999</v>
      </c>
      <c r="BF1759">
        <v>0</v>
      </c>
      <c r="BG1759">
        <v>0.28146966235499998</v>
      </c>
      <c r="BH1759">
        <v>0.28146966235499998</v>
      </c>
      <c r="BI1759">
        <v>0.28146966235499998</v>
      </c>
      <c r="BJ1759">
        <v>0</v>
      </c>
      <c r="BK1759">
        <v>0</v>
      </c>
      <c r="BL1759">
        <v>33</v>
      </c>
      <c r="BM1759" s="2">
        <v>33</v>
      </c>
      <c r="BN1759">
        <v>0</v>
      </c>
      <c r="BO1759">
        <v>0</v>
      </c>
      <c r="BP1759">
        <v>-40.091008709299999</v>
      </c>
      <c r="BQ1759">
        <v>-40.091008709299999</v>
      </c>
      <c r="BR1759">
        <v>-40.091008709299999</v>
      </c>
      <c r="BS1759">
        <v>-40.091008709299999</v>
      </c>
      <c r="BT1759">
        <v>-40.091008709299999</v>
      </c>
      <c r="BU1759">
        <v>0</v>
      </c>
      <c r="BV1759">
        <v>136.85599999999999</v>
      </c>
      <c r="BW1759">
        <v>0</v>
      </c>
      <c r="BX1759">
        <v>42.1404</v>
      </c>
      <c r="BY1759">
        <v>7.4005999999999998</v>
      </c>
    </row>
    <row r="1760" spans="1:77">
      <c r="A1760">
        <v>1759</v>
      </c>
      <c r="B1760">
        <v>20</v>
      </c>
      <c r="C1760">
        <v>2</v>
      </c>
      <c r="D1760">
        <v>685.60199999999998</v>
      </c>
      <c r="E1760">
        <v>1855728</v>
      </c>
      <c r="F1760">
        <v>23.669999999999998</v>
      </c>
      <c r="G1760" s="1">
        <f t="shared" si="189"/>
        <v>1855728</v>
      </c>
      <c r="H1760" s="1">
        <f t="shared" si="190"/>
        <v>6856.0199999999995</v>
      </c>
      <c r="I1760" s="1">
        <f t="shared" si="191"/>
        <v>5984272</v>
      </c>
      <c r="J1760" s="1">
        <f t="shared" si="192"/>
        <v>7840000</v>
      </c>
      <c r="K1760" s="1">
        <f t="shared" si="193"/>
        <v>1.0008744923469388</v>
      </c>
      <c r="L1760" s="1">
        <f t="shared" si="194"/>
        <v>0.76329999999999998</v>
      </c>
      <c r="M1760" s="1">
        <f t="shared" si="195"/>
        <v>2.6224931019178275</v>
      </c>
      <c r="N1760">
        <v>0.23669999999999999</v>
      </c>
      <c r="O1760">
        <v>0.148365</v>
      </c>
      <c r="P1760">
        <v>0.14142099999999999</v>
      </c>
      <c r="Q1760">
        <v>4</v>
      </c>
      <c r="R1760">
        <v>59.345799999999997</v>
      </c>
      <c r="S1760">
        <v>8.6926100000000002</v>
      </c>
      <c r="T1760">
        <v>5.0000000000000001E-3</v>
      </c>
      <c r="U1760">
        <v>2.5000000000000001E-3</v>
      </c>
      <c r="V1760">
        <v>1204</v>
      </c>
      <c r="W1760">
        <v>18.055556978157998</v>
      </c>
      <c r="X1760">
        <v>30.334353019898298</v>
      </c>
      <c r="Y1760">
        <v>25.563454311483799</v>
      </c>
      <c r="Z1760">
        <v>11.808490928042801</v>
      </c>
      <c r="AA1760">
        <v>15.440663999700901</v>
      </c>
      <c r="AB1760">
        <v>71.043096464963995</v>
      </c>
      <c r="AC1760">
        <v>17.598736297155799</v>
      </c>
      <c r="AD1760">
        <v>16.076928424958499</v>
      </c>
      <c r="AE1760">
        <v>17.598736297155799</v>
      </c>
      <c r="AF1760">
        <v>28.551560701942201</v>
      </c>
      <c r="AG1760">
        <v>71.043096464963995</v>
      </c>
      <c r="AH1760">
        <v>14.077400000000001</v>
      </c>
      <c r="AI1760">
        <v>4.6924599999999996</v>
      </c>
      <c r="AJ1760">
        <v>2</v>
      </c>
      <c r="AK1760">
        <v>1</v>
      </c>
      <c r="AL1760" s="1">
        <v>4734</v>
      </c>
      <c r="AM1760">
        <v>857</v>
      </c>
      <c r="AN1760">
        <v>8611</v>
      </c>
      <c r="AO1760">
        <v>1.4212214403600001</v>
      </c>
      <c r="AP1760">
        <v>1.4164921310950001</v>
      </c>
      <c r="AQ1760">
        <v>1.41176282183</v>
      </c>
      <c r="AR1760">
        <v>1.4127086836830001</v>
      </c>
      <c r="AS1760">
        <v>0</v>
      </c>
      <c r="AT1760">
        <v>4.4732732248030397E-5</v>
      </c>
      <c r="AU1760">
        <v>5.9059766153671499E-2</v>
      </c>
      <c r="AV1760">
        <v>0.827923995789</v>
      </c>
      <c r="AW1760">
        <v>0.78808872926149998</v>
      </c>
      <c r="AX1760">
        <v>0.78808872926149998</v>
      </c>
      <c r="AY1760">
        <v>0.75622051603950002</v>
      </c>
      <c r="AZ1760">
        <v>0</v>
      </c>
      <c r="BA1760">
        <v>3.1736969186339299E-3</v>
      </c>
      <c r="BB1760">
        <v>0.52912621359199996</v>
      </c>
      <c r="BC1760">
        <v>0.51427173150450001</v>
      </c>
      <c r="BD1760">
        <v>0.52912621359199996</v>
      </c>
      <c r="BE1760">
        <v>0.50238814583449998</v>
      </c>
      <c r="BF1760">
        <v>4.4131127617571598E-4</v>
      </c>
      <c r="BG1760">
        <v>0.48459086543800001</v>
      </c>
      <c r="BH1760">
        <v>0.43024957965100002</v>
      </c>
      <c r="BI1760">
        <v>0.37590829386399999</v>
      </c>
      <c r="BJ1760">
        <v>5.90595068196882E-3</v>
      </c>
      <c r="BK1760">
        <v>72.493924200227198</v>
      </c>
      <c r="BL1760">
        <v>42.941821107199999</v>
      </c>
      <c r="BM1760" s="2">
        <v>27.491707843</v>
      </c>
      <c r="BN1760">
        <v>477.41199975321803</v>
      </c>
      <c r="BO1760">
        <v>2436.1683482961698</v>
      </c>
      <c r="BP1760">
        <v>-2.97608959651</v>
      </c>
      <c r="BQ1760">
        <v>-46.474685460255003</v>
      </c>
      <c r="BR1760">
        <v>-46.474685460255003</v>
      </c>
      <c r="BS1760">
        <v>-89.973281323999998</v>
      </c>
      <c r="BT1760">
        <v>-81.273562151250999</v>
      </c>
      <c r="BU1760">
        <v>3784.2556842348299</v>
      </c>
      <c r="BV1760">
        <v>177.45599999999999</v>
      </c>
      <c r="BW1760">
        <v>2.1382999999999999E-2</v>
      </c>
      <c r="BX1760">
        <v>8.5531900000000007</v>
      </c>
      <c r="BY1760">
        <v>3.33413</v>
      </c>
    </row>
    <row r="1761" spans="1:77">
      <c r="A1761">
        <v>1760</v>
      </c>
      <c r="B1761">
        <v>28</v>
      </c>
      <c r="C1761">
        <v>4</v>
      </c>
      <c r="D1761">
        <v>735.43600000000004</v>
      </c>
      <c r="E1761">
        <v>819100</v>
      </c>
      <c r="F1761">
        <v>10.447704081632653</v>
      </c>
      <c r="G1761" s="1">
        <f t="shared" si="189"/>
        <v>819100</v>
      </c>
      <c r="H1761" s="1">
        <f t="shared" si="190"/>
        <v>7354.3600000000006</v>
      </c>
      <c r="I1761" s="1">
        <f t="shared" si="191"/>
        <v>7020900</v>
      </c>
      <c r="J1761" s="1">
        <f t="shared" si="192"/>
        <v>7840000</v>
      </c>
      <c r="K1761" s="1">
        <f t="shared" si="193"/>
        <v>1.000938056122449</v>
      </c>
      <c r="L1761" s="1">
        <f t="shared" si="194"/>
        <v>0.89552295918367342</v>
      </c>
      <c r="M1761" s="1">
        <f t="shared" si="195"/>
        <v>2.2354268996852258</v>
      </c>
      <c r="N1761">
        <v>0.10447704081632653</v>
      </c>
      <c r="O1761">
        <v>2.37495E-2</v>
      </c>
      <c r="P1761">
        <v>0.15152299999999999</v>
      </c>
      <c r="Q1761">
        <v>6</v>
      </c>
      <c r="R1761">
        <v>9.3098100000000006</v>
      </c>
      <c r="S1761">
        <v>3.4429099999999999</v>
      </c>
      <c r="T1761">
        <v>1.2755100000000001E-3</v>
      </c>
      <c r="U1761">
        <v>1.2755100000000001E-3</v>
      </c>
      <c r="V1761">
        <v>839</v>
      </c>
      <c r="W1761">
        <v>27.171647497826399</v>
      </c>
      <c r="X1761">
        <v>38.767318089741302</v>
      </c>
      <c r="Y1761">
        <v>23.014509567006399</v>
      </c>
      <c r="Z1761">
        <v>11.2289834380871</v>
      </c>
      <c r="AA1761">
        <v>15.440663999700901</v>
      </c>
      <c r="AB1761">
        <v>103.554535176619</v>
      </c>
      <c r="AC1761">
        <v>18.018770321735801</v>
      </c>
      <c r="AD1761">
        <v>16.5549029596746</v>
      </c>
      <c r="AE1761">
        <v>18.018770321735801</v>
      </c>
      <c r="AF1761">
        <v>47.014180395004203</v>
      </c>
      <c r="AG1761">
        <v>100.019213669095</v>
      </c>
      <c r="AH1761">
        <v>10.791499999999999</v>
      </c>
      <c r="AI1761">
        <v>3.5971700000000002</v>
      </c>
      <c r="AJ1761">
        <v>1</v>
      </c>
      <c r="AK1761">
        <v>1</v>
      </c>
      <c r="AL1761" s="1">
        <v>2047.75</v>
      </c>
      <c r="AM1761">
        <v>929</v>
      </c>
      <c r="AN1761">
        <v>5252</v>
      </c>
      <c r="AO1761">
        <v>1.41391363154</v>
      </c>
      <c r="AP1761">
        <v>1.1195350686832499</v>
      </c>
      <c r="AQ1761">
        <v>1.06428395664</v>
      </c>
      <c r="AR1761">
        <v>0.99996743864589999</v>
      </c>
      <c r="AS1761">
        <v>0</v>
      </c>
      <c r="AT1761">
        <v>3.9434130902826499E-2</v>
      </c>
      <c r="AU1761">
        <v>0.34054664727407602</v>
      </c>
      <c r="AV1761">
        <v>0.82638584741800003</v>
      </c>
      <c r="AW1761">
        <v>0.39582535857419998</v>
      </c>
      <c r="AX1761">
        <v>0.33180668667449997</v>
      </c>
      <c r="AY1761">
        <v>9.8587557362359995E-2</v>
      </c>
      <c r="AZ1761">
        <v>0</v>
      </c>
      <c r="BA1761">
        <v>0.12756040066765101</v>
      </c>
      <c r="BB1761">
        <v>0.79338235294100001</v>
      </c>
      <c r="BC1761">
        <v>0.68346049657725005</v>
      </c>
      <c r="BD1761">
        <v>0.79338235294100001</v>
      </c>
      <c r="BE1761">
        <v>0.49840577697119998</v>
      </c>
      <c r="BF1761">
        <v>4.1654872106713599E-2</v>
      </c>
      <c r="BG1761">
        <v>0.91747022396599998</v>
      </c>
      <c r="BH1761">
        <v>0.75680579888150001</v>
      </c>
      <c r="BI1761">
        <v>0.72383596659600002</v>
      </c>
      <c r="BJ1761">
        <v>4.3079291363517798E-2</v>
      </c>
      <c r="BK1761">
        <v>5.2137548048529299</v>
      </c>
      <c r="BL1761">
        <v>29.966648127500001</v>
      </c>
      <c r="BM1761" s="2">
        <v>19.735267500725001</v>
      </c>
      <c r="BN1761">
        <v>47.358955566358702</v>
      </c>
      <c r="BO1761">
        <v>522.81871794826998</v>
      </c>
      <c r="BP1761">
        <v>48.1577143628</v>
      </c>
      <c r="BQ1761">
        <v>15.005879390755</v>
      </c>
      <c r="BR1761">
        <v>13.08212957021</v>
      </c>
      <c r="BS1761">
        <v>-7.1478196040800004</v>
      </c>
      <c r="BT1761">
        <v>-12.153265039363999</v>
      </c>
      <c r="BU1761">
        <v>927.897181711857</v>
      </c>
      <c r="BV1761">
        <v>41.326500000000003</v>
      </c>
      <c r="BW1761">
        <v>6.6984199999999994E-2</v>
      </c>
      <c r="BX1761">
        <v>52.515700000000002</v>
      </c>
      <c r="BY1761">
        <v>8.2615700000000007</v>
      </c>
    </row>
    <row r="1762" spans="1:77">
      <c r="A1762">
        <v>1761</v>
      </c>
      <c r="B1762">
        <v>20</v>
      </c>
      <c r="C1762">
        <v>3</v>
      </c>
      <c r="D1762">
        <v>801.78599999999994</v>
      </c>
      <c r="E1762">
        <v>1885716</v>
      </c>
      <c r="F1762">
        <v>24.052499999999998</v>
      </c>
      <c r="G1762" s="1">
        <f t="shared" si="189"/>
        <v>1885716</v>
      </c>
      <c r="H1762" s="1">
        <f t="shared" si="190"/>
        <v>8017.86</v>
      </c>
      <c r="I1762" s="1">
        <f t="shared" si="191"/>
        <v>5954284</v>
      </c>
      <c r="J1762" s="1">
        <f t="shared" si="192"/>
        <v>7840000</v>
      </c>
      <c r="K1762" s="1">
        <f t="shared" si="193"/>
        <v>1.0010226862244898</v>
      </c>
      <c r="L1762" s="1">
        <f t="shared" si="194"/>
        <v>0.75947500000000001</v>
      </c>
      <c r="M1762" s="1">
        <f t="shared" si="195"/>
        <v>2.6360912109667591</v>
      </c>
      <c r="N1762">
        <v>0.24052499999999999</v>
      </c>
      <c r="O1762">
        <v>0.102232</v>
      </c>
      <c r="P1762">
        <v>0.14142099999999999</v>
      </c>
      <c r="Q1762">
        <v>4</v>
      </c>
      <c r="R1762">
        <v>20.4465</v>
      </c>
      <c r="S1762">
        <v>5.1022800000000004</v>
      </c>
      <c r="T1762">
        <v>0</v>
      </c>
      <c r="U1762">
        <v>5.0000000000000001E-3</v>
      </c>
      <c r="V1762">
        <v>1222</v>
      </c>
      <c r="W1762">
        <v>16.688154234280301</v>
      </c>
      <c r="X1762">
        <v>29.803865089010799</v>
      </c>
      <c r="Y1762">
        <v>22.546416305823701</v>
      </c>
      <c r="Z1762">
        <v>8.1665529807086994</v>
      </c>
      <c r="AA1762">
        <v>15.440663999700901</v>
      </c>
      <c r="AB1762">
        <v>67.012803808532894</v>
      </c>
      <c r="AC1762">
        <v>21.079862454783001</v>
      </c>
      <c r="AD1762">
        <v>16.076928424958499</v>
      </c>
      <c r="AE1762">
        <v>17.038151783559702</v>
      </c>
      <c r="AF1762">
        <v>35.016134589357002</v>
      </c>
      <c r="AG1762">
        <v>67.012803808532894</v>
      </c>
      <c r="AH1762">
        <v>11.828200000000001</v>
      </c>
      <c r="AI1762">
        <v>3.9427500000000002</v>
      </c>
      <c r="AJ1762">
        <v>0</v>
      </c>
      <c r="AK1762">
        <v>2</v>
      </c>
      <c r="AL1762" s="1">
        <v>3207</v>
      </c>
      <c r="AM1762">
        <v>2045</v>
      </c>
      <c r="AN1762">
        <v>4667</v>
      </c>
      <c r="AO1762">
        <v>1.4152724886100001</v>
      </c>
      <c r="AP1762">
        <v>1.25852792373467</v>
      </c>
      <c r="AQ1762">
        <v>0.99999066544399995</v>
      </c>
      <c r="AR1762">
        <v>1.0720566557852</v>
      </c>
      <c r="AS1762">
        <v>0</v>
      </c>
      <c r="AT1762">
        <v>5.0886062487580298E-2</v>
      </c>
      <c r="AU1762">
        <v>0.16939414361830801</v>
      </c>
      <c r="AV1762">
        <v>0.82562684189699997</v>
      </c>
      <c r="AW1762">
        <v>0.54384040713566695</v>
      </c>
      <c r="AX1762">
        <v>0.71137205731700004</v>
      </c>
      <c r="AY1762">
        <v>0.2178922692178</v>
      </c>
      <c r="AZ1762">
        <v>0</v>
      </c>
      <c r="BA1762">
        <v>0.154678595042265</v>
      </c>
      <c r="BB1762">
        <v>0.78623606305299998</v>
      </c>
      <c r="BC1762">
        <v>0.53929301340666702</v>
      </c>
      <c r="BD1762">
        <v>0.78623606305299998</v>
      </c>
      <c r="BE1762">
        <v>0.40555556911759999</v>
      </c>
      <c r="BF1762">
        <v>4.6028399833363397E-2</v>
      </c>
      <c r="BG1762">
        <v>0.91411915278599998</v>
      </c>
      <c r="BH1762">
        <v>0.61792738122233304</v>
      </c>
      <c r="BI1762">
        <v>0.91411915278599998</v>
      </c>
      <c r="BJ1762">
        <v>6.6151971830399697E-2</v>
      </c>
      <c r="BK1762">
        <v>21.9548304534094</v>
      </c>
      <c r="BL1762">
        <v>25.3179778023</v>
      </c>
      <c r="BM1762" s="2">
        <v>24.162857414899999</v>
      </c>
      <c r="BN1762">
        <v>3.2344823210386</v>
      </c>
      <c r="BO1762">
        <v>376.76893874468999</v>
      </c>
      <c r="BP1762">
        <v>58.128725258000003</v>
      </c>
      <c r="BQ1762">
        <v>4.3346482564166697</v>
      </c>
      <c r="BR1762">
        <v>-1.52756663685</v>
      </c>
      <c r="BS1762">
        <v>-1.52756663685</v>
      </c>
      <c r="BT1762">
        <v>-35.183284408890003</v>
      </c>
      <c r="BU1762">
        <v>2612.8158445388999</v>
      </c>
      <c r="BV1762">
        <v>26.0991</v>
      </c>
      <c r="BW1762">
        <v>0.14558199999999999</v>
      </c>
      <c r="BX1762">
        <v>29.116499999999998</v>
      </c>
      <c r="BY1762">
        <v>6.1515899999999997</v>
      </c>
    </row>
    <row r="1763" spans="1:77">
      <c r="A1763">
        <v>1762</v>
      </c>
      <c r="B1763">
        <v>20</v>
      </c>
      <c r="C1763">
        <v>2</v>
      </c>
      <c r="D1763">
        <v>1052.1099999999999</v>
      </c>
      <c r="E1763">
        <v>3214008</v>
      </c>
      <c r="F1763">
        <v>40.994999999999997</v>
      </c>
      <c r="G1763" s="1">
        <f t="shared" si="189"/>
        <v>3214008</v>
      </c>
      <c r="H1763" s="1">
        <f t="shared" si="190"/>
        <v>10521.099999999999</v>
      </c>
      <c r="I1763" s="1">
        <f t="shared" si="191"/>
        <v>4625992</v>
      </c>
      <c r="J1763" s="1">
        <f t="shared" si="192"/>
        <v>7840000</v>
      </c>
      <c r="K1763" s="1">
        <f t="shared" si="193"/>
        <v>1.0013419770408163</v>
      </c>
      <c r="L1763" s="1">
        <f t="shared" si="194"/>
        <v>0.59004999999999996</v>
      </c>
      <c r="M1763" s="1">
        <f t="shared" si="195"/>
        <v>3.3940919482783367</v>
      </c>
      <c r="N1763">
        <v>0.40994999999999998</v>
      </c>
      <c r="O1763">
        <v>9.9903400000000003E-2</v>
      </c>
      <c r="P1763">
        <v>0.14142099999999999</v>
      </c>
      <c r="Q1763">
        <v>4</v>
      </c>
      <c r="R1763">
        <v>9.9903399999999998</v>
      </c>
      <c r="S1763">
        <v>3.5665200000000001</v>
      </c>
      <c r="T1763">
        <v>2.5000000000000001E-3</v>
      </c>
      <c r="U1763">
        <v>1.7500000000000002E-2</v>
      </c>
      <c r="V1763">
        <v>866</v>
      </c>
      <c r="W1763">
        <v>13.0043396168223</v>
      </c>
      <c r="X1763">
        <v>31.398044301441601</v>
      </c>
      <c r="Y1763">
        <v>28.0510612748668</v>
      </c>
      <c r="Z1763">
        <v>14.0287216535972</v>
      </c>
      <c r="AA1763">
        <v>15.440663999700901</v>
      </c>
      <c r="AB1763">
        <v>52.578715860186399</v>
      </c>
      <c r="AC1763">
        <v>37.513304397487303</v>
      </c>
      <c r="AD1763">
        <v>16.076928424958499</v>
      </c>
      <c r="AE1763">
        <v>17.598736297155799</v>
      </c>
      <c r="AF1763">
        <v>37.513304397487303</v>
      </c>
      <c r="AG1763">
        <v>52.578715860186399</v>
      </c>
      <c r="AH1763">
        <v>11.601100000000001</v>
      </c>
      <c r="AI1763">
        <v>3.8670399999999998</v>
      </c>
      <c r="AJ1763">
        <v>1</v>
      </c>
      <c r="AK1763">
        <v>7</v>
      </c>
      <c r="AL1763" s="1">
        <v>8199</v>
      </c>
      <c r="AM1763">
        <v>992</v>
      </c>
      <c r="AN1763">
        <v>15406</v>
      </c>
      <c r="AO1763">
        <v>1.2845465817399999</v>
      </c>
      <c r="AP1763">
        <v>1.142248186489</v>
      </c>
      <c r="AQ1763">
        <v>1.2845465817399999</v>
      </c>
      <c r="AR1763">
        <v>1.0284094702882001</v>
      </c>
      <c r="AS1763">
        <v>0</v>
      </c>
      <c r="AT1763">
        <v>4.0497666582019601E-2</v>
      </c>
      <c r="AU1763">
        <v>0.472960628836116</v>
      </c>
      <c r="AV1763">
        <v>0.72540894235300002</v>
      </c>
      <c r="AW1763">
        <v>0.40640136860679998</v>
      </c>
      <c r="AX1763">
        <v>0.40640136860679998</v>
      </c>
      <c r="AY1763">
        <v>0.15119530960984001</v>
      </c>
      <c r="AZ1763">
        <v>0</v>
      </c>
      <c r="BA1763">
        <v>0.20353166421487401</v>
      </c>
      <c r="BB1763">
        <v>0.78730158730199995</v>
      </c>
      <c r="BC1763">
        <v>0.66433039165499996</v>
      </c>
      <c r="BD1763">
        <v>0.54135919600799998</v>
      </c>
      <c r="BE1763">
        <v>0.56595343513740004</v>
      </c>
      <c r="BF1763">
        <v>3.0243829917705502E-2</v>
      </c>
      <c r="BG1763">
        <v>0.89828926268200004</v>
      </c>
      <c r="BH1763">
        <v>0.56003392749049996</v>
      </c>
      <c r="BI1763">
        <v>0.22177859229899999</v>
      </c>
      <c r="BJ1763">
        <v>0.228833343571028</v>
      </c>
      <c r="BK1763">
        <v>110.416081002121</v>
      </c>
      <c r="BL1763">
        <v>33.241540277200002</v>
      </c>
      <c r="BM1763" s="2">
        <v>25.4666731451</v>
      </c>
      <c r="BN1763">
        <v>120.89711784361801</v>
      </c>
      <c r="BO1763">
        <v>4571.7700489056197</v>
      </c>
      <c r="BP1763">
        <v>63.280415561799998</v>
      </c>
      <c r="BQ1763">
        <v>48.638524456900001</v>
      </c>
      <c r="BR1763">
        <v>48.638524456900001</v>
      </c>
      <c r="BS1763">
        <v>63.280415561799998</v>
      </c>
      <c r="BT1763">
        <v>36.925011572979997</v>
      </c>
      <c r="BU1763">
        <v>428.769950255499</v>
      </c>
      <c r="BV1763">
        <v>39.243400000000001</v>
      </c>
      <c r="BW1763">
        <v>0.50888</v>
      </c>
      <c r="BX1763">
        <v>29.078800000000001</v>
      </c>
      <c r="BY1763">
        <v>6.1476100000000002</v>
      </c>
    </row>
    <row r="1764" spans="1:77">
      <c r="A1764">
        <v>1763</v>
      </c>
      <c r="B1764">
        <v>28</v>
      </c>
      <c r="C1764">
        <v>1</v>
      </c>
      <c r="D1764">
        <v>1256.58</v>
      </c>
      <c r="E1764">
        <v>4252300</v>
      </c>
      <c r="F1764">
        <v>54.238520408163261</v>
      </c>
      <c r="G1764" s="1">
        <f t="shared" si="189"/>
        <v>4252300</v>
      </c>
      <c r="H1764" s="1">
        <f t="shared" si="190"/>
        <v>12565.8</v>
      </c>
      <c r="I1764" s="1">
        <f t="shared" si="191"/>
        <v>3587700</v>
      </c>
      <c r="J1764" s="1">
        <f t="shared" si="192"/>
        <v>7840000</v>
      </c>
      <c r="K1764" s="1">
        <f t="shared" si="193"/>
        <v>1.0016027806122449</v>
      </c>
      <c r="L1764" s="1">
        <f t="shared" si="194"/>
        <v>0.45761479591836735</v>
      </c>
      <c r="M1764" s="1">
        <f t="shared" si="195"/>
        <v>4.3774929899378439</v>
      </c>
      <c r="N1764">
        <v>0.5423852040816326</v>
      </c>
      <c r="O1764">
        <v>0.86736000000000002</v>
      </c>
      <c r="P1764">
        <v>5.05076E-2</v>
      </c>
      <c r="Q1764">
        <v>2</v>
      </c>
      <c r="R1764">
        <v>68.001000000000005</v>
      </c>
      <c r="S1764">
        <v>9.3049199999999992</v>
      </c>
      <c r="T1764">
        <v>0</v>
      </c>
      <c r="U1764">
        <v>0</v>
      </c>
      <c r="V1764">
        <v>739</v>
      </c>
      <c r="W1764">
        <v>14.1690901327297</v>
      </c>
      <c r="X1764">
        <v>29.477572103903999</v>
      </c>
      <c r="Y1764">
        <v>25.079480359432701</v>
      </c>
      <c r="Z1764">
        <v>8.8152687519985005</v>
      </c>
      <c r="AA1764">
        <v>16.076928424958499</v>
      </c>
      <c r="AB1764">
        <v>64.537468657477604</v>
      </c>
      <c r="AC1764">
        <v>25.079480359432701</v>
      </c>
      <c r="AD1764">
        <v>16.076928424958499</v>
      </c>
      <c r="AE1764">
        <v>21.535494054462301</v>
      </c>
      <c r="AF1764">
        <v>32.054708119109101</v>
      </c>
      <c r="AG1764">
        <v>64.537468657477604</v>
      </c>
      <c r="AH1764">
        <v>49.133699999999997</v>
      </c>
      <c r="AI1764">
        <v>16.3779</v>
      </c>
      <c r="AJ1764">
        <v>0</v>
      </c>
      <c r="AK1764">
        <v>0</v>
      </c>
      <c r="AL1764" s="1">
        <v>42523</v>
      </c>
      <c r="AM1764">
        <v>42523</v>
      </c>
      <c r="AN1764">
        <v>42523</v>
      </c>
      <c r="AO1764">
        <v>1.19072856584</v>
      </c>
      <c r="AP1764">
        <v>1.19072856584</v>
      </c>
      <c r="AQ1764">
        <v>1.19072856584</v>
      </c>
      <c r="AR1764">
        <v>1.19072856584</v>
      </c>
      <c r="AS1764">
        <v>0</v>
      </c>
      <c r="AT1764">
        <v>0</v>
      </c>
      <c r="AU1764">
        <v>0</v>
      </c>
      <c r="AV1764">
        <v>0.49600634555500001</v>
      </c>
      <c r="AW1764">
        <v>0.49600634555500001</v>
      </c>
      <c r="AX1764">
        <v>0.49600634555500001</v>
      </c>
      <c r="AY1764">
        <v>0.49600634555500001</v>
      </c>
      <c r="AZ1764">
        <v>0</v>
      </c>
      <c r="BA1764">
        <v>0</v>
      </c>
      <c r="BB1764">
        <v>0.65169348659000004</v>
      </c>
      <c r="BC1764">
        <v>0.65169348659000004</v>
      </c>
      <c r="BD1764">
        <v>0.65169348659000004</v>
      </c>
      <c r="BE1764">
        <v>0.65169348659000004</v>
      </c>
      <c r="BF1764">
        <v>0</v>
      </c>
      <c r="BG1764">
        <v>0.33841801535999999</v>
      </c>
      <c r="BH1764">
        <v>0.33841801535999999</v>
      </c>
      <c r="BI1764">
        <v>0.33841801535999999</v>
      </c>
      <c r="BJ1764">
        <v>0</v>
      </c>
      <c r="BK1764">
        <v>0</v>
      </c>
      <c r="BL1764">
        <v>63.529520697099997</v>
      </c>
      <c r="BM1764" s="2">
        <v>63.529520697099997</v>
      </c>
      <c r="BN1764">
        <v>0</v>
      </c>
      <c r="BO1764">
        <v>0</v>
      </c>
      <c r="BP1764">
        <v>-39.8568977097</v>
      </c>
      <c r="BQ1764">
        <v>-39.8568977097</v>
      </c>
      <c r="BR1764">
        <v>-39.8568977097</v>
      </c>
      <c r="BS1764">
        <v>-39.8568977097</v>
      </c>
      <c r="BT1764">
        <v>-39.8568977097</v>
      </c>
      <c r="BU1764">
        <v>0</v>
      </c>
      <c r="BV1764">
        <v>154.494</v>
      </c>
      <c r="BW1764">
        <v>0</v>
      </c>
      <c r="BX1764">
        <v>25.406400000000001</v>
      </c>
      <c r="BY1764">
        <v>5.7463100000000003</v>
      </c>
    </row>
    <row r="1765" spans="1:77">
      <c r="A1765">
        <v>1764</v>
      </c>
      <c r="B1765">
        <v>28</v>
      </c>
      <c r="C1765">
        <v>1</v>
      </c>
      <c r="D1765">
        <v>977.69600000000003</v>
      </c>
      <c r="E1765">
        <v>2199600</v>
      </c>
      <c r="F1765">
        <v>28.056122448979593</v>
      </c>
      <c r="G1765" s="1">
        <f t="shared" si="189"/>
        <v>2199600</v>
      </c>
      <c r="H1765" s="1">
        <f t="shared" si="190"/>
        <v>9776.9600000000009</v>
      </c>
      <c r="I1765" s="1">
        <f t="shared" si="191"/>
        <v>5640400</v>
      </c>
      <c r="J1765" s="1">
        <f t="shared" si="192"/>
        <v>7840000</v>
      </c>
      <c r="K1765" s="1">
        <f t="shared" si="193"/>
        <v>1.0012470612244897</v>
      </c>
      <c r="L1765" s="1">
        <f t="shared" si="194"/>
        <v>0.71943877551020408</v>
      </c>
      <c r="M1765" s="1">
        <f t="shared" si="195"/>
        <v>2.7834114459967374</v>
      </c>
      <c r="N1765">
        <v>0.28056122448979592</v>
      </c>
      <c r="O1765">
        <v>0.309415</v>
      </c>
      <c r="P1765">
        <v>5.05076E-2</v>
      </c>
      <c r="Q1765">
        <v>2</v>
      </c>
      <c r="R1765">
        <v>60.645400000000002</v>
      </c>
      <c r="S1765">
        <v>8.7872699999999995</v>
      </c>
      <c r="T1765">
        <v>0</v>
      </c>
      <c r="U1765">
        <v>1.2755100000000001E-3</v>
      </c>
      <c r="V1765">
        <v>885</v>
      </c>
      <c r="W1765">
        <v>22.371683054961998</v>
      </c>
      <c r="X1765">
        <v>33.8823281626252</v>
      </c>
      <c r="Y1765">
        <v>23.014509567006399</v>
      </c>
      <c r="Z1765">
        <v>11.2289834380871</v>
      </c>
      <c r="AA1765">
        <v>15.440663999700901</v>
      </c>
      <c r="AB1765">
        <v>88.491477047269598</v>
      </c>
      <c r="AC1765">
        <v>15.440663999700901</v>
      </c>
      <c r="AD1765">
        <v>15.440663999700901</v>
      </c>
      <c r="AE1765">
        <v>16.5549029596746</v>
      </c>
      <c r="AF1765">
        <v>44.035710811018497</v>
      </c>
      <c r="AG1765">
        <v>74.526432921621605</v>
      </c>
      <c r="AH1765">
        <v>48.115299999999998</v>
      </c>
      <c r="AI1765">
        <v>16.038399999999999</v>
      </c>
      <c r="AJ1765">
        <v>0</v>
      </c>
      <c r="AK1765">
        <v>1</v>
      </c>
      <c r="AL1765" s="1">
        <v>21996</v>
      </c>
      <c r="AM1765">
        <v>21996</v>
      </c>
      <c r="AN1765">
        <v>21996</v>
      </c>
      <c r="AO1765">
        <v>1.4353204266199999</v>
      </c>
      <c r="AP1765">
        <v>1.4353204266199999</v>
      </c>
      <c r="AQ1765">
        <v>1.4353204266199999</v>
      </c>
      <c r="AR1765">
        <v>1.4353204266199999</v>
      </c>
      <c r="AS1765">
        <v>0</v>
      </c>
      <c r="AT1765">
        <v>0</v>
      </c>
      <c r="AU1765">
        <v>0</v>
      </c>
      <c r="AV1765">
        <v>0.70531962709999996</v>
      </c>
      <c r="AW1765">
        <v>0.70531962709999996</v>
      </c>
      <c r="AX1765">
        <v>0.70531962709999996</v>
      </c>
      <c r="AY1765">
        <v>0.70531962709999996</v>
      </c>
      <c r="AZ1765">
        <v>0</v>
      </c>
      <c r="BA1765">
        <v>0</v>
      </c>
      <c r="BB1765">
        <v>0.59571010724700002</v>
      </c>
      <c r="BC1765">
        <v>0.59571010724700002</v>
      </c>
      <c r="BD1765">
        <v>0.59571010724700002</v>
      </c>
      <c r="BE1765">
        <v>0.59571010724700002</v>
      </c>
      <c r="BF1765">
        <v>0</v>
      </c>
      <c r="BG1765">
        <v>0.28916511497000003</v>
      </c>
      <c r="BH1765">
        <v>0.28916511497000003</v>
      </c>
      <c r="BI1765">
        <v>0.28916511497000003</v>
      </c>
      <c r="BJ1765">
        <v>0</v>
      </c>
      <c r="BK1765">
        <v>0</v>
      </c>
      <c r="BL1765">
        <v>43.6806593357</v>
      </c>
      <c r="BM1765" s="2">
        <v>43.6806593357</v>
      </c>
      <c r="BN1765">
        <v>0</v>
      </c>
      <c r="BO1765">
        <v>0</v>
      </c>
      <c r="BP1765">
        <v>23.722047115100001</v>
      </c>
      <c r="BQ1765">
        <v>23.722047115100001</v>
      </c>
      <c r="BR1765">
        <v>23.722047115100001</v>
      </c>
      <c r="BS1765">
        <v>23.722047115100001</v>
      </c>
      <c r="BT1765">
        <v>23.722047115100001</v>
      </c>
      <c r="BU1765">
        <v>0</v>
      </c>
      <c r="BV1765">
        <v>61.799799999999998</v>
      </c>
      <c r="BW1765">
        <v>3.3772299999999998E-2</v>
      </c>
      <c r="BX1765">
        <v>26.477499999999999</v>
      </c>
      <c r="BY1765">
        <v>5.8661899999999996</v>
      </c>
    </row>
    <row r="1766" spans="1:77">
      <c r="A1766">
        <v>1765</v>
      </c>
      <c r="B1766">
        <v>20</v>
      </c>
      <c r="C1766">
        <v>2</v>
      </c>
      <c r="D1766">
        <v>1095.0540000000001</v>
      </c>
      <c r="E1766">
        <v>4804744</v>
      </c>
      <c r="F1766">
        <v>61.285000000000004</v>
      </c>
      <c r="G1766" s="1">
        <f t="shared" si="189"/>
        <v>4804744</v>
      </c>
      <c r="H1766" s="1">
        <f t="shared" si="190"/>
        <v>10950.54</v>
      </c>
      <c r="I1766" s="1">
        <f t="shared" si="191"/>
        <v>3035256</v>
      </c>
      <c r="J1766" s="1">
        <f t="shared" si="192"/>
        <v>7840000</v>
      </c>
      <c r="K1766" s="1">
        <f t="shared" si="193"/>
        <v>1.0013967525510203</v>
      </c>
      <c r="L1766" s="1">
        <f t="shared" si="194"/>
        <v>0.38714999999999999</v>
      </c>
      <c r="M1766" s="1">
        <f t="shared" si="195"/>
        <v>5.1731719103759284</v>
      </c>
      <c r="N1766">
        <v>0.61285000000000001</v>
      </c>
      <c r="O1766">
        <v>0.45946999999999999</v>
      </c>
      <c r="P1766">
        <v>0.14142099999999999</v>
      </c>
      <c r="Q1766">
        <v>4</v>
      </c>
      <c r="R1766">
        <v>61.262700000000002</v>
      </c>
      <c r="S1766">
        <v>8.83188</v>
      </c>
      <c r="T1766">
        <v>1.7500000000000002E-2</v>
      </c>
      <c r="U1766">
        <v>0</v>
      </c>
      <c r="V1766">
        <v>796</v>
      </c>
      <c r="W1766">
        <v>3.7253399444944701</v>
      </c>
      <c r="X1766">
        <v>23.9314858871067</v>
      </c>
      <c r="Y1766">
        <v>23.540975167693901</v>
      </c>
      <c r="Z1766">
        <v>5.1631075616353401</v>
      </c>
      <c r="AA1766">
        <v>17.038151783559702</v>
      </c>
      <c r="AB1766">
        <v>30.003005818213602</v>
      </c>
      <c r="AC1766">
        <v>23.540975167693901</v>
      </c>
      <c r="AD1766">
        <v>20.058506827187099</v>
      </c>
      <c r="AE1766">
        <v>20.058506827187099</v>
      </c>
      <c r="AF1766">
        <v>24.495185964928801</v>
      </c>
      <c r="AG1766">
        <v>30.003005818213602</v>
      </c>
      <c r="AH1766">
        <v>25.4056</v>
      </c>
      <c r="AI1766">
        <v>8.4685199999999998</v>
      </c>
      <c r="AJ1766">
        <v>7</v>
      </c>
      <c r="AK1766">
        <v>0</v>
      </c>
      <c r="AL1766" s="1">
        <v>12257</v>
      </c>
      <c r="AM1766">
        <v>2554</v>
      </c>
      <c r="AN1766">
        <v>21960</v>
      </c>
      <c r="AO1766">
        <v>1.6561905997999999</v>
      </c>
      <c r="AP1766">
        <v>1.41846488414</v>
      </c>
      <c r="AQ1766">
        <v>1.1807391684799999</v>
      </c>
      <c r="AR1766">
        <v>1.2282843116119999</v>
      </c>
      <c r="AS1766">
        <v>0</v>
      </c>
      <c r="AT1766">
        <v>0.11302703177211799</v>
      </c>
      <c r="AU1766">
        <v>0.18598808740589301</v>
      </c>
      <c r="AV1766">
        <v>0.93417588812499996</v>
      </c>
      <c r="AW1766">
        <v>0.80872864179699999</v>
      </c>
      <c r="AX1766">
        <v>0.80872864179699999</v>
      </c>
      <c r="AY1766">
        <v>0.70837084473459999</v>
      </c>
      <c r="AZ1766">
        <v>0</v>
      </c>
      <c r="BA1766">
        <v>3.1474023222555797E-2</v>
      </c>
      <c r="BB1766">
        <v>0.63818657366999998</v>
      </c>
      <c r="BC1766">
        <v>0.61191603391149996</v>
      </c>
      <c r="BD1766">
        <v>0.63818657366999998</v>
      </c>
      <c r="BE1766">
        <v>0.59089960210470005</v>
      </c>
      <c r="BF1766">
        <v>1.38028251840585E-3</v>
      </c>
      <c r="BG1766">
        <v>0.54116905234000001</v>
      </c>
      <c r="BH1766">
        <v>0.46087470670300001</v>
      </c>
      <c r="BI1766">
        <v>0.38058036106600002</v>
      </c>
      <c r="BJ1766">
        <v>1.2894363882548001E-2</v>
      </c>
      <c r="BK1766">
        <v>81.169466505048206</v>
      </c>
      <c r="BL1766">
        <v>55</v>
      </c>
      <c r="BM1766" s="2">
        <v>35.148529270399997</v>
      </c>
      <c r="BN1766">
        <v>788.16178025633099</v>
      </c>
      <c r="BO1766">
        <v>8316.8222617126594</v>
      </c>
      <c r="BP1766">
        <v>13.092957204499999</v>
      </c>
      <c r="BQ1766">
        <v>-10.66204455235</v>
      </c>
      <c r="BR1766">
        <v>-10.66204455235</v>
      </c>
      <c r="BS1766">
        <v>-34.417046309200003</v>
      </c>
      <c r="BT1766">
        <v>-29.666045957830001</v>
      </c>
      <c r="BU1766">
        <v>1128.6002169358901</v>
      </c>
      <c r="BV1766">
        <v>62.235199999999999</v>
      </c>
      <c r="BW1766">
        <v>0</v>
      </c>
      <c r="BX1766">
        <v>35.645499999999998</v>
      </c>
      <c r="BY1766">
        <v>6.8064499999999999</v>
      </c>
    </row>
    <row r="1767" spans="1:77">
      <c r="A1767">
        <v>1766</v>
      </c>
      <c r="B1767">
        <v>10</v>
      </c>
      <c r="C1767">
        <v>2</v>
      </c>
      <c r="D1767">
        <v>384.49599999999998</v>
      </c>
      <c r="E1767">
        <v>2967440</v>
      </c>
      <c r="F1767">
        <v>37.85</v>
      </c>
      <c r="G1767" s="1">
        <f t="shared" si="189"/>
        <v>2967440</v>
      </c>
      <c r="H1767" s="1">
        <f t="shared" si="190"/>
        <v>3844.96</v>
      </c>
      <c r="I1767" s="1">
        <f t="shared" si="191"/>
        <v>4872560</v>
      </c>
      <c r="J1767" s="1">
        <f t="shared" si="192"/>
        <v>7840000</v>
      </c>
      <c r="K1767" s="1">
        <f t="shared" si="193"/>
        <v>1.0004904285714287</v>
      </c>
      <c r="L1767" s="1">
        <f t="shared" si="194"/>
        <v>0.62150000000000005</v>
      </c>
      <c r="M1767" s="1">
        <f t="shared" si="195"/>
        <v>3.2195991265371795</v>
      </c>
      <c r="N1767">
        <v>0.3785</v>
      </c>
      <c r="O1767">
        <v>8.1529400000000002E-2</v>
      </c>
      <c r="P1767">
        <v>0.28284300000000001</v>
      </c>
      <c r="Q1767">
        <v>4</v>
      </c>
      <c r="R1767">
        <v>8.1529399999999992</v>
      </c>
      <c r="S1767">
        <v>3.2219000000000002</v>
      </c>
      <c r="T1767">
        <v>0.02</v>
      </c>
      <c r="U1767">
        <v>0</v>
      </c>
      <c r="V1767">
        <v>1566</v>
      </c>
      <c r="W1767">
        <v>2.66334808969984</v>
      </c>
      <c r="X1767">
        <v>21.2233874551935</v>
      </c>
      <c r="Y1767">
        <v>18.915081603592999</v>
      </c>
      <c r="Z1767">
        <v>3.8535233800583999</v>
      </c>
      <c r="AA1767">
        <v>16.076928424958499</v>
      </c>
      <c r="AB1767">
        <v>23.963118216867301</v>
      </c>
      <c r="AC1767">
        <v>23.963118216867301</v>
      </c>
      <c r="AD1767">
        <v>18.915081603592999</v>
      </c>
      <c r="AE1767">
        <v>18.915081603592999</v>
      </c>
      <c r="AF1767">
        <v>23.963118216867301</v>
      </c>
      <c r="AG1767">
        <v>23.963118216867301</v>
      </c>
      <c r="AH1767">
        <v>16.278400000000001</v>
      </c>
      <c r="AI1767">
        <v>5.4261499999999998</v>
      </c>
      <c r="AJ1767">
        <v>2</v>
      </c>
      <c r="AK1767">
        <v>0</v>
      </c>
      <c r="AL1767" s="1">
        <v>1892.5</v>
      </c>
      <c r="AM1767">
        <v>1630</v>
      </c>
      <c r="AN1767">
        <v>2155</v>
      </c>
      <c r="AO1767">
        <v>1.2984023304800001</v>
      </c>
      <c r="AP1767">
        <v>1.2668188084500001</v>
      </c>
      <c r="AQ1767">
        <v>1.2984023304800001</v>
      </c>
      <c r="AR1767">
        <v>1.241551990826</v>
      </c>
      <c r="AS1767">
        <v>0</v>
      </c>
      <c r="AT1767">
        <v>1.9950377276389901E-3</v>
      </c>
      <c r="AU1767">
        <v>3.495675881208E-3</v>
      </c>
      <c r="AV1767">
        <v>0.83653335431300002</v>
      </c>
      <c r="AW1767">
        <v>0.83417555323299997</v>
      </c>
      <c r="AX1767">
        <v>0.83417555323299997</v>
      </c>
      <c r="AY1767">
        <v>0.83228931236899995</v>
      </c>
      <c r="AZ1767">
        <v>0</v>
      </c>
      <c r="BA1767">
        <v>1.11184518656983E-5</v>
      </c>
      <c r="BB1767">
        <v>0.88203463203499999</v>
      </c>
      <c r="BC1767">
        <v>0.77564464520999998</v>
      </c>
      <c r="BD1767">
        <v>0.66925465838499998</v>
      </c>
      <c r="BE1767">
        <v>0.69053265575</v>
      </c>
      <c r="BF1767">
        <v>2.26376585932473E-2</v>
      </c>
      <c r="BG1767">
        <v>0.69597841578599995</v>
      </c>
      <c r="BH1767">
        <v>0.64659930268599997</v>
      </c>
      <c r="BI1767">
        <v>0.59722018958599998</v>
      </c>
      <c r="BJ1767">
        <v>4.8765936210851801E-3</v>
      </c>
      <c r="BK1767">
        <v>8.4448723960578604</v>
      </c>
      <c r="BL1767">
        <v>16</v>
      </c>
      <c r="BM1767" s="2">
        <v>15.5166481892</v>
      </c>
      <c r="BN1767">
        <v>0.46725794600727899</v>
      </c>
      <c r="BO1767">
        <v>111.50719119292199</v>
      </c>
      <c r="BP1767">
        <v>10.5381547079</v>
      </c>
      <c r="BQ1767">
        <v>3.3717783780700001</v>
      </c>
      <c r="BR1767">
        <v>3.3717783780700001</v>
      </c>
      <c r="BS1767">
        <v>10.5381547079</v>
      </c>
      <c r="BT1767">
        <v>-2.3613226857940002</v>
      </c>
      <c r="BU1767">
        <v>102.713899401495</v>
      </c>
      <c r="BV1767">
        <v>157.786</v>
      </c>
      <c r="BW1767">
        <v>0</v>
      </c>
      <c r="BX1767">
        <v>7.7431900000000002</v>
      </c>
      <c r="BY1767">
        <v>3.1723300000000001</v>
      </c>
    </row>
    <row r="1768" spans="1:77">
      <c r="A1768">
        <v>1767</v>
      </c>
      <c r="B1768">
        <v>20</v>
      </c>
      <c r="C1768">
        <v>1</v>
      </c>
      <c r="D1768">
        <v>700.29600000000005</v>
      </c>
      <c r="E1768">
        <v>2564072</v>
      </c>
      <c r="F1768">
        <v>32.704999999999998</v>
      </c>
      <c r="G1768" s="1">
        <f t="shared" si="189"/>
        <v>2564072</v>
      </c>
      <c r="H1768" s="1">
        <f t="shared" si="190"/>
        <v>7002.9600000000009</v>
      </c>
      <c r="I1768" s="1">
        <f t="shared" si="191"/>
        <v>5275928</v>
      </c>
      <c r="J1768" s="1">
        <f t="shared" si="192"/>
        <v>7840000</v>
      </c>
      <c r="K1768" s="1">
        <f t="shared" si="193"/>
        <v>1.0008932346938775</v>
      </c>
      <c r="L1768" s="1">
        <f t="shared" si="194"/>
        <v>0.67295000000000005</v>
      </c>
      <c r="M1768" s="1">
        <f t="shared" si="195"/>
        <v>2.9746436873285607</v>
      </c>
      <c r="N1768">
        <v>0.32705000000000001</v>
      </c>
      <c r="O1768">
        <v>0.15113699999999999</v>
      </c>
      <c r="P1768">
        <v>7.0710700000000001E-2</v>
      </c>
      <c r="Q1768">
        <v>2</v>
      </c>
      <c r="R1768">
        <v>20.151599999999998</v>
      </c>
      <c r="S1768">
        <v>5.0653499999999996</v>
      </c>
      <c r="T1768">
        <v>7.4999999999999997E-3</v>
      </c>
      <c r="U1768">
        <v>0</v>
      </c>
      <c r="V1768">
        <v>1007</v>
      </c>
      <c r="W1768">
        <v>17.117554736951199</v>
      </c>
      <c r="X1768">
        <v>31.1002784349247</v>
      </c>
      <c r="Y1768">
        <v>20.058506827187099</v>
      </c>
      <c r="Z1768">
        <v>4.4779783876820396</v>
      </c>
      <c r="AA1768">
        <v>16.5549029596746</v>
      </c>
      <c r="AB1768">
        <v>62.050595349916897</v>
      </c>
      <c r="AC1768">
        <v>17.038151783559702</v>
      </c>
      <c r="AD1768">
        <v>17.038151783559702</v>
      </c>
      <c r="AE1768">
        <v>17.038151783559702</v>
      </c>
      <c r="AF1768">
        <v>41.524506661218702</v>
      </c>
      <c r="AG1768">
        <v>62.050595349916897</v>
      </c>
      <c r="AH1768">
        <v>44.133499999999998</v>
      </c>
      <c r="AI1768">
        <v>14.7112</v>
      </c>
      <c r="AJ1768">
        <v>3</v>
      </c>
      <c r="AK1768">
        <v>0</v>
      </c>
      <c r="AL1768" s="1">
        <v>13082</v>
      </c>
      <c r="AM1768">
        <v>13082</v>
      </c>
      <c r="AN1768">
        <v>13082</v>
      </c>
      <c r="AO1768">
        <v>1.5627798820300001</v>
      </c>
      <c r="AP1768">
        <v>1.5627798820300001</v>
      </c>
      <c r="AQ1768">
        <v>1.5627798820300001</v>
      </c>
      <c r="AR1768">
        <v>1.5627798820300001</v>
      </c>
      <c r="AS1768">
        <v>0</v>
      </c>
      <c r="AT1768">
        <v>0</v>
      </c>
      <c r="AU1768">
        <v>0</v>
      </c>
      <c r="AV1768">
        <v>0.82680943724900002</v>
      </c>
      <c r="AW1768">
        <v>0.82680943724900002</v>
      </c>
      <c r="AX1768">
        <v>0.82680943724900002</v>
      </c>
      <c r="AY1768">
        <v>0.82680943724900002</v>
      </c>
      <c r="AZ1768">
        <v>0</v>
      </c>
      <c r="BA1768">
        <v>0</v>
      </c>
      <c r="BB1768">
        <v>0.39932844932799999</v>
      </c>
      <c r="BC1768">
        <v>0.39932844932799999</v>
      </c>
      <c r="BD1768">
        <v>0.39932844932799999</v>
      </c>
      <c r="BE1768">
        <v>0.39932844932799999</v>
      </c>
      <c r="BF1768">
        <v>0</v>
      </c>
      <c r="BG1768">
        <v>0.33521289547599997</v>
      </c>
      <c r="BH1768">
        <v>0.33521289547599997</v>
      </c>
      <c r="BI1768">
        <v>0.33521289547599997</v>
      </c>
      <c r="BJ1768">
        <v>0</v>
      </c>
      <c r="BK1768">
        <v>0</v>
      </c>
      <c r="BL1768">
        <v>35.468295701899997</v>
      </c>
      <c r="BM1768" s="2">
        <v>35.468295701899997</v>
      </c>
      <c r="BN1768">
        <v>0</v>
      </c>
      <c r="BO1768">
        <v>0</v>
      </c>
      <c r="BP1768">
        <v>43.012751174999998</v>
      </c>
      <c r="BQ1768">
        <v>43.012751174999998</v>
      </c>
      <c r="BR1768">
        <v>43.012751174999998</v>
      </c>
      <c r="BS1768">
        <v>43.012751174999998</v>
      </c>
      <c r="BT1768">
        <v>43.012751174999998</v>
      </c>
      <c r="BU1768">
        <v>0</v>
      </c>
      <c r="BV1768">
        <v>77.465100000000007</v>
      </c>
      <c r="BW1768">
        <v>0</v>
      </c>
      <c r="BX1768">
        <v>48.134999999999998</v>
      </c>
      <c r="BY1768">
        <v>7.9094899999999999</v>
      </c>
    </row>
    <row r="1769" spans="1:77">
      <c r="A1769">
        <v>1768</v>
      </c>
      <c r="B1769">
        <v>10</v>
      </c>
      <c r="C1769">
        <v>2</v>
      </c>
      <c r="D1769">
        <v>328.05599999999998</v>
      </c>
      <c r="E1769">
        <v>1996064</v>
      </c>
      <c r="F1769">
        <v>25.46</v>
      </c>
      <c r="G1769" s="1">
        <f t="shared" si="189"/>
        <v>1996064</v>
      </c>
      <c r="H1769" s="1">
        <f t="shared" si="190"/>
        <v>3280.56</v>
      </c>
      <c r="I1769" s="1">
        <f t="shared" si="191"/>
        <v>5843936</v>
      </c>
      <c r="J1769" s="1">
        <f t="shared" si="192"/>
        <v>7840000</v>
      </c>
      <c r="K1769" s="1">
        <f t="shared" si="193"/>
        <v>1.0004184387755102</v>
      </c>
      <c r="L1769" s="1">
        <f t="shared" si="194"/>
        <v>0.74539999999999995</v>
      </c>
      <c r="M1769" s="1">
        <f t="shared" si="195"/>
        <v>2.6842458781204996</v>
      </c>
      <c r="N1769">
        <v>0.25459999999999999</v>
      </c>
      <c r="O1769">
        <v>0.15199099999999999</v>
      </c>
      <c r="P1769">
        <v>0.42426399999999997</v>
      </c>
      <c r="Q1769">
        <v>6</v>
      </c>
      <c r="R1769">
        <v>7.5995400000000002</v>
      </c>
      <c r="S1769">
        <v>3.11063</v>
      </c>
      <c r="T1769">
        <v>0</v>
      </c>
      <c r="U1769">
        <v>0.01</v>
      </c>
      <c r="V1769">
        <v>1567</v>
      </c>
      <c r="W1769">
        <v>9.0358963901888298</v>
      </c>
      <c r="X1769">
        <v>25.530939025914499</v>
      </c>
      <c r="Y1769">
        <v>24.495185964928801</v>
      </c>
      <c r="Z1769">
        <v>11.772263583589901</v>
      </c>
      <c r="AA1769">
        <v>16.5549029596746</v>
      </c>
      <c r="AB1769">
        <v>35.016134589357002</v>
      </c>
      <c r="AC1769">
        <v>35.016134589357002</v>
      </c>
      <c r="AD1769">
        <v>16.5549029596746</v>
      </c>
      <c r="AE1769">
        <v>16.5549029596746</v>
      </c>
      <c r="AF1769">
        <v>35.016134589357002</v>
      </c>
      <c r="AG1769">
        <v>35.016134589357002</v>
      </c>
      <c r="AH1769">
        <v>18.8949</v>
      </c>
      <c r="AI1769">
        <v>6.2983099999999999</v>
      </c>
      <c r="AJ1769">
        <v>0</v>
      </c>
      <c r="AK1769">
        <v>1</v>
      </c>
      <c r="AL1769" s="1">
        <v>1273</v>
      </c>
      <c r="AM1769">
        <v>759</v>
      </c>
      <c r="AN1769">
        <v>1787</v>
      </c>
      <c r="AO1769">
        <v>1.58508574537</v>
      </c>
      <c r="AP1769">
        <v>1.2924673922945</v>
      </c>
      <c r="AQ1769">
        <v>0.99984903921900004</v>
      </c>
      <c r="AR1769">
        <v>1.0583727098341</v>
      </c>
      <c r="AS1769">
        <v>0</v>
      </c>
      <c r="AT1769">
        <v>0.17125100111323599</v>
      </c>
      <c r="AU1769">
        <v>0.59926655358430503</v>
      </c>
      <c r="AV1769">
        <v>0.917436205156</v>
      </c>
      <c r="AW1769">
        <v>0.51323645230000003</v>
      </c>
      <c r="AX1769">
        <v>0.51323645230000003</v>
      </c>
      <c r="AY1769">
        <v>0.18987665001519999</v>
      </c>
      <c r="AZ1769">
        <v>0</v>
      </c>
      <c r="BA1769">
        <v>0.32675488041770301</v>
      </c>
      <c r="BB1769">
        <v>0.78980228928200003</v>
      </c>
      <c r="BC1769">
        <v>0.66764229238200001</v>
      </c>
      <c r="BD1769">
        <v>0.78980228928200003</v>
      </c>
      <c r="BE1769">
        <v>0.56991429486199996</v>
      </c>
      <c r="BF1769">
        <v>2.9846129685216001E-2</v>
      </c>
      <c r="BG1769">
        <v>0.91106120756300002</v>
      </c>
      <c r="BH1769">
        <v>0.67587148143349995</v>
      </c>
      <c r="BI1769">
        <v>0.91106120756300002</v>
      </c>
      <c r="BJ1769">
        <v>0.11062841455373799</v>
      </c>
      <c r="BK1769">
        <v>35.312065323967502</v>
      </c>
      <c r="BL1769">
        <v>15.524174696299999</v>
      </c>
      <c r="BM1769" s="2">
        <v>15.328460323350001</v>
      </c>
      <c r="BN1769">
        <v>7.6608231558423001E-2</v>
      </c>
      <c r="BO1769">
        <v>9.1127462558718797</v>
      </c>
      <c r="BP1769">
        <v>41.311657661300003</v>
      </c>
      <c r="BQ1769">
        <v>23.487197985584999</v>
      </c>
      <c r="BR1769">
        <v>23.487197985584999</v>
      </c>
      <c r="BS1769">
        <v>41.311657661300003</v>
      </c>
      <c r="BT1769">
        <v>9.2276302450129997</v>
      </c>
      <c r="BU1769">
        <v>635.42272546237996</v>
      </c>
      <c r="BV1769">
        <v>80.538700000000006</v>
      </c>
      <c r="BW1769">
        <v>0.105972</v>
      </c>
      <c r="BX1769">
        <v>10.597200000000001</v>
      </c>
      <c r="BY1769">
        <v>3.7111999999999998</v>
      </c>
    </row>
    <row r="1770" spans="1:77">
      <c r="A1770">
        <v>1769</v>
      </c>
      <c r="B1770">
        <v>10</v>
      </c>
      <c r="C1770">
        <v>2</v>
      </c>
      <c r="D1770">
        <v>414.36799999999999</v>
      </c>
      <c r="E1770">
        <v>3181472</v>
      </c>
      <c r="F1770">
        <v>40.58</v>
      </c>
      <c r="G1770" s="1">
        <f t="shared" si="189"/>
        <v>3181472</v>
      </c>
      <c r="H1770" s="1">
        <f t="shared" si="190"/>
        <v>4143.68</v>
      </c>
      <c r="I1770" s="1">
        <f t="shared" si="191"/>
        <v>4658528</v>
      </c>
      <c r="J1770" s="1">
        <f t="shared" si="192"/>
        <v>7840000</v>
      </c>
      <c r="K1770" s="1">
        <f t="shared" si="193"/>
        <v>1.0005285306122449</v>
      </c>
      <c r="L1770" s="1">
        <f t="shared" si="194"/>
        <v>0.59419999999999995</v>
      </c>
      <c r="M1770" s="1">
        <f t="shared" si="195"/>
        <v>3.367649042787765</v>
      </c>
      <c r="N1770">
        <v>0.40579999999999999</v>
      </c>
      <c r="O1770">
        <v>0.24057100000000001</v>
      </c>
      <c r="P1770">
        <v>0.14142099999999999</v>
      </c>
      <c r="Q1770">
        <v>2</v>
      </c>
      <c r="R1770">
        <v>8.0190400000000004</v>
      </c>
      <c r="S1770">
        <v>3.1953299999999998</v>
      </c>
      <c r="T1770">
        <v>0.01</v>
      </c>
      <c r="U1770">
        <v>0.01</v>
      </c>
      <c r="V1770">
        <v>812</v>
      </c>
      <c r="W1770">
        <v>2.3784657126238198</v>
      </c>
      <c r="X1770">
        <v>25.798122246099101</v>
      </c>
      <c r="Y1770">
        <v>26.564883166870199</v>
      </c>
      <c r="Z1770">
        <v>0</v>
      </c>
      <c r="AA1770">
        <v>15.440663999700901</v>
      </c>
      <c r="AB1770">
        <v>26.564883166870199</v>
      </c>
      <c r="AC1770">
        <v>26.564883166870199</v>
      </c>
      <c r="AD1770">
        <v>22.546416305823701</v>
      </c>
      <c r="AE1770">
        <v>26.564883166870199</v>
      </c>
      <c r="AF1770">
        <v>26.564883166870199</v>
      </c>
      <c r="AG1770">
        <v>26.564883166870199</v>
      </c>
      <c r="AH1770">
        <v>12.9404</v>
      </c>
      <c r="AI1770">
        <v>4.3134499999999996</v>
      </c>
      <c r="AJ1770">
        <v>1</v>
      </c>
      <c r="AK1770">
        <v>1</v>
      </c>
      <c r="AL1770" s="1">
        <v>2029</v>
      </c>
      <c r="AM1770">
        <v>802</v>
      </c>
      <c r="AN1770">
        <v>3256</v>
      </c>
      <c r="AO1770">
        <v>1.4095651273200001</v>
      </c>
      <c r="AP1770">
        <v>1.2047582396375001</v>
      </c>
      <c r="AQ1770">
        <v>1.4095651273200001</v>
      </c>
      <c r="AR1770">
        <v>1.0409127294914999</v>
      </c>
      <c r="AS1770">
        <v>0</v>
      </c>
      <c r="AT1770">
        <v>8.3891722484384396E-2</v>
      </c>
      <c r="AU1770">
        <v>0.52805342561829305</v>
      </c>
      <c r="AV1770">
        <v>0.83711468381200005</v>
      </c>
      <c r="AW1770">
        <v>0.48094752772249999</v>
      </c>
      <c r="AX1770">
        <v>0.48094752772249999</v>
      </c>
      <c r="AY1770">
        <v>0.1960138028509</v>
      </c>
      <c r="AZ1770">
        <v>0</v>
      </c>
      <c r="BA1770">
        <v>0.253710086153765</v>
      </c>
      <c r="BB1770">
        <v>0.783203125</v>
      </c>
      <c r="BC1770">
        <v>0.69336245221250004</v>
      </c>
      <c r="BD1770">
        <v>0.60352177942499996</v>
      </c>
      <c r="BE1770">
        <v>0.62148991398249998</v>
      </c>
      <c r="BF1770">
        <v>1.6142692973821302E-2</v>
      </c>
      <c r="BG1770">
        <v>0.90151163828600001</v>
      </c>
      <c r="BH1770">
        <v>0.66552457486750005</v>
      </c>
      <c r="BI1770">
        <v>0.42953751144899999</v>
      </c>
      <c r="BJ1770">
        <v>0.11137978820177399</v>
      </c>
      <c r="BK1770">
        <v>46.424162284815601</v>
      </c>
      <c r="BL1770">
        <v>17</v>
      </c>
      <c r="BM1770" s="2">
        <v>16.3102496759</v>
      </c>
      <c r="BN1770">
        <v>0.95151101919211101</v>
      </c>
      <c r="BO1770">
        <v>251.97626032797001</v>
      </c>
      <c r="BP1770">
        <v>74.695989105799995</v>
      </c>
      <c r="BQ1770">
        <v>44.248994417600002</v>
      </c>
      <c r="BR1770">
        <v>44.248994417600002</v>
      </c>
      <c r="BS1770">
        <v>13.8019997294</v>
      </c>
      <c r="BT1770">
        <v>19.891398667040001</v>
      </c>
      <c r="BU1770">
        <v>1854.03897108656</v>
      </c>
      <c r="BV1770">
        <v>119.77</v>
      </c>
      <c r="BW1770">
        <v>7.7850199999999994E-2</v>
      </c>
      <c r="BX1770">
        <v>7.7850200000000003</v>
      </c>
      <c r="BY1770">
        <v>3.1808800000000002</v>
      </c>
    </row>
    <row r="1771" spans="1:77">
      <c r="A1771">
        <v>1770</v>
      </c>
      <c r="B1771">
        <v>10</v>
      </c>
      <c r="C1771">
        <v>1</v>
      </c>
      <c r="D1771">
        <v>249.636</v>
      </c>
      <c r="E1771">
        <v>1978032</v>
      </c>
      <c r="F1771">
        <v>25.230000000000004</v>
      </c>
      <c r="G1771" s="1">
        <f t="shared" si="189"/>
        <v>1978032</v>
      </c>
      <c r="H1771" s="1">
        <f t="shared" si="190"/>
        <v>2496.36</v>
      </c>
      <c r="I1771" s="1">
        <f t="shared" si="191"/>
        <v>5861968</v>
      </c>
      <c r="J1771" s="1">
        <f t="shared" si="192"/>
        <v>7840000</v>
      </c>
      <c r="K1771" s="1">
        <f t="shared" si="193"/>
        <v>1.0003184132653062</v>
      </c>
      <c r="L1771" s="1">
        <f t="shared" si="194"/>
        <v>0.74770000000000003</v>
      </c>
      <c r="M1771" s="1">
        <f t="shared" si="195"/>
        <v>2.6757213140706333</v>
      </c>
      <c r="N1771">
        <v>0.25230000000000002</v>
      </c>
      <c r="O1771">
        <v>0.22289300000000001</v>
      </c>
      <c r="P1771">
        <v>0.14142099999999999</v>
      </c>
      <c r="Q1771">
        <v>2</v>
      </c>
      <c r="R1771">
        <v>11.144600000000001</v>
      </c>
      <c r="S1771">
        <v>3.7669299999999999</v>
      </c>
      <c r="T1771">
        <v>0</v>
      </c>
      <c r="U1771">
        <v>0.01</v>
      </c>
      <c r="V1771">
        <v>2271</v>
      </c>
      <c r="W1771">
        <v>7.4008197966415299</v>
      </c>
      <c r="X1771">
        <v>23.651602946305101</v>
      </c>
      <c r="Y1771">
        <v>19.5522421554852</v>
      </c>
      <c r="Z1771">
        <v>3.7273903854168098</v>
      </c>
      <c r="AA1771">
        <v>17.038151783559702</v>
      </c>
      <c r="AB1771">
        <v>34.038918691829799</v>
      </c>
      <c r="AC1771">
        <v>34.038918691829799</v>
      </c>
      <c r="AD1771">
        <v>17.038151783559702</v>
      </c>
      <c r="AE1771">
        <v>17.038151783559702</v>
      </c>
      <c r="AF1771">
        <v>34.038918691829799</v>
      </c>
      <c r="AG1771">
        <v>34.038918691829799</v>
      </c>
      <c r="AH1771">
        <v>20.18</v>
      </c>
      <c r="AI1771">
        <v>6.72668</v>
      </c>
      <c r="AJ1771">
        <v>0</v>
      </c>
      <c r="AK1771">
        <v>1</v>
      </c>
      <c r="AL1771" s="1">
        <v>2523</v>
      </c>
      <c r="AM1771">
        <v>2523</v>
      </c>
      <c r="AN1771">
        <v>2523</v>
      </c>
      <c r="AO1771">
        <v>1.17977553401</v>
      </c>
      <c r="AP1771">
        <v>1.17977553401</v>
      </c>
      <c r="AQ1771">
        <v>1.17977553401</v>
      </c>
      <c r="AR1771">
        <v>1.17977553401</v>
      </c>
      <c r="AS1771">
        <v>0</v>
      </c>
      <c r="AT1771">
        <v>0</v>
      </c>
      <c r="AU1771">
        <v>0</v>
      </c>
      <c r="AV1771">
        <v>0.78127214692799996</v>
      </c>
      <c r="AW1771">
        <v>0.78127214692799996</v>
      </c>
      <c r="AX1771">
        <v>0.78127214692799996</v>
      </c>
      <c r="AY1771">
        <v>0.78127214692799996</v>
      </c>
      <c r="AZ1771">
        <v>0</v>
      </c>
      <c r="BA1771">
        <v>0</v>
      </c>
      <c r="BB1771">
        <v>0.61089588377699999</v>
      </c>
      <c r="BC1771">
        <v>0.61089588377699999</v>
      </c>
      <c r="BD1771">
        <v>0.61089588377699999</v>
      </c>
      <c r="BE1771">
        <v>0.61089588377699999</v>
      </c>
      <c r="BF1771">
        <v>0</v>
      </c>
      <c r="BG1771">
        <v>0.508759678607</v>
      </c>
      <c r="BH1771">
        <v>0.508759678607</v>
      </c>
      <c r="BI1771">
        <v>0.508759678607</v>
      </c>
      <c r="BJ1771">
        <v>0</v>
      </c>
      <c r="BK1771">
        <v>0</v>
      </c>
      <c r="BL1771">
        <v>18.7882942281</v>
      </c>
      <c r="BM1771" s="2">
        <v>18.7882942281</v>
      </c>
      <c r="BN1771">
        <v>0</v>
      </c>
      <c r="BO1771">
        <v>0</v>
      </c>
      <c r="BP1771">
        <v>31.350612122299999</v>
      </c>
      <c r="BQ1771">
        <v>31.350612122299999</v>
      </c>
      <c r="BR1771">
        <v>31.350612122299999</v>
      </c>
      <c r="BS1771">
        <v>31.350612122299999</v>
      </c>
      <c r="BT1771">
        <v>31.350612122299999</v>
      </c>
      <c r="BU1771">
        <v>0</v>
      </c>
      <c r="BV1771">
        <v>24.851299999999998</v>
      </c>
      <c r="BW1771">
        <v>0.107215</v>
      </c>
      <c r="BX1771">
        <v>10.721500000000001</v>
      </c>
      <c r="BY1771">
        <v>3.7328999999999999</v>
      </c>
    </row>
    <row r="1772" spans="1:77">
      <c r="A1772">
        <v>1771</v>
      </c>
      <c r="B1772">
        <v>10</v>
      </c>
      <c r="C1772">
        <v>1</v>
      </c>
      <c r="D1772">
        <v>343.51400000000001</v>
      </c>
      <c r="E1772">
        <v>3011344</v>
      </c>
      <c r="F1772">
        <v>38.409999999999997</v>
      </c>
      <c r="G1772" s="1">
        <f t="shared" si="189"/>
        <v>3011344</v>
      </c>
      <c r="H1772" s="1">
        <f t="shared" si="190"/>
        <v>3435.1400000000003</v>
      </c>
      <c r="I1772" s="1">
        <f t="shared" si="191"/>
        <v>4828656</v>
      </c>
      <c r="J1772" s="1">
        <f t="shared" si="192"/>
        <v>7840000</v>
      </c>
      <c r="K1772" s="1">
        <f t="shared" si="193"/>
        <v>1.000438155612245</v>
      </c>
      <c r="L1772" s="1">
        <f t="shared" si="194"/>
        <v>0.6159</v>
      </c>
      <c r="M1772" s="1">
        <f t="shared" si="195"/>
        <v>3.2487032167957297</v>
      </c>
      <c r="N1772">
        <v>0.38409999999999994</v>
      </c>
      <c r="O1772">
        <v>0.37378499999999998</v>
      </c>
      <c r="P1772">
        <v>0.28284300000000001</v>
      </c>
      <c r="Q1772">
        <v>4</v>
      </c>
      <c r="R1772">
        <v>9.3446200000000008</v>
      </c>
      <c r="S1772">
        <v>3.4493399999999999</v>
      </c>
      <c r="T1772">
        <v>0.01</v>
      </c>
      <c r="U1772">
        <v>0</v>
      </c>
      <c r="V1772">
        <v>1539</v>
      </c>
      <c r="W1772">
        <v>7.3844767729549297</v>
      </c>
      <c r="X1772">
        <v>24.3605499605235</v>
      </c>
      <c r="Y1772">
        <v>20.443602435953299</v>
      </c>
      <c r="Z1772">
        <v>6.0068777400590401</v>
      </c>
      <c r="AA1772">
        <v>16.076928424958499</v>
      </c>
      <c r="AB1772">
        <v>32.054708119109101</v>
      </c>
      <c r="AC1772">
        <v>32.054708119109101</v>
      </c>
      <c r="AD1772">
        <v>17.038151783559702</v>
      </c>
      <c r="AE1772">
        <v>17.038151783559702</v>
      </c>
      <c r="AF1772">
        <v>32.054708119109101</v>
      </c>
      <c r="AG1772">
        <v>32.054708119109101</v>
      </c>
      <c r="AH1772">
        <v>22.423300000000001</v>
      </c>
      <c r="AI1772">
        <v>7.4744400000000004</v>
      </c>
      <c r="AJ1772">
        <v>1</v>
      </c>
      <c r="AK1772">
        <v>0</v>
      </c>
      <c r="AL1772" s="1">
        <v>3841</v>
      </c>
      <c r="AM1772">
        <v>3841</v>
      </c>
      <c r="AN1772">
        <v>3841</v>
      </c>
      <c r="AO1772">
        <v>1.1739811710200001</v>
      </c>
      <c r="AP1772">
        <v>1.1739811710200001</v>
      </c>
      <c r="AQ1772">
        <v>1.1739811710200001</v>
      </c>
      <c r="AR1772">
        <v>1.1739811710200001</v>
      </c>
      <c r="AS1772">
        <v>0</v>
      </c>
      <c r="AT1772">
        <v>0</v>
      </c>
      <c r="AU1772">
        <v>0</v>
      </c>
      <c r="AV1772">
        <v>0.38280558782599999</v>
      </c>
      <c r="AW1772">
        <v>0.38280558782599999</v>
      </c>
      <c r="AX1772">
        <v>0.38280558782599999</v>
      </c>
      <c r="AY1772">
        <v>0.38280558782599999</v>
      </c>
      <c r="AZ1772">
        <v>0</v>
      </c>
      <c r="BA1772">
        <v>0</v>
      </c>
      <c r="BB1772">
        <v>0.58766829865400005</v>
      </c>
      <c r="BC1772">
        <v>0.58766829865400005</v>
      </c>
      <c r="BD1772">
        <v>0.58766829865400005</v>
      </c>
      <c r="BE1772">
        <v>0.58766829865400005</v>
      </c>
      <c r="BF1772">
        <v>0</v>
      </c>
      <c r="BG1772">
        <v>0.40903953698099998</v>
      </c>
      <c r="BH1772">
        <v>0.40903953698099998</v>
      </c>
      <c r="BI1772">
        <v>0.40903953698099998</v>
      </c>
      <c r="BJ1772">
        <v>0</v>
      </c>
      <c r="BK1772">
        <v>0</v>
      </c>
      <c r="BL1772">
        <v>20.3960780544</v>
      </c>
      <c r="BM1772" s="2">
        <v>20.3960780544</v>
      </c>
      <c r="BN1772">
        <v>0</v>
      </c>
      <c r="BO1772">
        <v>0</v>
      </c>
      <c r="BP1772">
        <v>75.122214733999996</v>
      </c>
      <c r="BQ1772">
        <v>75.122214733999996</v>
      </c>
      <c r="BR1772">
        <v>75.122214733999996</v>
      </c>
      <c r="BS1772">
        <v>75.122214733999996</v>
      </c>
      <c r="BT1772">
        <v>75.122214733999996</v>
      </c>
      <c r="BU1772">
        <v>0</v>
      </c>
      <c r="BV1772">
        <v>106.889</v>
      </c>
      <c r="BW1772">
        <v>0</v>
      </c>
      <c r="BX1772">
        <v>7.1778000000000004</v>
      </c>
      <c r="BY1772">
        <v>3.0543100000000001</v>
      </c>
    </row>
    <row r="1773" spans="1:77">
      <c r="A1773">
        <v>1772</v>
      </c>
      <c r="B1773">
        <v>28</v>
      </c>
      <c r="C1773">
        <v>1</v>
      </c>
      <c r="D1773">
        <v>1829.86</v>
      </c>
      <c r="E1773">
        <v>3935500</v>
      </c>
      <c r="F1773">
        <v>50.197704081632658</v>
      </c>
      <c r="G1773" s="1">
        <f t="shared" si="189"/>
        <v>3935500</v>
      </c>
      <c r="H1773" s="1">
        <f t="shared" si="190"/>
        <v>18298.599999999999</v>
      </c>
      <c r="I1773" s="1">
        <f t="shared" si="191"/>
        <v>3904500</v>
      </c>
      <c r="J1773" s="1">
        <f t="shared" si="192"/>
        <v>7840000</v>
      </c>
      <c r="K1773" s="1">
        <f t="shared" si="193"/>
        <v>1.0023340051020408</v>
      </c>
      <c r="L1773" s="1">
        <f t="shared" si="194"/>
        <v>0.49802295918367345</v>
      </c>
      <c r="M1773" s="1">
        <f t="shared" si="195"/>
        <v>4.0252521961838905</v>
      </c>
      <c r="N1773">
        <v>0.50197704081632655</v>
      </c>
      <c r="O1773">
        <v>0</v>
      </c>
      <c r="P1773">
        <v>0.10101499999999999</v>
      </c>
      <c r="Q1773">
        <v>4</v>
      </c>
      <c r="R1773">
        <v>59.27</v>
      </c>
      <c r="S1773">
        <v>8.6870499999999993</v>
      </c>
      <c r="T1773">
        <v>1.27551E-2</v>
      </c>
      <c r="U1773">
        <v>7.6530599999999997E-3</v>
      </c>
      <c r="V1773">
        <v>1022</v>
      </c>
      <c r="W1773">
        <v>9.1781192329638195</v>
      </c>
      <c r="X1773">
        <v>27.202974010881402</v>
      </c>
      <c r="Y1773">
        <v>21.535494054462301</v>
      </c>
      <c r="Z1773">
        <v>6.6677596508403196</v>
      </c>
      <c r="AA1773">
        <v>15.440663999700901</v>
      </c>
      <c r="AB1773">
        <v>45.050458758017697</v>
      </c>
      <c r="AC1773">
        <v>20.443602435953299</v>
      </c>
      <c r="AD1773">
        <v>17.038151783559702</v>
      </c>
      <c r="AE1773">
        <v>20.443602435953299</v>
      </c>
      <c r="AF1773">
        <v>38.048303015560101</v>
      </c>
      <c r="AG1773">
        <v>38.5511200692291</v>
      </c>
      <c r="AH1773">
        <v>29.4024</v>
      </c>
      <c r="AI1773">
        <v>9.8008000000000006</v>
      </c>
      <c r="AJ1773">
        <v>10</v>
      </c>
      <c r="AK1773">
        <v>6</v>
      </c>
      <c r="AL1773" s="1">
        <v>39355</v>
      </c>
      <c r="AM1773">
        <v>39355</v>
      </c>
      <c r="AN1773">
        <v>39355</v>
      </c>
      <c r="AO1773">
        <v>1.2732454392699999</v>
      </c>
      <c r="AP1773">
        <v>1.2732454392699999</v>
      </c>
      <c r="AQ1773">
        <v>1.2732454392699999</v>
      </c>
      <c r="AR1773">
        <v>1.2732454392699999</v>
      </c>
      <c r="AS1773">
        <v>0</v>
      </c>
      <c r="AT1773">
        <v>0</v>
      </c>
      <c r="AU1773">
        <v>0</v>
      </c>
      <c r="AV1773">
        <v>0.54443191493900001</v>
      </c>
      <c r="AW1773">
        <v>0.54443191493900001</v>
      </c>
      <c r="AX1773">
        <v>0.54443191493900001</v>
      </c>
      <c r="AY1773">
        <v>0.54443191493900001</v>
      </c>
      <c r="AZ1773">
        <v>0</v>
      </c>
      <c r="BA1773">
        <v>0</v>
      </c>
      <c r="BB1773">
        <v>0.62007625890200002</v>
      </c>
      <c r="BC1773">
        <v>0.62007625890200002</v>
      </c>
      <c r="BD1773">
        <v>0.62007625890200002</v>
      </c>
      <c r="BE1773">
        <v>0.62007625890200002</v>
      </c>
      <c r="BF1773">
        <v>0</v>
      </c>
      <c r="BG1773">
        <v>0.14769780912899999</v>
      </c>
      <c r="BH1773">
        <v>0.14769780912899999</v>
      </c>
      <c r="BI1773">
        <v>0.14769780912899999</v>
      </c>
      <c r="BJ1773">
        <v>0</v>
      </c>
      <c r="BK1773">
        <v>0</v>
      </c>
      <c r="BL1773">
        <v>55.946402922799997</v>
      </c>
      <c r="BM1773" s="2">
        <v>55.946402922799997</v>
      </c>
      <c r="BN1773">
        <v>0</v>
      </c>
      <c r="BO1773">
        <v>0</v>
      </c>
      <c r="BP1773">
        <v>28.883118337700001</v>
      </c>
      <c r="BQ1773">
        <v>28.883118337700001</v>
      </c>
      <c r="BR1773">
        <v>28.883118337700001</v>
      </c>
      <c r="BS1773">
        <v>28.883118337700001</v>
      </c>
      <c r="BT1773">
        <v>28.883118337700001</v>
      </c>
      <c r="BU1773">
        <v>0</v>
      </c>
      <c r="BV1773">
        <v>17.312899999999999</v>
      </c>
      <c r="BW1773">
        <v>0.44707999999999998</v>
      </c>
      <c r="BX1773">
        <v>58.418399999999998</v>
      </c>
      <c r="BY1773">
        <v>8.7134999999999998</v>
      </c>
    </row>
    <row r="1774" spans="1:77">
      <c r="A1774">
        <v>1773</v>
      </c>
      <c r="B1774">
        <v>28</v>
      </c>
      <c r="C1774">
        <v>2</v>
      </c>
      <c r="D1774">
        <v>594.62199999999996</v>
      </c>
      <c r="E1774">
        <v>556900</v>
      </c>
      <c r="F1774">
        <v>7.1033163265306118</v>
      </c>
      <c r="G1774" s="1">
        <f t="shared" si="189"/>
        <v>556900</v>
      </c>
      <c r="H1774" s="1">
        <f t="shared" si="190"/>
        <v>5946.2199999999993</v>
      </c>
      <c r="I1774" s="1">
        <f t="shared" si="191"/>
        <v>7283100</v>
      </c>
      <c r="J1774" s="1">
        <f t="shared" si="192"/>
        <v>7840000</v>
      </c>
      <c r="K1774" s="1">
        <f t="shared" si="193"/>
        <v>1.0007584464285715</v>
      </c>
      <c r="L1774" s="1">
        <f t="shared" si="194"/>
        <v>0.92896683673469382</v>
      </c>
      <c r="M1774" s="1">
        <f t="shared" si="195"/>
        <v>2.1545622660680208</v>
      </c>
      <c r="N1774">
        <v>7.1033163265306121E-2</v>
      </c>
      <c r="O1774">
        <v>0</v>
      </c>
      <c r="P1774">
        <v>5.05076E-2</v>
      </c>
      <c r="Q1774">
        <v>2</v>
      </c>
      <c r="R1774">
        <v>22.7455</v>
      </c>
      <c r="S1774">
        <v>5.3814900000000003</v>
      </c>
      <c r="T1774">
        <v>0</v>
      </c>
      <c r="U1774">
        <v>5.1020400000000004E-3</v>
      </c>
      <c r="V1774">
        <v>877</v>
      </c>
      <c r="W1774">
        <v>29.4218782652041</v>
      </c>
      <c r="X1774">
        <v>38.028714964980502</v>
      </c>
      <c r="Y1774">
        <v>25.563454311483799</v>
      </c>
      <c r="Z1774">
        <v>11.808490928042801</v>
      </c>
      <c r="AA1774">
        <v>15.440663999700901</v>
      </c>
      <c r="AB1774">
        <v>118.491901705057</v>
      </c>
      <c r="AC1774">
        <v>22.546416305823701</v>
      </c>
      <c r="AD1774">
        <v>17.598736297155799</v>
      </c>
      <c r="AE1774">
        <v>18.018770321735801</v>
      </c>
      <c r="AF1774">
        <v>44.035710811018497</v>
      </c>
      <c r="AG1774">
        <v>97.493853710550297</v>
      </c>
      <c r="AH1774">
        <v>34.012999999999998</v>
      </c>
      <c r="AI1774">
        <v>11.3377</v>
      </c>
      <c r="AJ1774">
        <v>0</v>
      </c>
      <c r="AK1774">
        <v>4</v>
      </c>
      <c r="AL1774" s="1">
        <v>2784.5</v>
      </c>
      <c r="AM1774">
        <v>1566</v>
      </c>
      <c r="AN1774">
        <v>4003</v>
      </c>
      <c r="AO1774">
        <v>1.8431310910400001</v>
      </c>
      <c r="AP1774">
        <v>1.6278818562549999</v>
      </c>
      <c r="AQ1774">
        <v>1.8431310910400001</v>
      </c>
      <c r="AR1774">
        <v>1.455682468427</v>
      </c>
      <c r="AS1774">
        <v>0</v>
      </c>
      <c r="AT1774">
        <v>9.2664466151056099E-2</v>
      </c>
      <c r="AU1774">
        <v>6.5515692707623197E-2</v>
      </c>
      <c r="AV1774">
        <v>0.91374657235000001</v>
      </c>
      <c r="AW1774">
        <v>0.86955684301799996</v>
      </c>
      <c r="AX1774">
        <v>0.86955684301799996</v>
      </c>
      <c r="AY1774">
        <v>0.83420505955239999</v>
      </c>
      <c r="AZ1774">
        <v>0</v>
      </c>
      <c r="BA1774">
        <v>3.9054643568708402E-3</v>
      </c>
      <c r="BB1774">
        <v>0.49431818181800002</v>
      </c>
      <c r="BC1774">
        <v>0.464006328179</v>
      </c>
      <c r="BD1774">
        <v>0.43369447453999999</v>
      </c>
      <c r="BE1774">
        <v>0.43975684526780001</v>
      </c>
      <c r="BF1774">
        <v>1.83761694206432E-3</v>
      </c>
      <c r="BG1774">
        <v>0.49225887830300002</v>
      </c>
      <c r="BH1774">
        <v>0.40759325779650002</v>
      </c>
      <c r="BI1774">
        <v>0.32292763729000001</v>
      </c>
      <c r="BJ1774">
        <v>1.4336534591501301E-2</v>
      </c>
      <c r="BK1774">
        <v>45.574447110445</v>
      </c>
      <c r="BL1774">
        <v>19.646882704399999</v>
      </c>
      <c r="BM1774" s="2">
        <v>17.962851650249998</v>
      </c>
      <c r="BN1774">
        <v>5.6719211826831204</v>
      </c>
      <c r="BO1774">
        <v>294.418554300913</v>
      </c>
      <c r="BP1774">
        <v>89.180228773899998</v>
      </c>
      <c r="BQ1774">
        <v>83.986046995750002</v>
      </c>
      <c r="BR1774">
        <v>83.986046995750002</v>
      </c>
      <c r="BS1774">
        <v>89.180228773899998</v>
      </c>
      <c r="BT1774">
        <v>79.830701573230002</v>
      </c>
      <c r="BU1774">
        <v>53.959048688930899</v>
      </c>
      <c r="BV1774">
        <v>26.464600000000001</v>
      </c>
      <c r="BW1774">
        <v>7.9933100000000007E-2</v>
      </c>
      <c r="BX1774">
        <v>15.6669</v>
      </c>
      <c r="BY1774">
        <v>4.5124199999999997</v>
      </c>
    </row>
    <row r="1775" spans="1:77">
      <c r="A1775">
        <v>1774</v>
      </c>
      <c r="B1775">
        <v>10</v>
      </c>
      <c r="C1775">
        <v>1</v>
      </c>
      <c r="D1775">
        <v>266.94200000000001</v>
      </c>
      <c r="E1775">
        <v>2021936</v>
      </c>
      <c r="F1775">
        <v>25.790000000000003</v>
      </c>
      <c r="G1775" s="1">
        <f t="shared" si="189"/>
        <v>2021936</v>
      </c>
      <c r="H1775" s="1">
        <f t="shared" si="190"/>
        <v>2669.42</v>
      </c>
      <c r="I1775" s="1">
        <f t="shared" si="191"/>
        <v>5818064</v>
      </c>
      <c r="J1775" s="1">
        <f t="shared" si="192"/>
        <v>7840000</v>
      </c>
      <c r="K1775" s="1">
        <f t="shared" si="193"/>
        <v>1.000340487244898</v>
      </c>
      <c r="L1775" s="1">
        <f t="shared" si="194"/>
        <v>0.74209999999999998</v>
      </c>
      <c r="M1775" s="1">
        <f t="shared" si="195"/>
        <v>2.6959722065621832</v>
      </c>
      <c r="N1775">
        <v>0.25790000000000002</v>
      </c>
      <c r="O1775">
        <v>0.110446</v>
      </c>
      <c r="P1775">
        <v>0.14142099999999999</v>
      </c>
      <c r="Q1775">
        <v>2</v>
      </c>
      <c r="R1775">
        <v>11.044600000000001</v>
      </c>
      <c r="S1775">
        <v>3.7499799999999999</v>
      </c>
      <c r="T1775">
        <v>0.01</v>
      </c>
      <c r="U1775">
        <v>0.01</v>
      </c>
      <c r="V1775">
        <v>2270</v>
      </c>
      <c r="W1775">
        <v>7.2248646963537997</v>
      </c>
      <c r="X1775">
        <v>23.469526080048102</v>
      </c>
      <c r="Y1775">
        <v>20.443602435953299</v>
      </c>
      <c r="Z1775">
        <v>6.4740308887009697</v>
      </c>
      <c r="AA1775">
        <v>16.076928424958499</v>
      </c>
      <c r="AB1775">
        <v>33.477889856637098</v>
      </c>
      <c r="AC1775">
        <v>33.477889856637098</v>
      </c>
      <c r="AD1775">
        <v>16.076928424958499</v>
      </c>
      <c r="AE1775">
        <v>16.076928424958499</v>
      </c>
      <c r="AF1775">
        <v>33.477889856637098</v>
      </c>
      <c r="AG1775">
        <v>33.477889856637098</v>
      </c>
      <c r="AH1775">
        <v>12.6532</v>
      </c>
      <c r="AI1775">
        <v>4.21774</v>
      </c>
      <c r="AJ1775">
        <v>1</v>
      </c>
      <c r="AK1775">
        <v>1</v>
      </c>
      <c r="AL1775" s="1">
        <v>2579</v>
      </c>
      <c r="AM1775">
        <v>2579</v>
      </c>
      <c r="AN1775">
        <v>2579</v>
      </c>
      <c r="AO1775">
        <v>1.4605300242699999</v>
      </c>
      <c r="AP1775">
        <v>1.4605300242699999</v>
      </c>
      <c r="AQ1775">
        <v>1.4605300242699999</v>
      </c>
      <c r="AR1775">
        <v>1.4605300242699999</v>
      </c>
      <c r="AS1775">
        <v>0</v>
      </c>
      <c r="AT1775">
        <v>0</v>
      </c>
      <c r="AU1775">
        <v>0</v>
      </c>
      <c r="AV1775">
        <v>0.87729618943800003</v>
      </c>
      <c r="AW1775">
        <v>0.87729618943800003</v>
      </c>
      <c r="AX1775">
        <v>0.87729618943800003</v>
      </c>
      <c r="AY1775">
        <v>0.87729618943800003</v>
      </c>
      <c r="AZ1775">
        <v>0</v>
      </c>
      <c r="BA1775">
        <v>0</v>
      </c>
      <c r="BB1775">
        <v>0.51954069299000005</v>
      </c>
      <c r="BC1775">
        <v>0.51954069299000005</v>
      </c>
      <c r="BD1775">
        <v>0.51954069299000005</v>
      </c>
      <c r="BE1775">
        <v>0.51954069299000005</v>
      </c>
      <c r="BF1775">
        <v>0</v>
      </c>
      <c r="BG1775">
        <v>0.45480725742900002</v>
      </c>
      <c r="BH1775">
        <v>0.45480725742900002</v>
      </c>
      <c r="BI1775">
        <v>0.45480725742900002</v>
      </c>
      <c r="BJ1775">
        <v>0</v>
      </c>
      <c r="BK1775">
        <v>0</v>
      </c>
      <c r="BL1775">
        <v>18.681541692300002</v>
      </c>
      <c r="BM1775" s="2">
        <v>18.681541692300002</v>
      </c>
      <c r="BN1775">
        <v>0</v>
      </c>
      <c r="BO1775">
        <v>0</v>
      </c>
      <c r="BP1775">
        <v>-42.051744246299997</v>
      </c>
      <c r="BQ1775">
        <v>-42.051744246299997</v>
      </c>
      <c r="BR1775">
        <v>-42.051744246299997</v>
      </c>
      <c r="BS1775">
        <v>-42.051744246299997</v>
      </c>
      <c r="BT1775">
        <v>-42.051744246299997</v>
      </c>
      <c r="BU1775">
        <v>0</v>
      </c>
      <c r="BV1775">
        <v>9.0487099999999998</v>
      </c>
      <c r="BW1775">
        <v>8.5140800000000003E-2</v>
      </c>
      <c r="BX1775">
        <v>8.5140799999999999</v>
      </c>
      <c r="BY1775">
        <v>3.3264900000000002</v>
      </c>
    </row>
    <row r="1776" spans="1:77">
      <c r="A1776">
        <v>1775</v>
      </c>
      <c r="B1776">
        <v>20</v>
      </c>
      <c r="C1776">
        <v>2</v>
      </c>
      <c r="D1776">
        <v>860.92600000000004</v>
      </c>
      <c r="E1776">
        <v>3296524</v>
      </c>
      <c r="F1776">
        <v>42.047499999999999</v>
      </c>
      <c r="G1776" s="1">
        <f t="shared" si="189"/>
        <v>3296524</v>
      </c>
      <c r="H1776" s="1">
        <f t="shared" si="190"/>
        <v>8609.26</v>
      </c>
      <c r="I1776" s="1">
        <f t="shared" si="191"/>
        <v>4543476</v>
      </c>
      <c r="J1776" s="1">
        <f t="shared" si="192"/>
        <v>7840000</v>
      </c>
      <c r="K1776" s="1">
        <f t="shared" si="193"/>
        <v>1.0010981198979592</v>
      </c>
      <c r="L1776" s="1">
        <f t="shared" si="194"/>
        <v>0.57952499999999996</v>
      </c>
      <c r="M1776" s="1">
        <f t="shared" si="195"/>
        <v>3.4548919197548309</v>
      </c>
      <c r="N1776">
        <v>0.42047499999999999</v>
      </c>
      <c r="O1776">
        <v>0.65839700000000001</v>
      </c>
      <c r="P1776">
        <v>0.14142099999999999</v>
      </c>
      <c r="Q1776">
        <v>4</v>
      </c>
      <c r="R1776">
        <v>26.335899999999999</v>
      </c>
      <c r="S1776">
        <v>5.7906700000000004</v>
      </c>
      <c r="T1776">
        <v>0</v>
      </c>
      <c r="U1776">
        <v>0</v>
      </c>
      <c r="V1776">
        <v>1322</v>
      </c>
      <c r="W1776">
        <v>11.4978350528962</v>
      </c>
      <c r="X1776">
        <v>26.276889026771801</v>
      </c>
      <c r="Y1776">
        <v>17.598736297155799</v>
      </c>
      <c r="Z1776">
        <v>2.25623235131971</v>
      </c>
      <c r="AA1776">
        <v>15.440663999700901</v>
      </c>
      <c r="AB1776">
        <v>49.042323558378897</v>
      </c>
      <c r="AC1776">
        <v>16.076928424958499</v>
      </c>
      <c r="AD1776">
        <v>16.076928424958499</v>
      </c>
      <c r="AE1776">
        <v>16.076928424958499</v>
      </c>
      <c r="AF1776">
        <v>34.038918691829799</v>
      </c>
      <c r="AG1776">
        <v>49.042323558378897</v>
      </c>
      <c r="AH1776">
        <v>9.9873600000000007</v>
      </c>
      <c r="AI1776">
        <v>3.3291200000000001</v>
      </c>
      <c r="AJ1776">
        <v>0</v>
      </c>
      <c r="AK1776">
        <v>0</v>
      </c>
      <c r="AL1776" s="1">
        <v>8409.5</v>
      </c>
      <c r="AM1776">
        <v>5964</v>
      </c>
      <c r="AN1776">
        <v>10855</v>
      </c>
      <c r="AO1776">
        <v>1.5288909131299999</v>
      </c>
      <c r="AP1776">
        <v>1.44941232295</v>
      </c>
      <c r="AQ1776">
        <v>1.5288909131299999</v>
      </c>
      <c r="AR1776">
        <v>1.3858294508060001</v>
      </c>
      <c r="AS1776">
        <v>0</v>
      </c>
      <c r="AT1776">
        <v>1.26336925940008E-2</v>
      </c>
      <c r="AU1776">
        <v>8.1437578533506902E-3</v>
      </c>
      <c r="AV1776">
        <v>0.89576313172599997</v>
      </c>
      <c r="AW1776">
        <v>0.89027024230649998</v>
      </c>
      <c r="AX1776">
        <v>0.89027024230649998</v>
      </c>
      <c r="AY1776">
        <v>0.88587593077089999</v>
      </c>
      <c r="AZ1776">
        <v>0</v>
      </c>
      <c r="BA1776">
        <v>6.0343668349709901E-5</v>
      </c>
      <c r="BB1776">
        <v>0.69027777777800003</v>
      </c>
      <c r="BC1776">
        <v>0.68520781119499996</v>
      </c>
      <c r="BD1776">
        <v>0.680137844612</v>
      </c>
      <c r="BE1776">
        <v>0.68115183792860001</v>
      </c>
      <c r="BF1776">
        <v>5.1409122305473802E-5</v>
      </c>
      <c r="BG1776">
        <v>0.63451074275999997</v>
      </c>
      <c r="BH1776">
        <v>0.57218212442149996</v>
      </c>
      <c r="BI1776">
        <v>0.50985350608299995</v>
      </c>
      <c r="BJ1776">
        <v>7.7697133279728001E-3</v>
      </c>
      <c r="BK1776">
        <v>42.230347197200402</v>
      </c>
      <c r="BL1776">
        <v>32.557641192200002</v>
      </c>
      <c r="BM1776" s="2">
        <v>30.675000645000001</v>
      </c>
      <c r="BN1776">
        <v>7.0886708599230399</v>
      </c>
      <c r="BO1776">
        <v>341.49956764671401</v>
      </c>
      <c r="BP1776">
        <v>12.391051317000001</v>
      </c>
      <c r="BQ1776">
        <v>1.6867554337799999</v>
      </c>
      <c r="BR1776">
        <v>1.6867554337799999</v>
      </c>
      <c r="BS1776">
        <v>-9.0175404494400002</v>
      </c>
      <c r="BT1776">
        <v>-6.8766812727959996</v>
      </c>
      <c r="BU1776">
        <v>229.16390071104101</v>
      </c>
      <c r="BV1776">
        <v>109.47799999999999</v>
      </c>
      <c r="BW1776">
        <v>0</v>
      </c>
      <c r="BX1776">
        <v>19.593399999999999</v>
      </c>
      <c r="BY1776">
        <v>5.0462999999999996</v>
      </c>
    </row>
    <row r="1777" spans="1:77">
      <c r="A1777">
        <v>1776</v>
      </c>
      <c r="B1777">
        <v>28</v>
      </c>
      <c r="C1777">
        <v>1</v>
      </c>
      <c r="D1777">
        <v>1218.134</v>
      </c>
      <c r="E1777">
        <v>2424200</v>
      </c>
      <c r="F1777">
        <v>30.920918367346939</v>
      </c>
      <c r="G1777" s="1">
        <f t="shared" si="189"/>
        <v>2424200</v>
      </c>
      <c r="H1777" s="1">
        <f t="shared" si="190"/>
        <v>12181.34</v>
      </c>
      <c r="I1777" s="1">
        <f t="shared" si="191"/>
        <v>5415800</v>
      </c>
      <c r="J1777" s="1">
        <f t="shared" si="192"/>
        <v>7840000</v>
      </c>
      <c r="K1777" s="1">
        <f t="shared" si="193"/>
        <v>1.0015537423469387</v>
      </c>
      <c r="L1777" s="1">
        <f t="shared" si="194"/>
        <v>0.69079081632653061</v>
      </c>
      <c r="M1777" s="1">
        <f t="shared" si="195"/>
        <v>2.8997309132538129</v>
      </c>
      <c r="N1777">
        <v>0.30920918367346939</v>
      </c>
      <c r="O1777">
        <v>0</v>
      </c>
      <c r="P1777">
        <v>5.05076E-2</v>
      </c>
      <c r="Q1777">
        <v>2</v>
      </c>
      <c r="R1777">
        <v>67.423500000000004</v>
      </c>
      <c r="S1777">
        <v>9.2653300000000005</v>
      </c>
      <c r="T1777">
        <v>3.8265299999999999E-3</v>
      </c>
      <c r="U1777">
        <v>3.8265299999999999E-3</v>
      </c>
      <c r="V1777">
        <v>778</v>
      </c>
      <c r="W1777">
        <v>20.851368378171799</v>
      </c>
      <c r="X1777">
        <v>36.9603569684256</v>
      </c>
      <c r="Y1777">
        <v>30.554916072165199</v>
      </c>
      <c r="Z1777">
        <v>18.586089689586601</v>
      </c>
      <c r="AA1777">
        <v>15.440663999700901</v>
      </c>
      <c r="AB1777">
        <v>81.542474898013793</v>
      </c>
      <c r="AC1777">
        <v>30.554916072165199</v>
      </c>
      <c r="AD1777">
        <v>15.440663999700901</v>
      </c>
      <c r="AE1777">
        <v>18.5840314923704</v>
      </c>
      <c r="AF1777">
        <v>45.517898118984903</v>
      </c>
      <c r="AG1777">
        <v>81.542474898013793</v>
      </c>
      <c r="AH1777">
        <v>42.330500000000001</v>
      </c>
      <c r="AI1777">
        <v>14.110200000000001</v>
      </c>
      <c r="AJ1777">
        <v>3</v>
      </c>
      <c r="AK1777">
        <v>3</v>
      </c>
      <c r="AL1777" s="1">
        <v>24242</v>
      </c>
      <c r="AM1777">
        <v>24242</v>
      </c>
      <c r="AN1777">
        <v>24242</v>
      </c>
      <c r="AO1777">
        <v>1.3401096157500001</v>
      </c>
      <c r="AP1777">
        <v>1.3401096157500001</v>
      </c>
      <c r="AQ1777">
        <v>1.3401096157500001</v>
      </c>
      <c r="AR1777">
        <v>1.3401096157500001</v>
      </c>
      <c r="AS1777">
        <v>0</v>
      </c>
      <c r="AT1777">
        <v>0</v>
      </c>
      <c r="AU1777">
        <v>0</v>
      </c>
      <c r="AV1777">
        <v>0.59098937226600001</v>
      </c>
      <c r="AW1777">
        <v>0.59098937226600001</v>
      </c>
      <c r="AX1777">
        <v>0.59098937226600001</v>
      </c>
      <c r="AY1777">
        <v>0.59098937226600001</v>
      </c>
      <c r="AZ1777">
        <v>0</v>
      </c>
      <c r="BA1777">
        <v>0</v>
      </c>
      <c r="BB1777">
        <v>0.47909090909099999</v>
      </c>
      <c r="BC1777">
        <v>0.47909090909099999</v>
      </c>
      <c r="BD1777">
        <v>0.47909090909099999</v>
      </c>
      <c r="BE1777">
        <v>0.47909090909099999</v>
      </c>
      <c r="BF1777">
        <v>0</v>
      </c>
      <c r="BG1777">
        <v>0.20529963655299999</v>
      </c>
      <c r="BH1777">
        <v>0.20529963655299999</v>
      </c>
      <c r="BI1777">
        <v>0.20529963655299999</v>
      </c>
      <c r="BJ1777">
        <v>0</v>
      </c>
      <c r="BK1777">
        <v>0</v>
      </c>
      <c r="BL1777">
        <v>42.720018726600003</v>
      </c>
      <c r="BM1777" s="2">
        <v>42.720018726600003</v>
      </c>
      <c r="BN1777">
        <v>0</v>
      </c>
      <c r="BO1777">
        <v>0</v>
      </c>
      <c r="BP1777">
        <v>-68.641250398699995</v>
      </c>
      <c r="BQ1777">
        <v>-68.641250398699995</v>
      </c>
      <c r="BR1777">
        <v>-68.641250398699995</v>
      </c>
      <c r="BS1777">
        <v>-68.641250398699995</v>
      </c>
      <c r="BT1777">
        <v>-68.641250398699995</v>
      </c>
      <c r="BU1777">
        <v>0</v>
      </c>
      <c r="BV1777">
        <v>65.518199999999993</v>
      </c>
      <c r="BW1777">
        <v>0.27666400000000002</v>
      </c>
      <c r="BX1777">
        <v>72.301500000000004</v>
      </c>
      <c r="BY1777">
        <v>9.6937499999999996</v>
      </c>
    </row>
    <row r="1778" spans="1:77">
      <c r="A1778">
        <v>1777</v>
      </c>
      <c r="B1778">
        <v>10</v>
      </c>
      <c r="C1778">
        <v>1</v>
      </c>
      <c r="D1778">
        <v>456.19600000000003</v>
      </c>
      <c r="E1778">
        <v>3557792</v>
      </c>
      <c r="F1778">
        <v>45.379999999999995</v>
      </c>
      <c r="G1778" s="1">
        <f t="shared" si="189"/>
        <v>3557792</v>
      </c>
      <c r="H1778" s="1">
        <f t="shared" si="190"/>
        <v>4561.96</v>
      </c>
      <c r="I1778" s="1">
        <f t="shared" si="191"/>
        <v>4282208</v>
      </c>
      <c r="J1778" s="1">
        <f t="shared" si="192"/>
        <v>7840000</v>
      </c>
      <c r="K1778" s="1">
        <f t="shared" si="193"/>
        <v>1.0005818826530612</v>
      </c>
      <c r="L1778" s="1">
        <f t="shared" si="194"/>
        <v>0.54620000000000002</v>
      </c>
      <c r="M1778" s="1">
        <f t="shared" si="195"/>
        <v>3.6637930525560645</v>
      </c>
      <c r="N1778">
        <v>0.45379999999999998</v>
      </c>
      <c r="O1778">
        <v>0</v>
      </c>
      <c r="P1778">
        <v>0.28284300000000001</v>
      </c>
      <c r="Q1778">
        <v>4</v>
      </c>
      <c r="R1778">
        <v>10.744</v>
      </c>
      <c r="S1778">
        <v>3.69861</v>
      </c>
      <c r="T1778">
        <v>0.04</v>
      </c>
      <c r="U1778">
        <v>0</v>
      </c>
      <c r="V1778">
        <v>838</v>
      </c>
      <c r="W1778">
        <v>2.9448605904149301</v>
      </c>
      <c r="X1778">
        <v>25.534710901781899</v>
      </c>
      <c r="Y1778">
        <v>26.564883166870199</v>
      </c>
      <c r="Z1778">
        <v>0</v>
      </c>
      <c r="AA1778">
        <v>15.440663999700901</v>
      </c>
      <c r="AB1778">
        <v>26.564883166870199</v>
      </c>
      <c r="AC1778">
        <v>26.564883166870199</v>
      </c>
      <c r="AD1778">
        <v>24.495185964928801</v>
      </c>
      <c r="AE1778">
        <v>26.564883166870199</v>
      </c>
      <c r="AF1778">
        <v>26.564883166870199</v>
      </c>
      <c r="AG1778">
        <v>26.564883166870199</v>
      </c>
      <c r="AH1778">
        <v>13.6379</v>
      </c>
      <c r="AI1778">
        <v>4.5459699999999996</v>
      </c>
      <c r="AJ1778">
        <v>4</v>
      </c>
      <c r="AK1778">
        <v>0</v>
      </c>
      <c r="AL1778" s="1">
        <v>4538</v>
      </c>
      <c r="AM1778">
        <v>4538</v>
      </c>
      <c r="AN1778">
        <v>4538</v>
      </c>
      <c r="AO1778">
        <v>1.2778679826099999</v>
      </c>
      <c r="AP1778">
        <v>1.2778679826099999</v>
      </c>
      <c r="AQ1778">
        <v>1.2778679826099999</v>
      </c>
      <c r="AR1778">
        <v>1.2778679826099999</v>
      </c>
      <c r="AS1778">
        <v>0</v>
      </c>
      <c r="AT1778">
        <v>0</v>
      </c>
      <c r="AU1778">
        <v>0</v>
      </c>
      <c r="AV1778">
        <v>0.59035019301799996</v>
      </c>
      <c r="AW1778">
        <v>0.59035019301799996</v>
      </c>
      <c r="AX1778">
        <v>0.59035019301799996</v>
      </c>
      <c r="AY1778">
        <v>0.59035019301799996</v>
      </c>
      <c r="AZ1778">
        <v>0</v>
      </c>
      <c r="BA1778">
        <v>0</v>
      </c>
      <c r="BB1778">
        <v>0.54826628005300004</v>
      </c>
      <c r="BC1778">
        <v>0.54826628005300004</v>
      </c>
      <c r="BD1778">
        <v>0.54826628005300004</v>
      </c>
      <c r="BE1778">
        <v>0.54826628005300004</v>
      </c>
      <c r="BF1778">
        <v>0</v>
      </c>
      <c r="BG1778">
        <v>0.274013152712</v>
      </c>
      <c r="BH1778">
        <v>0.274013152712</v>
      </c>
      <c r="BI1778">
        <v>0.274013152712</v>
      </c>
      <c r="BJ1778">
        <v>0</v>
      </c>
      <c r="BK1778">
        <v>0</v>
      </c>
      <c r="BL1778">
        <v>19.924858845199999</v>
      </c>
      <c r="BM1778" s="2">
        <v>19.924858845199999</v>
      </c>
      <c r="BN1778">
        <v>0</v>
      </c>
      <c r="BO1778">
        <v>0</v>
      </c>
      <c r="BP1778">
        <v>33.167563373699998</v>
      </c>
      <c r="BQ1778">
        <v>33.167563373699998</v>
      </c>
      <c r="BR1778">
        <v>33.167563373699998</v>
      </c>
      <c r="BS1778">
        <v>33.167563373699998</v>
      </c>
      <c r="BT1778">
        <v>33.167563373699998</v>
      </c>
      <c r="BU1778">
        <v>0</v>
      </c>
      <c r="BV1778">
        <v>27.9663</v>
      </c>
      <c r="BW1778">
        <v>0</v>
      </c>
      <c r="BX1778">
        <v>10.1069</v>
      </c>
      <c r="BY1778">
        <v>3.6243300000000001</v>
      </c>
    </row>
    <row r="1779" spans="1:77">
      <c r="A1779">
        <v>1778</v>
      </c>
      <c r="B1779">
        <v>28</v>
      </c>
      <c r="C1779">
        <v>1</v>
      </c>
      <c r="D1779">
        <v>1667.8140000000001</v>
      </c>
      <c r="E1779">
        <v>3132900</v>
      </c>
      <c r="F1779">
        <v>39.960459183673471</v>
      </c>
      <c r="G1779" s="1">
        <f t="shared" si="189"/>
        <v>3132900</v>
      </c>
      <c r="H1779" s="1">
        <f t="shared" si="190"/>
        <v>16678.14</v>
      </c>
      <c r="I1779" s="1">
        <f t="shared" si="191"/>
        <v>4707100</v>
      </c>
      <c r="J1779" s="1">
        <f t="shared" si="192"/>
        <v>7840000</v>
      </c>
      <c r="K1779" s="1">
        <f t="shared" si="193"/>
        <v>1.0021273137755102</v>
      </c>
      <c r="L1779" s="1">
        <f t="shared" si="194"/>
        <v>0.60039540816326531</v>
      </c>
      <c r="M1779" s="1">
        <f t="shared" si="195"/>
        <v>3.3382244439251343</v>
      </c>
      <c r="N1779">
        <v>0.39960459183673469</v>
      </c>
      <c r="O1779">
        <v>0.165686</v>
      </c>
      <c r="P1779">
        <v>0.10101499999999999</v>
      </c>
      <c r="Q1779">
        <v>4</v>
      </c>
      <c r="R1779">
        <v>43.299300000000002</v>
      </c>
      <c r="S1779">
        <v>7.4249799999999997</v>
      </c>
      <c r="T1779">
        <v>8.9285700000000003E-3</v>
      </c>
      <c r="U1779">
        <v>6.3775500000000001E-3</v>
      </c>
      <c r="V1779">
        <v>842</v>
      </c>
      <c r="W1779">
        <v>15.7844349370407</v>
      </c>
      <c r="X1779">
        <v>32.277207388506802</v>
      </c>
      <c r="Y1779">
        <v>28.551560701942201</v>
      </c>
      <c r="Z1779">
        <v>11.8593803676563</v>
      </c>
      <c r="AA1779">
        <v>15.440663999700901</v>
      </c>
      <c r="AB1779">
        <v>72.013225630479297</v>
      </c>
      <c r="AC1779">
        <v>28.551560701942201</v>
      </c>
      <c r="AD1779">
        <v>15.440663999700901</v>
      </c>
      <c r="AE1779">
        <v>20.058506827187099</v>
      </c>
      <c r="AF1779">
        <v>36.5506031730445</v>
      </c>
      <c r="AG1779">
        <v>71.043096464963995</v>
      </c>
      <c r="AH1779">
        <v>38.446399999999997</v>
      </c>
      <c r="AI1779">
        <v>12.8155</v>
      </c>
      <c r="AJ1779">
        <v>7</v>
      </c>
      <c r="AK1779">
        <v>5</v>
      </c>
      <c r="AL1779" s="1">
        <v>31329</v>
      </c>
      <c r="AM1779">
        <v>31329</v>
      </c>
      <c r="AN1779">
        <v>31329</v>
      </c>
      <c r="AO1779">
        <v>1.4961930666800001</v>
      </c>
      <c r="AP1779">
        <v>1.4961930666800001</v>
      </c>
      <c r="AQ1779">
        <v>1.4961930666800001</v>
      </c>
      <c r="AR1779">
        <v>1.4961930666800001</v>
      </c>
      <c r="AS1779">
        <v>0</v>
      </c>
      <c r="AT1779">
        <v>0</v>
      </c>
      <c r="AU1779">
        <v>0</v>
      </c>
      <c r="AV1779">
        <v>0.67530423925500005</v>
      </c>
      <c r="AW1779">
        <v>0.67530423925500005</v>
      </c>
      <c r="AX1779">
        <v>0.67530423925500005</v>
      </c>
      <c r="AY1779">
        <v>0.67530423925500005</v>
      </c>
      <c r="AZ1779">
        <v>0</v>
      </c>
      <c r="BA1779">
        <v>0</v>
      </c>
      <c r="BB1779">
        <v>0.50766463572700005</v>
      </c>
      <c r="BC1779">
        <v>0.50766463572700005</v>
      </c>
      <c r="BD1779">
        <v>0.50766463572700005</v>
      </c>
      <c r="BE1779">
        <v>0.50766463572700005</v>
      </c>
      <c r="BF1779">
        <v>0</v>
      </c>
      <c r="BG1779">
        <v>0.14153412573499999</v>
      </c>
      <c r="BH1779">
        <v>0.14153412573499999</v>
      </c>
      <c r="BI1779">
        <v>0.14153412573499999</v>
      </c>
      <c r="BJ1779">
        <v>0</v>
      </c>
      <c r="BK1779">
        <v>0</v>
      </c>
      <c r="BL1779">
        <v>37.054014627299999</v>
      </c>
      <c r="BM1779" s="2">
        <v>37.054014627299999</v>
      </c>
      <c r="BN1779">
        <v>0</v>
      </c>
      <c r="BO1779">
        <v>0</v>
      </c>
      <c r="BP1779">
        <v>-60.535628250400002</v>
      </c>
      <c r="BQ1779">
        <v>-60.535628250400002</v>
      </c>
      <c r="BR1779">
        <v>-60.535628250400002</v>
      </c>
      <c r="BS1779">
        <v>-60.535628250400002</v>
      </c>
      <c r="BT1779">
        <v>-60.535628250400002</v>
      </c>
      <c r="BU1779">
        <v>0</v>
      </c>
      <c r="BV1779">
        <v>97.073700000000002</v>
      </c>
      <c r="BW1779">
        <v>0.15242600000000001</v>
      </c>
      <c r="BX1779">
        <v>23.900400000000001</v>
      </c>
      <c r="BY1779">
        <v>5.5734000000000004</v>
      </c>
    </row>
    <row r="1780" spans="1:77">
      <c r="A1780">
        <v>1779</v>
      </c>
      <c r="B1780">
        <v>10</v>
      </c>
      <c r="C1780">
        <v>1</v>
      </c>
      <c r="D1780">
        <v>330.98599999999999</v>
      </c>
      <c r="E1780">
        <v>2481360</v>
      </c>
      <c r="F1780">
        <v>31.65</v>
      </c>
      <c r="G1780" s="1">
        <f t="shared" si="189"/>
        <v>2481360</v>
      </c>
      <c r="H1780" s="1">
        <f t="shared" si="190"/>
        <v>3309.8599999999997</v>
      </c>
      <c r="I1780" s="1">
        <f t="shared" si="191"/>
        <v>5358640</v>
      </c>
      <c r="J1780" s="1">
        <f t="shared" si="192"/>
        <v>7840000</v>
      </c>
      <c r="K1780" s="1">
        <f t="shared" si="193"/>
        <v>1.0004221760204082</v>
      </c>
      <c r="L1780" s="1">
        <f t="shared" si="194"/>
        <v>0.6835</v>
      </c>
      <c r="M1780" s="1">
        <f t="shared" si="195"/>
        <v>2.9273509173969514</v>
      </c>
      <c r="N1780">
        <v>0.3165</v>
      </c>
      <c r="O1780">
        <v>0.20164599999999999</v>
      </c>
      <c r="P1780">
        <v>0.14142099999999999</v>
      </c>
      <c r="Q1780">
        <v>2</v>
      </c>
      <c r="R1780">
        <v>10.0823</v>
      </c>
      <c r="S1780">
        <v>3.58291</v>
      </c>
      <c r="T1780">
        <v>0</v>
      </c>
      <c r="U1780">
        <v>0.03</v>
      </c>
      <c r="V1780">
        <v>1540</v>
      </c>
      <c r="W1780">
        <v>5.7108099974984299</v>
      </c>
      <c r="X1780">
        <v>25.296132160616398</v>
      </c>
      <c r="Y1780">
        <v>29.010538413996098</v>
      </c>
      <c r="Z1780">
        <v>2.98708208030282</v>
      </c>
      <c r="AA1780">
        <v>18.018770321735801</v>
      </c>
      <c r="AB1780">
        <v>31.025297674958502</v>
      </c>
      <c r="AC1780">
        <v>31.025297674958502</v>
      </c>
      <c r="AD1780">
        <v>19.5522421554852</v>
      </c>
      <c r="AE1780">
        <v>19.5522421554852</v>
      </c>
      <c r="AF1780">
        <v>31.025297674958502</v>
      </c>
      <c r="AG1780">
        <v>31.025297674958502</v>
      </c>
      <c r="AH1780">
        <v>15.998699999999999</v>
      </c>
      <c r="AI1780">
        <v>5.3328800000000003</v>
      </c>
      <c r="AJ1780">
        <v>0</v>
      </c>
      <c r="AK1780">
        <v>3</v>
      </c>
      <c r="AL1780" s="1">
        <v>3165</v>
      </c>
      <c r="AM1780">
        <v>3165</v>
      </c>
      <c r="AN1780">
        <v>3165</v>
      </c>
      <c r="AO1780">
        <v>1.7357053704600001</v>
      </c>
      <c r="AP1780">
        <v>1.7357053704600001</v>
      </c>
      <c r="AQ1780">
        <v>1.7357053704600001</v>
      </c>
      <c r="AR1780">
        <v>1.7357053704600001</v>
      </c>
      <c r="AS1780">
        <v>0</v>
      </c>
      <c r="AT1780">
        <v>0</v>
      </c>
      <c r="AU1780">
        <v>0</v>
      </c>
      <c r="AV1780">
        <v>0.86091314143999997</v>
      </c>
      <c r="AW1780">
        <v>0.86091314143999997</v>
      </c>
      <c r="AX1780">
        <v>0.86091314143999997</v>
      </c>
      <c r="AY1780">
        <v>0.86091314143999997</v>
      </c>
      <c r="AZ1780">
        <v>0</v>
      </c>
      <c r="BA1780">
        <v>0</v>
      </c>
      <c r="BB1780">
        <v>0.40875629600899999</v>
      </c>
      <c r="BC1780">
        <v>0.40875629600899999</v>
      </c>
      <c r="BD1780">
        <v>0.40875629600899999</v>
      </c>
      <c r="BE1780">
        <v>0.40875629600899999</v>
      </c>
      <c r="BF1780">
        <v>0</v>
      </c>
      <c r="BG1780">
        <v>0.36304823481300003</v>
      </c>
      <c r="BH1780">
        <v>0.36304823481300003</v>
      </c>
      <c r="BI1780">
        <v>0.36304823481300003</v>
      </c>
      <c r="BJ1780">
        <v>0</v>
      </c>
      <c r="BK1780">
        <v>0</v>
      </c>
      <c r="BL1780">
        <v>18.027756377300001</v>
      </c>
      <c r="BM1780" s="2">
        <v>18.027756377300001</v>
      </c>
      <c r="BN1780">
        <v>0</v>
      </c>
      <c r="BO1780">
        <v>0</v>
      </c>
      <c r="BP1780">
        <v>-29.155893989900001</v>
      </c>
      <c r="BQ1780">
        <v>-29.155893989900001</v>
      </c>
      <c r="BR1780">
        <v>-29.155893989900001</v>
      </c>
      <c r="BS1780">
        <v>-29.155893989900001</v>
      </c>
      <c r="BT1780">
        <v>-29.155893989900001</v>
      </c>
      <c r="BU1780">
        <v>0</v>
      </c>
      <c r="BV1780">
        <v>47.995899999999999</v>
      </c>
      <c r="BW1780">
        <v>0.28625</v>
      </c>
      <c r="BX1780">
        <v>9.5416600000000003</v>
      </c>
      <c r="BY1780">
        <v>3.5215200000000002</v>
      </c>
    </row>
    <row r="1781" spans="1:77">
      <c r="A1781">
        <v>1780</v>
      </c>
      <c r="B1781">
        <v>20</v>
      </c>
      <c r="C1781">
        <v>2</v>
      </c>
      <c r="D1781">
        <v>309.63</v>
      </c>
      <c r="E1781">
        <v>525280</v>
      </c>
      <c r="F1781">
        <v>6.7</v>
      </c>
      <c r="G1781" s="1">
        <f t="shared" si="189"/>
        <v>525280</v>
      </c>
      <c r="H1781" s="1">
        <f t="shared" si="190"/>
        <v>3096.3</v>
      </c>
      <c r="I1781" s="1">
        <f t="shared" si="191"/>
        <v>7314720</v>
      </c>
      <c r="J1781" s="1">
        <f t="shared" si="192"/>
        <v>7840000</v>
      </c>
      <c r="K1781" s="1">
        <f t="shared" si="193"/>
        <v>1.0003949362244897</v>
      </c>
      <c r="L1781" s="1">
        <f t="shared" si="194"/>
        <v>0.93300000000000005</v>
      </c>
      <c r="M1781" s="1">
        <f t="shared" si="195"/>
        <v>2.1444693166655728</v>
      </c>
      <c r="N1781">
        <v>6.7000000000000004E-2</v>
      </c>
      <c r="O1781">
        <v>0</v>
      </c>
      <c r="P1781">
        <v>0.14142099999999999</v>
      </c>
      <c r="Q1781">
        <v>4</v>
      </c>
      <c r="R1781">
        <v>65.343500000000006</v>
      </c>
      <c r="S1781">
        <v>9.1212900000000001</v>
      </c>
      <c r="T1781">
        <v>7.4999999999999997E-3</v>
      </c>
      <c r="U1781">
        <v>0</v>
      </c>
      <c r="V1781">
        <v>656</v>
      </c>
      <c r="W1781">
        <v>32.373369578876598</v>
      </c>
      <c r="X1781">
        <v>44.769808226835401</v>
      </c>
      <c r="Y1781">
        <v>23.963118216867301</v>
      </c>
      <c r="Z1781">
        <v>6.5395648486051297</v>
      </c>
      <c r="AA1781">
        <v>16.076928424958499</v>
      </c>
      <c r="AB1781">
        <v>97.034047804451205</v>
      </c>
      <c r="AC1781">
        <v>97.034047804451205</v>
      </c>
      <c r="AD1781">
        <v>19.5522421554852</v>
      </c>
      <c r="AE1781">
        <v>19.5522421554852</v>
      </c>
      <c r="AF1781">
        <v>97.034047804451205</v>
      </c>
      <c r="AG1781">
        <v>97.034047804451205</v>
      </c>
      <c r="AH1781">
        <v>10.7332</v>
      </c>
      <c r="AI1781">
        <v>3.5777399999999999</v>
      </c>
      <c r="AJ1781">
        <v>3</v>
      </c>
      <c r="AK1781">
        <v>0</v>
      </c>
      <c r="AL1781" s="1">
        <v>1340</v>
      </c>
      <c r="AM1781">
        <v>1073</v>
      </c>
      <c r="AN1781">
        <v>1607</v>
      </c>
      <c r="AO1781">
        <v>1.20567602469</v>
      </c>
      <c r="AP1781">
        <v>1.135126430945</v>
      </c>
      <c r="AQ1781">
        <v>1.20567602469</v>
      </c>
      <c r="AR1781">
        <v>1.0786867559490001</v>
      </c>
      <c r="AS1781">
        <v>0</v>
      </c>
      <c r="AT1781">
        <v>9.9544903551690902E-3</v>
      </c>
      <c r="AU1781">
        <v>0.19769748755264799</v>
      </c>
      <c r="AV1781">
        <v>0.81656633968500003</v>
      </c>
      <c r="AW1781">
        <v>0.68322121115900003</v>
      </c>
      <c r="AX1781">
        <v>0.68322121115900003</v>
      </c>
      <c r="AY1781">
        <v>0.57654510833820005</v>
      </c>
      <c r="AZ1781">
        <v>0</v>
      </c>
      <c r="BA1781">
        <v>3.5561846603230897E-2</v>
      </c>
      <c r="BB1781">
        <v>0.77557915057899995</v>
      </c>
      <c r="BC1781">
        <v>0.77100386100399998</v>
      </c>
      <c r="BD1781">
        <v>0.77557915057899995</v>
      </c>
      <c r="BE1781">
        <v>0.76734362934400002</v>
      </c>
      <c r="BF1781">
        <v>4.18665493902069E-5</v>
      </c>
      <c r="BG1781">
        <v>0.73602584710499996</v>
      </c>
      <c r="BH1781">
        <v>0.70044325499000004</v>
      </c>
      <c r="BI1781">
        <v>0.66486066287500001</v>
      </c>
      <c r="BJ1781">
        <v>2.5322417232449199E-3</v>
      </c>
      <c r="BK1781">
        <v>14.381711347873001</v>
      </c>
      <c r="BL1781">
        <v>16</v>
      </c>
      <c r="BM1781" s="2">
        <v>15.5166481892</v>
      </c>
      <c r="BN1781">
        <v>0.46725794600727899</v>
      </c>
      <c r="BO1781">
        <v>2.48066330888211</v>
      </c>
      <c r="BP1781">
        <v>7.9956802085299996</v>
      </c>
      <c r="BQ1781">
        <v>-36.350671635135001</v>
      </c>
      <c r="BR1781">
        <v>-36.350671635135001</v>
      </c>
      <c r="BS1781">
        <v>7.9956802085299996</v>
      </c>
      <c r="BT1781">
        <v>-71.827753110066993</v>
      </c>
      <c r="BU1781">
        <v>3933.1978436842601</v>
      </c>
      <c r="BV1781">
        <v>175.82599999999999</v>
      </c>
      <c r="BW1781">
        <v>0</v>
      </c>
      <c r="BX1781">
        <v>10.698</v>
      </c>
      <c r="BY1781">
        <v>3.72879</v>
      </c>
    </row>
    <row r="1782" spans="1:77">
      <c r="A1782">
        <v>1781</v>
      </c>
      <c r="B1782">
        <v>10</v>
      </c>
      <c r="C1782">
        <v>1</v>
      </c>
      <c r="D1782">
        <v>283.68</v>
      </c>
      <c r="E1782">
        <v>1794576</v>
      </c>
      <c r="F1782">
        <v>22.89</v>
      </c>
      <c r="G1782" s="1">
        <f t="shared" si="189"/>
        <v>1794576</v>
      </c>
      <c r="H1782" s="1">
        <f t="shared" si="190"/>
        <v>2836.8</v>
      </c>
      <c r="I1782" s="1">
        <f t="shared" si="191"/>
        <v>6045424</v>
      </c>
      <c r="J1782" s="1">
        <f t="shared" si="192"/>
        <v>7840000</v>
      </c>
      <c r="K1782" s="1">
        <f t="shared" si="193"/>
        <v>1.0003618367346938</v>
      </c>
      <c r="L1782" s="1">
        <f t="shared" si="194"/>
        <v>0.77110000000000001</v>
      </c>
      <c r="M1782" s="1">
        <f t="shared" si="195"/>
        <v>2.5946358104907112</v>
      </c>
      <c r="N1782">
        <v>0.22889999999999999</v>
      </c>
      <c r="O1782">
        <v>0</v>
      </c>
      <c r="P1782">
        <v>0.14142099999999999</v>
      </c>
      <c r="Q1782">
        <v>2</v>
      </c>
      <c r="R1782">
        <v>10.3384</v>
      </c>
      <c r="S1782">
        <v>3.62812</v>
      </c>
      <c r="T1782">
        <v>0</v>
      </c>
      <c r="U1782">
        <v>0.03</v>
      </c>
      <c r="V1782">
        <v>1567</v>
      </c>
      <c r="W1782">
        <v>7.8243802809747196</v>
      </c>
      <c r="X1782">
        <v>28.944743659814399</v>
      </c>
      <c r="Y1782">
        <v>25.079480359432701</v>
      </c>
      <c r="Z1782">
        <v>11.922073746589399</v>
      </c>
      <c r="AA1782">
        <v>15.440663999700901</v>
      </c>
      <c r="AB1782">
        <v>37.013588722724997</v>
      </c>
      <c r="AC1782">
        <v>37.013588722724997</v>
      </c>
      <c r="AD1782">
        <v>21.535494054462301</v>
      </c>
      <c r="AE1782">
        <v>21.535494054462301</v>
      </c>
      <c r="AF1782">
        <v>37.013588722724997</v>
      </c>
      <c r="AG1782">
        <v>37.013588722724997</v>
      </c>
      <c r="AH1782">
        <v>19.651800000000001</v>
      </c>
      <c r="AI1782">
        <v>6.5506099999999998</v>
      </c>
      <c r="AJ1782">
        <v>0</v>
      </c>
      <c r="AK1782">
        <v>3</v>
      </c>
      <c r="AL1782" s="1">
        <v>2289</v>
      </c>
      <c r="AM1782">
        <v>2289</v>
      </c>
      <c r="AN1782">
        <v>2289</v>
      </c>
      <c r="AO1782">
        <v>1.4612291658500001</v>
      </c>
      <c r="AP1782">
        <v>1.4612291658500001</v>
      </c>
      <c r="AQ1782">
        <v>1.4612291658500001</v>
      </c>
      <c r="AR1782">
        <v>1.4612291658500001</v>
      </c>
      <c r="AS1782">
        <v>0</v>
      </c>
      <c r="AT1782">
        <v>0</v>
      </c>
      <c r="AU1782">
        <v>0</v>
      </c>
      <c r="AV1782">
        <v>0.75541908588899997</v>
      </c>
      <c r="AW1782">
        <v>0.75541908588899997</v>
      </c>
      <c r="AX1782">
        <v>0.75541908588899997</v>
      </c>
      <c r="AY1782">
        <v>0.75541908588899997</v>
      </c>
      <c r="AZ1782">
        <v>0</v>
      </c>
      <c r="BA1782">
        <v>0</v>
      </c>
      <c r="BB1782">
        <v>0.40370370370399999</v>
      </c>
      <c r="BC1782">
        <v>0.40370370370399999</v>
      </c>
      <c r="BD1782">
        <v>0.40370370370399999</v>
      </c>
      <c r="BE1782">
        <v>0.40370370370399999</v>
      </c>
      <c r="BF1782">
        <v>0</v>
      </c>
      <c r="BG1782">
        <v>0.35743594142500001</v>
      </c>
      <c r="BH1782">
        <v>0.35743594142500001</v>
      </c>
      <c r="BI1782">
        <v>0.35743594142500001</v>
      </c>
      <c r="BJ1782">
        <v>0</v>
      </c>
      <c r="BK1782">
        <v>0</v>
      </c>
      <c r="BL1782">
        <v>18.357559750699998</v>
      </c>
      <c r="BM1782" s="2">
        <v>18.357559750699998</v>
      </c>
      <c r="BN1782">
        <v>0</v>
      </c>
      <c r="BO1782">
        <v>0</v>
      </c>
      <c r="BP1782">
        <v>21.2206347708</v>
      </c>
      <c r="BQ1782">
        <v>21.2206347708</v>
      </c>
      <c r="BR1782">
        <v>21.2206347708</v>
      </c>
      <c r="BS1782">
        <v>21.2206347708</v>
      </c>
      <c r="BT1782">
        <v>21.2206347708</v>
      </c>
      <c r="BU1782">
        <v>0</v>
      </c>
      <c r="BV1782">
        <v>111.934</v>
      </c>
      <c r="BW1782">
        <v>0.357931</v>
      </c>
      <c r="BX1782">
        <v>11.930999999999999</v>
      </c>
      <c r="BY1782">
        <v>3.9378299999999999</v>
      </c>
    </row>
    <row r="1783" spans="1:77">
      <c r="A1783">
        <v>1782</v>
      </c>
      <c r="B1783">
        <v>20</v>
      </c>
      <c r="C1783">
        <v>2</v>
      </c>
      <c r="D1783">
        <v>818.53399999999999</v>
      </c>
      <c r="E1783">
        <v>2112684</v>
      </c>
      <c r="F1783">
        <v>26.947500000000002</v>
      </c>
      <c r="G1783" s="1">
        <f t="shared" si="189"/>
        <v>2112684</v>
      </c>
      <c r="H1783" s="1">
        <f t="shared" si="190"/>
        <v>8185.34</v>
      </c>
      <c r="I1783" s="1">
        <f t="shared" si="191"/>
        <v>5727316</v>
      </c>
      <c r="J1783" s="1">
        <f t="shared" si="192"/>
        <v>7840000</v>
      </c>
      <c r="K1783" s="1">
        <f t="shared" si="193"/>
        <v>1.0010440484693877</v>
      </c>
      <c r="L1783" s="1">
        <f t="shared" si="194"/>
        <v>0.73052499999999998</v>
      </c>
      <c r="M1783" s="1">
        <f t="shared" si="195"/>
        <v>2.7406154436039496</v>
      </c>
      <c r="N1783">
        <v>0.26947500000000002</v>
      </c>
      <c r="O1783">
        <v>0</v>
      </c>
      <c r="P1783">
        <v>0.14142099999999999</v>
      </c>
      <c r="Q1783">
        <v>4</v>
      </c>
      <c r="R1783">
        <v>17.1921</v>
      </c>
      <c r="S1783">
        <v>4.6786399999999997</v>
      </c>
      <c r="T1783">
        <v>5.0000000000000001E-3</v>
      </c>
      <c r="U1783">
        <v>2.5000000000000001E-3</v>
      </c>
      <c r="V1783">
        <v>1725</v>
      </c>
      <c r="W1783">
        <v>9.8870637600135804</v>
      </c>
      <c r="X1783">
        <v>26.406870731721</v>
      </c>
      <c r="Y1783">
        <v>22.0539680350007</v>
      </c>
      <c r="Z1783">
        <v>8.8615589258485805</v>
      </c>
      <c r="AA1783">
        <v>15.440663999700901</v>
      </c>
      <c r="AB1783">
        <v>44.499503389918402</v>
      </c>
      <c r="AC1783">
        <v>18.018770321735801</v>
      </c>
      <c r="AD1783">
        <v>16.076928424958499</v>
      </c>
      <c r="AE1783">
        <v>17.598736297155799</v>
      </c>
      <c r="AF1783">
        <v>34.038918691829799</v>
      </c>
      <c r="AG1783">
        <v>44.499503389918402</v>
      </c>
      <c r="AH1783">
        <v>41.073999999999998</v>
      </c>
      <c r="AI1783">
        <v>13.6913</v>
      </c>
      <c r="AJ1783">
        <v>2</v>
      </c>
      <c r="AK1783">
        <v>1</v>
      </c>
      <c r="AL1783" s="1">
        <v>5389.5</v>
      </c>
      <c r="AM1783">
        <v>4110</v>
      </c>
      <c r="AN1783">
        <v>6669</v>
      </c>
      <c r="AO1783">
        <v>2.5028739363599999</v>
      </c>
      <c r="AP1783">
        <v>1.9942735896199999</v>
      </c>
      <c r="AQ1783">
        <v>2.5028739363599999</v>
      </c>
      <c r="AR1783">
        <v>1.587393312228</v>
      </c>
      <c r="AS1783">
        <v>0</v>
      </c>
      <c r="AT1783">
        <v>0.51734862540809601</v>
      </c>
      <c r="AU1783">
        <v>8.1239651598075599E-2</v>
      </c>
      <c r="AV1783">
        <v>0.975547388992</v>
      </c>
      <c r="AW1783">
        <v>0.920751994686</v>
      </c>
      <c r="AX1783">
        <v>0.920751994686</v>
      </c>
      <c r="AY1783">
        <v>0.87691567924119995</v>
      </c>
      <c r="AZ1783">
        <v>0</v>
      </c>
      <c r="BA1783">
        <v>6.0050704743000302E-3</v>
      </c>
      <c r="BB1783">
        <v>0.77811435062500001</v>
      </c>
      <c r="BC1783">
        <v>0.68566809863599998</v>
      </c>
      <c r="BD1783">
        <v>0.77811435062500001</v>
      </c>
      <c r="BE1783">
        <v>0.61171109704479998</v>
      </c>
      <c r="BF1783">
        <v>1.7092619013627401E-2</v>
      </c>
      <c r="BG1783">
        <v>0.44388234921699998</v>
      </c>
      <c r="BH1783">
        <v>0.405776281909</v>
      </c>
      <c r="BI1783">
        <v>0.44388234921699998</v>
      </c>
      <c r="BJ1783">
        <v>2.9041447313636502E-3</v>
      </c>
      <c r="BK1783">
        <v>11.8369462195383</v>
      </c>
      <c r="BL1783">
        <v>30.0665927567</v>
      </c>
      <c r="BM1783" s="2">
        <v>22.599669353549999</v>
      </c>
      <c r="BN1783">
        <v>111.509890217018</v>
      </c>
      <c r="BO1783">
        <v>931.37973342056796</v>
      </c>
      <c r="BP1783">
        <v>86.483157637399998</v>
      </c>
      <c r="BQ1783">
        <v>83.137947969099997</v>
      </c>
      <c r="BR1783">
        <v>83.137947969099997</v>
      </c>
      <c r="BS1783">
        <v>86.483157637399998</v>
      </c>
      <c r="BT1783">
        <v>80.461780234459994</v>
      </c>
      <c r="BU1783">
        <v>22.380855449775598</v>
      </c>
      <c r="BV1783">
        <v>6.4667199999999996</v>
      </c>
      <c r="BW1783">
        <v>7.8501299999999996E-2</v>
      </c>
      <c r="BX1783">
        <v>31.400500000000001</v>
      </c>
      <c r="BY1783">
        <v>6.3883200000000002</v>
      </c>
    </row>
    <row r="1784" spans="1:77">
      <c r="A1784">
        <v>1783</v>
      </c>
      <c r="B1784">
        <v>10</v>
      </c>
      <c r="C1784">
        <v>3</v>
      </c>
      <c r="D1784">
        <v>372.64800000000002</v>
      </c>
      <c r="E1784">
        <v>2613072</v>
      </c>
      <c r="F1784">
        <v>33.33</v>
      </c>
      <c r="G1784" s="1">
        <f t="shared" si="189"/>
        <v>2613072</v>
      </c>
      <c r="H1784" s="1">
        <f t="shared" si="190"/>
        <v>3726.4800000000005</v>
      </c>
      <c r="I1784" s="1">
        <f t="shared" si="191"/>
        <v>5226928</v>
      </c>
      <c r="J1784" s="1">
        <f t="shared" si="192"/>
        <v>7840000</v>
      </c>
      <c r="K1784" s="1">
        <f t="shared" si="193"/>
        <v>1.0004753163265308</v>
      </c>
      <c r="L1784" s="1">
        <f t="shared" si="194"/>
        <v>0.66669999999999996</v>
      </c>
      <c r="M1784" s="1">
        <f t="shared" si="195"/>
        <v>3.0012758851853332</v>
      </c>
      <c r="N1784">
        <v>0.33329999999999999</v>
      </c>
      <c r="O1784">
        <v>0.33351500000000001</v>
      </c>
      <c r="P1784">
        <v>0.28284300000000001</v>
      </c>
      <c r="Q1784">
        <v>4</v>
      </c>
      <c r="R1784">
        <v>11.1172</v>
      </c>
      <c r="S1784">
        <v>3.7622900000000001</v>
      </c>
      <c r="T1784">
        <v>0</v>
      </c>
      <c r="U1784">
        <v>0</v>
      </c>
      <c r="V1784">
        <v>1534</v>
      </c>
      <c r="W1784">
        <v>9.0764776684392103</v>
      </c>
      <c r="X1784">
        <v>25.222092329212099</v>
      </c>
      <c r="Y1784">
        <v>20.443602435953299</v>
      </c>
      <c r="Z1784">
        <v>7.41735652558787</v>
      </c>
      <c r="AA1784">
        <v>15.440663999700901</v>
      </c>
      <c r="AB1784">
        <v>34.526374321064999</v>
      </c>
      <c r="AC1784">
        <v>34.526374321064999</v>
      </c>
      <c r="AD1784">
        <v>16.076928424958499</v>
      </c>
      <c r="AE1784">
        <v>16.076928424958499</v>
      </c>
      <c r="AF1784">
        <v>34.526374321064999</v>
      </c>
      <c r="AG1784">
        <v>34.526374321064999</v>
      </c>
      <c r="AH1784">
        <v>17.802399999999999</v>
      </c>
      <c r="AI1784">
        <v>5.9341499999999998</v>
      </c>
      <c r="AJ1784">
        <v>0</v>
      </c>
      <c r="AK1784">
        <v>0</v>
      </c>
      <c r="AL1784" s="1">
        <v>1111</v>
      </c>
      <c r="AM1784">
        <v>1110</v>
      </c>
      <c r="AN1784">
        <v>1112</v>
      </c>
      <c r="AO1784">
        <v>1.0000666866800001</v>
      </c>
      <c r="AP1784">
        <v>1.00005127073</v>
      </c>
      <c r="AQ1784">
        <v>1.0000666866800001</v>
      </c>
      <c r="AR1784">
        <v>1.000043199092</v>
      </c>
      <c r="AS1784">
        <v>0</v>
      </c>
      <c r="AT1784">
        <v>1.7860599907510799E-10</v>
      </c>
      <c r="AU1784">
        <v>1.96326404238301E-3</v>
      </c>
      <c r="AV1784">
        <v>0.114586755567</v>
      </c>
      <c r="AW1784">
        <v>0.111026745809</v>
      </c>
      <c r="AX1784">
        <v>0.113262552112</v>
      </c>
      <c r="AY1784">
        <v>0.1068372542208</v>
      </c>
      <c r="AZ1784">
        <v>0</v>
      </c>
      <c r="BA1784">
        <v>2.5631991557267699E-5</v>
      </c>
      <c r="BB1784">
        <v>0.79089615931699997</v>
      </c>
      <c r="BC1784">
        <v>0.79018492176400001</v>
      </c>
      <c r="BD1784">
        <v>0.79089615931699997</v>
      </c>
      <c r="BE1784">
        <v>0.78961593172160005</v>
      </c>
      <c r="BF1784">
        <v>5.0585885679744196E-7</v>
      </c>
      <c r="BG1784">
        <v>0.90564828964999999</v>
      </c>
      <c r="BH1784">
        <v>0.90483385773500002</v>
      </c>
      <c r="BI1784">
        <v>0.90564828964999999</v>
      </c>
      <c r="BJ1784">
        <v>6.6329934417051696E-7</v>
      </c>
      <c r="BK1784">
        <v>3.0019958191434399E-2</v>
      </c>
      <c r="BL1784">
        <v>18.439088914599999</v>
      </c>
      <c r="BM1784" s="2">
        <v>18.393808325399998</v>
      </c>
      <c r="BN1784">
        <v>1.72293410600444E-3</v>
      </c>
      <c r="BO1784">
        <v>0</v>
      </c>
      <c r="BP1784">
        <v>88.949100018099998</v>
      </c>
      <c r="BQ1784">
        <v>1.2398523885933299</v>
      </c>
      <c r="BR1784">
        <v>1.8294788470800001</v>
      </c>
      <c r="BS1784">
        <v>88.949100018099998</v>
      </c>
      <c r="BT1784">
        <v>-69.281321590104</v>
      </c>
      <c r="BU1784">
        <v>7744.9754721509798</v>
      </c>
      <c r="BV1784">
        <v>173.084</v>
      </c>
      <c r="BW1784">
        <v>0</v>
      </c>
      <c r="BX1784">
        <v>8.5695499999999996</v>
      </c>
      <c r="BY1784">
        <v>3.33731</v>
      </c>
    </row>
    <row r="1785" spans="1:77">
      <c r="A1785">
        <v>1784</v>
      </c>
      <c r="B1785">
        <v>10</v>
      </c>
      <c r="C1785">
        <v>1</v>
      </c>
      <c r="D1785">
        <v>300.92200000000003</v>
      </c>
      <c r="E1785">
        <v>2368464</v>
      </c>
      <c r="F1785">
        <v>30.209999999999997</v>
      </c>
      <c r="G1785" s="1">
        <f t="shared" si="189"/>
        <v>2368464</v>
      </c>
      <c r="H1785" s="1">
        <f t="shared" si="190"/>
        <v>3009.2200000000003</v>
      </c>
      <c r="I1785" s="1">
        <f t="shared" si="191"/>
        <v>5471536</v>
      </c>
      <c r="J1785" s="1">
        <f t="shared" si="192"/>
        <v>7840000</v>
      </c>
      <c r="K1785" s="1">
        <f t="shared" si="193"/>
        <v>1.0003838290816327</v>
      </c>
      <c r="L1785" s="1">
        <f t="shared" si="194"/>
        <v>0.69789999999999996</v>
      </c>
      <c r="M1785" s="1">
        <f t="shared" si="195"/>
        <v>2.866840031757079</v>
      </c>
      <c r="N1785">
        <v>0.30209999999999998</v>
      </c>
      <c r="O1785">
        <v>8.2735000000000003E-2</v>
      </c>
      <c r="P1785">
        <v>0.14142099999999999</v>
      </c>
      <c r="Q1785">
        <v>2</v>
      </c>
      <c r="R1785">
        <v>8.2735000000000003</v>
      </c>
      <c r="S1785">
        <v>3.2456299999999998</v>
      </c>
      <c r="T1785">
        <v>0.01</v>
      </c>
      <c r="U1785">
        <v>0.03</v>
      </c>
      <c r="V1785">
        <v>2269</v>
      </c>
      <c r="W1785">
        <v>7.3996732933836196</v>
      </c>
      <c r="X1785">
        <v>21.923265742255602</v>
      </c>
      <c r="Y1785">
        <v>17.038151783559702</v>
      </c>
      <c r="Z1785">
        <v>1.4251097514621101</v>
      </c>
      <c r="AA1785">
        <v>16.076928424958499</v>
      </c>
      <c r="AB1785">
        <v>32.473999644745</v>
      </c>
      <c r="AC1785">
        <v>32.473999644745</v>
      </c>
      <c r="AD1785">
        <v>16.076928424958499</v>
      </c>
      <c r="AE1785">
        <v>16.076928424958499</v>
      </c>
      <c r="AF1785">
        <v>32.473999644745</v>
      </c>
      <c r="AG1785">
        <v>32.473999644745</v>
      </c>
      <c r="AH1785">
        <v>13.036199999999999</v>
      </c>
      <c r="AI1785">
        <v>4.3453999999999997</v>
      </c>
      <c r="AJ1785">
        <v>1</v>
      </c>
      <c r="AK1785">
        <v>3</v>
      </c>
      <c r="AL1785" s="1">
        <v>3021</v>
      </c>
      <c r="AM1785">
        <v>3021</v>
      </c>
      <c r="AN1785">
        <v>3021</v>
      </c>
      <c r="AO1785">
        <v>1.13984111995</v>
      </c>
      <c r="AP1785">
        <v>1.13984111995</v>
      </c>
      <c r="AQ1785">
        <v>1.13984111995</v>
      </c>
      <c r="AR1785">
        <v>1.13984111995</v>
      </c>
      <c r="AS1785">
        <v>0</v>
      </c>
      <c r="AT1785">
        <v>0</v>
      </c>
      <c r="AU1785">
        <v>0</v>
      </c>
      <c r="AV1785">
        <v>0.57348965857099998</v>
      </c>
      <c r="AW1785">
        <v>0.57348965857099998</v>
      </c>
      <c r="AX1785">
        <v>0.57348965857099998</v>
      </c>
      <c r="AY1785">
        <v>0.57348965857099998</v>
      </c>
      <c r="AZ1785">
        <v>0</v>
      </c>
      <c r="BA1785">
        <v>0</v>
      </c>
      <c r="BB1785">
        <v>0.54052603328000004</v>
      </c>
      <c r="BC1785">
        <v>0.54052603328000004</v>
      </c>
      <c r="BD1785">
        <v>0.54052603328000004</v>
      </c>
      <c r="BE1785">
        <v>0.54052603328000004</v>
      </c>
      <c r="BF1785">
        <v>0</v>
      </c>
      <c r="BG1785">
        <v>0.41923034464800002</v>
      </c>
      <c r="BH1785">
        <v>0.41923034464800002</v>
      </c>
      <c r="BI1785">
        <v>0.41923034464800002</v>
      </c>
      <c r="BJ1785">
        <v>0</v>
      </c>
      <c r="BK1785">
        <v>0</v>
      </c>
      <c r="BL1785">
        <v>21.931712199500002</v>
      </c>
      <c r="BM1785" s="2">
        <v>21.931712199500002</v>
      </c>
      <c r="BN1785">
        <v>0</v>
      </c>
      <c r="BO1785">
        <v>0</v>
      </c>
      <c r="BP1785">
        <v>59.632585189499999</v>
      </c>
      <c r="BQ1785">
        <v>59.632585189499999</v>
      </c>
      <c r="BR1785">
        <v>59.632585189499999</v>
      </c>
      <c r="BS1785">
        <v>59.632585189499999</v>
      </c>
      <c r="BT1785">
        <v>59.632585189499999</v>
      </c>
      <c r="BU1785">
        <v>0</v>
      </c>
      <c r="BV1785">
        <v>26.538499999999999</v>
      </c>
      <c r="BW1785">
        <v>0.23790600000000001</v>
      </c>
      <c r="BX1785">
        <v>7.9301899999999996</v>
      </c>
      <c r="BY1785">
        <v>3.21041</v>
      </c>
    </row>
    <row r="1786" spans="1:77">
      <c r="A1786">
        <v>1785</v>
      </c>
      <c r="B1786">
        <v>10</v>
      </c>
      <c r="C1786">
        <v>1</v>
      </c>
      <c r="D1786">
        <v>308.29199999999997</v>
      </c>
      <c r="E1786">
        <v>1938832</v>
      </c>
      <c r="F1786">
        <v>24.73</v>
      </c>
      <c r="G1786" s="1">
        <f t="shared" si="189"/>
        <v>1938832</v>
      </c>
      <c r="H1786" s="1">
        <f t="shared" si="190"/>
        <v>3082.9199999999996</v>
      </c>
      <c r="I1786" s="1">
        <f t="shared" si="191"/>
        <v>5901168</v>
      </c>
      <c r="J1786" s="1">
        <f t="shared" si="192"/>
        <v>7840000</v>
      </c>
      <c r="K1786" s="1">
        <f t="shared" si="193"/>
        <v>1.0003932295918367</v>
      </c>
      <c r="L1786" s="1">
        <f t="shared" si="194"/>
        <v>0.75270000000000004</v>
      </c>
      <c r="M1786" s="1">
        <f t="shared" si="195"/>
        <v>2.6581459534790399</v>
      </c>
      <c r="N1786">
        <v>0.24729999999999999</v>
      </c>
      <c r="O1786">
        <v>0</v>
      </c>
      <c r="P1786">
        <v>0.14142099999999999</v>
      </c>
      <c r="Q1786">
        <v>2</v>
      </c>
      <c r="R1786">
        <v>7.5167799999999998</v>
      </c>
      <c r="S1786">
        <v>3.0936499999999998</v>
      </c>
      <c r="T1786">
        <v>0</v>
      </c>
      <c r="U1786">
        <v>0.03</v>
      </c>
      <c r="V1786">
        <v>1574</v>
      </c>
      <c r="W1786">
        <v>4.7914608590186996</v>
      </c>
      <c r="X1786">
        <v>26.682620265737</v>
      </c>
      <c r="Y1786">
        <v>22.546416305823701</v>
      </c>
      <c r="Z1786">
        <v>8.1665529807086994</v>
      </c>
      <c r="AA1786">
        <v>15.440663999700901</v>
      </c>
      <c r="AB1786">
        <v>31.539156525252</v>
      </c>
      <c r="AC1786">
        <v>31.539156525252</v>
      </c>
      <c r="AD1786">
        <v>22.546416305823701</v>
      </c>
      <c r="AE1786">
        <v>22.546416305823701</v>
      </c>
      <c r="AF1786">
        <v>31.539156525252</v>
      </c>
      <c r="AG1786">
        <v>31.539156525252</v>
      </c>
      <c r="AH1786">
        <v>21.258199999999999</v>
      </c>
      <c r="AI1786">
        <v>7.0860700000000003</v>
      </c>
      <c r="AJ1786">
        <v>0</v>
      </c>
      <c r="AK1786">
        <v>3</v>
      </c>
      <c r="AL1786" s="1">
        <v>2473</v>
      </c>
      <c r="AM1786">
        <v>2473</v>
      </c>
      <c r="AN1786">
        <v>2473</v>
      </c>
      <c r="AO1786">
        <v>1.5063304481099999</v>
      </c>
      <c r="AP1786">
        <v>1.5063304481099999</v>
      </c>
      <c r="AQ1786">
        <v>1.5063304481099999</v>
      </c>
      <c r="AR1786">
        <v>1.5063304481099999</v>
      </c>
      <c r="AS1786">
        <v>0</v>
      </c>
      <c r="AT1786">
        <v>0</v>
      </c>
      <c r="AU1786">
        <v>0</v>
      </c>
      <c r="AV1786">
        <v>0.82878293547399995</v>
      </c>
      <c r="AW1786">
        <v>0.82878293547399995</v>
      </c>
      <c r="AX1786">
        <v>0.82878293547399995</v>
      </c>
      <c r="AY1786">
        <v>0.82878293547399995</v>
      </c>
      <c r="AZ1786">
        <v>0</v>
      </c>
      <c r="BA1786">
        <v>0</v>
      </c>
      <c r="BB1786">
        <v>0.51095041322300006</v>
      </c>
      <c r="BC1786">
        <v>0.51095041322300006</v>
      </c>
      <c r="BD1786">
        <v>0.51095041322300006</v>
      </c>
      <c r="BE1786">
        <v>0.51095041322300006</v>
      </c>
      <c r="BF1786">
        <v>0</v>
      </c>
      <c r="BG1786">
        <v>0.32697117653699997</v>
      </c>
      <c r="BH1786">
        <v>0.32697117653699997</v>
      </c>
      <c r="BI1786">
        <v>0.32697117653699997</v>
      </c>
      <c r="BJ1786">
        <v>0</v>
      </c>
      <c r="BK1786">
        <v>0</v>
      </c>
      <c r="BL1786">
        <v>16.1554944214</v>
      </c>
      <c r="BM1786" s="2">
        <v>16.1554944214</v>
      </c>
      <c r="BN1786">
        <v>0</v>
      </c>
      <c r="BO1786">
        <v>0</v>
      </c>
      <c r="BP1786">
        <v>-73.449014211199994</v>
      </c>
      <c r="BQ1786">
        <v>-73.449014211199994</v>
      </c>
      <c r="BR1786">
        <v>-73.449014211199994</v>
      </c>
      <c r="BS1786">
        <v>-73.449014211199994</v>
      </c>
      <c r="BT1786">
        <v>-73.449014211199994</v>
      </c>
      <c r="BU1786">
        <v>0</v>
      </c>
      <c r="BV1786">
        <v>18.9862</v>
      </c>
      <c r="BW1786">
        <v>0.29071799999999998</v>
      </c>
      <c r="BX1786">
        <v>9.6906099999999995</v>
      </c>
      <c r="BY1786">
        <v>3.5489000000000002</v>
      </c>
    </row>
    <row r="1787" spans="1:77">
      <c r="A1787">
        <v>1786</v>
      </c>
      <c r="B1787">
        <v>20</v>
      </c>
      <c r="C1787">
        <v>1</v>
      </c>
      <c r="D1787">
        <v>993.99</v>
      </c>
      <c r="E1787">
        <v>3255560</v>
      </c>
      <c r="F1787">
        <v>41.524999999999999</v>
      </c>
      <c r="G1787" s="1">
        <f t="shared" si="189"/>
        <v>3255560</v>
      </c>
      <c r="H1787" s="1">
        <f t="shared" si="190"/>
        <v>9939.9</v>
      </c>
      <c r="I1787" s="1">
        <f t="shared" si="191"/>
        <v>4584440</v>
      </c>
      <c r="J1787" s="1">
        <f t="shared" si="192"/>
        <v>7840000</v>
      </c>
      <c r="K1787" s="1">
        <f t="shared" si="193"/>
        <v>1.0012678443877552</v>
      </c>
      <c r="L1787" s="1">
        <f t="shared" si="194"/>
        <v>0.58474999999999999</v>
      </c>
      <c r="M1787" s="1">
        <f t="shared" si="195"/>
        <v>3.4246014344172901</v>
      </c>
      <c r="N1787">
        <v>0.41525000000000001</v>
      </c>
      <c r="O1787">
        <v>7.0408799999999994E-2</v>
      </c>
      <c r="P1787">
        <v>0.14142099999999999</v>
      </c>
      <c r="Q1787">
        <v>4</v>
      </c>
      <c r="R1787">
        <v>28.163499999999999</v>
      </c>
      <c r="S1787">
        <v>5.9882299999999997</v>
      </c>
      <c r="T1787">
        <v>0</v>
      </c>
      <c r="U1787">
        <v>2.5000000000000001E-2</v>
      </c>
      <c r="V1787">
        <v>1163</v>
      </c>
      <c r="W1787">
        <v>12.471428600977299</v>
      </c>
      <c r="X1787">
        <v>26.407928292193901</v>
      </c>
      <c r="Y1787">
        <v>21.535494054462301</v>
      </c>
      <c r="Z1787">
        <v>7.3842243571322701</v>
      </c>
      <c r="AA1787">
        <v>16.076928424958499</v>
      </c>
      <c r="AB1787">
        <v>51.039671908507998</v>
      </c>
      <c r="AC1787">
        <v>17.598736297155799</v>
      </c>
      <c r="AD1787">
        <v>16.076928424958499</v>
      </c>
      <c r="AE1787">
        <v>16.5549029596746</v>
      </c>
      <c r="AF1787">
        <v>35.016134589357002</v>
      </c>
      <c r="AG1787">
        <v>51.039671908507998</v>
      </c>
      <c r="AH1787">
        <v>29.422699999999999</v>
      </c>
      <c r="AI1787">
        <v>9.8075700000000001</v>
      </c>
      <c r="AJ1787">
        <v>0</v>
      </c>
      <c r="AK1787">
        <v>10</v>
      </c>
      <c r="AL1787" s="1">
        <v>16610</v>
      </c>
      <c r="AM1787">
        <v>16610</v>
      </c>
      <c r="AN1787">
        <v>16610</v>
      </c>
      <c r="AO1787">
        <v>1.2932985232300001</v>
      </c>
      <c r="AP1787">
        <v>1.2932985232300001</v>
      </c>
      <c r="AQ1787">
        <v>1.2932985232300001</v>
      </c>
      <c r="AR1787">
        <v>1.2932985232300001</v>
      </c>
      <c r="AS1787">
        <v>0</v>
      </c>
      <c r="AT1787">
        <v>0</v>
      </c>
      <c r="AU1787">
        <v>0</v>
      </c>
      <c r="AV1787">
        <v>0.77455724320599995</v>
      </c>
      <c r="AW1787">
        <v>0.77455724320599995</v>
      </c>
      <c r="AX1787">
        <v>0.77455724320599995</v>
      </c>
      <c r="AY1787">
        <v>0.77455724320599995</v>
      </c>
      <c r="AZ1787">
        <v>0</v>
      </c>
      <c r="BA1787">
        <v>0</v>
      </c>
      <c r="BB1787">
        <v>0.52046123958099999</v>
      </c>
      <c r="BC1787">
        <v>0.52046123958099999</v>
      </c>
      <c r="BD1787">
        <v>0.52046123958099999</v>
      </c>
      <c r="BE1787">
        <v>0.52046123958099999</v>
      </c>
      <c r="BF1787">
        <v>0</v>
      </c>
      <c r="BG1787">
        <v>0.211259119824</v>
      </c>
      <c r="BH1787">
        <v>0.211259119824</v>
      </c>
      <c r="BI1787">
        <v>0.211259119824</v>
      </c>
      <c r="BJ1787">
        <v>0</v>
      </c>
      <c r="BK1787">
        <v>0</v>
      </c>
      <c r="BL1787">
        <v>43.139309220199998</v>
      </c>
      <c r="BM1787" s="2">
        <v>43.139309220199998</v>
      </c>
      <c r="BN1787">
        <v>0</v>
      </c>
      <c r="BO1787">
        <v>0</v>
      </c>
      <c r="BP1787">
        <v>18.8303622695</v>
      </c>
      <c r="BQ1787">
        <v>18.8303622695</v>
      </c>
      <c r="BR1787">
        <v>18.8303622695</v>
      </c>
      <c r="BS1787">
        <v>18.8303622695</v>
      </c>
      <c r="BT1787">
        <v>18.8303622695</v>
      </c>
      <c r="BU1787">
        <v>0</v>
      </c>
      <c r="BV1787">
        <v>27.355499999999999</v>
      </c>
      <c r="BW1787">
        <v>0.68980900000000001</v>
      </c>
      <c r="BX1787">
        <v>27.592400000000001</v>
      </c>
      <c r="BY1787">
        <v>5.9884199999999996</v>
      </c>
    </row>
    <row r="1788" spans="1:77">
      <c r="A1788">
        <v>1787</v>
      </c>
      <c r="B1788">
        <v>28</v>
      </c>
      <c r="C1788">
        <v>1</v>
      </c>
      <c r="D1788">
        <v>727.10599999999999</v>
      </c>
      <c r="E1788">
        <v>1621400</v>
      </c>
      <c r="F1788">
        <v>20.68112244897959</v>
      </c>
      <c r="G1788" s="1">
        <f t="shared" si="189"/>
        <v>1621400</v>
      </c>
      <c r="H1788" s="1">
        <f t="shared" si="190"/>
        <v>7271.0599999999995</v>
      </c>
      <c r="I1788" s="1">
        <f t="shared" si="191"/>
        <v>6218600</v>
      </c>
      <c r="J1788" s="1">
        <f t="shared" si="192"/>
        <v>7840000</v>
      </c>
      <c r="K1788" s="1">
        <f t="shared" si="193"/>
        <v>1.000927431122449</v>
      </c>
      <c r="L1788" s="1">
        <f t="shared" si="194"/>
        <v>0.79318877551020406</v>
      </c>
      <c r="M1788" s="1">
        <f t="shared" si="195"/>
        <v>2.5238063422635322</v>
      </c>
      <c r="N1788">
        <v>0.20681122448979589</v>
      </c>
      <c r="O1788">
        <v>0</v>
      </c>
      <c r="P1788">
        <v>0.10101499999999999</v>
      </c>
      <c r="Q1788">
        <v>4</v>
      </c>
      <c r="R1788">
        <v>31.956299999999999</v>
      </c>
      <c r="S1788">
        <v>6.3787200000000004</v>
      </c>
      <c r="T1788">
        <v>0</v>
      </c>
      <c r="U1788">
        <v>6.3775500000000001E-3</v>
      </c>
      <c r="V1788">
        <v>770</v>
      </c>
      <c r="W1788">
        <v>25.986786551456699</v>
      </c>
      <c r="X1788">
        <v>38.644071229692798</v>
      </c>
      <c r="Y1788">
        <v>30.554916072165199</v>
      </c>
      <c r="Z1788">
        <v>19.208832134428899</v>
      </c>
      <c r="AA1788">
        <v>15.440663999700901</v>
      </c>
      <c r="AB1788">
        <v>101.480440222262</v>
      </c>
      <c r="AC1788">
        <v>45.517898118984903</v>
      </c>
      <c r="AD1788">
        <v>17.598736297155799</v>
      </c>
      <c r="AE1788">
        <v>19.5522421554852</v>
      </c>
      <c r="AF1788">
        <v>45.517898118984903</v>
      </c>
      <c r="AG1788">
        <v>101.480440222262</v>
      </c>
      <c r="AH1788">
        <v>33.507300000000001</v>
      </c>
      <c r="AI1788">
        <v>11.1691</v>
      </c>
      <c r="AJ1788">
        <v>0</v>
      </c>
      <c r="AK1788">
        <v>5</v>
      </c>
      <c r="AL1788" s="1">
        <v>16214</v>
      </c>
      <c r="AM1788">
        <v>16214</v>
      </c>
      <c r="AN1788">
        <v>16214</v>
      </c>
      <c r="AO1788">
        <v>1.25899225082</v>
      </c>
      <c r="AP1788">
        <v>1.25899225082</v>
      </c>
      <c r="AQ1788">
        <v>1.25899225082</v>
      </c>
      <c r="AR1788">
        <v>1.25899225082</v>
      </c>
      <c r="AS1788">
        <v>0</v>
      </c>
      <c r="AT1788">
        <v>0</v>
      </c>
      <c r="AU1788">
        <v>0</v>
      </c>
      <c r="AV1788">
        <v>0.80062217845399997</v>
      </c>
      <c r="AW1788">
        <v>0.80062217845399997</v>
      </c>
      <c r="AX1788">
        <v>0.80062217845399997</v>
      </c>
      <c r="AY1788">
        <v>0.80062217845399997</v>
      </c>
      <c r="AZ1788">
        <v>0</v>
      </c>
      <c r="BA1788">
        <v>0</v>
      </c>
      <c r="BB1788">
        <v>0.54133279914499999</v>
      </c>
      <c r="BC1788">
        <v>0.54133279914499999</v>
      </c>
      <c r="BD1788">
        <v>0.54133279914499999</v>
      </c>
      <c r="BE1788">
        <v>0.54133279914499999</v>
      </c>
      <c r="BF1788">
        <v>0</v>
      </c>
      <c r="BG1788">
        <v>0.38539366883800003</v>
      </c>
      <c r="BH1788">
        <v>0.38539366883800003</v>
      </c>
      <c r="BI1788">
        <v>0.38539366883800003</v>
      </c>
      <c r="BJ1788">
        <v>0</v>
      </c>
      <c r="BK1788">
        <v>0</v>
      </c>
      <c r="BL1788">
        <v>46.957427527500002</v>
      </c>
      <c r="BM1788" s="2">
        <v>46.957427527500002</v>
      </c>
      <c r="BN1788">
        <v>0</v>
      </c>
      <c r="BO1788">
        <v>0</v>
      </c>
      <c r="BP1788">
        <v>-73.424847896299994</v>
      </c>
      <c r="BQ1788">
        <v>-73.424847896299994</v>
      </c>
      <c r="BR1788">
        <v>-73.424847896299994</v>
      </c>
      <c r="BS1788">
        <v>-73.424847896299994</v>
      </c>
      <c r="BT1788">
        <v>-73.424847896299994</v>
      </c>
      <c r="BU1788">
        <v>0</v>
      </c>
      <c r="BV1788">
        <v>164.971</v>
      </c>
      <c r="BW1788">
        <v>0.359379</v>
      </c>
      <c r="BX1788">
        <v>56.3506</v>
      </c>
      <c r="BY1788">
        <v>8.5579000000000001</v>
      </c>
    </row>
    <row r="1789" spans="1:77">
      <c r="A1789">
        <v>1788</v>
      </c>
      <c r="B1789">
        <v>28</v>
      </c>
      <c r="C1789">
        <v>9</v>
      </c>
      <c r="D1789">
        <v>1090.5999999999999</v>
      </c>
      <c r="E1789">
        <v>963100</v>
      </c>
      <c r="F1789">
        <v>12.284438775510203</v>
      </c>
      <c r="G1789" s="1">
        <f t="shared" si="189"/>
        <v>963100</v>
      </c>
      <c r="H1789" s="1">
        <f t="shared" si="190"/>
        <v>10906</v>
      </c>
      <c r="I1789" s="1">
        <f t="shared" si="191"/>
        <v>6876900</v>
      </c>
      <c r="J1789" s="1">
        <f t="shared" si="192"/>
        <v>7840000</v>
      </c>
      <c r="K1789" s="1">
        <f t="shared" si="193"/>
        <v>1.0013910714285714</v>
      </c>
      <c r="L1789" s="1">
        <f t="shared" si="194"/>
        <v>0.87715561224489791</v>
      </c>
      <c r="M1789" s="1">
        <f t="shared" si="195"/>
        <v>2.2832689147726448</v>
      </c>
      <c r="N1789">
        <v>0.12284438775510204</v>
      </c>
      <c r="O1789">
        <v>0.13073599999999999</v>
      </c>
      <c r="P1789">
        <v>5.05076E-2</v>
      </c>
      <c r="Q1789">
        <v>2</v>
      </c>
      <c r="R1789">
        <v>10.249700000000001</v>
      </c>
      <c r="S1789">
        <v>3.61252</v>
      </c>
      <c r="T1789">
        <v>0</v>
      </c>
      <c r="U1789">
        <v>0</v>
      </c>
      <c r="V1789">
        <v>1132</v>
      </c>
      <c r="W1789">
        <v>17.3009690963781</v>
      </c>
      <c r="X1789">
        <v>34.958920454632398</v>
      </c>
      <c r="Y1789">
        <v>33.071328502609397</v>
      </c>
      <c r="Z1789">
        <v>17.778547562507399</v>
      </c>
      <c r="AA1789">
        <v>15.440663999700901</v>
      </c>
      <c r="AB1789">
        <v>77.548879293451805</v>
      </c>
      <c r="AC1789">
        <v>16.5549029596746</v>
      </c>
      <c r="AD1789">
        <v>16.5549029596746</v>
      </c>
      <c r="AE1789">
        <v>20.5386672419855</v>
      </c>
      <c r="AF1789">
        <v>42.137420703514501</v>
      </c>
      <c r="AG1789">
        <v>54.516597539630602</v>
      </c>
      <c r="AH1789">
        <v>45.161000000000001</v>
      </c>
      <c r="AI1789">
        <v>15.053699999999999</v>
      </c>
      <c r="AJ1789">
        <v>0</v>
      </c>
      <c r="AK1789">
        <v>0</v>
      </c>
      <c r="AL1789" s="1">
        <v>1070.1111111111099</v>
      </c>
      <c r="AM1789">
        <v>1023</v>
      </c>
      <c r="AN1789">
        <v>1428</v>
      </c>
      <c r="AO1789">
        <v>1.03527117892</v>
      </c>
      <c r="AP1789">
        <v>1.0038696823508899</v>
      </c>
      <c r="AQ1789">
        <v>0.99980547082399995</v>
      </c>
      <c r="AR1789">
        <v>0.99980524610779997</v>
      </c>
      <c r="AS1789">
        <v>0</v>
      </c>
      <c r="AT1789">
        <v>1.38676002734668E-4</v>
      </c>
      <c r="AU1789">
        <v>3.4127016530163E-2</v>
      </c>
      <c r="AV1789">
        <v>0.63071139582000002</v>
      </c>
      <c r="AW1789">
        <v>0.13460110938877801</v>
      </c>
      <c r="AX1789">
        <v>8.5329929090899995E-2</v>
      </c>
      <c r="AY1789">
        <v>5.1265239635120002E-2</v>
      </c>
      <c r="AZ1789">
        <v>0</v>
      </c>
      <c r="BA1789">
        <v>3.51714555294756E-2</v>
      </c>
      <c r="BB1789">
        <v>0.799552071669</v>
      </c>
      <c r="BC1789">
        <v>0.78973909312244395</v>
      </c>
      <c r="BD1789">
        <v>0.78935185185199996</v>
      </c>
      <c r="BE1789">
        <v>0.78538538538559999</v>
      </c>
      <c r="BF1789">
        <v>6.71371382865161E-5</v>
      </c>
      <c r="BG1789">
        <v>0.92527902676600005</v>
      </c>
      <c r="BH1789">
        <v>0.91353579301333299</v>
      </c>
      <c r="BI1789">
        <v>0.91988381378200001</v>
      </c>
      <c r="BJ1789">
        <v>1.7533801838008099E-4</v>
      </c>
      <c r="BK1789">
        <v>5.1797323253334901E-2</v>
      </c>
      <c r="BL1789">
        <v>18</v>
      </c>
      <c r="BM1789" s="2">
        <v>17.784911799677801</v>
      </c>
      <c r="BN1789">
        <v>3.4026313411202901E-2</v>
      </c>
      <c r="BO1789">
        <v>8.3430540360218797E-2</v>
      </c>
      <c r="BP1789">
        <v>73.832372199199995</v>
      </c>
      <c r="BQ1789">
        <v>25.0206235277033</v>
      </c>
      <c r="BR1789">
        <v>25.4202844715</v>
      </c>
      <c r="BS1789">
        <v>52.230473352600001</v>
      </c>
      <c r="BT1789">
        <v>-13.20410382132</v>
      </c>
      <c r="BU1789">
        <v>1183.7204535357801</v>
      </c>
      <c r="BV1789">
        <v>4.2211800000000004</v>
      </c>
      <c r="BW1789">
        <v>0</v>
      </c>
      <c r="BX1789">
        <v>9.7631999999999994</v>
      </c>
      <c r="BY1789">
        <v>3.5621700000000001</v>
      </c>
    </row>
    <row r="1790" spans="1:77">
      <c r="A1790">
        <v>1789</v>
      </c>
      <c r="B1790">
        <v>10</v>
      </c>
      <c r="C1790">
        <v>2</v>
      </c>
      <c r="D1790">
        <v>287.05599999999998</v>
      </c>
      <c r="E1790">
        <v>1985872</v>
      </c>
      <c r="F1790">
        <v>25.330000000000002</v>
      </c>
      <c r="G1790" s="1">
        <f t="shared" si="189"/>
        <v>1985872</v>
      </c>
      <c r="H1790" s="1">
        <f t="shared" si="190"/>
        <v>2870.56</v>
      </c>
      <c r="I1790" s="1">
        <f t="shared" si="191"/>
        <v>5854128</v>
      </c>
      <c r="J1790" s="1">
        <f t="shared" si="192"/>
        <v>7840000</v>
      </c>
      <c r="K1790" s="1">
        <f t="shared" si="193"/>
        <v>1.0003661428571429</v>
      </c>
      <c r="L1790" s="1">
        <f t="shared" si="194"/>
        <v>0.74670000000000003</v>
      </c>
      <c r="M1790" s="1">
        <f t="shared" si="195"/>
        <v>2.6794325508427557</v>
      </c>
      <c r="N1790">
        <v>0.25330000000000003</v>
      </c>
      <c r="O1790">
        <v>0.28620899999999999</v>
      </c>
      <c r="P1790">
        <v>0.28284300000000001</v>
      </c>
      <c r="Q1790">
        <v>4</v>
      </c>
      <c r="R1790">
        <v>7.1552300000000004</v>
      </c>
      <c r="S1790">
        <v>3.0183300000000002</v>
      </c>
      <c r="T1790">
        <v>0</v>
      </c>
      <c r="U1790">
        <v>0</v>
      </c>
      <c r="V1790">
        <v>1568</v>
      </c>
      <c r="W1790">
        <v>3.0319735575811202</v>
      </c>
      <c r="X1790">
        <v>28.313176735817599</v>
      </c>
      <c r="Y1790">
        <v>25.563454311483799</v>
      </c>
      <c r="Z1790">
        <v>1.48471842099581</v>
      </c>
      <c r="AA1790">
        <v>22.0539680350007</v>
      </c>
      <c r="AB1790">
        <v>31.539156525252</v>
      </c>
      <c r="AC1790">
        <v>25.563454311483799</v>
      </c>
      <c r="AD1790">
        <v>25.563454311483799</v>
      </c>
      <c r="AE1790">
        <v>25.563454311483799</v>
      </c>
      <c r="AF1790">
        <v>31.539156525252</v>
      </c>
      <c r="AG1790">
        <v>31.539156525252</v>
      </c>
      <c r="AH1790">
        <v>13.524100000000001</v>
      </c>
      <c r="AI1790">
        <v>4.5080299999999998</v>
      </c>
      <c r="AJ1790">
        <v>0</v>
      </c>
      <c r="AK1790">
        <v>0</v>
      </c>
      <c r="AL1790" s="1">
        <v>1266.5</v>
      </c>
      <c r="AM1790">
        <v>1257</v>
      </c>
      <c r="AN1790">
        <v>1276</v>
      </c>
      <c r="AO1790">
        <v>1.1706010306800001</v>
      </c>
      <c r="AP1790">
        <v>1.1632728408249999</v>
      </c>
      <c r="AQ1790">
        <v>1.15594465097</v>
      </c>
      <c r="AR1790">
        <v>1.1574102889410001</v>
      </c>
      <c r="AS1790">
        <v>0</v>
      </c>
      <c r="AT1790">
        <v>1.07404733101851E-4</v>
      </c>
      <c r="AU1790">
        <v>7.4080525267350202E-3</v>
      </c>
      <c r="AV1790">
        <v>0.80947846210100005</v>
      </c>
      <c r="AW1790">
        <v>0.80448179912600004</v>
      </c>
      <c r="AX1790">
        <v>0.80448179912600004</v>
      </c>
      <c r="AY1790">
        <v>0.80048446874599999</v>
      </c>
      <c r="AZ1790">
        <v>0</v>
      </c>
      <c r="BA1790">
        <v>4.9933281771471903E-5</v>
      </c>
      <c r="BB1790">
        <v>0.77333333333300003</v>
      </c>
      <c r="BC1790">
        <v>0.71920634920600002</v>
      </c>
      <c r="BD1790">
        <v>0.66507936507900001</v>
      </c>
      <c r="BE1790">
        <v>0.67590476190439996</v>
      </c>
      <c r="BF1790">
        <v>5.85946082136902E-3</v>
      </c>
      <c r="BG1790">
        <v>0.773081771335</v>
      </c>
      <c r="BH1790">
        <v>0.77256834427200005</v>
      </c>
      <c r="BI1790">
        <v>0.773081771335</v>
      </c>
      <c r="BJ1790">
        <v>5.27214698041622E-7</v>
      </c>
      <c r="BK1790">
        <v>0.76912371008990998</v>
      </c>
      <c r="BL1790">
        <v>14.8660687473</v>
      </c>
      <c r="BM1790" s="2">
        <v>14.81544590375</v>
      </c>
      <c r="BN1790">
        <v>5.1253445781755998E-3</v>
      </c>
      <c r="BO1790">
        <v>1.16314650508138E-2</v>
      </c>
      <c r="BP1790">
        <v>51.989067611700001</v>
      </c>
      <c r="BQ1790">
        <v>30.005788464369999</v>
      </c>
      <c r="BR1790">
        <v>30.005788464369999</v>
      </c>
      <c r="BS1790">
        <v>51.989067611700001</v>
      </c>
      <c r="BT1790">
        <v>12.419165146506</v>
      </c>
      <c r="BU1790">
        <v>966.52912413886804</v>
      </c>
      <c r="BV1790">
        <v>155.55000000000001</v>
      </c>
      <c r="BW1790">
        <v>0</v>
      </c>
      <c r="BX1790">
        <v>7.1628499999999997</v>
      </c>
      <c r="BY1790">
        <v>3.0511300000000001</v>
      </c>
    </row>
    <row r="1791" spans="1:77">
      <c r="A1791">
        <v>1790</v>
      </c>
      <c r="B1791">
        <v>20</v>
      </c>
      <c r="C1791">
        <v>3</v>
      </c>
      <c r="D1791">
        <v>726.15599999999995</v>
      </c>
      <c r="E1791">
        <v>1736756</v>
      </c>
      <c r="F1791">
        <v>22.1525</v>
      </c>
      <c r="G1791" s="1">
        <f t="shared" si="189"/>
        <v>1736756</v>
      </c>
      <c r="H1791" s="1">
        <f t="shared" si="190"/>
        <v>7261.5599999999995</v>
      </c>
      <c r="I1791" s="1">
        <f t="shared" si="191"/>
        <v>6103244</v>
      </c>
      <c r="J1791" s="1">
        <f t="shared" si="192"/>
        <v>7840000</v>
      </c>
      <c r="K1791" s="1">
        <f t="shared" si="193"/>
        <v>1.0009262193877553</v>
      </c>
      <c r="L1791" s="1">
        <f t="shared" si="194"/>
        <v>0.77847500000000003</v>
      </c>
      <c r="M1791" s="1">
        <f t="shared" si="195"/>
        <v>2.5715051077754718</v>
      </c>
      <c r="N1791">
        <v>0.221525</v>
      </c>
      <c r="O1791">
        <v>0.11774</v>
      </c>
      <c r="P1791">
        <v>7.0710700000000001E-2</v>
      </c>
      <c r="Q1791">
        <v>2</v>
      </c>
      <c r="R1791">
        <v>23.547999999999998</v>
      </c>
      <c r="S1791">
        <v>5.4756099999999996</v>
      </c>
      <c r="T1791">
        <v>2.5000000000000001E-3</v>
      </c>
      <c r="U1791">
        <v>2.5000000000000001E-3</v>
      </c>
      <c r="V1791">
        <v>838</v>
      </c>
      <c r="W1791">
        <v>19.640827446058498</v>
      </c>
      <c r="X1791">
        <v>37.292582803953501</v>
      </c>
      <c r="Y1791">
        <v>29.4947608727431</v>
      </c>
      <c r="Z1791">
        <v>11.031719461237</v>
      </c>
      <c r="AA1791">
        <v>15.440663999700901</v>
      </c>
      <c r="AB1791">
        <v>73.511542887781999</v>
      </c>
      <c r="AC1791">
        <v>73.511542887781999</v>
      </c>
      <c r="AD1791">
        <v>22.0539680350007</v>
      </c>
      <c r="AE1791">
        <v>22.0539680350007</v>
      </c>
      <c r="AF1791">
        <v>36.747467748945198</v>
      </c>
      <c r="AG1791">
        <v>73.511542887781999</v>
      </c>
      <c r="AH1791">
        <v>16.022600000000001</v>
      </c>
      <c r="AI1791">
        <v>5.3408499999999997</v>
      </c>
      <c r="AJ1791">
        <v>1</v>
      </c>
      <c r="AK1791">
        <v>1</v>
      </c>
      <c r="AL1791" s="1">
        <v>2953.6666666666702</v>
      </c>
      <c r="AM1791">
        <v>2356</v>
      </c>
      <c r="AN1791">
        <v>3586</v>
      </c>
      <c r="AO1791">
        <v>1.4133459343300001</v>
      </c>
      <c r="AP1791">
        <v>1.2597974331620001</v>
      </c>
      <c r="AQ1791">
        <v>1.4133459343300001</v>
      </c>
      <c r="AR1791">
        <v>1.0732039321528</v>
      </c>
      <c r="AS1791">
        <v>0</v>
      </c>
      <c r="AT1791">
        <v>5.1183600446962303E-2</v>
      </c>
      <c r="AU1791">
        <v>6.0934753619002101E-2</v>
      </c>
      <c r="AV1791">
        <v>0.86694826475999998</v>
      </c>
      <c r="AW1791">
        <v>0.57966036846413305</v>
      </c>
      <c r="AX1791">
        <v>0.82584833651300005</v>
      </c>
      <c r="AY1791">
        <v>0.20211727059812001</v>
      </c>
      <c r="AZ1791">
        <v>0</v>
      </c>
      <c r="BA1791">
        <v>0.21386967440424701</v>
      </c>
      <c r="BB1791">
        <v>0.77884297520699997</v>
      </c>
      <c r="BC1791">
        <v>0.61764173882366702</v>
      </c>
      <c r="BD1791">
        <v>0.49042338709700001</v>
      </c>
      <c r="BE1791">
        <v>0.50907048051100001</v>
      </c>
      <c r="BF1791">
        <v>2.1662592038576699E-2</v>
      </c>
      <c r="BG1791">
        <v>0.90632968731700003</v>
      </c>
      <c r="BH1791">
        <v>0.66874126760533303</v>
      </c>
      <c r="BI1791">
        <v>0.49013951681200002</v>
      </c>
      <c r="BJ1791">
        <v>4.5913134838806102E-2</v>
      </c>
      <c r="BK1791">
        <v>15.7974656610099</v>
      </c>
      <c r="BL1791">
        <v>27.202941017499999</v>
      </c>
      <c r="BM1791" s="2">
        <v>25.513941885400001</v>
      </c>
      <c r="BN1791">
        <v>8.5581542047036603</v>
      </c>
      <c r="BO1791">
        <v>5.9994271245233897</v>
      </c>
      <c r="BP1791">
        <v>84.621777912200002</v>
      </c>
      <c r="BQ1791">
        <v>71.920649173866707</v>
      </c>
      <c r="BR1791">
        <v>72.974746268700002</v>
      </c>
      <c r="BS1791">
        <v>84.621777912200002</v>
      </c>
      <c r="BT1791">
        <v>61.127287926299999</v>
      </c>
      <c r="BU1791">
        <v>175.818014817234</v>
      </c>
      <c r="BV1791">
        <v>25.959900000000001</v>
      </c>
      <c r="BW1791">
        <v>7.2961899999999996E-2</v>
      </c>
      <c r="BX1791">
        <v>29.184799999999999</v>
      </c>
      <c r="BY1791">
        <v>6.1588000000000003</v>
      </c>
    </row>
    <row r="1792" spans="1:77">
      <c r="A1792">
        <v>1791</v>
      </c>
      <c r="B1792">
        <v>28</v>
      </c>
      <c r="C1792">
        <v>3</v>
      </c>
      <c r="D1792">
        <v>859.45</v>
      </c>
      <c r="E1792">
        <v>1277400</v>
      </c>
      <c r="F1792">
        <v>16.293367346938776</v>
      </c>
      <c r="G1792" s="1">
        <f t="shared" si="189"/>
        <v>1277400</v>
      </c>
      <c r="H1792" s="1">
        <f t="shared" si="190"/>
        <v>8594.5</v>
      </c>
      <c r="I1792" s="1">
        <f t="shared" si="191"/>
        <v>6562600</v>
      </c>
      <c r="J1792" s="1">
        <f t="shared" si="192"/>
        <v>7840000</v>
      </c>
      <c r="K1792" s="1">
        <f t="shared" si="193"/>
        <v>1.0010962372448979</v>
      </c>
      <c r="L1792" s="1">
        <f t="shared" si="194"/>
        <v>0.83706632653061219</v>
      </c>
      <c r="M1792" s="1">
        <f t="shared" si="195"/>
        <v>2.3919161612775426</v>
      </c>
      <c r="N1792">
        <v>0.16293367346938775</v>
      </c>
      <c r="O1792">
        <v>7.2625200000000001E-2</v>
      </c>
      <c r="P1792">
        <v>0.10101499999999999</v>
      </c>
      <c r="Q1792">
        <v>4</v>
      </c>
      <c r="R1792">
        <v>28.469100000000001</v>
      </c>
      <c r="S1792">
        <v>6.0206299999999997</v>
      </c>
      <c r="T1792">
        <v>2.5510200000000002E-3</v>
      </c>
      <c r="U1792">
        <v>0</v>
      </c>
      <c r="V1792">
        <v>908</v>
      </c>
      <c r="W1792">
        <v>19.779234944591099</v>
      </c>
      <c r="X1792">
        <v>38.168784736191697</v>
      </c>
      <c r="Y1792">
        <v>32.473999644745</v>
      </c>
      <c r="Z1792">
        <v>22.885188038993402</v>
      </c>
      <c r="AA1792">
        <v>16.076928424958499</v>
      </c>
      <c r="AB1792">
        <v>72.013225630479297</v>
      </c>
      <c r="AC1792">
        <v>19.5522421554852</v>
      </c>
      <c r="AD1792">
        <v>17.038151783559702</v>
      </c>
      <c r="AE1792">
        <v>19.5522421554852</v>
      </c>
      <c r="AF1792">
        <v>58.4719290557452</v>
      </c>
      <c r="AG1792">
        <v>61.496664606705401</v>
      </c>
      <c r="AH1792">
        <v>55.058700000000002</v>
      </c>
      <c r="AI1792">
        <v>18.352900000000002</v>
      </c>
      <c r="AJ1792">
        <v>2</v>
      </c>
      <c r="AK1792">
        <v>0</v>
      </c>
      <c r="AL1792" s="1">
        <v>4258</v>
      </c>
      <c r="AM1792">
        <v>2846</v>
      </c>
      <c r="AN1792">
        <v>7079</v>
      </c>
      <c r="AO1792">
        <v>2.6556099040799999</v>
      </c>
      <c r="AP1792">
        <v>1.5518545298606701</v>
      </c>
      <c r="AQ1792">
        <v>2.6556099040799999</v>
      </c>
      <c r="AR1792">
        <v>0.99996296866599998</v>
      </c>
      <c r="AS1792">
        <v>0</v>
      </c>
      <c r="AT1792">
        <v>0.91370694512324002</v>
      </c>
      <c r="AU1792">
        <v>1.42133860599356E-2</v>
      </c>
      <c r="AV1792">
        <v>0.97831935587200003</v>
      </c>
      <c r="AW1792">
        <v>0.34743607908390001</v>
      </c>
      <c r="AX1792">
        <v>3.6787839469000001E-2</v>
      </c>
      <c r="AY1792">
        <v>2.911840142236E-2</v>
      </c>
      <c r="AZ1792">
        <v>0</v>
      </c>
      <c r="BA1792">
        <v>0.29853325837002398</v>
      </c>
      <c r="BB1792">
        <v>0.79138888888900005</v>
      </c>
      <c r="BC1792">
        <v>0.77211890929233296</v>
      </c>
      <c r="BD1792">
        <v>0.73441228343200005</v>
      </c>
      <c r="BE1792">
        <v>0.74564093785679997</v>
      </c>
      <c r="BF1792">
        <v>1.06651583643934E-3</v>
      </c>
      <c r="BG1792">
        <v>0.91498633791200001</v>
      </c>
      <c r="BH1792">
        <v>0.74604879978433303</v>
      </c>
      <c r="BI1792">
        <v>0.41452876293899998</v>
      </c>
      <c r="BJ1792">
        <v>8.2439247753924E-2</v>
      </c>
      <c r="BK1792">
        <v>5.8549315087204401E-2</v>
      </c>
      <c r="BL1792">
        <v>29.832867780400001</v>
      </c>
      <c r="BM1792" s="2">
        <v>27.033848361533298</v>
      </c>
      <c r="BN1792">
        <v>22.256564149006</v>
      </c>
      <c r="BO1792">
        <v>75.324254738881905</v>
      </c>
      <c r="BP1792">
        <v>85.583835528899996</v>
      </c>
      <c r="BQ1792">
        <v>44.268838834243297</v>
      </c>
      <c r="BR1792">
        <v>54.885784451500001</v>
      </c>
      <c r="BS1792">
        <v>85.583835528899996</v>
      </c>
      <c r="BT1792">
        <v>4.8466741081639997</v>
      </c>
      <c r="BU1792">
        <v>2258.2875592035898</v>
      </c>
      <c r="BV1792">
        <v>19.388999999999999</v>
      </c>
      <c r="BW1792">
        <v>0</v>
      </c>
      <c r="BX1792">
        <v>30.170400000000001</v>
      </c>
      <c r="BY1792">
        <v>6.2619300000000004</v>
      </c>
    </row>
    <row r="1793" spans="1:77">
      <c r="A1793">
        <v>1792</v>
      </c>
      <c r="B1793">
        <v>20</v>
      </c>
      <c r="C1793">
        <v>5</v>
      </c>
      <c r="D1793">
        <v>822.85599999999999</v>
      </c>
      <c r="E1793">
        <v>1391012</v>
      </c>
      <c r="F1793">
        <v>17.7425</v>
      </c>
      <c r="G1793" s="1">
        <f t="shared" si="189"/>
        <v>1391012</v>
      </c>
      <c r="H1793" s="1">
        <f t="shared" si="190"/>
        <v>8228.56</v>
      </c>
      <c r="I1793" s="1">
        <f t="shared" si="191"/>
        <v>6448988</v>
      </c>
      <c r="J1793" s="1">
        <f t="shared" si="192"/>
        <v>7840000</v>
      </c>
      <c r="K1793" s="1">
        <f t="shared" si="193"/>
        <v>1.0010495612244898</v>
      </c>
      <c r="L1793" s="1">
        <f t="shared" si="194"/>
        <v>0.82257499999999995</v>
      </c>
      <c r="M1793" s="1">
        <f t="shared" si="195"/>
        <v>2.4339411268868854</v>
      </c>
      <c r="N1793">
        <v>0.177425</v>
      </c>
      <c r="O1793">
        <v>0.19342599999999999</v>
      </c>
      <c r="P1793">
        <v>0.14142099999999999</v>
      </c>
      <c r="Q1793">
        <v>4</v>
      </c>
      <c r="R1793">
        <v>8.5967300000000009</v>
      </c>
      <c r="S1793">
        <v>3.30843</v>
      </c>
      <c r="T1793">
        <v>0</v>
      </c>
      <c r="U1793">
        <v>0</v>
      </c>
      <c r="V1793">
        <v>1388</v>
      </c>
      <c r="W1793">
        <v>16.657851752333201</v>
      </c>
      <c r="X1793">
        <v>29.517487639747099</v>
      </c>
      <c r="Y1793">
        <v>23.014509567006399</v>
      </c>
      <c r="Z1793">
        <v>8.0294254498804793</v>
      </c>
      <c r="AA1793">
        <v>15.440663999700901</v>
      </c>
      <c r="AB1793">
        <v>69.015861487445406</v>
      </c>
      <c r="AC1793">
        <v>17.598736297155799</v>
      </c>
      <c r="AD1793">
        <v>15.440663999700901</v>
      </c>
      <c r="AE1793">
        <v>17.598736297155799</v>
      </c>
      <c r="AF1793">
        <v>35.949104827605801</v>
      </c>
      <c r="AG1793">
        <v>69.015861487445406</v>
      </c>
      <c r="AH1793">
        <v>10.3659</v>
      </c>
      <c r="AI1793">
        <v>3.4552900000000002</v>
      </c>
      <c r="AJ1793">
        <v>0</v>
      </c>
      <c r="AK1793">
        <v>0</v>
      </c>
      <c r="AL1793" s="1">
        <v>1419.4</v>
      </c>
      <c r="AM1793">
        <v>860</v>
      </c>
      <c r="AN1793">
        <v>1937</v>
      </c>
      <c r="AO1793">
        <v>1.5164328471499999</v>
      </c>
      <c r="AP1793">
        <v>1.2278653566819999</v>
      </c>
      <c r="AQ1793">
        <v>1.1077503901500001</v>
      </c>
      <c r="AR1793">
        <v>0.99986886677319997</v>
      </c>
      <c r="AS1793">
        <v>0.23602831983124301</v>
      </c>
      <c r="AT1793">
        <v>7.1081049257765594E-2</v>
      </c>
      <c r="AU1793">
        <v>0.28268314414412099</v>
      </c>
      <c r="AV1793">
        <v>0.89592568996400002</v>
      </c>
      <c r="AW1793">
        <v>0.53279419722281995</v>
      </c>
      <c r="AX1793">
        <v>0.70525852137900003</v>
      </c>
      <c r="AY1793">
        <v>8.0070897485859993E-2</v>
      </c>
      <c r="AZ1793">
        <v>-0.22354743845531799</v>
      </c>
      <c r="BA1793">
        <v>0.17431938409473399</v>
      </c>
      <c r="BB1793">
        <v>0.79338842975199997</v>
      </c>
      <c r="BC1793">
        <v>0.68886097498779997</v>
      </c>
      <c r="BD1793">
        <v>0.66632266941899998</v>
      </c>
      <c r="BE1793">
        <v>0.59399325398320002</v>
      </c>
      <c r="BF1793">
        <v>9.7287936595987605E-3</v>
      </c>
      <c r="BG1793">
        <v>0.92697908232500004</v>
      </c>
      <c r="BH1793">
        <v>0.70890691384600002</v>
      </c>
      <c r="BI1793">
        <v>0.73976477736400004</v>
      </c>
      <c r="BJ1793">
        <v>5.0000688434222999E-2</v>
      </c>
      <c r="BK1793">
        <v>20.913599198373401</v>
      </c>
      <c r="BL1793">
        <v>18.248287590899999</v>
      </c>
      <c r="BM1793" s="2">
        <v>16.69719376922</v>
      </c>
      <c r="BN1793">
        <v>0.754650291811791</v>
      </c>
      <c r="BO1793">
        <v>27.734169234357701</v>
      </c>
      <c r="BP1793">
        <v>72.360641199400007</v>
      </c>
      <c r="BQ1793">
        <v>9.1480590240000002</v>
      </c>
      <c r="BR1793">
        <v>17.481583571600002</v>
      </c>
      <c r="BS1793">
        <v>-32.065532479700003</v>
      </c>
      <c r="BT1793">
        <v>-51.323103867139999</v>
      </c>
      <c r="BU1793">
        <v>3246.2881257089598</v>
      </c>
      <c r="BV1793">
        <v>170.45400000000001</v>
      </c>
      <c r="BW1793">
        <v>0</v>
      </c>
      <c r="BX1793">
        <v>28.6938</v>
      </c>
      <c r="BY1793">
        <v>6.10677</v>
      </c>
    </row>
    <row r="1794" spans="1:77">
      <c r="A1794">
        <v>1793</v>
      </c>
      <c r="B1794">
        <v>28</v>
      </c>
      <c r="C1794">
        <v>7</v>
      </c>
      <c r="D1794">
        <v>1935.8140000000001</v>
      </c>
      <c r="E1794">
        <v>1426800</v>
      </c>
      <c r="F1794">
        <v>18.198979591836732</v>
      </c>
      <c r="G1794" s="1">
        <f t="shared" si="189"/>
        <v>1426800</v>
      </c>
      <c r="H1794" s="1">
        <f t="shared" si="190"/>
        <v>19358.14</v>
      </c>
      <c r="I1794" s="1">
        <f t="shared" si="191"/>
        <v>6413200</v>
      </c>
      <c r="J1794" s="1">
        <f t="shared" si="192"/>
        <v>7840000</v>
      </c>
      <c r="K1794" s="1">
        <f t="shared" si="193"/>
        <v>1.0024691505102041</v>
      </c>
      <c r="L1794" s="1">
        <f t="shared" si="194"/>
        <v>0.81801020408163261</v>
      </c>
      <c r="M1794" s="1">
        <f t="shared" si="195"/>
        <v>2.4509942431235578</v>
      </c>
      <c r="N1794">
        <v>0.18198979591836731</v>
      </c>
      <c r="O1794">
        <v>0</v>
      </c>
      <c r="P1794">
        <v>0.15152299999999999</v>
      </c>
      <c r="Q1794">
        <v>6</v>
      </c>
      <c r="R1794">
        <v>58.2303</v>
      </c>
      <c r="S1794">
        <v>8.6105199999999993</v>
      </c>
      <c r="T1794">
        <v>1.2755100000000001E-3</v>
      </c>
      <c r="U1794">
        <v>1.7857100000000001E-2</v>
      </c>
      <c r="V1794">
        <v>1291</v>
      </c>
      <c r="W1794">
        <v>13.4105824518894</v>
      </c>
      <c r="X1794">
        <v>31.4663591067198</v>
      </c>
      <c r="Y1794">
        <v>25.079480359432701</v>
      </c>
      <c r="Z1794">
        <v>13.3471834980515</v>
      </c>
      <c r="AA1794">
        <v>16.076928424958499</v>
      </c>
      <c r="AB1794">
        <v>62.050595349916897</v>
      </c>
      <c r="AC1794">
        <v>23.014509567006399</v>
      </c>
      <c r="AD1794">
        <v>18.5840314923704</v>
      </c>
      <c r="AE1794">
        <v>19.5522421554852</v>
      </c>
      <c r="AF1794">
        <v>38.048303015560101</v>
      </c>
      <c r="AG1794">
        <v>54.044532707966503</v>
      </c>
      <c r="AH1794">
        <v>12.363899999999999</v>
      </c>
      <c r="AI1794">
        <v>4.1212900000000001</v>
      </c>
      <c r="AJ1794">
        <v>1</v>
      </c>
      <c r="AK1794">
        <v>14</v>
      </c>
      <c r="AL1794" s="1">
        <v>2038.2857142857099</v>
      </c>
      <c r="AM1794">
        <v>1014</v>
      </c>
      <c r="AN1794">
        <v>4477</v>
      </c>
      <c r="AO1794">
        <v>2.41883415711</v>
      </c>
      <c r="AP1794">
        <v>1.5674474698600001</v>
      </c>
      <c r="AQ1794">
        <v>1.4226086710900001</v>
      </c>
      <c r="AR1794">
        <v>1.3884045915600001</v>
      </c>
      <c r="AS1794">
        <v>0</v>
      </c>
      <c r="AT1794">
        <v>0.143487795507861</v>
      </c>
      <c r="AU1794">
        <v>5.9925925051020597E-3</v>
      </c>
      <c r="AV1794">
        <v>0.93877848152599996</v>
      </c>
      <c r="AW1794">
        <v>0.81107471729885705</v>
      </c>
      <c r="AX1794">
        <v>0.823716027302</v>
      </c>
      <c r="AY1794">
        <v>0.72793422999540003</v>
      </c>
      <c r="AZ1794">
        <v>0</v>
      </c>
      <c r="BA1794">
        <v>6.3121274617141997E-3</v>
      </c>
      <c r="BB1794">
        <v>0.50297619047599995</v>
      </c>
      <c r="BC1794">
        <v>0.43025804394214301</v>
      </c>
      <c r="BD1794">
        <v>0.50297619047599995</v>
      </c>
      <c r="BE1794">
        <v>0.34721365853300001</v>
      </c>
      <c r="BF1794">
        <v>4.78757268281935E-3</v>
      </c>
      <c r="BG1794">
        <v>0.52129078702599996</v>
      </c>
      <c r="BH1794">
        <v>0.38212074392871398</v>
      </c>
      <c r="BI1794">
        <v>0.47772691855600002</v>
      </c>
      <c r="BJ1794">
        <v>2.16222192464645E-2</v>
      </c>
      <c r="BK1794">
        <v>0.57079262390303898</v>
      </c>
      <c r="BL1794">
        <v>17</v>
      </c>
      <c r="BM1794" s="2">
        <v>13.7340201148</v>
      </c>
      <c r="BN1794">
        <v>2.1061400670622201</v>
      </c>
      <c r="BO1794">
        <v>406.423122756552</v>
      </c>
      <c r="BP1794">
        <v>89.786747732099997</v>
      </c>
      <c r="BQ1794">
        <v>33.512077659714301</v>
      </c>
      <c r="BR1794">
        <v>36.605500546499997</v>
      </c>
      <c r="BS1794">
        <v>89.786747732099997</v>
      </c>
      <c r="BT1794">
        <v>-33.362499186960001</v>
      </c>
      <c r="BU1794">
        <v>2778.7648673399999</v>
      </c>
      <c r="BV1794">
        <v>166.99600000000001</v>
      </c>
      <c r="BW1794">
        <v>0.182204</v>
      </c>
      <c r="BX1794">
        <v>10.2034</v>
      </c>
      <c r="BY1794">
        <v>3.6415899999999999</v>
      </c>
    </row>
    <row r="1795" spans="1:77">
      <c r="A1795">
        <v>1794</v>
      </c>
      <c r="B1795">
        <v>20</v>
      </c>
      <c r="C1795">
        <v>1</v>
      </c>
      <c r="D1795">
        <v>912.5</v>
      </c>
      <c r="E1795">
        <v>2959012</v>
      </c>
      <c r="F1795">
        <v>37.7425</v>
      </c>
      <c r="G1795" s="1">
        <f t="shared" ref="G1795:G1858" si="196">E1795</f>
        <v>2959012</v>
      </c>
      <c r="H1795" s="1">
        <f t="shared" ref="H1795:H1858" si="197">D1795*10</f>
        <v>9125</v>
      </c>
      <c r="I1795" s="1">
        <f t="shared" ref="I1795:I1858" si="198">2800*2800 -E1795</f>
        <v>4880988</v>
      </c>
      <c r="J1795" s="1">
        <f t="shared" ref="J1795:J1858" si="199">2800*2800</f>
        <v>7840000</v>
      </c>
      <c r="K1795" s="1">
        <f t="shared" ref="K1795:K1858" si="200">(G1795+H1795+I1795)/(G1795+I1795)</f>
        <v>1.0011639030612245</v>
      </c>
      <c r="L1795" s="1">
        <f t="shared" ref="L1795:L1858" si="201">I1795/J1795</f>
        <v>0.62257499999999999</v>
      </c>
      <c r="M1795" s="1">
        <f t="shared" ref="M1795:M1858" si="202">K1795*2/L1795</f>
        <v>3.2162033588281718</v>
      </c>
      <c r="N1795">
        <v>0.37742500000000001</v>
      </c>
      <c r="O1795">
        <v>0</v>
      </c>
      <c r="P1795">
        <v>7.0710700000000001E-2</v>
      </c>
      <c r="Q1795">
        <v>2</v>
      </c>
      <c r="R1795">
        <v>7.94184</v>
      </c>
      <c r="S1795">
        <v>3.1799200000000001</v>
      </c>
      <c r="T1795">
        <v>0</v>
      </c>
      <c r="U1795">
        <v>2.5000000000000001E-2</v>
      </c>
      <c r="V1795">
        <v>988</v>
      </c>
      <c r="W1795">
        <v>10.6617593048903</v>
      </c>
      <c r="X1795">
        <v>31.569092401948598</v>
      </c>
      <c r="Y1795">
        <v>29.4947608727431</v>
      </c>
      <c r="Z1795">
        <v>14.740778250206599</v>
      </c>
      <c r="AA1795">
        <v>15.440663999700901</v>
      </c>
      <c r="AB1795">
        <v>45.517898118984903</v>
      </c>
      <c r="AC1795">
        <v>45.517898118984903</v>
      </c>
      <c r="AD1795">
        <v>19.5522421554852</v>
      </c>
      <c r="AE1795">
        <v>23.540975167693901</v>
      </c>
      <c r="AF1795">
        <v>43.545057032880798</v>
      </c>
      <c r="AG1795">
        <v>45.517898118984903</v>
      </c>
      <c r="AH1795">
        <v>46.760399999999997</v>
      </c>
      <c r="AI1795">
        <v>15.5868</v>
      </c>
      <c r="AJ1795">
        <v>0</v>
      </c>
      <c r="AK1795">
        <v>10</v>
      </c>
      <c r="AL1795" s="1">
        <v>15097</v>
      </c>
      <c r="AM1795">
        <v>15097</v>
      </c>
      <c r="AN1795">
        <v>15097</v>
      </c>
      <c r="AO1795">
        <v>1.3164389671600001</v>
      </c>
      <c r="AP1795">
        <v>1.3164389671600001</v>
      </c>
      <c r="AQ1795">
        <v>1.3164389671600001</v>
      </c>
      <c r="AR1795">
        <v>1.3164389671600001</v>
      </c>
      <c r="AS1795">
        <v>0</v>
      </c>
      <c r="AT1795">
        <v>0</v>
      </c>
      <c r="AU1795">
        <v>0</v>
      </c>
      <c r="AV1795">
        <v>0.84161692483799999</v>
      </c>
      <c r="AW1795">
        <v>0.84161692483799999</v>
      </c>
      <c r="AX1795">
        <v>0.84161692483799999</v>
      </c>
      <c r="AY1795">
        <v>0.84161692483799999</v>
      </c>
      <c r="AZ1795">
        <v>0</v>
      </c>
      <c r="BA1795">
        <v>0</v>
      </c>
      <c r="BB1795">
        <v>0.52311157311199996</v>
      </c>
      <c r="BC1795">
        <v>0.52311157311199996</v>
      </c>
      <c r="BD1795">
        <v>0.52311157311199996</v>
      </c>
      <c r="BE1795">
        <v>0.52311157311199996</v>
      </c>
      <c r="BF1795">
        <v>0</v>
      </c>
      <c r="BG1795">
        <v>0.22784251864400001</v>
      </c>
      <c r="BH1795">
        <v>0.22784251864400001</v>
      </c>
      <c r="BI1795">
        <v>0.22784251864400001</v>
      </c>
      <c r="BJ1795">
        <v>0</v>
      </c>
      <c r="BK1795">
        <v>0</v>
      </c>
      <c r="BL1795">
        <v>37.536648758200002</v>
      </c>
      <c r="BM1795" s="2">
        <v>37.536648758200002</v>
      </c>
      <c r="BN1795">
        <v>0</v>
      </c>
      <c r="BO1795">
        <v>0</v>
      </c>
      <c r="BP1795">
        <v>-43.678438908399997</v>
      </c>
      <c r="BQ1795">
        <v>-43.678438908399997</v>
      </c>
      <c r="BR1795">
        <v>-43.678438908399997</v>
      </c>
      <c r="BS1795">
        <v>-43.678438908399997</v>
      </c>
      <c r="BT1795">
        <v>-43.678438908399997</v>
      </c>
      <c r="BU1795">
        <v>0</v>
      </c>
      <c r="BV1795">
        <v>14.4947</v>
      </c>
      <c r="BW1795">
        <v>0.797072</v>
      </c>
      <c r="BX1795">
        <v>31.882899999999999</v>
      </c>
      <c r="BY1795">
        <v>6.4371999999999998</v>
      </c>
    </row>
    <row r="1796" spans="1:77">
      <c r="A1796">
        <v>1795</v>
      </c>
      <c r="B1796">
        <v>10</v>
      </c>
      <c r="C1796">
        <v>1</v>
      </c>
      <c r="D1796">
        <v>262.572</v>
      </c>
      <c r="E1796">
        <v>2685200</v>
      </c>
      <c r="F1796">
        <v>34.25</v>
      </c>
      <c r="G1796" s="1">
        <f t="shared" si="196"/>
        <v>2685200</v>
      </c>
      <c r="H1796" s="1">
        <f t="shared" si="197"/>
        <v>2625.7200000000003</v>
      </c>
      <c r="I1796" s="1">
        <f t="shared" si="198"/>
        <v>5154800</v>
      </c>
      <c r="J1796" s="1">
        <f t="shared" si="199"/>
        <v>7840000</v>
      </c>
      <c r="K1796" s="1">
        <f t="shared" si="200"/>
        <v>1.0003349132653061</v>
      </c>
      <c r="L1796" s="1">
        <f t="shared" si="201"/>
        <v>0.65749999999999997</v>
      </c>
      <c r="M1796" s="1">
        <f t="shared" si="202"/>
        <v>3.0428438426321098</v>
      </c>
      <c r="N1796">
        <v>0.34250000000000003</v>
      </c>
      <c r="O1796">
        <v>0.494946</v>
      </c>
      <c r="P1796">
        <v>0.14142099999999999</v>
      </c>
      <c r="Q1796">
        <v>2</v>
      </c>
      <c r="R1796">
        <v>12.3736</v>
      </c>
      <c r="S1796">
        <v>3.9692099999999999</v>
      </c>
      <c r="T1796">
        <v>0</v>
      </c>
      <c r="U1796">
        <v>0</v>
      </c>
      <c r="V1796">
        <v>1568</v>
      </c>
      <c r="W1796">
        <v>3.3053777037113501</v>
      </c>
      <c r="X1796">
        <v>25.579831758106099</v>
      </c>
      <c r="Y1796">
        <v>23.014509567006399</v>
      </c>
      <c r="Z1796">
        <v>5.1331576643212804</v>
      </c>
      <c r="AA1796">
        <v>18.018770321735801</v>
      </c>
      <c r="AB1796">
        <v>29.010538413996098</v>
      </c>
      <c r="AC1796">
        <v>29.010538413996098</v>
      </c>
      <c r="AD1796">
        <v>22.546416305823701</v>
      </c>
      <c r="AE1796">
        <v>22.546416305823701</v>
      </c>
      <c r="AF1796">
        <v>29.010538413996098</v>
      </c>
      <c r="AG1796">
        <v>29.010538413996098</v>
      </c>
      <c r="AH1796">
        <v>16.7363</v>
      </c>
      <c r="AI1796">
        <v>5.5787699999999996</v>
      </c>
      <c r="AJ1796">
        <v>0</v>
      </c>
      <c r="AK1796">
        <v>0</v>
      </c>
      <c r="AL1796" s="1">
        <v>3425</v>
      </c>
      <c r="AM1796">
        <v>3425</v>
      </c>
      <c r="AN1796">
        <v>3425</v>
      </c>
      <c r="AO1796">
        <v>1.4194212172</v>
      </c>
      <c r="AP1796">
        <v>1.4194212172</v>
      </c>
      <c r="AQ1796">
        <v>1.4194212172</v>
      </c>
      <c r="AR1796">
        <v>1.4194212172</v>
      </c>
      <c r="AS1796">
        <v>0</v>
      </c>
      <c r="AT1796">
        <v>0</v>
      </c>
      <c r="AU1796">
        <v>0</v>
      </c>
      <c r="AV1796">
        <v>0.88910042245900001</v>
      </c>
      <c r="AW1796">
        <v>0.88910042245900001</v>
      </c>
      <c r="AX1796">
        <v>0.88910042245900001</v>
      </c>
      <c r="AY1796">
        <v>0.88910042245900001</v>
      </c>
      <c r="AZ1796">
        <v>0</v>
      </c>
      <c r="BA1796">
        <v>0</v>
      </c>
      <c r="BB1796">
        <v>0.55600649350599995</v>
      </c>
      <c r="BC1796">
        <v>0.55600649350599995</v>
      </c>
      <c r="BD1796">
        <v>0.55600649350599995</v>
      </c>
      <c r="BE1796">
        <v>0.55600649350599995</v>
      </c>
      <c r="BF1796">
        <v>0</v>
      </c>
      <c r="BG1796">
        <v>0.62427165386899997</v>
      </c>
      <c r="BH1796">
        <v>0.62427165386899997</v>
      </c>
      <c r="BI1796">
        <v>0.62427165386899997</v>
      </c>
      <c r="BJ1796">
        <v>0</v>
      </c>
      <c r="BK1796">
        <v>0</v>
      </c>
      <c r="BL1796">
        <v>21.213203435600001</v>
      </c>
      <c r="BM1796" s="2">
        <v>21.213203435600001</v>
      </c>
      <c r="BN1796">
        <v>0</v>
      </c>
      <c r="BO1796">
        <v>0</v>
      </c>
      <c r="BP1796">
        <v>-59.552662762399997</v>
      </c>
      <c r="BQ1796">
        <v>-59.552662762399997</v>
      </c>
      <c r="BR1796">
        <v>-59.552662762399997</v>
      </c>
      <c r="BS1796">
        <v>-59.552662762399997</v>
      </c>
      <c r="BT1796">
        <v>-59.552662762399997</v>
      </c>
      <c r="BU1796">
        <v>0</v>
      </c>
      <c r="BV1796">
        <v>29.6357</v>
      </c>
      <c r="BW1796">
        <v>0</v>
      </c>
      <c r="BX1796">
        <v>7.2530599999999996</v>
      </c>
      <c r="BY1796">
        <v>3.0702799999999999</v>
      </c>
    </row>
    <row r="1797" spans="1:77">
      <c r="A1797">
        <v>1796</v>
      </c>
      <c r="B1797">
        <v>28</v>
      </c>
      <c r="C1797">
        <v>1</v>
      </c>
      <c r="D1797">
        <v>1043.912</v>
      </c>
      <c r="E1797">
        <v>1966400</v>
      </c>
      <c r="F1797">
        <v>25.081632653061227</v>
      </c>
      <c r="G1797" s="1">
        <f t="shared" si="196"/>
        <v>1966400</v>
      </c>
      <c r="H1797" s="1">
        <f t="shared" si="197"/>
        <v>10439.120000000001</v>
      </c>
      <c r="I1797" s="1">
        <f t="shared" si="198"/>
        <v>5873600</v>
      </c>
      <c r="J1797" s="1">
        <f t="shared" si="199"/>
        <v>7840000</v>
      </c>
      <c r="K1797" s="1">
        <f t="shared" si="200"/>
        <v>1.0013315204081632</v>
      </c>
      <c r="L1797" s="1">
        <f t="shared" si="201"/>
        <v>0.74918367346938775</v>
      </c>
      <c r="M1797" s="1">
        <f t="shared" si="202"/>
        <v>2.6731269136475073</v>
      </c>
      <c r="N1797">
        <v>0.25081632653061225</v>
      </c>
      <c r="O1797">
        <v>8.6287000000000003E-2</v>
      </c>
      <c r="P1797">
        <v>0.10101499999999999</v>
      </c>
      <c r="Q1797">
        <v>4</v>
      </c>
      <c r="R1797">
        <v>67.649000000000001</v>
      </c>
      <c r="S1797">
        <v>9.2808100000000007</v>
      </c>
      <c r="T1797">
        <v>5.1020400000000004E-3</v>
      </c>
      <c r="U1797">
        <v>0</v>
      </c>
      <c r="V1797">
        <v>496</v>
      </c>
      <c r="W1797">
        <v>26.809050391912599</v>
      </c>
      <c r="X1797">
        <v>47.489700375274602</v>
      </c>
      <c r="Y1797">
        <v>33.477889856637098</v>
      </c>
      <c r="Z1797">
        <v>18.823875826777702</v>
      </c>
      <c r="AA1797">
        <v>15.440663999700901</v>
      </c>
      <c r="AB1797">
        <v>97.493853710550297</v>
      </c>
      <c r="AC1797">
        <v>97.493853710550297</v>
      </c>
      <c r="AD1797">
        <v>21.079862454783001</v>
      </c>
      <c r="AE1797">
        <v>29.010538413996098</v>
      </c>
      <c r="AF1797">
        <v>58.4719290557452</v>
      </c>
      <c r="AG1797">
        <v>97.493853710550297</v>
      </c>
      <c r="AH1797">
        <v>67.729699999999994</v>
      </c>
      <c r="AI1797">
        <v>22.576599999999999</v>
      </c>
      <c r="AJ1797">
        <v>4</v>
      </c>
      <c r="AK1797">
        <v>0</v>
      </c>
      <c r="AL1797" s="1">
        <v>19664</v>
      </c>
      <c r="AM1797">
        <v>19664</v>
      </c>
      <c r="AN1797">
        <v>19664</v>
      </c>
      <c r="AO1797">
        <v>1.8546596531099999</v>
      </c>
      <c r="AP1797">
        <v>1.8546596531099999</v>
      </c>
      <c r="AQ1797">
        <v>1.8546596531099999</v>
      </c>
      <c r="AR1797">
        <v>1.8546596531099999</v>
      </c>
      <c r="AS1797">
        <v>0</v>
      </c>
      <c r="AT1797">
        <v>0</v>
      </c>
      <c r="AU1797">
        <v>0</v>
      </c>
      <c r="AV1797">
        <v>0.86334227469699998</v>
      </c>
      <c r="AW1797">
        <v>0.86334227469699998</v>
      </c>
      <c r="AX1797">
        <v>0.86334227469699998</v>
      </c>
      <c r="AY1797">
        <v>0.86334227469699998</v>
      </c>
      <c r="AZ1797">
        <v>0</v>
      </c>
      <c r="BA1797">
        <v>0</v>
      </c>
      <c r="BB1797">
        <v>0.456326000186</v>
      </c>
      <c r="BC1797">
        <v>0.456326000186</v>
      </c>
      <c r="BD1797">
        <v>0.456326000186</v>
      </c>
      <c r="BE1797">
        <v>0.456326000186</v>
      </c>
      <c r="BF1797">
        <v>0</v>
      </c>
      <c r="BG1797">
        <v>0.22675347414399999</v>
      </c>
      <c r="BH1797">
        <v>0.22675347414399999</v>
      </c>
      <c r="BI1797">
        <v>0.22675347414399999</v>
      </c>
      <c r="BJ1797">
        <v>0</v>
      </c>
      <c r="BK1797">
        <v>0</v>
      </c>
      <c r="BL1797">
        <v>45.967379738200002</v>
      </c>
      <c r="BM1797" s="2">
        <v>45.967379738200002</v>
      </c>
      <c r="BN1797">
        <v>0</v>
      </c>
      <c r="BO1797">
        <v>0</v>
      </c>
      <c r="BP1797">
        <v>-85.389277407400002</v>
      </c>
      <c r="BQ1797">
        <v>-85.389277407400002</v>
      </c>
      <c r="BR1797">
        <v>-85.389277407400002</v>
      </c>
      <c r="BS1797">
        <v>-85.389277407400002</v>
      </c>
      <c r="BT1797">
        <v>-85.389277407400002</v>
      </c>
      <c r="BU1797">
        <v>0</v>
      </c>
      <c r="BV1797">
        <v>111.505</v>
      </c>
      <c r="BW1797">
        <v>0</v>
      </c>
      <c r="BX1797">
        <v>17.3033</v>
      </c>
      <c r="BY1797">
        <v>4.7422300000000002</v>
      </c>
    </row>
    <row r="1798" spans="1:77">
      <c r="A1798">
        <v>1797</v>
      </c>
      <c r="B1798">
        <v>20</v>
      </c>
      <c r="C1798">
        <v>1</v>
      </c>
      <c r="D1798">
        <v>978.64</v>
      </c>
      <c r="E1798">
        <v>3964296</v>
      </c>
      <c r="F1798">
        <v>50.565000000000005</v>
      </c>
      <c r="G1798" s="1">
        <f t="shared" si="196"/>
        <v>3964296</v>
      </c>
      <c r="H1798" s="1">
        <f t="shared" si="197"/>
        <v>9786.4</v>
      </c>
      <c r="I1798" s="1">
        <f t="shared" si="198"/>
        <v>3875704</v>
      </c>
      <c r="J1798" s="1">
        <f t="shared" si="199"/>
        <v>7840000</v>
      </c>
      <c r="K1798" s="1">
        <f t="shared" si="200"/>
        <v>1.0012482653061225</v>
      </c>
      <c r="L1798" s="1">
        <f t="shared" si="201"/>
        <v>0.49435000000000001</v>
      </c>
      <c r="M1798" s="1">
        <f t="shared" si="202"/>
        <v>4.0507667252194697</v>
      </c>
      <c r="N1798">
        <v>0.50565000000000004</v>
      </c>
      <c r="O1798">
        <v>0.11065700000000001</v>
      </c>
      <c r="P1798">
        <v>7.0710700000000001E-2</v>
      </c>
      <c r="Q1798">
        <v>2</v>
      </c>
      <c r="R1798">
        <v>22.1313</v>
      </c>
      <c r="S1798">
        <v>5.3083400000000003</v>
      </c>
      <c r="T1798">
        <v>0</v>
      </c>
      <c r="U1798">
        <v>2.2499999999999999E-2</v>
      </c>
      <c r="V1798">
        <v>1345</v>
      </c>
      <c r="W1798">
        <v>8.1344996623096808</v>
      </c>
      <c r="X1798">
        <v>24.065315303241299</v>
      </c>
      <c r="Y1798">
        <v>23.540975167693901</v>
      </c>
      <c r="Z1798">
        <v>12.009521337666399</v>
      </c>
      <c r="AA1798">
        <v>15.440663999700901</v>
      </c>
      <c r="AB1798">
        <v>38.5511200692291</v>
      </c>
      <c r="AC1798">
        <v>15.440663999700901</v>
      </c>
      <c r="AD1798">
        <v>15.440663999700901</v>
      </c>
      <c r="AE1798">
        <v>15.440663999700901</v>
      </c>
      <c r="AF1798">
        <v>34.526374321064999</v>
      </c>
      <c r="AG1798">
        <v>38.5511200692291</v>
      </c>
      <c r="AH1798">
        <v>30.925799999999999</v>
      </c>
      <c r="AI1798">
        <v>10.3086</v>
      </c>
      <c r="AJ1798">
        <v>0</v>
      </c>
      <c r="AK1798">
        <v>9</v>
      </c>
      <c r="AL1798" s="1">
        <v>20226</v>
      </c>
      <c r="AM1798">
        <v>20226</v>
      </c>
      <c r="AN1798">
        <v>20226</v>
      </c>
      <c r="AO1798">
        <v>1.15817867961</v>
      </c>
      <c r="AP1798">
        <v>1.15817867961</v>
      </c>
      <c r="AQ1798">
        <v>1.15817867961</v>
      </c>
      <c r="AR1798">
        <v>1.15817867961</v>
      </c>
      <c r="AS1798">
        <v>0</v>
      </c>
      <c r="AT1798">
        <v>0</v>
      </c>
      <c r="AU1798">
        <v>0</v>
      </c>
      <c r="AV1798">
        <v>0.43035715233299998</v>
      </c>
      <c r="AW1798">
        <v>0.43035715233299998</v>
      </c>
      <c r="AX1798">
        <v>0.43035715233299998</v>
      </c>
      <c r="AY1798">
        <v>0.43035715233299998</v>
      </c>
      <c r="AZ1798">
        <v>0</v>
      </c>
      <c r="BA1798">
        <v>0</v>
      </c>
      <c r="BB1798">
        <v>0.68018563357499995</v>
      </c>
      <c r="BC1798">
        <v>0.68018563357499995</v>
      </c>
      <c r="BD1798">
        <v>0.68018563357499995</v>
      </c>
      <c r="BE1798">
        <v>0.68018563357499995</v>
      </c>
      <c r="BF1798">
        <v>0</v>
      </c>
      <c r="BG1798">
        <v>0.26538351466999999</v>
      </c>
      <c r="BH1798">
        <v>0.26538351466999999</v>
      </c>
      <c r="BI1798">
        <v>0.26538351466999999</v>
      </c>
      <c r="BJ1798">
        <v>0</v>
      </c>
      <c r="BK1798">
        <v>0</v>
      </c>
      <c r="BL1798">
        <v>39.115214431200002</v>
      </c>
      <c r="BM1798" s="2">
        <v>39.115214431200002</v>
      </c>
      <c r="BN1798">
        <v>0</v>
      </c>
      <c r="BO1798">
        <v>0</v>
      </c>
      <c r="BP1798">
        <v>-59.440105080499997</v>
      </c>
      <c r="BQ1798">
        <v>-59.440105080499997</v>
      </c>
      <c r="BR1798">
        <v>-59.440105080499997</v>
      </c>
      <c r="BS1798">
        <v>-59.440105080499997</v>
      </c>
      <c r="BT1798">
        <v>-59.440105080499997</v>
      </c>
      <c r="BU1798">
        <v>0</v>
      </c>
      <c r="BV1798">
        <v>17.969100000000001</v>
      </c>
      <c r="BW1798">
        <v>0.92934000000000005</v>
      </c>
      <c r="BX1798">
        <v>41.304000000000002</v>
      </c>
      <c r="BY1798">
        <v>7.3268000000000004</v>
      </c>
    </row>
    <row r="1799" spans="1:77">
      <c r="A1799">
        <v>1798</v>
      </c>
      <c r="B1799">
        <v>10</v>
      </c>
      <c r="C1799">
        <v>1</v>
      </c>
      <c r="D1799">
        <v>397.13799999999998</v>
      </c>
      <c r="E1799">
        <v>3802400</v>
      </c>
      <c r="F1799">
        <v>48.5</v>
      </c>
      <c r="G1799" s="1">
        <f t="shared" si="196"/>
        <v>3802400</v>
      </c>
      <c r="H1799" s="1">
        <f t="shared" si="197"/>
        <v>3971.3799999999997</v>
      </c>
      <c r="I1799" s="1">
        <f t="shared" si="198"/>
        <v>4037600</v>
      </c>
      <c r="J1799" s="1">
        <f t="shared" si="199"/>
        <v>7840000</v>
      </c>
      <c r="K1799" s="1">
        <f t="shared" si="200"/>
        <v>1.0005065535714286</v>
      </c>
      <c r="L1799" s="1">
        <f t="shared" si="201"/>
        <v>0.51500000000000001</v>
      </c>
      <c r="M1799" s="1">
        <f t="shared" si="202"/>
        <v>3.8854623439667129</v>
      </c>
      <c r="N1799">
        <v>0.48499999999999999</v>
      </c>
      <c r="O1799">
        <v>0.34762599999999999</v>
      </c>
      <c r="P1799">
        <v>0.28284300000000001</v>
      </c>
      <c r="Q1799">
        <v>4</v>
      </c>
      <c r="R1799">
        <v>11.5875</v>
      </c>
      <c r="S1799">
        <v>3.8410500000000001</v>
      </c>
      <c r="T1799">
        <v>0.01</v>
      </c>
      <c r="U1799">
        <v>0</v>
      </c>
      <c r="V1799">
        <v>837</v>
      </c>
      <c r="W1799">
        <v>2.3788883284181401</v>
      </c>
      <c r="X1799">
        <v>23.057491060557101</v>
      </c>
      <c r="Y1799">
        <v>23.963118216867301</v>
      </c>
      <c r="Z1799">
        <v>0</v>
      </c>
      <c r="AA1799">
        <v>15.440663999700901</v>
      </c>
      <c r="AB1799">
        <v>23.963118216867301</v>
      </c>
      <c r="AC1799">
        <v>23.963118216867301</v>
      </c>
      <c r="AD1799">
        <v>18.018770321735801</v>
      </c>
      <c r="AE1799">
        <v>23.963118216867301</v>
      </c>
      <c r="AF1799">
        <v>23.963118216867301</v>
      </c>
      <c r="AG1799">
        <v>23.963118216867301</v>
      </c>
      <c r="AH1799">
        <v>21.4937</v>
      </c>
      <c r="AI1799">
        <v>7.1645500000000002</v>
      </c>
      <c r="AJ1799">
        <v>1</v>
      </c>
      <c r="AK1799">
        <v>0</v>
      </c>
      <c r="AL1799" s="1">
        <v>4850</v>
      </c>
      <c r="AM1799">
        <v>4850</v>
      </c>
      <c r="AN1799">
        <v>4850</v>
      </c>
      <c r="AO1799">
        <v>1.1879576243800001</v>
      </c>
      <c r="AP1799">
        <v>1.1879576243800001</v>
      </c>
      <c r="AQ1799">
        <v>1.1879576243800001</v>
      </c>
      <c r="AR1799">
        <v>1.1879576243800001</v>
      </c>
      <c r="AS1799">
        <v>0</v>
      </c>
      <c r="AT1799">
        <v>0</v>
      </c>
      <c r="AU1799">
        <v>0</v>
      </c>
      <c r="AV1799">
        <v>0.67756434732100002</v>
      </c>
      <c r="AW1799">
        <v>0.67756434732100002</v>
      </c>
      <c r="AX1799">
        <v>0.67756434732100002</v>
      </c>
      <c r="AY1799">
        <v>0.67756434732100002</v>
      </c>
      <c r="AZ1799">
        <v>0</v>
      </c>
      <c r="BA1799">
        <v>0</v>
      </c>
      <c r="BB1799">
        <v>0.61925434116400002</v>
      </c>
      <c r="BC1799">
        <v>0.61925434116400002</v>
      </c>
      <c r="BD1799">
        <v>0.61925434116400002</v>
      </c>
      <c r="BE1799">
        <v>0.61925434116400002</v>
      </c>
      <c r="BF1799">
        <v>0</v>
      </c>
      <c r="BG1799">
        <v>0.38642811273</v>
      </c>
      <c r="BH1799">
        <v>0.38642811273</v>
      </c>
      <c r="BI1799">
        <v>0.38642811273</v>
      </c>
      <c r="BJ1799">
        <v>0</v>
      </c>
      <c r="BK1799">
        <v>0</v>
      </c>
      <c r="BL1799">
        <v>21.213203435600001</v>
      </c>
      <c r="BM1799" s="2">
        <v>21.213203435600001</v>
      </c>
      <c r="BN1799">
        <v>0</v>
      </c>
      <c r="BO1799">
        <v>0</v>
      </c>
      <c r="BP1799">
        <v>-36.746087192600001</v>
      </c>
      <c r="BQ1799">
        <v>-36.746087192600001</v>
      </c>
      <c r="BR1799">
        <v>-36.746087192600001</v>
      </c>
      <c r="BS1799">
        <v>-36.746087192600001</v>
      </c>
      <c r="BT1799">
        <v>-36.746087192600001</v>
      </c>
      <c r="BU1799">
        <v>0</v>
      </c>
      <c r="BV1799">
        <v>99.721199999999996</v>
      </c>
      <c r="BW1799">
        <v>0</v>
      </c>
      <c r="BX1799">
        <v>10.9003</v>
      </c>
      <c r="BY1799">
        <v>3.76389</v>
      </c>
    </row>
    <row r="1800" spans="1:77">
      <c r="A1800">
        <v>1799</v>
      </c>
      <c r="B1800">
        <v>10</v>
      </c>
      <c r="C1800">
        <v>1</v>
      </c>
      <c r="D1800">
        <v>312.75</v>
      </c>
      <c r="E1800">
        <v>2491552</v>
      </c>
      <c r="F1800">
        <v>31.78</v>
      </c>
      <c r="G1800" s="1">
        <f t="shared" si="196"/>
        <v>2491552</v>
      </c>
      <c r="H1800" s="1">
        <f t="shared" si="197"/>
        <v>3127.5</v>
      </c>
      <c r="I1800" s="1">
        <f t="shared" si="198"/>
        <v>5348448</v>
      </c>
      <c r="J1800" s="1">
        <f t="shared" si="199"/>
        <v>7840000</v>
      </c>
      <c r="K1800" s="1">
        <f t="shared" si="200"/>
        <v>1.0003989158163265</v>
      </c>
      <c r="L1800" s="1">
        <f t="shared" si="201"/>
        <v>0.68220000000000003</v>
      </c>
      <c r="M1800" s="1">
        <f t="shared" si="202"/>
        <v>2.9328610841874125</v>
      </c>
      <c r="N1800">
        <v>0.31780000000000003</v>
      </c>
      <c r="O1800">
        <v>9.1494400000000004E-2</v>
      </c>
      <c r="P1800">
        <v>0.14142099999999999</v>
      </c>
      <c r="Q1800">
        <v>2</v>
      </c>
      <c r="R1800">
        <v>9.1494400000000002</v>
      </c>
      <c r="S1800">
        <v>3.4131300000000002</v>
      </c>
      <c r="T1800">
        <v>0.01</v>
      </c>
      <c r="U1800">
        <v>0.02</v>
      </c>
      <c r="V1800">
        <v>2243</v>
      </c>
      <c r="W1800">
        <v>7.5109049865853796</v>
      </c>
      <c r="X1800">
        <v>22.801728327381799</v>
      </c>
      <c r="Y1800">
        <v>17.598736297155799</v>
      </c>
      <c r="Z1800">
        <v>0.83112259985760595</v>
      </c>
      <c r="AA1800">
        <v>16.5549029596746</v>
      </c>
      <c r="AB1800">
        <v>33.477889856637098</v>
      </c>
      <c r="AC1800">
        <v>33.477889856637098</v>
      </c>
      <c r="AD1800">
        <v>17.038151783559702</v>
      </c>
      <c r="AE1800">
        <v>17.038151783559702</v>
      </c>
      <c r="AF1800">
        <v>33.477889856637098</v>
      </c>
      <c r="AG1800">
        <v>33.477889856637098</v>
      </c>
      <c r="AH1800">
        <v>19.778199999999998</v>
      </c>
      <c r="AI1800">
        <v>6.5927199999999999</v>
      </c>
      <c r="AJ1800">
        <v>1</v>
      </c>
      <c r="AK1800">
        <v>2</v>
      </c>
      <c r="AL1800" s="1">
        <v>3178</v>
      </c>
      <c r="AM1800">
        <v>3178</v>
      </c>
      <c r="AN1800">
        <v>3178</v>
      </c>
      <c r="AO1800">
        <v>1.08053489996</v>
      </c>
      <c r="AP1800">
        <v>1.08053489996</v>
      </c>
      <c r="AQ1800">
        <v>1.08053489996</v>
      </c>
      <c r="AR1800">
        <v>1.08053489996</v>
      </c>
      <c r="AS1800">
        <v>0</v>
      </c>
      <c r="AT1800">
        <v>0</v>
      </c>
      <c r="AU1800">
        <v>0</v>
      </c>
      <c r="AV1800">
        <v>0.32372712983399998</v>
      </c>
      <c r="AW1800">
        <v>0.32372712983399998</v>
      </c>
      <c r="AX1800">
        <v>0.32372712983399998</v>
      </c>
      <c r="AY1800">
        <v>0.32372712983399998</v>
      </c>
      <c r="AZ1800">
        <v>0</v>
      </c>
      <c r="BA1800">
        <v>0</v>
      </c>
      <c r="BB1800">
        <v>0.65069615069599995</v>
      </c>
      <c r="BC1800">
        <v>0.65069615069599995</v>
      </c>
      <c r="BD1800">
        <v>0.65069615069599995</v>
      </c>
      <c r="BE1800">
        <v>0.65069615069599995</v>
      </c>
      <c r="BF1800">
        <v>0</v>
      </c>
      <c r="BG1800">
        <v>0.40829035444599998</v>
      </c>
      <c r="BH1800">
        <v>0.40829035444599998</v>
      </c>
      <c r="BI1800">
        <v>0.40829035444599998</v>
      </c>
      <c r="BJ1800">
        <v>0</v>
      </c>
      <c r="BK1800">
        <v>0</v>
      </c>
      <c r="BL1800">
        <v>19.2353840617</v>
      </c>
      <c r="BM1800" s="2">
        <v>19.2353840617</v>
      </c>
      <c r="BN1800">
        <v>0</v>
      </c>
      <c r="BO1800">
        <v>0</v>
      </c>
      <c r="BP1800">
        <v>88.225012884899996</v>
      </c>
      <c r="BQ1800">
        <v>88.225012884899996</v>
      </c>
      <c r="BR1800">
        <v>88.225012884899996</v>
      </c>
      <c r="BS1800">
        <v>88.225012884899996</v>
      </c>
      <c r="BT1800">
        <v>88.225012884899996</v>
      </c>
      <c r="BU1800">
        <v>0</v>
      </c>
      <c r="BV1800">
        <v>128.52600000000001</v>
      </c>
      <c r="BW1800">
        <v>0.191773</v>
      </c>
      <c r="BX1800">
        <v>9.5886600000000008</v>
      </c>
      <c r="BY1800">
        <v>3.5301800000000001</v>
      </c>
    </row>
    <row r="1801" spans="1:77">
      <c r="A1801">
        <v>1800</v>
      </c>
      <c r="B1801">
        <v>10</v>
      </c>
      <c r="C1801">
        <v>2</v>
      </c>
      <c r="D1801">
        <v>320.30399999999997</v>
      </c>
      <c r="E1801">
        <v>2021152</v>
      </c>
      <c r="F1801">
        <v>25.779999999999998</v>
      </c>
      <c r="G1801" s="1">
        <f t="shared" si="196"/>
        <v>2021152</v>
      </c>
      <c r="H1801" s="1">
        <f t="shared" si="197"/>
        <v>3203.04</v>
      </c>
      <c r="I1801" s="1">
        <f t="shared" si="198"/>
        <v>5818848</v>
      </c>
      <c r="J1801" s="1">
        <f t="shared" si="199"/>
        <v>7840000</v>
      </c>
      <c r="K1801" s="1">
        <f t="shared" si="200"/>
        <v>1.0004085510204082</v>
      </c>
      <c r="L1801" s="1">
        <f t="shared" si="201"/>
        <v>0.74219999999999997</v>
      </c>
      <c r="M1801" s="1">
        <f t="shared" si="202"/>
        <v>2.6957923767728595</v>
      </c>
      <c r="N1801">
        <v>0.25779999999999997</v>
      </c>
      <c r="O1801">
        <v>8.8192999999999994E-2</v>
      </c>
      <c r="P1801">
        <v>0.14142099999999999</v>
      </c>
      <c r="Q1801">
        <v>2</v>
      </c>
      <c r="R1801">
        <v>8.8193000000000001</v>
      </c>
      <c r="S1801">
        <v>3.3509799999999998</v>
      </c>
      <c r="T1801">
        <v>0.01</v>
      </c>
      <c r="U1801">
        <v>0.01</v>
      </c>
      <c r="V1801">
        <v>1568</v>
      </c>
      <c r="W1801">
        <v>8.7104510127268</v>
      </c>
      <c r="X1801">
        <v>25.409474988812399</v>
      </c>
      <c r="Y1801">
        <v>21.535494054462301</v>
      </c>
      <c r="Z1801">
        <v>7.3842243571322701</v>
      </c>
      <c r="AA1801">
        <v>16.5549029596746</v>
      </c>
      <c r="AB1801">
        <v>34.526374321064999</v>
      </c>
      <c r="AC1801">
        <v>34.526374321064999</v>
      </c>
      <c r="AD1801">
        <v>16.5549029596746</v>
      </c>
      <c r="AE1801">
        <v>16.5549029596746</v>
      </c>
      <c r="AF1801">
        <v>34.526374321064999</v>
      </c>
      <c r="AG1801">
        <v>34.526374321064999</v>
      </c>
      <c r="AH1801">
        <v>11.7538</v>
      </c>
      <c r="AI1801">
        <v>3.9179499999999998</v>
      </c>
      <c r="AJ1801">
        <v>1</v>
      </c>
      <c r="AK1801">
        <v>1</v>
      </c>
      <c r="AL1801" s="1">
        <v>1289</v>
      </c>
      <c r="AM1801">
        <v>869</v>
      </c>
      <c r="AN1801">
        <v>1709</v>
      </c>
      <c r="AO1801">
        <v>1.4138481674700001</v>
      </c>
      <c r="AP1801">
        <v>1.2381990603799999</v>
      </c>
      <c r="AQ1801">
        <v>1.4138481674700001</v>
      </c>
      <c r="AR1801">
        <v>1.097679774708</v>
      </c>
      <c r="AS1801">
        <v>0</v>
      </c>
      <c r="AT1801">
        <v>6.1705217643028602E-2</v>
      </c>
      <c r="AU1801">
        <v>0.154461614084003</v>
      </c>
      <c r="AV1801">
        <v>0.82502181001099995</v>
      </c>
      <c r="AW1801">
        <v>0.72083887861749996</v>
      </c>
      <c r="AX1801">
        <v>0.72083887861749996</v>
      </c>
      <c r="AY1801">
        <v>0.63749253350269997</v>
      </c>
      <c r="AZ1801">
        <v>0</v>
      </c>
      <c r="BA1801">
        <v>2.17081663874855E-2</v>
      </c>
      <c r="BB1801">
        <v>0.63296296296300003</v>
      </c>
      <c r="BC1801">
        <v>0.52427679472900002</v>
      </c>
      <c r="BD1801">
        <v>0.415590626495</v>
      </c>
      <c r="BE1801">
        <v>0.43732786014179997</v>
      </c>
      <c r="BF1801">
        <v>2.3625366330778701E-2</v>
      </c>
      <c r="BG1801">
        <v>0.71915787245399998</v>
      </c>
      <c r="BH1801">
        <v>0.61055896193699999</v>
      </c>
      <c r="BI1801">
        <v>0.50196005142</v>
      </c>
      <c r="BJ1801">
        <v>2.3587446730958701E-2</v>
      </c>
      <c r="BK1801">
        <v>3.4946734585053898</v>
      </c>
      <c r="BL1801">
        <v>19.2353840617</v>
      </c>
      <c r="BM1801" s="2">
        <v>15.638489320250001</v>
      </c>
      <c r="BN1801">
        <v>25.875303562141301</v>
      </c>
      <c r="BO1801">
        <v>30.342823092314401</v>
      </c>
      <c r="BP1801">
        <v>55.683539564</v>
      </c>
      <c r="BQ1801">
        <v>43.851092333250001</v>
      </c>
      <c r="BR1801">
        <v>43.851092333250001</v>
      </c>
      <c r="BS1801">
        <v>32.018645102500003</v>
      </c>
      <c r="BT1801">
        <v>34.385134548650001</v>
      </c>
      <c r="BU1801">
        <v>280.01361493696697</v>
      </c>
      <c r="BV1801">
        <v>55.314300000000003</v>
      </c>
      <c r="BW1801">
        <v>8.6787299999999998E-2</v>
      </c>
      <c r="BX1801">
        <v>8.6787299999999998</v>
      </c>
      <c r="BY1801">
        <v>3.3585099999999999</v>
      </c>
    </row>
    <row r="1802" spans="1:77">
      <c r="A1802">
        <v>1801</v>
      </c>
      <c r="B1802">
        <v>10</v>
      </c>
      <c r="C1802">
        <v>1</v>
      </c>
      <c r="D1802">
        <v>235.12</v>
      </c>
      <c r="E1802">
        <v>1934912</v>
      </c>
      <c r="F1802">
        <v>24.68</v>
      </c>
      <c r="G1802" s="1">
        <f t="shared" si="196"/>
        <v>1934912</v>
      </c>
      <c r="H1802" s="1">
        <f t="shared" si="197"/>
        <v>2351.1999999999998</v>
      </c>
      <c r="I1802" s="1">
        <f t="shared" si="198"/>
        <v>5905088</v>
      </c>
      <c r="J1802" s="1">
        <f t="shared" si="199"/>
        <v>7840000</v>
      </c>
      <c r="K1802" s="1">
        <f t="shared" si="200"/>
        <v>1.0002998979591837</v>
      </c>
      <c r="L1802" s="1">
        <f t="shared" si="201"/>
        <v>0.75319999999999998</v>
      </c>
      <c r="M1802" s="1">
        <f t="shared" si="202"/>
        <v>2.6561335580435044</v>
      </c>
      <c r="N1802">
        <v>0.24679999999999999</v>
      </c>
      <c r="O1802">
        <v>0.313614</v>
      </c>
      <c r="P1802">
        <v>0.14142099999999999</v>
      </c>
      <c r="Q1802">
        <v>2</v>
      </c>
      <c r="R1802">
        <v>7.8403400000000003</v>
      </c>
      <c r="S1802">
        <v>3.1595300000000002</v>
      </c>
      <c r="T1802">
        <v>0</v>
      </c>
      <c r="U1802">
        <v>0</v>
      </c>
      <c r="V1802">
        <v>839</v>
      </c>
      <c r="W1802">
        <v>5.4635300595219896</v>
      </c>
      <c r="X1802">
        <v>38.548722837318998</v>
      </c>
      <c r="Y1802">
        <v>40.562837692696199</v>
      </c>
      <c r="Z1802">
        <v>0</v>
      </c>
      <c r="AA1802">
        <v>16.5549029596746</v>
      </c>
      <c r="AB1802">
        <v>40.562837692696199</v>
      </c>
      <c r="AC1802">
        <v>40.562837692696199</v>
      </c>
      <c r="AD1802">
        <v>31.539156525252</v>
      </c>
      <c r="AE1802">
        <v>40.562837692696199</v>
      </c>
      <c r="AF1802">
        <v>40.562837692696199</v>
      </c>
      <c r="AG1802">
        <v>40.562837692696199</v>
      </c>
      <c r="AH1802">
        <v>23.6111</v>
      </c>
      <c r="AI1802">
        <v>7.8703799999999999</v>
      </c>
      <c r="AJ1802">
        <v>0</v>
      </c>
      <c r="AK1802">
        <v>0</v>
      </c>
      <c r="AL1802" s="1">
        <v>2468</v>
      </c>
      <c r="AM1802">
        <v>2468</v>
      </c>
      <c r="AN1802">
        <v>2468</v>
      </c>
      <c r="AO1802">
        <v>1.16267675614</v>
      </c>
      <c r="AP1802">
        <v>1.16267675614</v>
      </c>
      <c r="AQ1802">
        <v>1.16267675614</v>
      </c>
      <c r="AR1802">
        <v>1.16267675614</v>
      </c>
      <c r="AS1802">
        <v>0</v>
      </c>
      <c r="AT1802">
        <v>0</v>
      </c>
      <c r="AU1802">
        <v>0</v>
      </c>
      <c r="AV1802">
        <v>0.62464963057199996</v>
      </c>
      <c r="AW1802">
        <v>0.62464963057199996</v>
      </c>
      <c r="AX1802">
        <v>0.62464963057199996</v>
      </c>
      <c r="AY1802">
        <v>0.62464963057199996</v>
      </c>
      <c r="AZ1802">
        <v>0</v>
      </c>
      <c r="BA1802">
        <v>0</v>
      </c>
      <c r="BB1802">
        <v>0.68214483139899995</v>
      </c>
      <c r="BC1802">
        <v>0.68214483139899995</v>
      </c>
      <c r="BD1802">
        <v>0.68214483139899995</v>
      </c>
      <c r="BE1802">
        <v>0.68214483139899995</v>
      </c>
      <c r="BF1802">
        <v>0</v>
      </c>
      <c r="BG1802">
        <v>0.56101680850299995</v>
      </c>
      <c r="BH1802">
        <v>0.56101680850299995</v>
      </c>
      <c r="BI1802">
        <v>0.56101680850299995</v>
      </c>
      <c r="BJ1802">
        <v>0</v>
      </c>
      <c r="BK1802">
        <v>0</v>
      </c>
      <c r="BL1802">
        <v>16.492422502499998</v>
      </c>
      <c r="BM1802" s="2">
        <v>16.492422502499998</v>
      </c>
      <c r="BN1802">
        <v>0</v>
      </c>
      <c r="BO1802">
        <v>0</v>
      </c>
      <c r="BP1802">
        <v>-83.266830030500003</v>
      </c>
      <c r="BQ1802">
        <v>-83.266830030500003</v>
      </c>
      <c r="BR1802">
        <v>-83.266830030500003</v>
      </c>
      <c r="BS1802">
        <v>-83.266830030500003</v>
      </c>
      <c r="BT1802">
        <v>-83.266830030500003</v>
      </c>
      <c r="BU1802">
        <v>0</v>
      </c>
      <c r="BV1802">
        <v>128.875</v>
      </c>
      <c r="BW1802">
        <v>0</v>
      </c>
      <c r="BX1802">
        <v>7.2857099999999999</v>
      </c>
      <c r="BY1802">
        <v>3.0771899999999999</v>
      </c>
    </row>
    <row r="1803" spans="1:77">
      <c r="A1803">
        <v>1802</v>
      </c>
      <c r="B1803">
        <v>10</v>
      </c>
      <c r="C1803">
        <v>1</v>
      </c>
      <c r="D1803">
        <v>273.53399999999999</v>
      </c>
      <c r="E1803">
        <v>2798096</v>
      </c>
      <c r="F1803">
        <v>35.69</v>
      </c>
      <c r="G1803" s="1">
        <f t="shared" si="196"/>
        <v>2798096</v>
      </c>
      <c r="H1803" s="1">
        <f t="shared" si="197"/>
        <v>2735.34</v>
      </c>
      <c r="I1803" s="1">
        <f t="shared" si="198"/>
        <v>5041904</v>
      </c>
      <c r="J1803" s="1">
        <f t="shared" si="199"/>
        <v>7840000</v>
      </c>
      <c r="K1803" s="1">
        <f t="shared" si="200"/>
        <v>1.0003488954081632</v>
      </c>
      <c r="L1803" s="1">
        <f t="shared" si="201"/>
        <v>0.6431</v>
      </c>
      <c r="M1803" s="1">
        <f t="shared" si="202"/>
        <v>3.1110212887829674</v>
      </c>
      <c r="N1803">
        <v>0.3569</v>
      </c>
      <c r="O1803">
        <v>0.33979199999999998</v>
      </c>
      <c r="P1803">
        <v>0.14142099999999999</v>
      </c>
      <c r="Q1803">
        <v>2</v>
      </c>
      <c r="R1803">
        <v>11.3264</v>
      </c>
      <c r="S1803">
        <v>3.7975300000000001</v>
      </c>
      <c r="T1803">
        <v>0.01</v>
      </c>
      <c r="U1803">
        <v>0</v>
      </c>
      <c r="V1803">
        <v>1567</v>
      </c>
      <c r="W1803">
        <v>5.2874095781392896</v>
      </c>
      <c r="X1803">
        <v>24.9858829804765</v>
      </c>
      <c r="Y1803">
        <v>20.058506827187099</v>
      </c>
      <c r="Z1803">
        <v>3.6468557878244399</v>
      </c>
      <c r="AA1803">
        <v>17.598736297155799</v>
      </c>
      <c r="AB1803">
        <v>30.554916072165199</v>
      </c>
      <c r="AC1803">
        <v>30.554916072165199</v>
      </c>
      <c r="AD1803">
        <v>20.058506827187099</v>
      </c>
      <c r="AE1803">
        <v>20.058506827187099</v>
      </c>
      <c r="AF1803">
        <v>30.554916072165199</v>
      </c>
      <c r="AG1803">
        <v>30.554916072165199</v>
      </c>
      <c r="AH1803">
        <v>23.119700000000002</v>
      </c>
      <c r="AI1803">
        <v>7.7065799999999998</v>
      </c>
      <c r="AJ1803">
        <v>1</v>
      </c>
      <c r="AK1803">
        <v>0</v>
      </c>
      <c r="AL1803" s="1">
        <v>3569</v>
      </c>
      <c r="AM1803">
        <v>3569</v>
      </c>
      <c r="AN1803">
        <v>3569</v>
      </c>
      <c r="AO1803">
        <v>1.1949898354699999</v>
      </c>
      <c r="AP1803">
        <v>1.1949898354699999</v>
      </c>
      <c r="AQ1803">
        <v>1.1949898354699999</v>
      </c>
      <c r="AR1803">
        <v>1.1949898354699999</v>
      </c>
      <c r="AS1803">
        <v>0</v>
      </c>
      <c r="AT1803">
        <v>0</v>
      </c>
      <c r="AU1803">
        <v>0</v>
      </c>
      <c r="AV1803">
        <v>0.76596503303200003</v>
      </c>
      <c r="AW1803">
        <v>0.76596503303200003</v>
      </c>
      <c r="AX1803">
        <v>0.76596503303200003</v>
      </c>
      <c r="AY1803">
        <v>0.76596503303200003</v>
      </c>
      <c r="AZ1803">
        <v>0</v>
      </c>
      <c r="BA1803">
        <v>0</v>
      </c>
      <c r="BB1803">
        <v>0.68006859756100002</v>
      </c>
      <c r="BC1803">
        <v>0.68006859756100002</v>
      </c>
      <c r="BD1803">
        <v>0.68006859756100002</v>
      </c>
      <c r="BE1803">
        <v>0.68006859756100002</v>
      </c>
      <c r="BF1803">
        <v>0</v>
      </c>
      <c r="BG1803">
        <v>0.59942351936100002</v>
      </c>
      <c r="BH1803">
        <v>0.59942351936100002</v>
      </c>
      <c r="BI1803">
        <v>0.59942351936100002</v>
      </c>
      <c r="BJ1803">
        <v>0</v>
      </c>
      <c r="BK1803">
        <v>0</v>
      </c>
      <c r="BL1803">
        <v>22.203603311199998</v>
      </c>
      <c r="BM1803" s="2">
        <v>22.203603311199998</v>
      </c>
      <c r="BN1803">
        <v>0</v>
      </c>
      <c r="BO1803">
        <v>0</v>
      </c>
      <c r="BP1803">
        <v>76.378931735500004</v>
      </c>
      <c r="BQ1803">
        <v>76.378931735500004</v>
      </c>
      <c r="BR1803">
        <v>76.378931735500004</v>
      </c>
      <c r="BS1803">
        <v>76.378931735500004</v>
      </c>
      <c r="BT1803">
        <v>76.378931735500004</v>
      </c>
      <c r="BU1803">
        <v>0</v>
      </c>
      <c r="BV1803">
        <v>149.93799999999999</v>
      </c>
      <c r="BW1803">
        <v>0</v>
      </c>
      <c r="BX1803">
        <v>12.046900000000001</v>
      </c>
      <c r="BY1803">
        <v>3.9569100000000001</v>
      </c>
    </row>
    <row r="1804" spans="1:77">
      <c r="A1804">
        <v>1803</v>
      </c>
      <c r="B1804">
        <v>10</v>
      </c>
      <c r="C1804">
        <v>1</v>
      </c>
      <c r="D1804">
        <v>315.12599999999998</v>
      </c>
      <c r="E1804">
        <v>3044272</v>
      </c>
      <c r="F1804">
        <v>38.83</v>
      </c>
      <c r="G1804" s="1">
        <f t="shared" si="196"/>
        <v>3044272</v>
      </c>
      <c r="H1804" s="1">
        <f t="shared" si="197"/>
        <v>3151.2599999999998</v>
      </c>
      <c r="I1804" s="1">
        <f t="shared" si="198"/>
        <v>4795728</v>
      </c>
      <c r="J1804" s="1">
        <f t="shared" si="199"/>
        <v>7840000</v>
      </c>
      <c r="K1804" s="1">
        <f t="shared" si="200"/>
        <v>1.0004019464285714</v>
      </c>
      <c r="L1804" s="1">
        <f t="shared" si="201"/>
        <v>0.61170000000000002</v>
      </c>
      <c r="M1804" s="1">
        <f t="shared" si="202"/>
        <v>3.2708907844648403</v>
      </c>
      <c r="N1804">
        <v>0.38829999999999998</v>
      </c>
      <c r="O1804">
        <v>0.492448</v>
      </c>
      <c r="P1804">
        <v>0.14142099999999999</v>
      </c>
      <c r="Q1804">
        <v>2</v>
      </c>
      <c r="R1804">
        <v>12.311199999999999</v>
      </c>
      <c r="S1804">
        <v>3.9591799999999999</v>
      </c>
      <c r="T1804">
        <v>0</v>
      </c>
      <c r="U1804">
        <v>0</v>
      </c>
      <c r="V1804">
        <v>838</v>
      </c>
      <c r="W1804">
        <v>3.8115647479587502</v>
      </c>
      <c r="X1804">
        <v>29.6621514811048</v>
      </c>
      <c r="Y1804">
        <v>31.025297674958502</v>
      </c>
      <c r="Z1804">
        <v>0</v>
      </c>
      <c r="AA1804">
        <v>18.018770321735801</v>
      </c>
      <c r="AB1804">
        <v>31.025297674958502</v>
      </c>
      <c r="AC1804">
        <v>31.025297674958502</v>
      </c>
      <c r="AD1804">
        <v>27.506773701378901</v>
      </c>
      <c r="AE1804">
        <v>31.025297674958502</v>
      </c>
      <c r="AF1804">
        <v>31.025297674958502</v>
      </c>
      <c r="AG1804">
        <v>31.025297674958502</v>
      </c>
      <c r="AH1804">
        <v>18.331299999999999</v>
      </c>
      <c r="AI1804">
        <v>6.1104399999999996</v>
      </c>
      <c r="AJ1804">
        <v>0</v>
      </c>
      <c r="AK1804">
        <v>0</v>
      </c>
      <c r="AL1804" s="1">
        <v>3883</v>
      </c>
      <c r="AM1804">
        <v>3883</v>
      </c>
      <c r="AN1804">
        <v>3883</v>
      </c>
      <c r="AO1804">
        <v>1.2749511652000001</v>
      </c>
      <c r="AP1804">
        <v>1.2749511652000001</v>
      </c>
      <c r="AQ1804">
        <v>1.2749511652000001</v>
      </c>
      <c r="AR1804">
        <v>1.2749511652000001</v>
      </c>
      <c r="AS1804">
        <v>0</v>
      </c>
      <c r="AT1804">
        <v>0</v>
      </c>
      <c r="AU1804">
        <v>0</v>
      </c>
      <c r="AV1804">
        <v>0.73101002826899997</v>
      </c>
      <c r="AW1804">
        <v>0.73101002826899997</v>
      </c>
      <c r="AX1804">
        <v>0.73101002826899997</v>
      </c>
      <c r="AY1804">
        <v>0.73101002826899997</v>
      </c>
      <c r="AZ1804">
        <v>0</v>
      </c>
      <c r="BA1804">
        <v>0</v>
      </c>
      <c r="BB1804">
        <v>0.59628378378400004</v>
      </c>
      <c r="BC1804">
        <v>0.59628378378400004</v>
      </c>
      <c r="BD1804">
        <v>0.59628378378400004</v>
      </c>
      <c r="BE1804">
        <v>0.59628378378400004</v>
      </c>
      <c r="BF1804">
        <v>0</v>
      </c>
      <c r="BG1804">
        <v>0.49137016206700002</v>
      </c>
      <c r="BH1804">
        <v>0.49137016206700002</v>
      </c>
      <c r="BI1804">
        <v>0.49137016206700002</v>
      </c>
      <c r="BJ1804">
        <v>0</v>
      </c>
      <c r="BK1804">
        <v>0</v>
      </c>
      <c r="BL1804">
        <v>19.924858845199999</v>
      </c>
      <c r="BM1804" s="2">
        <v>19.924858845199999</v>
      </c>
      <c r="BN1804">
        <v>0</v>
      </c>
      <c r="BO1804">
        <v>0</v>
      </c>
      <c r="BP1804">
        <v>-23.9731476505</v>
      </c>
      <c r="BQ1804">
        <v>-23.9731476505</v>
      </c>
      <c r="BR1804">
        <v>-23.9731476505</v>
      </c>
      <c r="BS1804">
        <v>-23.9731476505</v>
      </c>
      <c r="BT1804">
        <v>-23.9731476505</v>
      </c>
      <c r="BU1804">
        <v>0</v>
      </c>
      <c r="BV1804">
        <v>164.76900000000001</v>
      </c>
      <c r="BW1804">
        <v>0</v>
      </c>
      <c r="BX1804">
        <v>11.2516</v>
      </c>
      <c r="BY1804">
        <v>3.8240699999999999</v>
      </c>
    </row>
    <row r="1805" spans="1:77">
      <c r="A1805">
        <v>1804</v>
      </c>
      <c r="B1805">
        <v>28</v>
      </c>
      <c r="C1805">
        <v>2</v>
      </c>
      <c r="D1805">
        <v>797.97799999999995</v>
      </c>
      <c r="E1805">
        <v>1342200</v>
      </c>
      <c r="F1805">
        <v>17.119897959183675</v>
      </c>
      <c r="G1805" s="1">
        <f t="shared" si="196"/>
        <v>1342200</v>
      </c>
      <c r="H1805" s="1">
        <f t="shared" si="197"/>
        <v>7979.78</v>
      </c>
      <c r="I1805" s="1">
        <f t="shared" si="198"/>
        <v>6497800</v>
      </c>
      <c r="J1805" s="1">
        <f t="shared" si="199"/>
        <v>7840000</v>
      </c>
      <c r="K1805" s="1">
        <f t="shared" si="200"/>
        <v>1.0010178290816327</v>
      </c>
      <c r="L1805" s="1">
        <f t="shared" si="201"/>
        <v>0.82880102040816328</v>
      </c>
      <c r="M1805" s="1">
        <f t="shared" si="202"/>
        <v>2.4155805903536582</v>
      </c>
      <c r="N1805">
        <v>0.17119897959183675</v>
      </c>
      <c r="O1805">
        <v>4.4413399999999999E-2</v>
      </c>
      <c r="P1805">
        <v>5.05076E-2</v>
      </c>
      <c r="Q1805">
        <v>2</v>
      </c>
      <c r="R1805">
        <v>34.820099999999996</v>
      </c>
      <c r="S1805">
        <v>6.6584099999999999</v>
      </c>
      <c r="T1805">
        <v>0</v>
      </c>
      <c r="U1805">
        <v>2.5510200000000002E-3</v>
      </c>
      <c r="V1805">
        <v>588</v>
      </c>
      <c r="W1805">
        <v>29.233460297159102</v>
      </c>
      <c r="X1805">
        <v>45.914916018465703</v>
      </c>
      <c r="Y1805">
        <v>34.038918691829799</v>
      </c>
      <c r="Z1805">
        <v>16.691786502977902</v>
      </c>
      <c r="AA1805">
        <v>15.440663999700901</v>
      </c>
      <c r="AB1805">
        <v>109.021516913418</v>
      </c>
      <c r="AC1805">
        <v>109.021516913418</v>
      </c>
      <c r="AD1805">
        <v>21.535494054462301</v>
      </c>
      <c r="AE1805">
        <v>24.495185964928801</v>
      </c>
      <c r="AF1805">
        <v>51.526912974279703</v>
      </c>
      <c r="AG1805">
        <v>109.021516913418</v>
      </c>
      <c r="AH1805">
        <v>30.858499999999999</v>
      </c>
      <c r="AI1805">
        <v>10.286199999999999</v>
      </c>
      <c r="AJ1805">
        <v>0</v>
      </c>
      <c r="AK1805">
        <v>2</v>
      </c>
      <c r="AL1805" s="1">
        <v>6711</v>
      </c>
      <c r="AM1805">
        <v>3486</v>
      </c>
      <c r="AN1805">
        <v>9936</v>
      </c>
      <c r="AO1805">
        <v>1.1580451539300001</v>
      </c>
      <c r="AP1805">
        <v>1.0790298406050001</v>
      </c>
      <c r="AQ1805">
        <v>1.1580451539300001</v>
      </c>
      <c r="AR1805">
        <v>1.0158175899449999</v>
      </c>
      <c r="AS1805">
        <v>0</v>
      </c>
      <c r="AT1805">
        <v>1.24868394796958E-2</v>
      </c>
      <c r="AU1805">
        <v>0.286109264534255</v>
      </c>
      <c r="AV1805">
        <v>0.43648858760699999</v>
      </c>
      <c r="AW1805">
        <v>0.243510532478</v>
      </c>
      <c r="AX1805">
        <v>0.243510532478</v>
      </c>
      <c r="AY1805">
        <v>8.9128088374800005E-2</v>
      </c>
      <c r="AZ1805">
        <v>0</v>
      </c>
      <c r="BA1805">
        <v>7.4481059522742699E-2</v>
      </c>
      <c r="BB1805">
        <v>0.776564936511</v>
      </c>
      <c r="BC1805">
        <v>0.65701184565600002</v>
      </c>
      <c r="BD1805">
        <v>0.53745875480100003</v>
      </c>
      <c r="BE1805">
        <v>0.56136937297199996</v>
      </c>
      <c r="BF1805">
        <v>2.85858830659678E-2</v>
      </c>
      <c r="BG1805">
        <v>0.90551825973</v>
      </c>
      <c r="BH1805">
        <v>0.63960809336500002</v>
      </c>
      <c r="BI1805">
        <v>0.37369792699999999</v>
      </c>
      <c r="BJ1805">
        <v>0.141416433152524</v>
      </c>
      <c r="BK1805">
        <v>44.803590784031499</v>
      </c>
      <c r="BL1805">
        <v>36</v>
      </c>
      <c r="BM1805" s="2">
        <v>34.560495161699997</v>
      </c>
      <c r="BN1805">
        <v>4.1443483589782204</v>
      </c>
      <c r="BO1805">
        <v>1518.9278748363499</v>
      </c>
      <c r="BP1805">
        <v>89.7682036466</v>
      </c>
      <c r="BQ1805">
        <v>77.485205959349997</v>
      </c>
      <c r="BR1805">
        <v>77.485205959349997</v>
      </c>
      <c r="BS1805">
        <v>65.202208272099995</v>
      </c>
      <c r="BT1805">
        <v>67.658807809549998</v>
      </c>
      <c r="BU1805">
        <v>301.74406436997799</v>
      </c>
      <c r="BV1805">
        <v>170.34800000000001</v>
      </c>
      <c r="BW1805">
        <v>0.138769</v>
      </c>
      <c r="BX1805">
        <v>54.397399999999998</v>
      </c>
      <c r="BY1805">
        <v>8.4082799999999995</v>
      </c>
    </row>
    <row r="1806" spans="1:77">
      <c r="A1806">
        <v>1805</v>
      </c>
      <c r="B1806">
        <v>28</v>
      </c>
      <c r="C1806">
        <v>2</v>
      </c>
      <c r="D1806">
        <v>1670.586</v>
      </c>
      <c r="E1806">
        <v>2380600</v>
      </c>
      <c r="F1806">
        <v>30.364795918367349</v>
      </c>
      <c r="G1806" s="1">
        <f t="shared" si="196"/>
        <v>2380600</v>
      </c>
      <c r="H1806" s="1">
        <f t="shared" si="197"/>
        <v>16705.86</v>
      </c>
      <c r="I1806" s="1">
        <f t="shared" si="198"/>
        <v>5459400</v>
      </c>
      <c r="J1806" s="1">
        <f t="shared" si="199"/>
        <v>7840000</v>
      </c>
      <c r="K1806" s="1">
        <f t="shared" si="200"/>
        <v>1.0021308494897958</v>
      </c>
      <c r="L1806" s="1">
        <f t="shared" si="201"/>
        <v>0.69635204081632651</v>
      </c>
      <c r="M1806" s="1">
        <f t="shared" si="202"/>
        <v>2.8782305235007506</v>
      </c>
      <c r="N1806">
        <v>0.30364795918367349</v>
      </c>
      <c r="O1806">
        <v>0</v>
      </c>
      <c r="P1806">
        <v>0.15152299999999999</v>
      </c>
      <c r="Q1806">
        <v>6</v>
      </c>
      <c r="R1806">
        <v>34.399299999999997</v>
      </c>
      <c r="S1806">
        <v>6.6180500000000002</v>
      </c>
      <c r="T1806">
        <v>0</v>
      </c>
      <c r="U1806">
        <v>1.4030600000000001E-2</v>
      </c>
      <c r="V1806">
        <v>1021</v>
      </c>
      <c r="W1806">
        <v>16.551190214556499</v>
      </c>
      <c r="X1806">
        <v>31.3062866114605</v>
      </c>
      <c r="Y1806">
        <v>27.506773701378901</v>
      </c>
      <c r="Z1806">
        <v>7.3644091836345602</v>
      </c>
      <c r="AA1806">
        <v>16.076928424958499</v>
      </c>
      <c r="AB1806">
        <v>78.005203571872997</v>
      </c>
      <c r="AC1806">
        <v>27.506773701378901</v>
      </c>
      <c r="AD1806">
        <v>16.5549029596746</v>
      </c>
      <c r="AE1806">
        <v>22.546416305823701</v>
      </c>
      <c r="AF1806">
        <v>32.473999644745</v>
      </c>
      <c r="AG1806">
        <v>49.523506267691801</v>
      </c>
      <c r="AH1806">
        <v>28.953800000000001</v>
      </c>
      <c r="AI1806">
        <v>9.6512600000000006</v>
      </c>
      <c r="AJ1806">
        <v>0</v>
      </c>
      <c r="AK1806">
        <v>11</v>
      </c>
      <c r="AL1806" s="1">
        <v>11903</v>
      </c>
      <c r="AM1806">
        <v>2965</v>
      </c>
      <c r="AN1806">
        <v>20841</v>
      </c>
      <c r="AO1806">
        <v>1.6462419762</v>
      </c>
      <c r="AP1806">
        <v>1.5300716700200001</v>
      </c>
      <c r="AQ1806">
        <v>1.6462419762</v>
      </c>
      <c r="AR1806">
        <v>1.437135425076</v>
      </c>
      <c r="AS1806">
        <v>0</v>
      </c>
      <c r="AT1806">
        <v>2.6991080075909901E-2</v>
      </c>
      <c r="AU1806">
        <v>2.3038794770974501E-2</v>
      </c>
      <c r="AV1806">
        <v>0.85758609726400004</v>
      </c>
      <c r="AW1806">
        <v>0.84204664308150001</v>
      </c>
      <c r="AX1806">
        <v>0.84204664308150001</v>
      </c>
      <c r="AY1806">
        <v>0.82961507973549997</v>
      </c>
      <c r="AZ1806">
        <v>0</v>
      </c>
      <c r="BA1806">
        <v>4.8294927258003497E-4</v>
      </c>
      <c r="BB1806">
        <v>0.50115423459800001</v>
      </c>
      <c r="BC1806">
        <v>0.50015624187800001</v>
      </c>
      <c r="BD1806">
        <v>0.50115423459800001</v>
      </c>
      <c r="BE1806">
        <v>0.49935784770199998</v>
      </c>
      <c r="BF1806">
        <v>1.9919789383460301E-6</v>
      </c>
      <c r="BG1806">
        <v>0.49250570226099999</v>
      </c>
      <c r="BH1806">
        <v>0.313491090576</v>
      </c>
      <c r="BI1806">
        <v>0.13447647889100001</v>
      </c>
      <c r="BJ1806">
        <v>6.4092462393462696E-2</v>
      </c>
      <c r="BK1806">
        <v>127.787629358087</v>
      </c>
      <c r="BL1806">
        <v>37.336309405199998</v>
      </c>
      <c r="BM1806" s="2">
        <v>29.8484945901</v>
      </c>
      <c r="BN1806">
        <v>112.134741410462</v>
      </c>
      <c r="BO1806">
        <v>3825.6997072690201</v>
      </c>
      <c r="BP1806">
        <v>75.167091423499997</v>
      </c>
      <c r="BQ1806">
        <v>-0.27195100885000301</v>
      </c>
      <c r="BR1806">
        <v>-0.27195100885000301</v>
      </c>
      <c r="BS1806">
        <v>75.167091423499997</v>
      </c>
      <c r="BT1806">
        <v>-60.62318495473</v>
      </c>
      <c r="BU1806">
        <v>11382.098246219801</v>
      </c>
      <c r="BV1806">
        <v>109.625</v>
      </c>
      <c r="BW1806">
        <v>0.416491</v>
      </c>
      <c r="BX1806">
        <v>29.6845</v>
      </c>
      <c r="BY1806">
        <v>6.2112999999999996</v>
      </c>
    </row>
    <row r="1807" spans="1:77">
      <c r="A1807">
        <v>1806</v>
      </c>
      <c r="B1807">
        <v>10</v>
      </c>
      <c r="C1807">
        <v>2</v>
      </c>
      <c r="D1807">
        <v>364.78199999999998</v>
      </c>
      <c r="E1807">
        <v>1745184</v>
      </c>
      <c r="F1807">
        <v>22.259999999999998</v>
      </c>
      <c r="G1807" s="1">
        <f t="shared" si="196"/>
        <v>1745184</v>
      </c>
      <c r="H1807" s="1">
        <f t="shared" si="197"/>
        <v>3647.8199999999997</v>
      </c>
      <c r="I1807" s="1">
        <f t="shared" si="198"/>
        <v>6094816</v>
      </c>
      <c r="J1807" s="1">
        <f t="shared" si="199"/>
        <v>7840000</v>
      </c>
      <c r="K1807" s="1">
        <f t="shared" si="200"/>
        <v>1.0004652831632654</v>
      </c>
      <c r="L1807" s="1">
        <f t="shared" si="201"/>
        <v>0.77739999999999998</v>
      </c>
      <c r="M1807" s="1">
        <f t="shared" si="202"/>
        <v>2.5738751817938397</v>
      </c>
      <c r="N1807">
        <v>0.22259999999999999</v>
      </c>
      <c r="O1807">
        <v>0</v>
      </c>
      <c r="P1807">
        <v>0.28284300000000001</v>
      </c>
      <c r="Q1807">
        <v>4</v>
      </c>
      <c r="R1807">
        <v>10.4536</v>
      </c>
      <c r="S1807">
        <v>3.6482800000000002</v>
      </c>
      <c r="T1807">
        <v>0</v>
      </c>
      <c r="U1807">
        <v>0.04</v>
      </c>
      <c r="V1807">
        <v>1595</v>
      </c>
      <c r="W1807">
        <v>6.9004732755045497</v>
      </c>
      <c r="X1807">
        <v>26.033803639467401</v>
      </c>
      <c r="Y1807">
        <v>21.535494054462301</v>
      </c>
      <c r="Z1807">
        <v>4.37583839455759</v>
      </c>
      <c r="AA1807">
        <v>16.5549029596746</v>
      </c>
      <c r="AB1807">
        <v>33.477889856637098</v>
      </c>
      <c r="AC1807">
        <v>33.477889856637098</v>
      </c>
      <c r="AD1807">
        <v>19.5522421554852</v>
      </c>
      <c r="AE1807">
        <v>19.5522421554852</v>
      </c>
      <c r="AF1807">
        <v>33.477889856637098</v>
      </c>
      <c r="AG1807">
        <v>33.477889856637098</v>
      </c>
      <c r="AH1807">
        <v>18.893899999999999</v>
      </c>
      <c r="AI1807">
        <v>6.2979700000000003</v>
      </c>
      <c r="AJ1807">
        <v>0</v>
      </c>
      <c r="AK1807">
        <v>4</v>
      </c>
      <c r="AL1807" s="1">
        <v>1113</v>
      </c>
      <c r="AM1807">
        <v>750</v>
      </c>
      <c r="AN1807">
        <v>1476</v>
      </c>
      <c r="AO1807">
        <v>1.4108882740299999</v>
      </c>
      <c r="AP1807">
        <v>1.3635254484299999</v>
      </c>
      <c r="AQ1807">
        <v>1.3161626228300001</v>
      </c>
      <c r="AR1807">
        <v>1.3256351879499999</v>
      </c>
      <c r="AS1807">
        <v>0</v>
      </c>
      <c r="AT1807">
        <v>4.4864744976320196E-3</v>
      </c>
      <c r="AU1807">
        <v>1.4738373156089101E-2</v>
      </c>
      <c r="AV1807">
        <v>0.84467009998700004</v>
      </c>
      <c r="AW1807">
        <v>0.83472920348349999</v>
      </c>
      <c r="AX1807">
        <v>0.83472920348349999</v>
      </c>
      <c r="AY1807">
        <v>0.8267764862807</v>
      </c>
      <c r="AZ1807">
        <v>0</v>
      </c>
      <c r="BA1807">
        <v>1.9764284658659701E-4</v>
      </c>
      <c r="BB1807">
        <v>0.54065934065900001</v>
      </c>
      <c r="BC1807">
        <v>0.4717260183425</v>
      </c>
      <c r="BD1807">
        <v>0.54065934065900001</v>
      </c>
      <c r="BE1807">
        <v>0.4165793604893</v>
      </c>
      <c r="BF1807">
        <v>9.5036058511809608E-3</v>
      </c>
      <c r="BG1807">
        <v>0.48482342057400002</v>
      </c>
      <c r="BH1807">
        <v>0.42502314767350002</v>
      </c>
      <c r="BI1807">
        <v>0.36522287477299997</v>
      </c>
      <c r="BJ1807">
        <v>7.1521452779485604E-3</v>
      </c>
      <c r="BK1807">
        <v>12.4404104460399</v>
      </c>
      <c r="BL1807">
        <v>14</v>
      </c>
      <c r="BM1807" s="2">
        <v>12.6568542495</v>
      </c>
      <c r="BN1807">
        <v>3.60808101417242</v>
      </c>
      <c r="BO1807">
        <v>32.367883116039998</v>
      </c>
      <c r="BP1807">
        <v>-59.504990335000002</v>
      </c>
      <c r="BQ1807">
        <v>-63.349809214700002</v>
      </c>
      <c r="BR1807">
        <v>-63.349809214700002</v>
      </c>
      <c r="BS1807">
        <v>-67.194628094400002</v>
      </c>
      <c r="BT1807">
        <v>-66.425664318459994</v>
      </c>
      <c r="BU1807">
        <v>29.5652644353951</v>
      </c>
      <c r="BV1807">
        <v>31.909099999999999</v>
      </c>
      <c r="BW1807">
        <v>0.29979499999999998</v>
      </c>
      <c r="BX1807">
        <v>7.4948800000000002</v>
      </c>
      <c r="BY1807">
        <v>3.1210499999999999</v>
      </c>
    </row>
    <row r="1808" spans="1:77">
      <c r="A1808">
        <v>1807</v>
      </c>
      <c r="B1808">
        <v>10</v>
      </c>
      <c r="C1808">
        <v>2</v>
      </c>
      <c r="D1808">
        <v>359.916</v>
      </c>
      <c r="E1808">
        <v>2094848</v>
      </c>
      <c r="F1808">
        <v>26.72</v>
      </c>
      <c r="G1808" s="1">
        <f t="shared" si="196"/>
        <v>2094848</v>
      </c>
      <c r="H1808" s="1">
        <f t="shared" si="197"/>
        <v>3599.16</v>
      </c>
      <c r="I1808" s="1">
        <f t="shared" si="198"/>
        <v>5745152</v>
      </c>
      <c r="J1808" s="1">
        <f t="shared" si="199"/>
        <v>7840000</v>
      </c>
      <c r="K1808" s="1">
        <f t="shared" si="200"/>
        <v>1.0004590765306123</v>
      </c>
      <c r="L1808" s="1">
        <f t="shared" si="201"/>
        <v>0.73280000000000001</v>
      </c>
      <c r="M1808" s="1">
        <f t="shared" si="202"/>
        <v>2.7305105800507978</v>
      </c>
      <c r="N1808">
        <v>0.26719999999999999</v>
      </c>
      <c r="O1808">
        <v>0</v>
      </c>
      <c r="P1808">
        <v>0.28284300000000001</v>
      </c>
      <c r="Q1808">
        <v>4</v>
      </c>
      <c r="R1808">
        <v>9.6859000000000002</v>
      </c>
      <c r="S1808">
        <v>3.5117600000000002</v>
      </c>
      <c r="T1808">
        <v>0.01</v>
      </c>
      <c r="U1808">
        <v>0.03</v>
      </c>
      <c r="V1808">
        <v>847</v>
      </c>
      <c r="W1808">
        <v>5.8878840298705697</v>
      </c>
      <c r="X1808">
        <v>36.361234691481897</v>
      </c>
      <c r="Y1808">
        <v>38.5511200692291</v>
      </c>
      <c r="Z1808">
        <v>0</v>
      </c>
      <c r="AA1808">
        <v>15.440663999700901</v>
      </c>
      <c r="AB1808">
        <v>38.5511200692291</v>
      </c>
      <c r="AC1808">
        <v>38.5511200692291</v>
      </c>
      <c r="AD1808">
        <v>23.014509567006399</v>
      </c>
      <c r="AE1808">
        <v>38.5511200692291</v>
      </c>
      <c r="AF1808">
        <v>38.5511200692291</v>
      </c>
      <c r="AG1808">
        <v>38.5511200692291</v>
      </c>
      <c r="AH1808">
        <v>16.461500000000001</v>
      </c>
      <c r="AI1808">
        <v>5.4871800000000004</v>
      </c>
      <c r="AJ1808">
        <v>1</v>
      </c>
      <c r="AK1808">
        <v>3</v>
      </c>
      <c r="AL1808" s="1">
        <v>1336</v>
      </c>
      <c r="AM1808">
        <v>808</v>
      </c>
      <c r="AN1808">
        <v>1864</v>
      </c>
      <c r="AO1808">
        <v>1.4161837794900001</v>
      </c>
      <c r="AP1808">
        <v>1.3105131892649999</v>
      </c>
      <c r="AQ1808">
        <v>1.20484259904</v>
      </c>
      <c r="AR1808">
        <v>1.225976717085</v>
      </c>
      <c r="AS1808">
        <v>0</v>
      </c>
      <c r="AT1808">
        <v>2.2332547276999699E-2</v>
      </c>
      <c r="AU1808">
        <v>1.25311399092536E-2</v>
      </c>
      <c r="AV1808">
        <v>0.82471340550399996</v>
      </c>
      <c r="AW1808">
        <v>0.8162612674295</v>
      </c>
      <c r="AX1808">
        <v>0.8162612674295</v>
      </c>
      <c r="AY1808">
        <v>0.80949955696989995</v>
      </c>
      <c r="AZ1808">
        <v>0</v>
      </c>
      <c r="BA1808">
        <v>1.4287727606082399E-4</v>
      </c>
      <c r="BB1808">
        <v>0.61396574440100005</v>
      </c>
      <c r="BC1808">
        <v>0.562517344054</v>
      </c>
      <c r="BD1808">
        <v>0.61396574440100005</v>
      </c>
      <c r="BE1808">
        <v>0.52135862377639997</v>
      </c>
      <c r="BF1808">
        <v>5.2938757965303902E-3</v>
      </c>
      <c r="BG1808">
        <v>0.49737994858200002</v>
      </c>
      <c r="BH1808">
        <v>0.49729073812649999</v>
      </c>
      <c r="BI1808">
        <v>0.49737994858200002</v>
      </c>
      <c r="BJ1808">
        <v>1.5917010741036799E-8</v>
      </c>
      <c r="BK1808">
        <v>13.4291444236818</v>
      </c>
      <c r="BL1808">
        <v>16.492422502499998</v>
      </c>
      <c r="BM1808" s="2">
        <v>13.947088376749999</v>
      </c>
      <c r="BN1808">
        <v>12.957451623415</v>
      </c>
      <c r="BO1808">
        <v>82.957391300035098</v>
      </c>
      <c r="BP1808">
        <v>12.792085803100001</v>
      </c>
      <c r="BQ1808">
        <v>-30.488941975549999</v>
      </c>
      <c r="BR1808">
        <v>-30.488941975549999</v>
      </c>
      <c r="BS1808">
        <v>-73.769969754200005</v>
      </c>
      <c r="BT1808">
        <v>-65.113764198469994</v>
      </c>
      <c r="BU1808">
        <v>3746.4947311525498</v>
      </c>
      <c r="BV1808">
        <v>77.161100000000005</v>
      </c>
      <c r="BW1808">
        <v>0.241899</v>
      </c>
      <c r="BX1808">
        <v>8.0632999999999999</v>
      </c>
      <c r="BY1808">
        <v>3.2372399999999999</v>
      </c>
    </row>
    <row r="1809" spans="1:77">
      <c r="A1809">
        <v>1808</v>
      </c>
      <c r="B1809">
        <v>20</v>
      </c>
      <c r="C1809">
        <v>1</v>
      </c>
      <c r="D1809">
        <v>401.24</v>
      </c>
      <c r="E1809">
        <v>1076236</v>
      </c>
      <c r="F1809">
        <v>13.727500000000001</v>
      </c>
      <c r="G1809" s="1">
        <f t="shared" si="196"/>
        <v>1076236</v>
      </c>
      <c r="H1809" s="1">
        <f t="shared" si="197"/>
        <v>4012.4</v>
      </c>
      <c r="I1809" s="1">
        <f t="shared" si="198"/>
        <v>6763764</v>
      </c>
      <c r="J1809" s="1">
        <f t="shared" si="199"/>
        <v>7840000</v>
      </c>
      <c r="K1809" s="1">
        <f t="shared" si="200"/>
        <v>1.0005117857142858</v>
      </c>
      <c r="L1809" s="1">
        <f t="shared" si="201"/>
        <v>0.86272499999999996</v>
      </c>
      <c r="M1809" s="1">
        <f t="shared" si="202"/>
        <v>2.3194222625153689</v>
      </c>
      <c r="N1809">
        <v>0.13727500000000001</v>
      </c>
      <c r="O1809">
        <v>0.122986</v>
      </c>
      <c r="P1809">
        <v>7.0710700000000001E-2</v>
      </c>
      <c r="Q1809">
        <v>2</v>
      </c>
      <c r="R1809">
        <v>24.597300000000001</v>
      </c>
      <c r="S1809">
        <v>5.5962699999999996</v>
      </c>
      <c r="T1809">
        <v>0</v>
      </c>
      <c r="U1809">
        <v>2.5000000000000001E-3</v>
      </c>
      <c r="V1809">
        <v>1178</v>
      </c>
      <c r="W1809">
        <v>22.228710879554299</v>
      </c>
      <c r="X1809">
        <v>32.466265503402198</v>
      </c>
      <c r="Y1809">
        <v>23.963118216867301</v>
      </c>
      <c r="Z1809">
        <v>8.8130901893220006</v>
      </c>
      <c r="AA1809">
        <v>15.440663999700901</v>
      </c>
      <c r="AB1809">
        <v>82.535749068020806</v>
      </c>
      <c r="AC1809">
        <v>15.440663999700901</v>
      </c>
      <c r="AD1809">
        <v>15.440663999700901</v>
      </c>
      <c r="AE1809">
        <v>18.018770321735801</v>
      </c>
      <c r="AF1809">
        <v>27.0104842447011</v>
      </c>
      <c r="AG1809">
        <v>82.535749068020806</v>
      </c>
      <c r="AH1809">
        <v>28.331199999999999</v>
      </c>
      <c r="AI1809">
        <v>9.4437200000000008</v>
      </c>
      <c r="AJ1809">
        <v>0</v>
      </c>
      <c r="AK1809">
        <v>1</v>
      </c>
      <c r="AL1809" s="1">
        <v>5491</v>
      </c>
      <c r="AM1809">
        <v>5491</v>
      </c>
      <c r="AN1809">
        <v>5491</v>
      </c>
      <c r="AO1809">
        <v>1.49022739172</v>
      </c>
      <c r="AP1809">
        <v>1.49022739172</v>
      </c>
      <c r="AQ1809">
        <v>1.49022739172</v>
      </c>
      <c r="AR1809">
        <v>1.49022739172</v>
      </c>
      <c r="AS1809">
        <v>0</v>
      </c>
      <c r="AT1809">
        <v>0</v>
      </c>
      <c r="AU1809">
        <v>0</v>
      </c>
      <c r="AV1809">
        <v>0.83758580640199998</v>
      </c>
      <c r="AW1809">
        <v>0.83758580640199998</v>
      </c>
      <c r="AX1809">
        <v>0.83758580640199998</v>
      </c>
      <c r="AY1809">
        <v>0.83758580640199998</v>
      </c>
      <c r="AZ1809">
        <v>0</v>
      </c>
      <c r="BA1809">
        <v>0</v>
      </c>
      <c r="BB1809">
        <v>0.54855144855100002</v>
      </c>
      <c r="BC1809">
        <v>0.54855144855100002</v>
      </c>
      <c r="BD1809">
        <v>0.54855144855100002</v>
      </c>
      <c r="BE1809">
        <v>0.54855144855100002</v>
      </c>
      <c r="BF1809">
        <v>0</v>
      </c>
      <c r="BG1809">
        <v>0.42860068840100002</v>
      </c>
      <c r="BH1809">
        <v>0.42860068840100002</v>
      </c>
      <c r="BI1809">
        <v>0.42860068840100002</v>
      </c>
      <c r="BJ1809">
        <v>0</v>
      </c>
      <c r="BK1809">
        <v>0</v>
      </c>
      <c r="BL1809">
        <v>27.658633371899999</v>
      </c>
      <c r="BM1809" s="2">
        <v>27.658633371899999</v>
      </c>
      <c r="BN1809">
        <v>0</v>
      </c>
      <c r="BO1809">
        <v>0</v>
      </c>
      <c r="BP1809">
        <v>8.81138709799</v>
      </c>
      <c r="BQ1809">
        <v>8.81138709799</v>
      </c>
      <c r="BR1809">
        <v>8.81138709799</v>
      </c>
      <c r="BS1809">
        <v>8.81138709799</v>
      </c>
      <c r="BT1809">
        <v>8.81138709799</v>
      </c>
      <c r="BU1809">
        <v>0</v>
      </c>
      <c r="BV1809">
        <v>68.085800000000006</v>
      </c>
      <c r="BW1809">
        <v>3.0982900000000001E-2</v>
      </c>
      <c r="BX1809">
        <v>12.3932</v>
      </c>
      <c r="BY1809">
        <v>4.0133700000000001</v>
      </c>
    </row>
    <row r="1810" spans="1:77">
      <c r="A1810">
        <v>1809</v>
      </c>
      <c r="B1810">
        <v>28</v>
      </c>
      <c r="C1810">
        <v>2</v>
      </c>
      <c r="D1810">
        <v>1010.824</v>
      </c>
      <c r="E1810">
        <v>1914800</v>
      </c>
      <c r="F1810">
        <v>24.423469387755102</v>
      </c>
      <c r="G1810" s="1">
        <f t="shared" si="196"/>
        <v>1914800</v>
      </c>
      <c r="H1810" s="1">
        <f t="shared" si="197"/>
        <v>10108.24</v>
      </c>
      <c r="I1810" s="1">
        <f t="shared" si="198"/>
        <v>5925200</v>
      </c>
      <c r="J1810" s="1">
        <f t="shared" si="199"/>
        <v>7840000</v>
      </c>
      <c r="K1810" s="1">
        <f t="shared" si="200"/>
        <v>1.0012893163265306</v>
      </c>
      <c r="L1810" s="1">
        <f t="shared" si="201"/>
        <v>0.75576530612244897</v>
      </c>
      <c r="M1810" s="1">
        <f t="shared" si="202"/>
        <v>2.6497361236751504</v>
      </c>
      <c r="N1810">
        <v>0.24423469387755101</v>
      </c>
      <c r="O1810">
        <v>0.25203500000000001</v>
      </c>
      <c r="P1810">
        <v>5.05076E-2</v>
      </c>
      <c r="Q1810">
        <v>2</v>
      </c>
      <c r="R1810">
        <v>24.699400000000001</v>
      </c>
      <c r="S1810">
        <v>5.6078799999999998</v>
      </c>
      <c r="T1810">
        <v>1.2755100000000001E-3</v>
      </c>
      <c r="U1810">
        <v>0</v>
      </c>
      <c r="V1810">
        <v>680</v>
      </c>
      <c r="W1810">
        <v>24.639445895352299</v>
      </c>
      <c r="X1810">
        <v>40.796195425743697</v>
      </c>
      <c r="Y1810">
        <v>31.025297674958502</v>
      </c>
      <c r="Z1810">
        <v>8.8152687519985005</v>
      </c>
      <c r="AA1810">
        <v>15.440663999700901</v>
      </c>
      <c r="AB1810">
        <v>100.54136987100701</v>
      </c>
      <c r="AC1810">
        <v>100.54136987100701</v>
      </c>
      <c r="AD1810">
        <v>22.0539680350007</v>
      </c>
      <c r="AE1810">
        <v>26.026206750103</v>
      </c>
      <c r="AF1810">
        <v>44.035710811018497</v>
      </c>
      <c r="AG1810">
        <v>100.54136987100701</v>
      </c>
      <c r="AH1810">
        <v>40.868099999999998</v>
      </c>
      <c r="AI1810">
        <v>13.6227</v>
      </c>
      <c r="AJ1810">
        <v>1</v>
      </c>
      <c r="AK1810">
        <v>0</v>
      </c>
      <c r="AL1810" s="1">
        <v>9574</v>
      </c>
      <c r="AM1810">
        <v>5399</v>
      </c>
      <c r="AN1810">
        <v>13749</v>
      </c>
      <c r="AO1810">
        <v>1.51409367784</v>
      </c>
      <c r="AP1810">
        <v>1.2957187445</v>
      </c>
      <c r="AQ1810">
        <v>1.51409367784</v>
      </c>
      <c r="AR1810">
        <v>1.121018797828</v>
      </c>
      <c r="AS1810">
        <v>0</v>
      </c>
      <c r="AT1810">
        <v>9.5375223022498901E-2</v>
      </c>
      <c r="AU1810">
        <v>0.161513073506799</v>
      </c>
      <c r="AV1810">
        <v>0.65013170205500004</v>
      </c>
      <c r="AW1810">
        <v>0.54119262643999999</v>
      </c>
      <c r="AX1810">
        <v>0.54119262643999999</v>
      </c>
      <c r="AY1810">
        <v>0.45404136594799999</v>
      </c>
      <c r="AZ1810">
        <v>0</v>
      </c>
      <c r="BA1810">
        <v>2.3735444391701398E-2</v>
      </c>
      <c r="BB1810">
        <v>0.73236570808500001</v>
      </c>
      <c r="BC1810">
        <v>0.62508015378250004</v>
      </c>
      <c r="BD1810">
        <v>0.51779459947999995</v>
      </c>
      <c r="BE1810">
        <v>0.53925171034050001</v>
      </c>
      <c r="BF1810">
        <v>2.3020380323989401E-2</v>
      </c>
      <c r="BG1810">
        <v>0.77549626253100001</v>
      </c>
      <c r="BH1810">
        <v>0.55670967786400005</v>
      </c>
      <c r="BI1810">
        <v>0.33792309319699998</v>
      </c>
      <c r="BJ1810">
        <v>9.5735139260500701E-2</v>
      </c>
      <c r="BK1810">
        <v>54.7759023703601</v>
      </c>
      <c r="BL1810">
        <v>34.481879299100001</v>
      </c>
      <c r="BM1810" s="2">
        <v>32.869439257650001</v>
      </c>
      <c r="BN1810">
        <v>5.1999257745425602</v>
      </c>
      <c r="BO1810">
        <v>2623.6435581924502</v>
      </c>
      <c r="BP1810">
        <v>82.771231711799999</v>
      </c>
      <c r="BQ1810">
        <v>28.673131883549999</v>
      </c>
      <c r="BR1810">
        <v>28.673131883549999</v>
      </c>
      <c r="BS1810">
        <v>-25.424967944700001</v>
      </c>
      <c r="BT1810">
        <v>-14.60534797905</v>
      </c>
      <c r="BU1810">
        <v>5853.2088100546098</v>
      </c>
      <c r="BV1810">
        <v>127.932</v>
      </c>
      <c r="BW1810">
        <v>0</v>
      </c>
      <c r="BX1810">
        <v>46.271000000000001</v>
      </c>
      <c r="BY1810">
        <v>7.7548300000000001</v>
      </c>
    </row>
    <row r="1811" spans="1:77">
      <c r="A1811">
        <v>1810</v>
      </c>
      <c r="B1811">
        <v>10</v>
      </c>
      <c r="C1811">
        <v>2</v>
      </c>
      <c r="D1811">
        <v>307.40600000000001</v>
      </c>
      <c r="E1811">
        <v>2006256</v>
      </c>
      <c r="F1811">
        <v>25.590000000000003</v>
      </c>
      <c r="G1811" s="1">
        <f t="shared" si="196"/>
        <v>2006256</v>
      </c>
      <c r="H1811" s="1">
        <f t="shared" si="197"/>
        <v>3074.06</v>
      </c>
      <c r="I1811" s="1">
        <f t="shared" si="198"/>
        <v>5833744</v>
      </c>
      <c r="J1811" s="1">
        <f t="shared" si="199"/>
        <v>7840000</v>
      </c>
      <c r="K1811" s="1">
        <f t="shared" si="200"/>
        <v>1.0003920994897959</v>
      </c>
      <c r="L1811" s="1">
        <f t="shared" si="201"/>
        <v>0.74409999999999998</v>
      </c>
      <c r="M1811" s="1">
        <f t="shared" si="202"/>
        <v>2.6888646673559897</v>
      </c>
      <c r="N1811">
        <v>0.25590000000000002</v>
      </c>
      <c r="O1811">
        <v>0.189082</v>
      </c>
      <c r="P1811">
        <v>0.28284300000000001</v>
      </c>
      <c r="Q1811">
        <v>4</v>
      </c>
      <c r="R1811">
        <v>9.4540799999999994</v>
      </c>
      <c r="S1811">
        <v>3.4694799999999999</v>
      </c>
      <c r="T1811">
        <v>0</v>
      </c>
      <c r="U1811">
        <v>0.01</v>
      </c>
      <c r="V1811">
        <v>1595</v>
      </c>
      <c r="W1811">
        <v>5.7770700309109104</v>
      </c>
      <c r="X1811">
        <v>25.852914786358099</v>
      </c>
      <c r="Y1811">
        <v>22.0539680350007</v>
      </c>
      <c r="Z1811">
        <v>3.7090587889696698</v>
      </c>
      <c r="AA1811">
        <v>15.440663999700901</v>
      </c>
      <c r="AB1811">
        <v>32.054708119109101</v>
      </c>
      <c r="AC1811">
        <v>32.054708119109101</v>
      </c>
      <c r="AD1811">
        <v>20.443602435953299</v>
      </c>
      <c r="AE1811">
        <v>20.443602435953299</v>
      </c>
      <c r="AF1811">
        <v>32.054708119109101</v>
      </c>
      <c r="AG1811">
        <v>32.054708119109101</v>
      </c>
      <c r="AH1811">
        <v>21.0733</v>
      </c>
      <c r="AI1811">
        <v>7.0244200000000001</v>
      </c>
      <c r="AJ1811">
        <v>0</v>
      </c>
      <c r="AK1811">
        <v>1</v>
      </c>
      <c r="AL1811" s="1">
        <v>1279.5</v>
      </c>
      <c r="AM1811">
        <v>951</v>
      </c>
      <c r="AN1811">
        <v>1608</v>
      </c>
      <c r="AO1811">
        <v>1.1718785981399999</v>
      </c>
      <c r="AP1811">
        <v>1.08591231659</v>
      </c>
      <c r="AQ1811">
        <v>1.1718785981399999</v>
      </c>
      <c r="AR1811">
        <v>1.0171392913499999</v>
      </c>
      <c r="AS1811">
        <v>0</v>
      </c>
      <c r="AT1811">
        <v>1.4780403127067699E-2</v>
      </c>
      <c r="AU1811">
        <v>0.495249908113294</v>
      </c>
      <c r="AV1811">
        <v>0.74526352469900004</v>
      </c>
      <c r="AW1811">
        <v>0.41122203804495</v>
      </c>
      <c r="AX1811">
        <v>0.41122203804495</v>
      </c>
      <c r="AY1811">
        <v>0.14398884872171</v>
      </c>
      <c r="AZ1811">
        <v>0</v>
      </c>
      <c r="BA1811">
        <v>0.22316742961209601</v>
      </c>
      <c r="BB1811">
        <v>0.77632653061199997</v>
      </c>
      <c r="BC1811">
        <v>0.63135745768350005</v>
      </c>
      <c r="BD1811">
        <v>0.48638838475500001</v>
      </c>
      <c r="BE1811">
        <v>0.51538219934069995</v>
      </c>
      <c r="BF1811">
        <v>4.2032064211497501E-2</v>
      </c>
      <c r="BG1811">
        <v>0.91608651006999997</v>
      </c>
      <c r="BH1811">
        <v>0.72874847345049998</v>
      </c>
      <c r="BI1811">
        <v>0.54141043683099999</v>
      </c>
      <c r="BJ1811">
        <v>7.0191079928898198E-2</v>
      </c>
      <c r="BK1811">
        <v>16.859992129876801</v>
      </c>
      <c r="BL1811">
        <v>17.262676501600001</v>
      </c>
      <c r="BM1811" s="2">
        <v>17.233663517850001</v>
      </c>
      <c r="BN1811">
        <v>1.6835064521555699E-3</v>
      </c>
      <c r="BO1811">
        <v>3.1880308460437301</v>
      </c>
      <c r="BP1811">
        <v>88.992836749399999</v>
      </c>
      <c r="BQ1811">
        <v>30.0337206964</v>
      </c>
      <c r="BR1811">
        <v>30.0337206964</v>
      </c>
      <c r="BS1811">
        <v>-28.925395356599999</v>
      </c>
      <c r="BT1811">
        <v>-17.133572145999999</v>
      </c>
      <c r="BU1811">
        <v>6952.3547315022397</v>
      </c>
      <c r="BV1811">
        <v>34.700000000000003</v>
      </c>
      <c r="BW1811">
        <v>0.11787599999999999</v>
      </c>
      <c r="BX1811">
        <v>11.787599999999999</v>
      </c>
      <c r="BY1811">
        <v>3.9140999999999999</v>
      </c>
    </row>
    <row r="1812" spans="1:77">
      <c r="A1812">
        <v>1811</v>
      </c>
      <c r="B1812">
        <v>10</v>
      </c>
      <c r="C1812">
        <v>1</v>
      </c>
      <c r="D1812">
        <v>392.024</v>
      </c>
      <c r="E1812">
        <v>4924304</v>
      </c>
      <c r="F1812">
        <v>62.81</v>
      </c>
      <c r="G1812" s="1">
        <f t="shared" si="196"/>
        <v>4924304</v>
      </c>
      <c r="H1812" s="1">
        <f t="shared" si="197"/>
        <v>3920.24</v>
      </c>
      <c r="I1812" s="1">
        <f t="shared" si="198"/>
        <v>2915696</v>
      </c>
      <c r="J1812" s="1">
        <f t="shared" si="199"/>
        <v>7840000</v>
      </c>
      <c r="K1812" s="1">
        <f t="shared" si="200"/>
        <v>1.0005000306122449</v>
      </c>
      <c r="L1812" s="1">
        <f t="shared" si="201"/>
        <v>0.37190000000000001</v>
      </c>
      <c r="M1812" s="1">
        <f t="shared" si="202"/>
        <v>5.3804787879120459</v>
      </c>
      <c r="N1812">
        <v>0.62809999999999999</v>
      </c>
      <c r="O1812">
        <v>0</v>
      </c>
      <c r="P1812">
        <v>0.14142099999999999</v>
      </c>
      <c r="Q1812">
        <v>2</v>
      </c>
      <c r="R1812">
        <v>7.0893300000000004</v>
      </c>
      <c r="S1812">
        <v>3.0044</v>
      </c>
      <c r="T1812">
        <v>0.05</v>
      </c>
      <c r="U1812">
        <v>0</v>
      </c>
      <c r="V1812">
        <v>729</v>
      </c>
      <c r="W1812">
        <v>0</v>
      </c>
      <c r="X1812">
        <v>20.058506827187099</v>
      </c>
      <c r="Y1812">
        <v>20.058506827187099</v>
      </c>
      <c r="Z1812">
        <v>0</v>
      </c>
      <c r="AA1812">
        <v>20.058506827187099</v>
      </c>
      <c r="AB1812">
        <v>20.058506827187099</v>
      </c>
      <c r="AC1812">
        <v>20.058506827187099</v>
      </c>
      <c r="AD1812">
        <v>20.058506827187099</v>
      </c>
      <c r="AE1812">
        <v>20.058506827187099</v>
      </c>
      <c r="AF1812">
        <v>20.058506827187099</v>
      </c>
      <c r="AG1812">
        <v>20.058506827187099</v>
      </c>
      <c r="AH1812">
        <v>23.183499999999999</v>
      </c>
      <c r="AI1812">
        <v>7.7278200000000004</v>
      </c>
      <c r="AJ1812">
        <v>5</v>
      </c>
      <c r="AK1812">
        <v>0</v>
      </c>
      <c r="AL1812" s="1">
        <v>6281</v>
      </c>
      <c r="AM1812">
        <v>6281</v>
      </c>
      <c r="AN1812">
        <v>6281</v>
      </c>
      <c r="AO1812">
        <v>1.05993765058</v>
      </c>
      <c r="AP1812">
        <v>1.05993765058</v>
      </c>
      <c r="AQ1812">
        <v>1.05993765058</v>
      </c>
      <c r="AR1812">
        <v>1.05993765058</v>
      </c>
      <c r="AS1812">
        <v>0</v>
      </c>
      <c r="AT1812">
        <v>0</v>
      </c>
      <c r="AU1812">
        <v>0</v>
      </c>
      <c r="AV1812">
        <v>0.46147519866300002</v>
      </c>
      <c r="AW1812">
        <v>0.46147519866300002</v>
      </c>
      <c r="AX1812">
        <v>0.46147519866300002</v>
      </c>
      <c r="AY1812">
        <v>0.46147519866300002</v>
      </c>
      <c r="AZ1812">
        <v>0</v>
      </c>
      <c r="BA1812">
        <v>0</v>
      </c>
      <c r="BB1812">
        <v>0.72013299701900002</v>
      </c>
      <c r="BC1812">
        <v>0.72013299701900002</v>
      </c>
      <c r="BD1812">
        <v>0.72013299701900002</v>
      </c>
      <c r="BE1812">
        <v>0.72013299701900002</v>
      </c>
      <c r="BF1812">
        <v>0</v>
      </c>
      <c r="BG1812">
        <v>0.51358620037900005</v>
      </c>
      <c r="BH1812">
        <v>0.51358620037900005</v>
      </c>
      <c r="BI1812">
        <v>0.51358620037900005</v>
      </c>
      <c r="BJ1812">
        <v>0</v>
      </c>
      <c r="BK1812">
        <v>0</v>
      </c>
      <c r="BL1812">
        <v>35.6931365951</v>
      </c>
      <c r="BM1812" s="2">
        <v>35.6931365951</v>
      </c>
      <c r="BN1812">
        <v>0</v>
      </c>
      <c r="BO1812">
        <v>0</v>
      </c>
      <c r="BP1812">
        <v>17.739084568999999</v>
      </c>
      <c r="BQ1812">
        <v>17.739084568999999</v>
      </c>
      <c r="BR1812">
        <v>17.739084568999999</v>
      </c>
      <c r="BS1812">
        <v>17.739084568999999</v>
      </c>
      <c r="BT1812">
        <v>17.739084568999999</v>
      </c>
      <c r="BU1812">
        <v>0</v>
      </c>
      <c r="BV1812">
        <v>96.526300000000006</v>
      </c>
      <c r="BW1812">
        <v>0</v>
      </c>
      <c r="BX1812">
        <v>9.9561700000000002</v>
      </c>
      <c r="BY1812">
        <v>3.5972</v>
      </c>
    </row>
    <row r="1813" spans="1:77">
      <c r="A1813">
        <v>1812</v>
      </c>
      <c r="B1813">
        <v>28</v>
      </c>
      <c r="C1813">
        <v>1</v>
      </c>
      <c r="D1813">
        <v>1231.962</v>
      </c>
      <c r="E1813">
        <v>3343500</v>
      </c>
      <c r="F1813">
        <v>42.64668367346939</v>
      </c>
      <c r="G1813" s="1">
        <f t="shared" si="196"/>
        <v>3343500</v>
      </c>
      <c r="H1813" s="1">
        <f t="shared" si="197"/>
        <v>12319.619999999999</v>
      </c>
      <c r="I1813" s="1">
        <f t="shared" si="198"/>
        <v>4496500</v>
      </c>
      <c r="J1813" s="1">
        <f t="shared" si="199"/>
        <v>7840000</v>
      </c>
      <c r="K1813" s="1">
        <f t="shared" si="200"/>
        <v>1.0015713801020407</v>
      </c>
      <c r="L1813" s="1">
        <f t="shared" si="201"/>
        <v>0.57353316326530612</v>
      </c>
      <c r="M1813" s="1">
        <f t="shared" si="202"/>
        <v>3.4926363260313575</v>
      </c>
      <c r="N1813">
        <v>0.42646683673469388</v>
      </c>
      <c r="O1813">
        <v>6.0461599999999997E-2</v>
      </c>
      <c r="P1813">
        <v>5.05076E-2</v>
      </c>
      <c r="Q1813">
        <v>2</v>
      </c>
      <c r="R1813">
        <v>47.401899999999998</v>
      </c>
      <c r="S1813">
        <v>7.7687799999999996</v>
      </c>
      <c r="T1813">
        <v>1.2755100000000001E-3</v>
      </c>
      <c r="U1813">
        <v>1.4030600000000001E-2</v>
      </c>
      <c r="V1813">
        <v>669</v>
      </c>
      <c r="W1813">
        <v>20.9668951503016</v>
      </c>
      <c r="X1813">
        <v>34.411327502856103</v>
      </c>
      <c r="Y1813">
        <v>25.563454311483799</v>
      </c>
      <c r="Z1813">
        <v>10.347692271617699</v>
      </c>
      <c r="AA1813">
        <v>15.440663999700901</v>
      </c>
      <c r="AB1813">
        <v>81.542474898013793</v>
      </c>
      <c r="AC1813">
        <v>20.058506827187099</v>
      </c>
      <c r="AD1813">
        <v>18.5840314923704</v>
      </c>
      <c r="AE1813">
        <v>20.058506827187099</v>
      </c>
      <c r="AF1813">
        <v>47.027833133209299</v>
      </c>
      <c r="AG1813">
        <v>81.542474898013793</v>
      </c>
      <c r="AH1813">
        <v>18.520299999999999</v>
      </c>
      <c r="AI1813">
        <v>6.1734499999999999</v>
      </c>
      <c r="AJ1813">
        <v>1</v>
      </c>
      <c r="AK1813">
        <v>11</v>
      </c>
      <c r="AL1813" s="1">
        <v>33435</v>
      </c>
      <c r="AM1813">
        <v>33435</v>
      </c>
      <c r="AN1813">
        <v>33435</v>
      </c>
      <c r="AO1813">
        <v>1.25032574672</v>
      </c>
      <c r="AP1813">
        <v>1.25032574672</v>
      </c>
      <c r="AQ1813">
        <v>1.25032574672</v>
      </c>
      <c r="AR1813">
        <v>1.25032574672</v>
      </c>
      <c r="AS1813">
        <v>0</v>
      </c>
      <c r="AT1813">
        <v>0</v>
      </c>
      <c r="AU1813">
        <v>0</v>
      </c>
      <c r="AV1813">
        <v>0.62979518545099999</v>
      </c>
      <c r="AW1813">
        <v>0.62979518545099999</v>
      </c>
      <c r="AX1813">
        <v>0.62979518545099999</v>
      </c>
      <c r="AY1813">
        <v>0.62979518545099999</v>
      </c>
      <c r="AZ1813">
        <v>0</v>
      </c>
      <c r="BA1813">
        <v>0</v>
      </c>
      <c r="BB1813">
        <v>0.55447761194</v>
      </c>
      <c r="BC1813">
        <v>0.55447761194</v>
      </c>
      <c r="BD1813">
        <v>0.55447761194</v>
      </c>
      <c r="BE1813">
        <v>0.55447761194</v>
      </c>
      <c r="BF1813">
        <v>0</v>
      </c>
      <c r="BG1813">
        <v>0.27683217648500003</v>
      </c>
      <c r="BH1813">
        <v>0.27683217648500003</v>
      </c>
      <c r="BI1813">
        <v>0.27683217648500003</v>
      </c>
      <c r="BJ1813">
        <v>0</v>
      </c>
      <c r="BK1813">
        <v>0</v>
      </c>
      <c r="BL1813">
        <v>48.414873747599998</v>
      </c>
      <c r="BM1813" s="2">
        <v>48.414873747599998</v>
      </c>
      <c r="BN1813">
        <v>0</v>
      </c>
      <c r="BO1813">
        <v>0</v>
      </c>
      <c r="BP1813">
        <v>-67.757850021899998</v>
      </c>
      <c r="BQ1813">
        <v>-67.757850021899998</v>
      </c>
      <c r="BR1813">
        <v>-67.757850021899998</v>
      </c>
      <c r="BS1813">
        <v>-67.757850021899998</v>
      </c>
      <c r="BT1813">
        <v>-67.757850021899998</v>
      </c>
      <c r="BU1813">
        <v>0</v>
      </c>
      <c r="BV1813">
        <v>81.120699999999999</v>
      </c>
      <c r="BW1813">
        <v>0.64754800000000001</v>
      </c>
      <c r="BX1813">
        <v>46.152500000000003</v>
      </c>
      <c r="BY1813">
        <v>7.7449000000000003</v>
      </c>
    </row>
    <row r="1814" spans="1:77">
      <c r="A1814">
        <v>1813</v>
      </c>
      <c r="B1814">
        <v>20</v>
      </c>
      <c r="C1814">
        <v>3</v>
      </c>
      <c r="D1814">
        <v>854.34</v>
      </c>
      <c r="E1814">
        <v>2989588</v>
      </c>
      <c r="F1814">
        <v>38.1325</v>
      </c>
      <c r="G1814" s="1">
        <f t="shared" si="196"/>
        <v>2989588</v>
      </c>
      <c r="H1814" s="1">
        <f t="shared" si="197"/>
        <v>8543.4</v>
      </c>
      <c r="I1814" s="1">
        <f t="shared" si="198"/>
        <v>4850412</v>
      </c>
      <c r="J1814" s="1">
        <f t="shared" si="199"/>
        <v>7840000</v>
      </c>
      <c r="K1814" s="1">
        <f t="shared" si="200"/>
        <v>1.001089719387755</v>
      </c>
      <c r="L1814" s="1">
        <f t="shared" si="201"/>
        <v>0.61867499999999997</v>
      </c>
      <c r="M1814" s="1">
        <f t="shared" si="202"/>
        <v>3.2362378288689704</v>
      </c>
      <c r="N1814">
        <v>0.38132500000000003</v>
      </c>
      <c r="O1814">
        <v>0.42194900000000002</v>
      </c>
      <c r="P1814">
        <v>0.14142099999999999</v>
      </c>
      <c r="Q1814">
        <v>4</v>
      </c>
      <c r="R1814">
        <v>33.755899999999997</v>
      </c>
      <c r="S1814">
        <v>6.5558699999999996</v>
      </c>
      <c r="T1814">
        <v>0</v>
      </c>
      <c r="U1814">
        <v>0</v>
      </c>
      <c r="V1814">
        <v>1195</v>
      </c>
      <c r="W1814">
        <v>13.671253654745</v>
      </c>
      <c r="X1814">
        <v>27.234674084912101</v>
      </c>
      <c r="Y1814">
        <v>21.079862454783001</v>
      </c>
      <c r="Z1814">
        <v>5.9922402411557902</v>
      </c>
      <c r="AA1814">
        <v>15.440663999700901</v>
      </c>
      <c r="AB1814">
        <v>52.9857829624234</v>
      </c>
      <c r="AC1814">
        <v>17.598736297155799</v>
      </c>
      <c r="AD1814">
        <v>16.076928424958499</v>
      </c>
      <c r="AE1814">
        <v>17.038151783559702</v>
      </c>
      <c r="AF1814">
        <v>41.011576885010797</v>
      </c>
      <c r="AG1814">
        <v>52.9857829624234</v>
      </c>
      <c r="AH1814">
        <v>35.340499999999999</v>
      </c>
      <c r="AI1814">
        <v>11.780200000000001</v>
      </c>
      <c r="AJ1814">
        <v>0</v>
      </c>
      <c r="AK1814">
        <v>0</v>
      </c>
      <c r="AL1814" s="1">
        <v>5084.3333333333303</v>
      </c>
      <c r="AM1814">
        <v>3374</v>
      </c>
      <c r="AN1814">
        <v>6510</v>
      </c>
      <c r="AO1814">
        <v>1.30067025257</v>
      </c>
      <c r="AP1814">
        <v>1.12842337145</v>
      </c>
      <c r="AQ1814">
        <v>1.30067025257</v>
      </c>
      <c r="AR1814">
        <v>1.0169174179639999</v>
      </c>
      <c r="AS1814">
        <v>0</v>
      </c>
      <c r="AT1814">
        <v>2.4041385381782701E-2</v>
      </c>
      <c r="AU1814">
        <v>0.18857196590610001</v>
      </c>
      <c r="AV1814">
        <v>0.86110564008000001</v>
      </c>
      <c r="AW1814">
        <v>0.55885755284283301</v>
      </c>
      <c r="AX1814">
        <v>0.73391559157999997</v>
      </c>
      <c r="AY1814">
        <v>0.2120242598108</v>
      </c>
      <c r="AZ1814">
        <v>0</v>
      </c>
      <c r="BA1814">
        <v>0.17491018052882801</v>
      </c>
      <c r="BB1814">
        <v>0.83864417369599997</v>
      </c>
      <c r="BC1814">
        <v>0.79078984641299999</v>
      </c>
      <c r="BD1814">
        <v>0.74724517906300003</v>
      </c>
      <c r="BE1814">
        <v>0.75509218054640004</v>
      </c>
      <c r="BF1814">
        <v>2.1023739315343699E-3</v>
      </c>
      <c r="BG1814">
        <v>0.91123520770300004</v>
      </c>
      <c r="BH1814">
        <v>0.798738004432333</v>
      </c>
      <c r="BI1814">
        <v>0.65384759566600004</v>
      </c>
      <c r="BJ1814">
        <v>1.73490855292407E-2</v>
      </c>
      <c r="BK1814">
        <v>44.610835843547399</v>
      </c>
      <c r="BL1814">
        <v>32.557641192200002</v>
      </c>
      <c r="BM1814" s="2">
        <v>32.511504868666698</v>
      </c>
      <c r="BN1814">
        <v>3.0767634084463299E-3</v>
      </c>
      <c r="BO1814">
        <v>0.57495667327977695</v>
      </c>
      <c r="BP1814">
        <v>0.629127877093</v>
      </c>
      <c r="BQ1814">
        <v>-18.7732944209523</v>
      </c>
      <c r="BR1814">
        <v>-6.5698135752500004</v>
      </c>
      <c r="BS1814">
        <v>-6.5698135752500004</v>
      </c>
      <c r="BT1814">
        <v>-41.617320766810003</v>
      </c>
      <c r="BU1814">
        <v>762.156024657535</v>
      </c>
      <c r="BV1814">
        <v>76.734999999999999</v>
      </c>
      <c r="BW1814">
        <v>0</v>
      </c>
      <c r="BX1814">
        <v>9.2487499999999994</v>
      </c>
      <c r="BY1814">
        <v>3.46705</v>
      </c>
    </row>
    <row r="1815" spans="1:77">
      <c r="A1815">
        <v>1814</v>
      </c>
      <c r="B1815">
        <v>20</v>
      </c>
      <c r="C1815">
        <v>2</v>
      </c>
      <c r="D1815">
        <v>839.59400000000005</v>
      </c>
      <c r="E1815">
        <v>2258116</v>
      </c>
      <c r="F1815">
        <v>28.802499999999998</v>
      </c>
      <c r="G1815" s="1">
        <f t="shared" si="196"/>
        <v>2258116</v>
      </c>
      <c r="H1815" s="1">
        <f t="shared" si="197"/>
        <v>8395.94</v>
      </c>
      <c r="I1815" s="1">
        <f t="shared" si="198"/>
        <v>5581884</v>
      </c>
      <c r="J1815" s="1">
        <f t="shared" si="199"/>
        <v>7840000</v>
      </c>
      <c r="K1815" s="1">
        <f t="shared" si="200"/>
        <v>1.0010709107142857</v>
      </c>
      <c r="L1815" s="1">
        <f t="shared" si="201"/>
        <v>0.71197500000000002</v>
      </c>
      <c r="M1815" s="1">
        <f t="shared" si="202"/>
        <v>2.8120956795232575</v>
      </c>
      <c r="N1815">
        <v>0.28802499999999998</v>
      </c>
      <c r="O1815">
        <v>0</v>
      </c>
      <c r="P1815">
        <v>0.14142099999999999</v>
      </c>
      <c r="Q1815">
        <v>4</v>
      </c>
      <c r="R1815">
        <v>25.910499999999999</v>
      </c>
      <c r="S1815">
        <v>5.7437199999999997</v>
      </c>
      <c r="T1815">
        <v>0.03</v>
      </c>
      <c r="U1815">
        <v>0</v>
      </c>
      <c r="V1815">
        <v>1215</v>
      </c>
      <c r="W1815">
        <v>15.2741155978129</v>
      </c>
      <c r="X1815">
        <v>29.499317010831199</v>
      </c>
      <c r="Y1815">
        <v>21.535494054462301</v>
      </c>
      <c r="Z1815">
        <v>8.0928694023024299</v>
      </c>
      <c r="AA1815">
        <v>15.440663999700901</v>
      </c>
      <c r="AB1815">
        <v>63.4431123983844</v>
      </c>
      <c r="AC1815">
        <v>17.038151783559702</v>
      </c>
      <c r="AD1815">
        <v>17.038151783559702</v>
      </c>
      <c r="AE1815">
        <v>18.018770321735801</v>
      </c>
      <c r="AF1815">
        <v>31.025297674958502</v>
      </c>
      <c r="AG1815">
        <v>63.4431123983844</v>
      </c>
      <c r="AH1815">
        <v>14.1577</v>
      </c>
      <c r="AI1815">
        <v>4.7192499999999997</v>
      </c>
      <c r="AJ1815">
        <v>12</v>
      </c>
      <c r="AK1815">
        <v>0</v>
      </c>
      <c r="AL1815" s="1">
        <v>5760.5</v>
      </c>
      <c r="AM1815">
        <v>2194</v>
      </c>
      <c r="AN1815">
        <v>9327</v>
      </c>
      <c r="AO1815">
        <v>1.81924600917</v>
      </c>
      <c r="AP1815">
        <v>1.432828737825</v>
      </c>
      <c r="AQ1815">
        <v>1.81924600917</v>
      </c>
      <c r="AR1815">
        <v>1.1236949207489999</v>
      </c>
      <c r="AS1815">
        <v>0</v>
      </c>
      <c r="AT1815">
        <v>0.29863661518743101</v>
      </c>
      <c r="AU1815">
        <v>0.49440224069900202</v>
      </c>
      <c r="AV1815">
        <v>0.92744761096499995</v>
      </c>
      <c r="AW1815">
        <v>0.593977868149</v>
      </c>
      <c r="AX1815">
        <v>0.593977868149</v>
      </c>
      <c r="AY1815">
        <v>0.32720207389619999</v>
      </c>
      <c r="AZ1815">
        <v>0</v>
      </c>
      <c r="BA1815">
        <v>0.222404138747538</v>
      </c>
      <c r="BB1815">
        <v>0.52740384615400004</v>
      </c>
      <c r="BC1815">
        <v>0.49152312483549998</v>
      </c>
      <c r="BD1815">
        <v>0.45564240351700003</v>
      </c>
      <c r="BE1815">
        <v>0.46281854778069997</v>
      </c>
      <c r="BF1815">
        <v>2.5748523246717199E-3</v>
      </c>
      <c r="BG1815">
        <v>0.695818452669</v>
      </c>
      <c r="BH1815">
        <v>0.4907433735765</v>
      </c>
      <c r="BI1815">
        <v>0.285668294484</v>
      </c>
      <c r="BJ1815">
        <v>8.4111576129590304E-2</v>
      </c>
      <c r="BK1815">
        <v>103.30807519494</v>
      </c>
      <c r="BL1815">
        <v>31.112698372200001</v>
      </c>
      <c r="BM1815" s="2">
        <v>27.1860525357</v>
      </c>
      <c r="BN1815">
        <v>30.837095050605601</v>
      </c>
      <c r="BO1815">
        <v>443.49563441167601</v>
      </c>
      <c r="BP1815">
        <v>67.396303564799993</v>
      </c>
      <c r="BQ1815">
        <v>49.376963015850002</v>
      </c>
      <c r="BR1815">
        <v>49.376963015850002</v>
      </c>
      <c r="BS1815">
        <v>67.396303564799993</v>
      </c>
      <c r="BT1815">
        <v>34.961490576689997</v>
      </c>
      <c r="BU1815">
        <v>649.39326763806696</v>
      </c>
      <c r="BV1815">
        <v>36.4876</v>
      </c>
      <c r="BW1815">
        <v>0</v>
      </c>
      <c r="BX1815">
        <v>26.2469</v>
      </c>
      <c r="BY1815">
        <v>5.8405899999999997</v>
      </c>
    </row>
    <row r="1816" spans="1:77">
      <c r="A1816">
        <v>1815</v>
      </c>
      <c r="B1816">
        <v>28</v>
      </c>
      <c r="C1816">
        <v>1</v>
      </c>
      <c r="D1816">
        <v>1457.3240000000001</v>
      </c>
      <c r="E1816">
        <v>4102800</v>
      </c>
      <c r="F1816">
        <v>52.33163265306122</v>
      </c>
      <c r="G1816" s="1">
        <f t="shared" si="196"/>
        <v>4102800</v>
      </c>
      <c r="H1816" s="1">
        <f t="shared" si="197"/>
        <v>14573.240000000002</v>
      </c>
      <c r="I1816" s="1">
        <f t="shared" si="198"/>
        <v>3737200</v>
      </c>
      <c r="J1816" s="1">
        <f t="shared" si="199"/>
        <v>7840000</v>
      </c>
      <c r="K1816" s="1">
        <f t="shared" si="200"/>
        <v>1.0018588316326531</v>
      </c>
      <c r="L1816" s="1">
        <f t="shared" si="201"/>
        <v>0.47668367346938778</v>
      </c>
      <c r="M1816" s="1">
        <f t="shared" si="202"/>
        <v>4.203453516001284</v>
      </c>
      <c r="N1816">
        <v>0.52331632653061222</v>
      </c>
      <c r="O1816">
        <v>0.53136399999999995</v>
      </c>
      <c r="P1816">
        <v>0.15152299999999999</v>
      </c>
      <c r="Q1816">
        <v>6</v>
      </c>
      <c r="R1816">
        <v>59.512799999999999</v>
      </c>
      <c r="S1816">
        <v>8.7048299999999994</v>
      </c>
      <c r="T1816">
        <v>8.9285700000000003E-3</v>
      </c>
      <c r="U1816">
        <v>0</v>
      </c>
      <c r="V1816">
        <v>833</v>
      </c>
      <c r="W1816">
        <v>11.8705216398637</v>
      </c>
      <c r="X1816">
        <v>28.954923257078701</v>
      </c>
      <c r="Y1816">
        <v>23.540975167693901</v>
      </c>
      <c r="Z1816">
        <v>8.1872209046174493</v>
      </c>
      <c r="AA1816">
        <v>15.440663999700901</v>
      </c>
      <c r="AB1816">
        <v>50.5288392611604</v>
      </c>
      <c r="AC1816">
        <v>18.018770321735801</v>
      </c>
      <c r="AD1816">
        <v>18.018770321735801</v>
      </c>
      <c r="AE1816">
        <v>18.018770321735801</v>
      </c>
      <c r="AF1816">
        <v>39.055613867825997</v>
      </c>
      <c r="AG1816">
        <v>45.517898118984903</v>
      </c>
      <c r="AH1816">
        <v>61.119399999999999</v>
      </c>
      <c r="AI1816">
        <v>20.373100000000001</v>
      </c>
      <c r="AJ1816">
        <v>7</v>
      </c>
      <c r="AK1816">
        <v>0</v>
      </c>
      <c r="AL1816" s="1">
        <v>41028</v>
      </c>
      <c r="AM1816">
        <v>41028</v>
      </c>
      <c r="AN1816">
        <v>41028</v>
      </c>
      <c r="AO1816">
        <v>1.2191040419800001</v>
      </c>
      <c r="AP1816">
        <v>1.2191040419800001</v>
      </c>
      <c r="AQ1816">
        <v>1.2191040419800001</v>
      </c>
      <c r="AR1816">
        <v>1.2191040419800001</v>
      </c>
      <c r="AS1816">
        <v>0</v>
      </c>
      <c r="AT1816">
        <v>0</v>
      </c>
      <c r="AU1816">
        <v>0</v>
      </c>
      <c r="AV1816">
        <v>0.39559024493700001</v>
      </c>
      <c r="AW1816">
        <v>0.39559024493700001</v>
      </c>
      <c r="AX1816">
        <v>0.39559024493700001</v>
      </c>
      <c r="AY1816">
        <v>0.39559024493700001</v>
      </c>
      <c r="AZ1816">
        <v>0</v>
      </c>
      <c r="BA1816">
        <v>0</v>
      </c>
      <c r="BB1816">
        <v>0.56926406926399997</v>
      </c>
      <c r="BC1816">
        <v>0.56926406926399997</v>
      </c>
      <c r="BD1816">
        <v>0.56926406926399997</v>
      </c>
      <c r="BE1816">
        <v>0.56926406926399997</v>
      </c>
      <c r="BF1816">
        <v>0</v>
      </c>
      <c r="BG1816">
        <v>0.24276047386300001</v>
      </c>
      <c r="BH1816">
        <v>0.24276047386300001</v>
      </c>
      <c r="BI1816">
        <v>0.24276047386300001</v>
      </c>
      <c r="BJ1816">
        <v>0</v>
      </c>
      <c r="BK1816">
        <v>0</v>
      </c>
      <c r="BL1816">
        <v>46.043457732900002</v>
      </c>
      <c r="BM1816" s="2">
        <v>46.043457732900002</v>
      </c>
      <c r="BN1816">
        <v>0</v>
      </c>
      <c r="BO1816">
        <v>0</v>
      </c>
      <c r="BP1816">
        <v>81.571096159600003</v>
      </c>
      <c r="BQ1816">
        <v>81.571096159600003</v>
      </c>
      <c r="BR1816">
        <v>81.571096159600003</v>
      </c>
      <c r="BS1816">
        <v>81.571096159600003</v>
      </c>
      <c r="BT1816">
        <v>81.571096159600003</v>
      </c>
      <c r="BU1816">
        <v>0</v>
      </c>
      <c r="BV1816">
        <v>150.70500000000001</v>
      </c>
      <c r="BW1816">
        <v>0</v>
      </c>
      <c r="BX1816">
        <v>43.349200000000003</v>
      </c>
      <c r="BY1816">
        <v>7.5060000000000002</v>
      </c>
    </row>
    <row r="1817" spans="1:77">
      <c r="A1817">
        <v>1816</v>
      </c>
      <c r="B1817">
        <v>10</v>
      </c>
      <c r="C1817">
        <v>1</v>
      </c>
      <c r="D1817">
        <v>439.26600000000002</v>
      </c>
      <c r="E1817">
        <v>2525264</v>
      </c>
      <c r="F1817">
        <v>32.21</v>
      </c>
      <c r="G1817" s="1">
        <f t="shared" si="196"/>
        <v>2525264</v>
      </c>
      <c r="H1817" s="1">
        <f t="shared" si="197"/>
        <v>4392.66</v>
      </c>
      <c r="I1817" s="1">
        <f t="shared" si="198"/>
        <v>5314736</v>
      </c>
      <c r="J1817" s="1">
        <f t="shared" si="199"/>
        <v>7840000</v>
      </c>
      <c r="K1817" s="1">
        <f t="shared" si="200"/>
        <v>1.0005602882653062</v>
      </c>
      <c r="L1817" s="1">
        <f t="shared" si="201"/>
        <v>0.67789999999999995</v>
      </c>
      <c r="M1817" s="1">
        <f t="shared" si="202"/>
        <v>2.9519406645974517</v>
      </c>
      <c r="N1817">
        <v>0.3221</v>
      </c>
      <c r="O1817">
        <v>0</v>
      </c>
      <c r="P1817">
        <v>0.28284300000000001</v>
      </c>
      <c r="Q1817">
        <v>4</v>
      </c>
      <c r="R1817">
        <v>7.15829</v>
      </c>
      <c r="S1817">
        <v>3.01898</v>
      </c>
      <c r="T1817">
        <v>0</v>
      </c>
      <c r="U1817">
        <v>0.04</v>
      </c>
      <c r="V1817">
        <v>2296</v>
      </c>
      <c r="W1817">
        <v>4.1895359193106296</v>
      </c>
      <c r="X1817">
        <v>19.109326759300501</v>
      </c>
      <c r="Y1817">
        <v>16.076928424958499</v>
      </c>
      <c r="Z1817">
        <v>0</v>
      </c>
      <c r="AA1817">
        <v>15.440663999700901</v>
      </c>
      <c r="AB1817">
        <v>25.079480359432701</v>
      </c>
      <c r="AC1817">
        <v>16.076928424958499</v>
      </c>
      <c r="AD1817">
        <v>16.076928424958499</v>
      </c>
      <c r="AE1817">
        <v>16.076928424958499</v>
      </c>
      <c r="AF1817">
        <v>25.079480359432701</v>
      </c>
      <c r="AG1817">
        <v>25.079480359432701</v>
      </c>
      <c r="AH1817">
        <v>23.528500000000001</v>
      </c>
      <c r="AI1817">
        <v>7.8428199999999997</v>
      </c>
      <c r="AJ1817">
        <v>0</v>
      </c>
      <c r="AK1817">
        <v>4</v>
      </c>
      <c r="AL1817" s="1">
        <v>3221</v>
      </c>
      <c r="AM1817">
        <v>3221</v>
      </c>
      <c r="AN1817">
        <v>3221</v>
      </c>
      <c r="AO1817">
        <v>1.4000358688400001</v>
      </c>
      <c r="AP1817">
        <v>1.4000358688400001</v>
      </c>
      <c r="AQ1817">
        <v>1.4000358688400001</v>
      </c>
      <c r="AR1817">
        <v>1.4000358688400001</v>
      </c>
      <c r="AS1817">
        <v>0</v>
      </c>
      <c r="AT1817">
        <v>0</v>
      </c>
      <c r="AU1817">
        <v>0</v>
      </c>
      <c r="AV1817">
        <v>0.49493359267999998</v>
      </c>
      <c r="AW1817">
        <v>0.49493359267999998</v>
      </c>
      <c r="AX1817">
        <v>0.49493359267999998</v>
      </c>
      <c r="AY1817">
        <v>0.49493359267999998</v>
      </c>
      <c r="AZ1817">
        <v>0</v>
      </c>
      <c r="BA1817">
        <v>0</v>
      </c>
      <c r="BB1817">
        <v>0.516103188592</v>
      </c>
      <c r="BC1817">
        <v>0.516103188592</v>
      </c>
      <c r="BD1817">
        <v>0.516103188592</v>
      </c>
      <c r="BE1817">
        <v>0.516103188592</v>
      </c>
      <c r="BF1817">
        <v>0</v>
      </c>
      <c r="BG1817">
        <v>0.209770981435</v>
      </c>
      <c r="BH1817">
        <v>0.209770981435</v>
      </c>
      <c r="BI1817">
        <v>0.209770981435</v>
      </c>
      <c r="BJ1817">
        <v>0</v>
      </c>
      <c r="BK1817">
        <v>0</v>
      </c>
      <c r="BL1817">
        <v>12.206555615699999</v>
      </c>
      <c r="BM1817" s="2">
        <v>12.206555615699999</v>
      </c>
      <c r="BN1817">
        <v>0</v>
      </c>
      <c r="BO1817">
        <v>0</v>
      </c>
      <c r="BP1817">
        <v>-66.9020321056</v>
      </c>
      <c r="BQ1817">
        <v>-66.9020321056</v>
      </c>
      <c r="BR1817">
        <v>-66.9020321056</v>
      </c>
      <c r="BS1817">
        <v>-66.9020321056</v>
      </c>
      <c r="BT1817">
        <v>-66.9020321056</v>
      </c>
      <c r="BU1817">
        <v>0</v>
      </c>
      <c r="BV1817">
        <v>159.786</v>
      </c>
      <c r="BW1817">
        <v>0.34219500000000003</v>
      </c>
      <c r="BX1817">
        <v>8.5548800000000007</v>
      </c>
      <c r="BY1817">
        <v>3.33446</v>
      </c>
    </row>
    <row r="1818" spans="1:77">
      <c r="A1818">
        <v>1817</v>
      </c>
      <c r="B1818">
        <v>10</v>
      </c>
      <c r="C1818">
        <v>1</v>
      </c>
      <c r="D1818">
        <v>253.80799999999999</v>
      </c>
      <c r="E1818">
        <v>2107392</v>
      </c>
      <c r="F1818">
        <v>26.88</v>
      </c>
      <c r="G1818" s="1">
        <f t="shared" si="196"/>
        <v>2107392</v>
      </c>
      <c r="H1818" s="1">
        <f t="shared" si="197"/>
        <v>2538.08</v>
      </c>
      <c r="I1818" s="1">
        <f t="shared" si="198"/>
        <v>5732608</v>
      </c>
      <c r="J1818" s="1">
        <f t="shared" si="199"/>
        <v>7840000</v>
      </c>
      <c r="K1818" s="1">
        <f t="shared" si="200"/>
        <v>1.0003237346938776</v>
      </c>
      <c r="L1818" s="1">
        <f t="shared" si="201"/>
        <v>0.73119999999999996</v>
      </c>
      <c r="M1818" s="1">
        <f t="shared" si="202"/>
        <v>2.7361152480685931</v>
      </c>
      <c r="N1818">
        <v>0.26879999999999998</v>
      </c>
      <c r="O1818">
        <v>0.19703999999999999</v>
      </c>
      <c r="P1818">
        <v>0.14142099999999999</v>
      </c>
      <c r="Q1818">
        <v>2</v>
      </c>
      <c r="R1818">
        <v>9.8519799999999993</v>
      </c>
      <c r="S1818">
        <v>3.5417399999999999</v>
      </c>
      <c r="T1818">
        <v>0.02</v>
      </c>
      <c r="U1818">
        <v>0</v>
      </c>
      <c r="V1818">
        <v>2297</v>
      </c>
      <c r="W1818">
        <v>6.3773453297933704</v>
      </c>
      <c r="X1818">
        <v>24.399914408135299</v>
      </c>
      <c r="Y1818">
        <v>22.546416305823701</v>
      </c>
      <c r="Z1818">
        <v>7.3354303808510899</v>
      </c>
      <c r="AA1818">
        <v>15.440663999700901</v>
      </c>
      <c r="AB1818">
        <v>33.071328502609397</v>
      </c>
      <c r="AC1818">
        <v>33.071328502609397</v>
      </c>
      <c r="AD1818">
        <v>17.598736297155799</v>
      </c>
      <c r="AE1818">
        <v>17.598736297155799</v>
      </c>
      <c r="AF1818">
        <v>33.071328502609397</v>
      </c>
      <c r="AG1818">
        <v>33.071328502609397</v>
      </c>
      <c r="AH1818">
        <v>9.3229699999999998</v>
      </c>
      <c r="AI1818">
        <v>3.1076600000000001</v>
      </c>
      <c r="AJ1818">
        <v>2</v>
      </c>
      <c r="AK1818">
        <v>0</v>
      </c>
      <c r="AL1818" s="1">
        <v>2688</v>
      </c>
      <c r="AM1818">
        <v>2688</v>
      </c>
      <c r="AN1818">
        <v>2688</v>
      </c>
      <c r="AO1818">
        <v>1.43430003319</v>
      </c>
      <c r="AP1818">
        <v>1.43430003319</v>
      </c>
      <c r="AQ1818">
        <v>1.43430003319</v>
      </c>
      <c r="AR1818">
        <v>1.43430003319</v>
      </c>
      <c r="AS1818">
        <v>0</v>
      </c>
      <c r="AT1818">
        <v>0</v>
      </c>
      <c r="AU1818">
        <v>0</v>
      </c>
      <c r="AV1818">
        <v>0.88539712999300002</v>
      </c>
      <c r="AW1818">
        <v>0.88539712999300002</v>
      </c>
      <c r="AX1818">
        <v>0.88539712999300002</v>
      </c>
      <c r="AY1818">
        <v>0.88539712999300002</v>
      </c>
      <c r="AZ1818">
        <v>0</v>
      </c>
      <c r="BA1818">
        <v>0</v>
      </c>
      <c r="BB1818">
        <v>0.52214452214499996</v>
      </c>
      <c r="BC1818">
        <v>0.52214452214499996</v>
      </c>
      <c r="BD1818">
        <v>0.52214452214499996</v>
      </c>
      <c r="BE1818">
        <v>0.52214452214499996</v>
      </c>
      <c r="BF1818">
        <v>0</v>
      </c>
      <c r="BG1818">
        <v>0.52435874412399996</v>
      </c>
      <c r="BH1818">
        <v>0.52435874412399996</v>
      </c>
      <c r="BI1818">
        <v>0.52435874412399996</v>
      </c>
      <c r="BJ1818">
        <v>0</v>
      </c>
      <c r="BK1818">
        <v>0</v>
      </c>
      <c r="BL1818">
        <v>17.691806013000001</v>
      </c>
      <c r="BM1818" s="2">
        <v>17.691806013000001</v>
      </c>
      <c r="BN1818">
        <v>0</v>
      </c>
      <c r="BO1818">
        <v>0</v>
      </c>
      <c r="BP1818">
        <v>56.030569375200002</v>
      </c>
      <c r="BQ1818">
        <v>56.030569375200002</v>
      </c>
      <c r="BR1818">
        <v>56.030569375200002</v>
      </c>
      <c r="BS1818">
        <v>56.030569375200002</v>
      </c>
      <c r="BT1818">
        <v>56.030569375200002</v>
      </c>
      <c r="BU1818">
        <v>0</v>
      </c>
      <c r="BV1818">
        <v>123.746</v>
      </c>
      <c r="BW1818">
        <v>0</v>
      </c>
      <c r="BX1818">
        <v>10.234400000000001</v>
      </c>
      <c r="BY1818">
        <v>3.6471</v>
      </c>
    </row>
    <row r="1819" spans="1:77">
      <c r="A1819">
        <v>1818</v>
      </c>
      <c r="B1819">
        <v>28</v>
      </c>
      <c r="C1819">
        <v>1</v>
      </c>
      <c r="D1819">
        <v>1783.3240000000001</v>
      </c>
      <c r="E1819">
        <v>3643100</v>
      </c>
      <c r="F1819">
        <v>46.468112244897959</v>
      </c>
      <c r="G1819" s="1">
        <f t="shared" si="196"/>
        <v>3643100</v>
      </c>
      <c r="H1819" s="1">
        <f t="shared" si="197"/>
        <v>17833.240000000002</v>
      </c>
      <c r="I1819" s="1">
        <f t="shared" si="198"/>
        <v>4196900</v>
      </c>
      <c r="J1819" s="1">
        <f t="shared" si="199"/>
        <v>7840000</v>
      </c>
      <c r="K1819" s="1">
        <f t="shared" si="200"/>
        <v>1.0022746479591838</v>
      </c>
      <c r="L1819" s="1">
        <f t="shared" si="201"/>
        <v>0.53531887755102037</v>
      </c>
      <c r="M1819" s="1">
        <f t="shared" si="202"/>
        <v>3.7445892158497944</v>
      </c>
      <c r="N1819">
        <v>0.46468112244897958</v>
      </c>
      <c r="O1819">
        <v>0.41067700000000001</v>
      </c>
      <c r="P1819">
        <v>0.15152299999999999</v>
      </c>
      <c r="Q1819">
        <v>6</v>
      </c>
      <c r="R1819">
        <v>32.197099999999999</v>
      </c>
      <c r="S1819">
        <v>6.4027099999999999</v>
      </c>
      <c r="T1819">
        <v>3.8265299999999999E-3</v>
      </c>
      <c r="U1819">
        <v>0</v>
      </c>
      <c r="V1819">
        <v>1011</v>
      </c>
      <c r="W1819">
        <v>13.4087526973175</v>
      </c>
      <c r="X1819">
        <v>27.576147370184199</v>
      </c>
      <c r="Y1819">
        <v>22.0539680350007</v>
      </c>
      <c r="Z1819">
        <v>9.8048845627354808</v>
      </c>
      <c r="AA1819">
        <v>15.440663999700901</v>
      </c>
      <c r="AB1819">
        <v>60.536779891517</v>
      </c>
      <c r="AC1819">
        <v>15.440663999700901</v>
      </c>
      <c r="AD1819">
        <v>15.440663999700901</v>
      </c>
      <c r="AE1819">
        <v>16.5549029596746</v>
      </c>
      <c r="AF1819">
        <v>38.048303015560101</v>
      </c>
      <c r="AG1819">
        <v>43.545057032880798</v>
      </c>
      <c r="AH1819">
        <v>57.684399999999997</v>
      </c>
      <c r="AI1819">
        <v>19.228100000000001</v>
      </c>
      <c r="AJ1819">
        <v>3</v>
      </c>
      <c r="AK1819">
        <v>0</v>
      </c>
      <c r="AL1819" s="1">
        <v>36431</v>
      </c>
      <c r="AM1819">
        <v>36431</v>
      </c>
      <c r="AN1819">
        <v>36431</v>
      </c>
      <c r="AO1819">
        <v>1.31403217931</v>
      </c>
      <c r="AP1819">
        <v>1.31403217931</v>
      </c>
      <c r="AQ1819">
        <v>1.31403217931</v>
      </c>
      <c r="AR1819">
        <v>1.31403217931</v>
      </c>
      <c r="AS1819">
        <v>0</v>
      </c>
      <c r="AT1819">
        <v>0</v>
      </c>
      <c r="AU1819">
        <v>0</v>
      </c>
      <c r="AV1819">
        <v>0.66878761184900004</v>
      </c>
      <c r="AW1819">
        <v>0.66878761184900004</v>
      </c>
      <c r="AX1819">
        <v>0.66878761184900004</v>
      </c>
      <c r="AY1819">
        <v>0.66878761184900004</v>
      </c>
      <c r="AZ1819">
        <v>0</v>
      </c>
      <c r="BA1819">
        <v>0</v>
      </c>
      <c r="BB1819">
        <v>0.5501842455</v>
      </c>
      <c r="BC1819">
        <v>0.5501842455</v>
      </c>
      <c r="BD1819">
        <v>0.5501842455</v>
      </c>
      <c r="BE1819">
        <v>0.5501842455</v>
      </c>
      <c r="BF1819">
        <v>0</v>
      </c>
      <c r="BG1819">
        <v>0.14395290973300001</v>
      </c>
      <c r="BH1819">
        <v>0.14395290973300001</v>
      </c>
      <c r="BI1819">
        <v>0.14395290973300001</v>
      </c>
      <c r="BJ1819">
        <v>0</v>
      </c>
      <c r="BK1819">
        <v>0</v>
      </c>
      <c r="BL1819">
        <v>37.161808352100003</v>
      </c>
      <c r="BM1819" s="2">
        <v>37.161808352100003</v>
      </c>
      <c r="BN1819">
        <v>0</v>
      </c>
      <c r="BO1819">
        <v>0</v>
      </c>
      <c r="BP1819">
        <v>-38.607484294700001</v>
      </c>
      <c r="BQ1819">
        <v>-38.607484294700001</v>
      </c>
      <c r="BR1819">
        <v>-38.607484294700001</v>
      </c>
      <c r="BS1819">
        <v>-38.607484294700001</v>
      </c>
      <c r="BT1819">
        <v>-38.607484294700001</v>
      </c>
      <c r="BU1819">
        <v>0</v>
      </c>
      <c r="BV1819">
        <v>15.338699999999999</v>
      </c>
      <c r="BW1819">
        <v>0</v>
      </c>
      <c r="BX1819">
        <v>57.471699999999998</v>
      </c>
      <c r="BY1819">
        <v>8.6426099999999995</v>
      </c>
    </row>
    <row r="1820" spans="1:77">
      <c r="A1820">
        <v>1819</v>
      </c>
      <c r="B1820">
        <v>20</v>
      </c>
      <c r="C1820">
        <v>1</v>
      </c>
      <c r="D1820">
        <v>630.16800000000001</v>
      </c>
      <c r="E1820">
        <v>2516052</v>
      </c>
      <c r="F1820">
        <v>32.092500000000001</v>
      </c>
      <c r="G1820" s="1">
        <f t="shared" si="196"/>
        <v>2516052</v>
      </c>
      <c r="H1820" s="1">
        <f t="shared" si="197"/>
        <v>6301.68</v>
      </c>
      <c r="I1820" s="1">
        <f t="shared" si="198"/>
        <v>5323948</v>
      </c>
      <c r="J1820" s="1">
        <f t="shared" si="199"/>
        <v>7840000</v>
      </c>
      <c r="K1820" s="1">
        <f t="shared" si="200"/>
        <v>1.0008037857142857</v>
      </c>
      <c r="L1820" s="1">
        <f t="shared" si="201"/>
        <v>0.67907499999999998</v>
      </c>
      <c r="M1820" s="1">
        <f t="shared" si="202"/>
        <v>2.9475500812554896</v>
      </c>
      <c r="N1820">
        <v>0.32092500000000002</v>
      </c>
      <c r="O1820">
        <v>0.18493599999999999</v>
      </c>
      <c r="P1820">
        <v>7.0710700000000001E-2</v>
      </c>
      <c r="Q1820">
        <v>2</v>
      </c>
      <c r="R1820">
        <v>73.974599999999995</v>
      </c>
      <c r="S1820">
        <v>9.7050199999999993</v>
      </c>
      <c r="T1820">
        <v>5.0000000000000001E-3</v>
      </c>
      <c r="U1820">
        <v>0</v>
      </c>
      <c r="V1820">
        <v>1175</v>
      </c>
      <c r="W1820">
        <v>16.418790982344198</v>
      </c>
      <c r="X1820">
        <v>29.593955615515402</v>
      </c>
      <c r="Y1820">
        <v>24.495185964928801</v>
      </c>
      <c r="Z1820">
        <v>11.8293891616955</v>
      </c>
      <c r="AA1820">
        <v>15.440663999700901</v>
      </c>
      <c r="AB1820">
        <v>65.516477432691801</v>
      </c>
      <c r="AC1820">
        <v>16.076928424958499</v>
      </c>
      <c r="AD1820">
        <v>16.076928424958499</v>
      </c>
      <c r="AE1820">
        <v>17.038151783559702</v>
      </c>
      <c r="AF1820">
        <v>32.473999644745</v>
      </c>
      <c r="AG1820">
        <v>65.516477432691801</v>
      </c>
      <c r="AH1820">
        <v>37.213000000000001</v>
      </c>
      <c r="AI1820">
        <v>12.404299999999999</v>
      </c>
      <c r="AJ1820">
        <v>2</v>
      </c>
      <c r="AK1820">
        <v>0</v>
      </c>
      <c r="AL1820" s="1">
        <v>12837</v>
      </c>
      <c r="AM1820">
        <v>12837</v>
      </c>
      <c r="AN1820">
        <v>12837</v>
      </c>
      <c r="AO1820">
        <v>1.29947088711</v>
      </c>
      <c r="AP1820">
        <v>1.29947088711</v>
      </c>
      <c r="AQ1820">
        <v>1.29947088711</v>
      </c>
      <c r="AR1820">
        <v>1.29947088711</v>
      </c>
      <c r="AS1820">
        <v>0</v>
      </c>
      <c r="AT1820">
        <v>0</v>
      </c>
      <c r="AU1820">
        <v>0</v>
      </c>
      <c r="AV1820">
        <v>0.49387832285599997</v>
      </c>
      <c r="AW1820">
        <v>0.49387832285599997</v>
      </c>
      <c r="AX1820">
        <v>0.49387832285599997</v>
      </c>
      <c r="AY1820">
        <v>0.49387832285599997</v>
      </c>
      <c r="AZ1820">
        <v>0</v>
      </c>
      <c r="BA1820">
        <v>0</v>
      </c>
      <c r="BB1820">
        <v>0.48902857142900003</v>
      </c>
      <c r="BC1820">
        <v>0.48902857142900003</v>
      </c>
      <c r="BD1820">
        <v>0.48902857142900003</v>
      </c>
      <c r="BE1820">
        <v>0.48902857142900003</v>
      </c>
      <c r="BF1820">
        <v>0</v>
      </c>
      <c r="BG1820">
        <v>0.40621944968099999</v>
      </c>
      <c r="BH1820">
        <v>0.40621944968099999</v>
      </c>
      <c r="BI1820">
        <v>0.40621944968099999</v>
      </c>
      <c r="BJ1820">
        <v>0</v>
      </c>
      <c r="BK1820">
        <v>0</v>
      </c>
      <c r="BL1820">
        <v>48.083261120700001</v>
      </c>
      <c r="BM1820" s="2">
        <v>48.083261120700001</v>
      </c>
      <c r="BN1820">
        <v>0</v>
      </c>
      <c r="BO1820">
        <v>0</v>
      </c>
      <c r="BP1820">
        <v>4.0892965708000002</v>
      </c>
      <c r="BQ1820">
        <v>4.0892965708000002</v>
      </c>
      <c r="BR1820">
        <v>4.0892965708000002</v>
      </c>
      <c r="BS1820">
        <v>4.0892965708000002</v>
      </c>
      <c r="BT1820">
        <v>4.0892965708000002</v>
      </c>
      <c r="BU1820">
        <v>0</v>
      </c>
      <c r="BV1820">
        <v>72.768000000000001</v>
      </c>
      <c r="BW1820">
        <v>0</v>
      </c>
      <c r="BX1820">
        <v>30.353000000000002</v>
      </c>
      <c r="BY1820">
        <v>6.28085</v>
      </c>
    </row>
    <row r="1821" spans="1:77">
      <c r="A1821">
        <v>1820</v>
      </c>
      <c r="B1821">
        <v>20</v>
      </c>
      <c r="C1821">
        <v>1</v>
      </c>
      <c r="D1821">
        <v>898.47400000000005</v>
      </c>
      <c r="E1821">
        <v>4202240</v>
      </c>
      <c r="F1821">
        <v>53.6</v>
      </c>
      <c r="G1821" s="1">
        <f t="shared" si="196"/>
        <v>4202240</v>
      </c>
      <c r="H1821" s="1">
        <f t="shared" si="197"/>
        <v>8984.74</v>
      </c>
      <c r="I1821" s="1">
        <f t="shared" si="198"/>
        <v>3637760</v>
      </c>
      <c r="J1821" s="1">
        <f t="shared" si="199"/>
        <v>7840000</v>
      </c>
      <c r="K1821" s="1">
        <f t="shared" si="200"/>
        <v>1.0011460127551022</v>
      </c>
      <c r="L1821" s="1">
        <f t="shared" si="201"/>
        <v>0.46400000000000002</v>
      </c>
      <c r="M1821" s="1">
        <f t="shared" si="202"/>
        <v>4.3152845377375089</v>
      </c>
      <c r="N1821">
        <v>0.53600000000000003</v>
      </c>
      <c r="O1821">
        <v>0.74445700000000004</v>
      </c>
      <c r="P1821">
        <v>0.14142099999999999</v>
      </c>
      <c r="Q1821">
        <v>4</v>
      </c>
      <c r="R1821">
        <v>33.087000000000003</v>
      </c>
      <c r="S1821">
        <v>6.4905799999999996</v>
      </c>
      <c r="T1821">
        <v>0</v>
      </c>
      <c r="U1821">
        <v>2.5000000000000001E-3</v>
      </c>
      <c r="V1821">
        <v>825</v>
      </c>
      <c r="W1821">
        <v>7.5892487247994502</v>
      </c>
      <c r="X1821">
        <v>28.1823099412786</v>
      </c>
      <c r="Y1821">
        <v>25.563454311483799</v>
      </c>
      <c r="Z1821">
        <v>5.2031643535139303</v>
      </c>
      <c r="AA1821">
        <v>15.440663999700901</v>
      </c>
      <c r="AB1821">
        <v>41.524506661218702</v>
      </c>
      <c r="AC1821">
        <v>22.0539680350007</v>
      </c>
      <c r="AD1821">
        <v>22.0539680350007</v>
      </c>
      <c r="AE1821">
        <v>22.0539680350007</v>
      </c>
      <c r="AF1821">
        <v>29.010538413996098</v>
      </c>
      <c r="AG1821">
        <v>41.524506661218702</v>
      </c>
      <c r="AH1821">
        <v>29.013100000000001</v>
      </c>
      <c r="AI1821">
        <v>9.6710399999999996</v>
      </c>
      <c r="AJ1821">
        <v>0</v>
      </c>
      <c r="AK1821">
        <v>1</v>
      </c>
      <c r="AL1821" s="1">
        <v>21440</v>
      </c>
      <c r="AM1821">
        <v>21440</v>
      </c>
      <c r="AN1821">
        <v>21440</v>
      </c>
      <c r="AO1821">
        <v>1.20065836493</v>
      </c>
      <c r="AP1821">
        <v>1.20065836493</v>
      </c>
      <c r="AQ1821">
        <v>1.20065836493</v>
      </c>
      <c r="AR1821">
        <v>1.20065836493</v>
      </c>
      <c r="AS1821">
        <v>0</v>
      </c>
      <c r="AT1821">
        <v>0</v>
      </c>
      <c r="AU1821">
        <v>0</v>
      </c>
      <c r="AV1821">
        <v>0.245314652523</v>
      </c>
      <c r="AW1821">
        <v>0.245314652523</v>
      </c>
      <c r="AX1821">
        <v>0.245314652523</v>
      </c>
      <c r="AY1821">
        <v>0.245314652523</v>
      </c>
      <c r="AZ1821">
        <v>0</v>
      </c>
      <c r="BA1821">
        <v>0</v>
      </c>
      <c r="BB1821">
        <v>0.70965179398900002</v>
      </c>
      <c r="BC1821">
        <v>0.70965179398900002</v>
      </c>
      <c r="BD1821">
        <v>0.70965179398900002</v>
      </c>
      <c r="BE1821">
        <v>0.70965179398900002</v>
      </c>
      <c r="BF1821">
        <v>0</v>
      </c>
      <c r="BG1821">
        <v>0.333751800268</v>
      </c>
      <c r="BH1821">
        <v>0.333751800268</v>
      </c>
      <c r="BI1821">
        <v>0.333751800268</v>
      </c>
      <c r="BJ1821">
        <v>0</v>
      </c>
      <c r="BK1821">
        <v>0</v>
      </c>
      <c r="BL1821">
        <v>41.182520563899999</v>
      </c>
      <c r="BM1821" s="2">
        <v>41.182520563899999</v>
      </c>
      <c r="BN1821">
        <v>0</v>
      </c>
      <c r="BO1821">
        <v>0</v>
      </c>
      <c r="BP1821">
        <v>64.097366249199993</v>
      </c>
      <c r="BQ1821">
        <v>64.097366249199993</v>
      </c>
      <c r="BR1821">
        <v>64.097366249199993</v>
      </c>
      <c r="BS1821">
        <v>64.097366249199993</v>
      </c>
      <c r="BT1821">
        <v>64.097366249199993</v>
      </c>
      <c r="BU1821">
        <v>0</v>
      </c>
      <c r="BV1821">
        <v>78.523600000000002</v>
      </c>
      <c r="BW1821">
        <v>9.6573300000000001E-2</v>
      </c>
      <c r="BX1821">
        <v>38.629300000000001</v>
      </c>
      <c r="BY1821">
        <v>7.0856000000000003</v>
      </c>
    </row>
    <row r="1822" spans="1:77">
      <c r="A1822">
        <v>1821</v>
      </c>
      <c r="B1822">
        <v>10</v>
      </c>
      <c r="C1822">
        <v>2</v>
      </c>
      <c r="D1822">
        <v>304.26600000000002</v>
      </c>
      <c r="E1822">
        <v>2177168</v>
      </c>
      <c r="F1822">
        <v>27.77</v>
      </c>
      <c r="G1822" s="1">
        <f t="shared" si="196"/>
        <v>2177168</v>
      </c>
      <c r="H1822" s="1">
        <f t="shared" si="197"/>
        <v>3042.6600000000003</v>
      </c>
      <c r="I1822" s="1">
        <f t="shared" si="198"/>
        <v>5662832</v>
      </c>
      <c r="J1822" s="1">
        <f t="shared" si="199"/>
        <v>7840000</v>
      </c>
      <c r="K1822" s="1">
        <f t="shared" si="200"/>
        <v>1.0003880943877552</v>
      </c>
      <c r="L1822" s="1">
        <f t="shared" si="201"/>
        <v>0.72230000000000005</v>
      </c>
      <c r="M1822" s="1">
        <f t="shared" si="202"/>
        <v>2.7700071836847715</v>
      </c>
      <c r="N1822">
        <v>0.2777</v>
      </c>
      <c r="O1822">
        <v>0.25265399999999999</v>
      </c>
      <c r="P1822">
        <v>0.28284300000000001</v>
      </c>
      <c r="Q1822">
        <v>4</v>
      </c>
      <c r="R1822">
        <v>8.4217899999999997</v>
      </c>
      <c r="S1822">
        <v>3.2745899999999999</v>
      </c>
      <c r="T1822">
        <v>0.01</v>
      </c>
      <c r="U1822">
        <v>0</v>
      </c>
      <c r="V1822">
        <v>1568</v>
      </c>
      <c r="W1822">
        <v>2.4552955013117499</v>
      </c>
      <c r="X1822">
        <v>28.518983523898999</v>
      </c>
      <c r="Y1822">
        <v>26.564883166870199</v>
      </c>
      <c r="Z1822">
        <v>3.8573767148742801</v>
      </c>
      <c r="AA1822">
        <v>20.058506827187099</v>
      </c>
      <c r="AB1822">
        <v>31.025297674958502</v>
      </c>
      <c r="AC1822">
        <v>31.025297674958502</v>
      </c>
      <c r="AD1822">
        <v>26.564883166870199</v>
      </c>
      <c r="AE1822">
        <v>26.564883166870199</v>
      </c>
      <c r="AF1822">
        <v>31.025297674958502</v>
      </c>
      <c r="AG1822">
        <v>31.025297674958502</v>
      </c>
      <c r="AH1822">
        <v>9.5269100000000009</v>
      </c>
      <c r="AI1822">
        <v>3.17564</v>
      </c>
      <c r="AJ1822">
        <v>1</v>
      </c>
      <c r="AK1822">
        <v>0</v>
      </c>
      <c r="AL1822" s="1">
        <v>1388.5</v>
      </c>
      <c r="AM1822">
        <v>1293</v>
      </c>
      <c r="AN1822">
        <v>1484</v>
      </c>
      <c r="AO1822">
        <v>1.11983693312</v>
      </c>
      <c r="AP1822">
        <v>1.09379008595</v>
      </c>
      <c r="AQ1822">
        <v>1.0677432387800001</v>
      </c>
      <c r="AR1822">
        <v>1.072952608214</v>
      </c>
      <c r="AS1822">
        <v>0</v>
      </c>
      <c r="AT1822">
        <v>1.35687649499467E-3</v>
      </c>
      <c r="AU1822">
        <v>3.2285766557274297E-2</v>
      </c>
      <c r="AV1822">
        <v>0.75064780196199998</v>
      </c>
      <c r="AW1822">
        <v>0.7288713507565</v>
      </c>
      <c r="AX1822">
        <v>0.7288713507565</v>
      </c>
      <c r="AY1822">
        <v>0.71145018979209995</v>
      </c>
      <c r="AZ1822">
        <v>0</v>
      </c>
      <c r="BA1822">
        <v>9.4842765421104304E-4</v>
      </c>
      <c r="BB1822">
        <v>0.72396416573300004</v>
      </c>
      <c r="BC1822">
        <v>0.69925481013900004</v>
      </c>
      <c r="BD1822">
        <v>0.72396416573300004</v>
      </c>
      <c r="BE1822">
        <v>0.67948732566379999</v>
      </c>
      <c r="BF1822">
        <v>1.2211045077414799E-3</v>
      </c>
      <c r="BG1822">
        <v>0.841668932398</v>
      </c>
      <c r="BH1822">
        <v>0.76198178345949996</v>
      </c>
      <c r="BI1822">
        <v>0.841668932398</v>
      </c>
      <c r="BJ1822">
        <v>1.27000834118934E-2</v>
      </c>
      <c r="BK1822">
        <v>4.3372030946281797</v>
      </c>
      <c r="BL1822">
        <v>16.124515496600001</v>
      </c>
      <c r="BM1822" s="2">
        <v>15.967951898700001</v>
      </c>
      <c r="BN1822">
        <v>4.9024320374786302E-2</v>
      </c>
      <c r="BO1822">
        <v>22.523497964849302</v>
      </c>
      <c r="BP1822">
        <v>78.963604304100002</v>
      </c>
      <c r="BQ1822">
        <v>4.2845020068000004</v>
      </c>
      <c r="BR1822">
        <v>4.2845020068000004</v>
      </c>
      <c r="BS1822">
        <v>-70.394600290499994</v>
      </c>
      <c r="BT1822">
        <v>-55.458779831039998</v>
      </c>
      <c r="BU1822">
        <v>11153.9366398612</v>
      </c>
      <c r="BV1822">
        <v>110.864</v>
      </c>
      <c r="BW1822">
        <v>0</v>
      </c>
      <c r="BX1822">
        <v>11.7272</v>
      </c>
      <c r="BY1822">
        <v>3.9040400000000002</v>
      </c>
    </row>
    <row r="1823" spans="1:77">
      <c r="A1823">
        <v>1822</v>
      </c>
      <c r="B1823">
        <v>10</v>
      </c>
      <c r="C1823">
        <v>1</v>
      </c>
      <c r="D1823">
        <v>275.39999999999998</v>
      </c>
      <c r="E1823">
        <v>2892960</v>
      </c>
      <c r="F1823">
        <v>36.9</v>
      </c>
      <c r="G1823" s="1">
        <f t="shared" si="196"/>
        <v>2892960</v>
      </c>
      <c r="H1823" s="1">
        <f t="shared" si="197"/>
        <v>2754</v>
      </c>
      <c r="I1823" s="1">
        <f t="shared" si="198"/>
        <v>4947040</v>
      </c>
      <c r="J1823" s="1">
        <f t="shared" si="199"/>
        <v>7840000</v>
      </c>
      <c r="K1823" s="1">
        <f t="shared" si="200"/>
        <v>1.000351275510204</v>
      </c>
      <c r="L1823" s="1">
        <f t="shared" si="201"/>
        <v>0.63100000000000001</v>
      </c>
      <c r="M1823" s="1">
        <f t="shared" si="202"/>
        <v>3.1706855008247352</v>
      </c>
      <c r="N1823">
        <v>0.36899999999999999</v>
      </c>
      <c r="O1823">
        <v>0.452569</v>
      </c>
      <c r="P1823">
        <v>0.14142099999999999</v>
      </c>
      <c r="Q1823">
        <v>2</v>
      </c>
      <c r="R1823">
        <v>11.3142</v>
      </c>
      <c r="S1823">
        <v>3.79549</v>
      </c>
      <c r="T1823">
        <v>0</v>
      </c>
      <c r="U1823">
        <v>0</v>
      </c>
      <c r="V1823">
        <v>1540</v>
      </c>
      <c r="W1823">
        <v>7.6250009091011002</v>
      </c>
      <c r="X1823">
        <v>26.132082545627799</v>
      </c>
      <c r="Y1823">
        <v>23.014509567006399</v>
      </c>
      <c r="Z1823">
        <v>7.4671915620738503</v>
      </c>
      <c r="AA1823">
        <v>16.5549029596746</v>
      </c>
      <c r="AB1823">
        <v>34.038918691829799</v>
      </c>
      <c r="AC1823">
        <v>34.038918691829799</v>
      </c>
      <c r="AD1823">
        <v>18.5840314923704</v>
      </c>
      <c r="AE1823">
        <v>18.5840314923704</v>
      </c>
      <c r="AF1823">
        <v>34.038918691829799</v>
      </c>
      <c r="AG1823">
        <v>34.038918691829799</v>
      </c>
      <c r="AH1823">
        <v>20.388000000000002</v>
      </c>
      <c r="AI1823">
        <v>6.7960000000000003</v>
      </c>
      <c r="AJ1823">
        <v>0</v>
      </c>
      <c r="AK1823">
        <v>0</v>
      </c>
      <c r="AL1823" s="1">
        <v>3690</v>
      </c>
      <c r="AM1823">
        <v>3690</v>
      </c>
      <c r="AN1823">
        <v>3690</v>
      </c>
      <c r="AO1823">
        <v>1.20289225133</v>
      </c>
      <c r="AP1823">
        <v>1.20289225133</v>
      </c>
      <c r="AQ1823">
        <v>1.20289225133</v>
      </c>
      <c r="AR1823">
        <v>1.20289225133</v>
      </c>
      <c r="AS1823">
        <v>0</v>
      </c>
      <c r="AT1823">
        <v>0</v>
      </c>
      <c r="AU1823">
        <v>0</v>
      </c>
      <c r="AV1823">
        <v>0.63979367611899995</v>
      </c>
      <c r="AW1823">
        <v>0.63979367611899995</v>
      </c>
      <c r="AX1823">
        <v>0.63979367611899995</v>
      </c>
      <c r="AY1823">
        <v>0.63979367611899995</v>
      </c>
      <c r="AZ1823">
        <v>0</v>
      </c>
      <c r="BA1823">
        <v>0</v>
      </c>
      <c r="BB1823">
        <v>0.62616663838499997</v>
      </c>
      <c r="BC1823">
        <v>0.62616663838499997</v>
      </c>
      <c r="BD1823">
        <v>0.62616663838499997</v>
      </c>
      <c r="BE1823">
        <v>0.62616663838499997</v>
      </c>
      <c r="BF1823">
        <v>0</v>
      </c>
      <c r="BG1823">
        <v>0.61137596079900003</v>
      </c>
      <c r="BH1823">
        <v>0.61137596079900003</v>
      </c>
      <c r="BI1823">
        <v>0.61137596079900003</v>
      </c>
      <c r="BJ1823">
        <v>0</v>
      </c>
      <c r="BK1823">
        <v>0</v>
      </c>
      <c r="BL1823">
        <v>20.615528128099999</v>
      </c>
      <c r="BM1823" s="2">
        <v>20.615528128099999</v>
      </c>
      <c r="BN1823">
        <v>0</v>
      </c>
      <c r="BO1823">
        <v>0</v>
      </c>
      <c r="BP1823">
        <v>-25.109660265500001</v>
      </c>
      <c r="BQ1823">
        <v>-25.109660265500001</v>
      </c>
      <c r="BR1823">
        <v>-25.109660265500001</v>
      </c>
      <c r="BS1823">
        <v>-25.109660265500001</v>
      </c>
      <c r="BT1823">
        <v>-25.109660265500001</v>
      </c>
      <c r="BU1823">
        <v>0</v>
      </c>
      <c r="BV1823">
        <v>119.10899999999999</v>
      </c>
      <c r="BW1823">
        <v>0</v>
      </c>
      <c r="BX1823">
        <v>7.3918499999999998</v>
      </c>
      <c r="BY1823">
        <v>3.0995200000000001</v>
      </c>
    </row>
    <row r="1824" spans="1:77">
      <c r="A1824">
        <v>1823</v>
      </c>
      <c r="B1824">
        <v>10</v>
      </c>
      <c r="C1824">
        <v>1</v>
      </c>
      <c r="D1824">
        <v>297.67399999999998</v>
      </c>
      <c r="E1824">
        <v>2008608</v>
      </c>
      <c r="F1824">
        <v>25.619999999999997</v>
      </c>
      <c r="G1824" s="1">
        <f t="shared" si="196"/>
        <v>2008608</v>
      </c>
      <c r="H1824" s="1">
        <f t="shared" si="197"/>
        <v>2976.74</v>
      </c>
      <c r="I1824" s="1">
        <f t="shared" si="198"/>
        <v>5831392</v>
      </c>
      <c r="J1824" s="1">
        <f t="shared" si="199"/>
        <v>7840000</v>
      </c>
      <c r="K1824" s="1">
        <f t="shared" si="200"/>
        <v>1.0003796862244898</v>
      </c>
      <c r="L1824" s="1">
        <f t="shared" si="201"/>
        <v>0.74380000000000002</v>
      </c>
      <c r="M1824" s="1">
        <f t="shared" si="202"/>
        <v>2.6899158005498514</v>
      </c>
      <c r="N1824">
        <v>0.25619999999999998</v>
      </c>
      <c r="O1824">
        <v>0</v>
      </c>
      <c r="P1824">
        <v>0.14142099999999999</v>
      </c>
      <c r="Q1824">
        <v>2</v>
      </c>
      <c r="R1824">
        <v>11.6389</v>
      </c>
      <c r="S1824">
        <v>3.8495499999999998</v>
      </c>
      <c r="T1824">
        <v>0.02</v>
      </c>
      <c r="U1824">
        <v>0.02</v>
      </c>
      <c r="V1824">
        <v>2324</v>
      </c>
      <c r="W1824">
        <v>5.9556391281216499</v>
      </c>
      <c r="X1824">
        <v>22.930990441494099</v>
      </c>
      <c r="Y1824">
        <v>19.5522421554852</v>
      </c>
      <c r="Z1824">
        <v>2.2735253407168701</v>
      </c>
      <c r="AA1824">
        <v>16.076928424958499</v>
      </c>
      <c r="AB1824">
        <v>31.539156525252</v>
      </c>
      <c r="AC1824">
        <v>31.539156525252</v>
      </c>
      <c r="AD1824">
        <v>18.018770321735801</v>
      </c>
      <c r="AE1824">
        <v>18.018770321735801</v>
      </c>
      <c r="AF1824">
        <v>31.539156525252</v>
      </c>
      <c r="AG1824">
        <v>31.539156525252</v>
      </c>
      <c r="AH1824">
        <v>9.2422199999999997</v>
      </c>
      <c r="AI1824">
        <v>3.08074</v>
      </c>
      <c r="AJ1824">
        <v>2</v>
      </c>
      <c r="AK1824">
        <v>2</v>
      </c>
      <c r="AL1824" s="1">
        <v>2562</v>
      </c>
      <c r="AM1824">
        <v>2562</v>
      </c>
      <c r="AN1824">
        <v>2562</v>
      </c>
      <c r="AO1824">
        <v>1.35660409745</v>
      </c>
      <c r="AP1824">
        <v>1.35660409745</v>
      </c>
      <c r="AQ1824">
        <v>1.35660409745</v>
      </c>
      <c r="AR1824">
        <v>1.35660409745</v>
      </c>
      <c r="AS1824">
        <v>0</v>
      </c>
      <c r="AT1824">
        <v>0</v>
      </c>
      <c r="AU1824">
        <v>0</v>
      </c>
      <c r="AV1824">
        <v>0.76895252084099996</v>
      </c>
      <c r="AW1824">
        <v>0.76895252084099996</v>
      </c>
      <c r="AX1824">
        <v>0.76895252084099996</v>
      </c>
      <c r="AY1824">
        <v>0.76895252084099996</v>
      </c>
      <c r="AZ1824">
        <v>0</v>
      </c>
      <c r="BA1824">
        <v>0</v>
      </c>
      <c r="BB1824">
        <v>0.46212121212099999</v>
      </c>
      <c r="BC1824">
        <v>0.46212121212099999</v>
      </c>
      <c r="BD1824">
        <v>0.46212121212099999</v>
      </c>
      <c r="BE1824">
        <v>0.46212121212099999</v>
      </c>
      <c r="BF1824">
        <v>0</v>
      </c>
      <c r="BG1824">
        <v>0.36333495595699999</v>
      </c>
      <c r="BH1824">
        <v>0.36333495595699999</v>
      </c>
      <c r="BI1824">
        <v>0.36333495595699999</v>
      </c>
      <c r="BJ1824">
        <v>0</v>
      </c>
      <c r="BK1824">
        <v>0</v>
      </c>
      <c r="BL1824">
        <v>18.357559750699998</v>
      </c>
      <c r="BM1824" s="2">
        <v>18.357559750699998</v>
      </c>
      <c r="BN1824">
        <v>0</v>
      </c>
      <c r="BO1824">
        <v>0</v>
      </c>
      <c r="BP1824">
        <v>45.6549673711</v>
      </c>
      <c r="BQ1824">
        <v>45.6549673711</v>
      </c>
      <c r="BR1824">
        <v>45.6549673711</v>
      </c>
      <c r="BS1824">
        <v>45.6549673711</v>
      </c>
      <c r="BT1824">
        <v>45.6549673711</v>
      </c>
      <c r="BU1824">
        <v>0</v>
      </c>
      <c r="BV1824">
        <v>151.554</v>
      </c>
      <c r="BW1824">
        <v>0.14469299999999999</v>
      </c>
      <c r="BX1824">
        <v>7.2346500000000002</v>
      </c>
      <c r="BY1824">
        <v>3.0663900000000002</v>
      </c>
    </row>
    <row r="1825" spans="1:77">
      <c r="A1825">
        <v>1824</v>
      </c>
      <c r="B1825">
        <v>28</v>
      </c>
      <c r="C1825">
        <v>4</v>
      </c>
      <c r="D1825">
        <v>1621.6379999999999</v>
      </c>
      <c r="E1825">
        <v>1647400</v>
      </c>
      <c r="F1825">
        <v>21.012755102040817</v>
      </c>
      <c r="G1825" s="1">
        <f t="shared" si="196"/>
        <v>1647400</v>
      </c>
      <c r="H1825" s="1">
        <f t="shared" si="197"/>
        <v>16216.38</v>
      </c>
      <c r="I1825" s="1">
        <f t="shared" si="198"/>
        <v>6192600</v>
      </c>
      <c r="J1825" s="1">
        <f t="shared" si="199"/>
        <v>7840000</v>
      </c>
      <c r="K1825" s="1">
        <f t="shared" si="200"/>
        <v>1.0020684158163264</v>
      </c>
      <c r="L1825" s="1">
        <f t="shared" si="201"/>
        <v>0.78987244897959186</v>
      </c>
      <c r="M1825" s="1">
        <f t="shared" si="202"/>
        <v>2.5372917288376446</v>
      </c>
      <c r="N1825">
        <v>0.21012755102040817</v>
      </c>
      <c r="O1825">
        <v>2.3170300000000001E-2</v>
      </c>
      <c r="P1825">
        <v>0.15152299999999999</v>
      </c>
      <c r="Q1825">
        <v>6</v>
      </c>
      <c r="R1825">
        <v>9.0827500000000008</v>
      </c>
      <c r="S1825">
        <v>3.4006599999999998</v>
      </c>
      <c r="T1825">
        <v>0</v>
      </c>
      <c r="U1825">
        <v>8.9285700000000003E-3</v>
      </c>
      <c r="V1825">
        <v>1039</v>
      </c>
      <c r="W1825">
        <v>13.8371956438175</v>
      </c>
      <c r="X1825">
        <v>34.781056294926103</v>
      </c>
      <c r="Y1825">
        <v>33.071328502609397</v>
      </c>
      <c r="Z1825">
        <v>10.445097510266001</v>
      </c>
      <c r="AA1825">
        <v>15.440663999700901</v>
      </c>
      <c r="AB1825">
        <v>63.4431123983844</v>
      </c>
      <c r="AC1825">
        <v>63.4431123983844</v>
      </c>
      <c r="AD1825">
        <v>17.038151783559702</v>
      </c>
      <c r="AE1825">
        <v>26.026206750103</v>
      </c>
      <c r="AF1825">
        <v>39.055613867825997</v>
      </c>
      <c r="AG1825">
        <v>57.550103090631801</v>
      </c>
      <c r="AH1825">
        <v>21.991900000000001</v>
      </c>
      <c r="AI1825">
        <v>7.3306300000000002</v>
      </c>
      <c r="AJ1825">
        <v>0</v>
      </c>
      <c r="AK1825">
        <v>7</v>
      </c>
      <c r="AL1825" s="1">
        <v>4118.5</v>
      </c>
      <c r="AM1825">
        <v>1577</v>
      </c>
      <c r="AN1825">
        <v>8324</v>
      </c>
      <c r="AO1825">
        <v>2.12082977732</v>
      </c>
      <c r="AP1825">
        <v>1.5232651520375</v>
      </c>
      <c r="AQ1825">
        <v>1.4136012632399999</v>
      </c>
      <c r="AR1825">
        <v>1.2256427828130001</v>
      </c>
      <c r="AS1825">
        <v>0</v>
      </c>
      <c r="AT1825">
        <v>0.17471392011471901</v>
      </c>
      <c r="AU1825">
        <v>6.7992994195484394E-2</v>
      </c>
      <c r="AV1825">
        <v>0.88544225632899998</v>
      </c>
      <c r="AW1825">
        <v>0.78385310369475003</v>
      </c>
      <c r="AX1825">
        <v>0.80992929210499998</v>
      </c>
      <c r="AY1825">
        <v>0.6791943910903</v>
      </c>
      <c r="AZ1825">
        <v>0</v>
      </c>
      <c r="BA1825">
        <v>1.19473896109183E-2</v>
      </c>
      <c r="BB1825">
        <v>0.73009259259299997</v>
      </c>
      <c r="BC1825">
        <v>0.52251423622449999</v>
      </c>
      <c r="BD1825">
        <v>0.51171508903499996</v>
      </c>
      <c r="BE1825">
        <v>0.39799202036019998</v>
      </c>
      <c r="BF1825">
        <v>2.37009471152408E-2</v>
      </c>
      <c r="BG1825">
        <v>0.79370920522499999</v>
      </c>
      <c r="BH1825">
        <v>0.43417444224250001</v>
      </c>
      <c r="BI1825">
        <v>0.28613569335299999</v>
      </c>
      <c r="BJ1825">
        <v>7.4852763974926906E-2</v>
      </c>
      <c r="BK1825">
        <v>30.389671113665202</v>
      </c>
      <c r="BL1825">
        <v>19.723082923300002</v>
      </c>
      <c r="BM1825" s="2">
        <v>18.8421010759</v>
      </c>
      <c r="BN1825">
        <v>1.96696939394883</v>
      </c>
      <c r="BO1825">
        <v>1036.1559852063599</v>
      </c>
      <c r="BP1825">
        <v>79.932345434200002</v>
      </c>
      <c r="BQ1825">
        <v>38.845156799074999</v>
      </c>
      <c r="BR1825">
        <v>30.286015171750002</v>
      </c>
      <c r="BS1825">
        <v>14.876251418600001</v>
      </c>
      <c r="BT1825">
        <v>15.33242363123</v>
      </c>
      <c r="BU1825">
        <v>931.66749584293302</v>
      </c>
      <c r="BV1825">
        <v>12.4756</v>
      </c>
      <c r="BW1825">
        <v>0.19702800000000001</v>
      </c>
      <c r="BX1825">
        <v>22.0671</v>
      </c>
      <c r="BY1825">
        <v>5.3553800000000003</v>
      </c>
    </row>
    <row r="1826" spans="1:77">
      <c r="A1826">
        <v>1825</v>
      </c>
      <c r="B1826">
        <v>10</v>
      </c>
      <c r="C1826">
        <v>1</v>
      </c>
      <c r="D1826">
        <v>366.012</v>
      </c>
      <c r="E1826">
        <v>4630304</v>
      </c>
      <c r="F1826">
        <v>59.06</v>
      </c>
      <c r="G1826" s="1">
        <f t="shared" si="196"/>
        <v>4630304</v>
      </c>
      <c r="H1826" s="1">
        <f t="shared" si="197"/>
        <v>3660.12</v>
      </c>
      <c r="I1826" s="1">
        <f t="shared" si="198"/>
        <v>3209696</v>
      </c>
      <c r="J1826" s="1">
        <f t="shared" si="199"/>
        <v>7840000</v>
      </c>
      <c r="K1826" s="1">
        <f t="shared" si="200"/>
        <v>1.0004668520408164</v>
      </c>
      <c r="L1826" s="1">
        <f t="shared" si="201"/>
        <v>0.40939999999999999</v>
      </c>
      <c r="M1826" s="1">
        <f t="shared" si="202"/>
        <v>4.8874785150992501</v>
      </c>
      <c r="N1826">
        <v>0.59060000000000001</v>
      </c>
      <c r="O1826">
        <v>0</v>
      </c>
      <c r="P1826">
        <v>0.14142099999999999</v>
      </c>
      <c r="Q1826">
        <v>2</v>
      </c>
      <c r="R1826">
        <v>9.4235600000000002</v>
      </c>
      <c r="S1826">
        <v>3.4638800000000001</v>
      </c>
      <c r="T1826">
        <v>0.05</v>
      </c>
      <c r="U1826">
        <v>0</v>
      </c>
      <c r="V1826">
        <v>784</v>
      </c>
      <c r="W1826">
        <v>0.58704358336316897</v>
      </c>
      <c r="X1826">
        <v>22.386701706382699</v>
      </c>
      <c r="Y1826">
        <v>22.546416305823701</v>
      </c>
      <c r="Z1826">
        <v>0</v>
      </c>
      <c r="AA1826">
        <v>18.5840314923704</v>
      </c>
      <c r="AB1826">
        <v>22.546416305823701</v>
      </c>
      <c r="AC1826">
        <v>22.546416305823701</v>
      </c>
      <c r="AD1826">
        <v>22.546416305823701</v>
      </c>
      <c r="AE1826">
        <v>22.546416305823701</v>
      </c>
      <c r="AF1826">
        <v>22.546416305823701</v>
      </c>
      <c r="AG1826">
        <v>22.546416305823701</v>
      </c>
      <c r="AH1826">
        <v>20.616399999999999</v>
      </c>
      <c r="AI1826">
        <v>6.8721300000000003</v>
      </c>
      <c r="AJ1826">
        <v>5</v>
      </c>
      <c r="AK1826">
        <v>0</v>
      </c>
      <c r="AL1826" s="1">
        <v>5906</v>
      </c>
      <c r="AM1826">
        <v>5906</v>
      </c>
      <c r="AN1826">
        <v>5906</v>
      </c>
      <c r="AO1826">
        <v>1.1031771077400001</v>
      </c>
      <c r="AP1826">
        <v>1.1031771077400001</v>
      </c>
      <c r="AQ1826">
        <v>1.1031771077400001</v>
      </c>
      <c r="AR1826">
        <v>1.1031771077400001</v>
      </c>
      <c r="AS1826">
        <v>0</v>
      </c>
      <c r="AT1826">
        <v>0</v>
      </c>
      <c r="AU1826">
        <v>0</v>
      </c>
      <c r="AV1826">
        <v>0.48628604535300002</v>
      </c>
      <c r="AW1826">
        <v>0.48628604535300002</v>
      </c>
      <c r="AX1826">
        <v>0.48628604535300002</v>
      </c>
      <c r="AY1826">
        <v>0.48628604535300002</v>
      </c>
      <c r="AZ1826">
        <v>0</v>
      </c>
      <c r="BA1826">
        <v>0</v>
      </c>
      <c r="BB1826">
        <v>0.730578921326</v>
      </c>
      <c r="BC1826">
        <v>0.730578921326</v>
      </c>
      <c r="BD1826">
        <v>0.730578921326</v>
      </c>
      <c r="BE1826">
        <v>0.730578921326</v>
      </c>
      <c r="BF1826">
        <v>0</v>
      </c>
      <c r="BG1826">
        <v>0.55400369076599998</v>
      </c>
      <c r="BH1826">
        <v>0.55400369076599998</v>
      </c>
      <c r="BI1826">
        <v>0.55400369076599998</v>
      </c>
      <c r="BJ1826">
        <v>0</v>
      </c>
      <c r="BK1826">
        <v>0</v>
      </c>
      <c r="BL1826">
        <v>34.713109915399997</v>
      </c>
      <c r="BM1826" s="2">
        <v>34.713109915399997</v>
      </c>
      <c r="BN1826">
        <v>0</v>
      </c>
      <c r="BO1826">
        <v>0</v>
      </c>
      <c r="BP1826">
        <v>57.156698398800003</v>
      </c>
      <c r="BQ1826">
        <v>57.156698398800003</v>
      </c>
      <c r="BR1826">
        <v>57.156698398800003</v>
      </c>
      <c r="BS1826">
        <v>57.156698398800003</v>
      </c>
      <c r="BT1826">
        <v>57.156698398800003</v>
      </c>
      <c r="BU1826">
        <v>0</v>
      </c>
      <c r="BV1826">
        <v>90.964500000000001</v>
      </c>
      <c r="BW1826">
        <v>0</v>
      </c>
      <c r="BX1826">
        <v>7.5546899999999999</v>
      </c>
      <c r="BY1826">
        <v>3.13348</v>
      </c>
    </row>
    <row r="1827" spans="1:77">
      <c r="A1827">
        <v>1826</v>
      </c>
      <c r="B1827">
        <v>20</v>
      </c>
      <c r="C1827">
        <v>1</v>
      </c>
      <c r="D1827">
        <v>969.09799999999996</v>
      </c>
      <c r="E1827">
        <v>3327884</v>
      </c>
      <c r="F1827">
        <v>42.447499999999998</v>
      </c>
      <c r="G1827" s="1">
        <f t="shared" si="196"/>
        <v>3327884</v>
      </c>
      <c r="H1827" s="1">
        <f t="shared" si="197"/>
        <v>9690.98</v>
      </c>
      <c r="I1827" s="1">
        <f t="shared" si="198"/>
        <v>4512116</v>
      </c>
      <c r="J1827" s="1">
        <f t="shared" si="199"/>
        <v>7840000</v>
      </c>
      <c r="K1827" s="1">
        <f t="shared" si="200"/>
        <v>1.0012360943877552</v>
      </c>
      <c r="L1827" s="1">
        <f t="shared" si="201"/>
        <v>0.57552499999999995</v>
      </c>
      <c r="M1827" s="1">
        <f t="shared" si="202"/>
        <v>3.4793834998922906</v>
      </c>
      <c r="N1827">
        <v>0.42447499999999999</v>
      </c>
      <c r="O1827">
        <v>0</v>
      </c>
      <c r="P1827">
        <v>7.0710700000000001E-2</v>
      </c>
      <c r="Q1827">
        <v>2</v>
      </c>
      <c r="R1827">
        <v>14.4999</v>
      </c>
      <c r="S1827">
        <v>4.2967300000000002</v>
      </c>
      <c r="T1827">
        <v>0</v>
      </c>
      <c r="U1827">
        <v>0.03</v>
      </c>
      <c r="V1827">
        <v>1345</v>
      </c>
      <c r="W1827">
        <v>7.7453481239891202</v>
      </c>
      <c r="X1827">
        <v>27.170733622015199</v>
      </c>
      <c r="Y1827">
        <v>26.026206750103</v>
      </c>
      <c r="Z1827">
        <v>12.4945676935395</v>
      </c>
      <c r="AA1827">
        <v>16.076928424958499</v>
      </c>
      <c r="AB1827">
        <v>38.5511200692291</v>
      </c>
      <c r="AC1827">
        <v>36.5506031730445</v>
      </c>
      <c r="AD1827">
        <v>17.038151783559702</v>
      </c>
      <c r="AE1827">
        <v>17.598736297155799</v>
      </c>
      <c r="AF1827">
        <v>36.5506031730445</v>
      </c>
      <c r="AG1827">
        <v>38.5511200692291</v>
      </c>
      <c r="AH1827">
        <v>34.217700000000001</v>
      </c>
      <c r="AI1827">
        <v>11.405900000000001</v>
      </c>
      <c r="AJ1827">
        <v>0</v>
      </c>
      <c r="AK1827">
        <v>12</v>
      </c>
      <c r="AL1827" s="1">
        <v>16979</v>
      </c>
      <c r="AM1827">
        <v>16979</v>
      </c>
      <c r="AN1827">
        <v>16979</v>
      </c>
      <c r="AO1827">
        <v>1.29155868501</v>
      </c>
      <c r="AP1827">
        <v>1.29155868501</v>
      </c>
      <c r="AQ1827">
        <v>1.29155868501</v>
      </c>
      <c r="AR1827">
        <v>1.29155868501</v>
      </c>
      <c r="AS1827">
        <v>0</v>
      </c>
      <c r="AT1827">
        <v>0</v>
      </c>
      <c r="AU1827">
        <v>0</v>
      </c>
      <c r="AV1827">
        <v>0.76373990352900001</v>
      </c>
      <c r="AW1827">
        <v>0.76373990352900001</v>
      </c>
      <c r="AX1827">
        <v>0.76373990352900001</v>
      </c>
      <c r="AY1827">
        <v>0.76373990352900001</v>
      </c>
      <c r="AZ1827">
        <v>0</v>
      </c>
      <c r="BA1827">
        <v>0</v>
      </c>
      <c r="BB1827">
        <v>0.57441050103199998</v>
      </c>
      <c r="BC1827">
        <v>0.57441050103199998</v>
      </c>
      <c r="BD1827">
        <v>0.57441050103199998</v>
      </c>
      <c r="BE1827">
        <v>0.57441050103199998</v>
      </c>
      <c r="BF1827">
        <v>0</v>
      </c>
      <c r="BG1827">
        <v>0.22718862221899999</v>
      </c>
      <c r="BH1827">
        <v>0.22718862221899999</v>
      </c>
      <c r="BI1827">
        <v>0.22718862221899999</v>
      </c>
      <c r="BJ1827">
        <v>0</v>
      </c>
      <c r="BK1827">
        <v>0</v>
      </c>
      <c r="BL1827">
        <v>38.288379438200003</v>
      </c>
      <c r="BM1827" s="2">
        <v>38.288379438200003</v>
      </c>
      <c r="BN1827">
        <v>0</v>
      </c>
      <c r="BO1827">
        <v>0</v>
      </c>
      <c r="BP1827">
        <v>-31.442598305299999</v>
      </c>
      <c r="BQ1827">
        <v>-31.442598305299999</v>
      </c>
      <c r="BR1827">
        <v>-31.442598305299999</v>
      </c>
      <c r="BS1827">
        <v>-31.442598305299999</v>
      </c>
      <c r="BT1827">
        <v>-31.442598305299999</v>
      </c>
      <c r="BU1827">
        <v>0</v>
      </c>
      <c r="BV1827">
        <v>64.472200000000001</v>
      </c>
      <c r="BW1827">
        <v>0.91099799999999997</v>
      </c>
      <c r="BX1827">
        <v>30.366599999999998</v>
      </c>
      <c r="BY1827">
        <v>6.28226</v>
      </c>
    </row>
    <row r="1828" spans="1:77">
      <c r="A1828">
        <v>1827</v>
      </c>
      <c r="B1828">
        <v>20</v>
      </c>
      <c r="C1828">
        <v>2</v>
      </c>
      <c r="D1828">
        <v>817.94</v>
      </c>
      <c r="E1828">
        <v>2986256</v>
      </c>
      <c r="F1828">
        <v>38.090000000000003</v>
      </c>
      <c r="G1828" s="1">
        <f t="shared" si="196"/>
        <v>2986256</v>
      </c>
      <c r="H1828" s="1">
        <f t="shared" si="197"/>
        <v>8179.4000000000005</v>
      </c>
      <c r="I1828" s="1">
        <f t="shared" si="198"/>
        <v>4853744</v>
      </c>
      <c r="J1828" s="1">
        <f t="shared" si="199"/>
        <v>7840000</v>
      </c>
      <c r="K1828" s="1">
        <f t="shared" si="200"/>
        <v>1.0010432908163265</v>
      </c>
      <c r="L1828" s="1">
        <f t="shared" si="201"/>
        <v>0.61909999999999998</v>
      </c>
      <c r="M1828" s="1">
        <f t="shared" si="202"/>
        <v>3.2338662278027024</v>
      </c>
      <c r="N1828">
        <v>0.38090000000000002</v>
      </c>
      <c r="O1828">
        <v>0.17583499999999999</v>
      </c>
      <c r="P1828">
        <v>7.0710700000000001E-2</v>
      </c>
      <c r="Q1828">
        <v>2</v>
      </c>
      <c r="R1828">
        <v>70.3339</v>
      </c>
      <c r="S1828">
        <v>9.4631900000000009</v>
      </c>
      <c r="T1828">
        <v>1.7500000000000002E-2</v>
      </c>
      <c r="U1828">
        <v>2.5000000000000001E-3</v>
      </c>
      <c r="V1828">
        <v>1051</v>
      </c>
      <c r="W1828">
        <v>11.633200670421401</v>
      </c>
      <c r="X1828">
        <v>30.831084311316101</v>
      </c>
      <c r="Y1828">
        <v>27.0104842447011</v>
      </c>
      <c r="Z1828">
        <v>13.953857507030699</v>
      </c>
      <c r="AA1828">
        <v>16.076928424958499</v>
      </c>
      <c r="AB1828">
        <v>49.042323558378897</v>
      </c>
      <c r="AC1828">
        <v>49.042323558378897</v>
      </c>
      <c r="AD1828">
        <v>17.598736297155799</v>
      </c>
      <c r="AE1828">
        <v>18.915081603592999</v>
      </c>
      <c r="AF1828">
        <v>42.524327900745398</v>
      </c>
      <c r="AG1828">
        <v>49.042323558378897</v>
      </c>
      <c r="AH1828">
        <v>15.480600000000001</v>
      </c>
      <c r="AI1828">
        <v>5.1601900000000001</v>
      </c>
      <c r="AJ1828">
        <v>7</v>
      </c>
      <c r="AK1828">
        <v>1</v>
      </c>
      <c r="AL1828" s="1">
        <v>7618</v>
      </c>
      <c r="AM1828">
        <v>1548</v>
      </c>
      <c r="AN1828">
        <v>13688</v>
      </c>
      <c r="AO1828">
        <v>1.2829678738600001</v>
      </c>
      <c r="AP1828">
        <v>1.2439230853600001</v>
      </c>
      <c r="AQ1828">
        <v>1.2829678738600001</v>
      </c>
      <c r="AR1828">
        <v>1.21268725456</v>
      </c>
      <c r="AS1828">
        <v>0</v>
      </c>
      <c r="AT1828">
        <v>3.0489910180194701E-3</v>
      </c>
      <c r="AU1828">
        <v>7.1598388979375602E-3</v>
      </c>
      <c r="AV1828">
        <v>0.82356411818399999</v>
      </c>
      <c r="AW1828">
        <v>0.81873487300799996</v>
      </c>
      <c r="AX1828">
        <v>0.81873487300799996</v>
      </c>
      <c r="AY1828">
        <v>0.81487147686719996</v>
      </c>
      <c r="AZ1828">
        <v>0</v>
      </c>
      <c r="BA1828">
        <v>4.6643217939837998E-5</v>
      </c>
      <c r="BB1828">
        <v>0.81904761904800005</v>
      </c>
      <c r="BC1828">
        <v>0.70621186223749999</v>
      </c>
      <c r="BD1828">
        <v>0.59337610542700003</v>
      </c>
      <c r="BE1828">
        <v>0.6159432567891</v>
      </c>
      <c r="BF1828">
        <v>2.5463816029996599E-2</v>
      </c>
      <c r="BG1828">
        <v>0.69374544136600003</v>
      </c>
      <c r="BH1828">
        <v>0.55012774339149995</v>
      </c>
      <c r="BI1828">
        <v>0.40651004541699998</v>
      </c>
      <c r="BJ1828">
        <v>4.1252086342989401E-2</v>
      </c>
      <c r="BK1828">
        <v>91.950221237837596</v>
      </c>
      <c r="BL1828">
        <v>46.872166581000002</v>
      </c>
      <c r="BM1828" s="2">
        <v>30.952731479699999</v>
      </c>
      <c r="BN1828">
        <v>506.85682788900499</v>
      </c>
      <c r="BO1828">
        <v>3140.7814614520998</v>
      </c>
      <c r="BP1828">
        <v>34.144759543200003</v>
      </c>
      <c r="BQ1828">
        <v>-24.99003689625</v>
      </c>
      <c r="BR1828">
        <v>-24.99003689625</v>
      </c>
      <c r="BS1828">
        <v>34.144759543200003</v>
      </c>
      <c r="BT1828">
        <v>-72.297874047809998</v>
      </c>
      <c r="BU1828">
        <v>6993.8482998703803</v>
      </c>
      <c r="BV1828">
        <v>30.377600000000001</v>
      </c>
      <c r="BW1828">
        <v>8.9722200000000002E-2</v>
      </c>
      <c r="BX1828">
        <v>35.8889</v>
      </c>
      <c r="BY1828">
        <v>6.8296400000000004</v>
      </c>
    </row>
    <row r="1829" spans="1:77">
      <c r="A1829">
        <v>1828</v>
      </c>
      <c r="B1829">
        <v>28</v>
      </c>
      <c r="C1829">
        <v>8</v>
      </c>
      <c r="D1829">
        <v>1018.734</v>
      </c>
      <c r="E1829">
        <v>942900</v>
      </c>
      <c r="F1829">
        <v>12.026785714285715</v>
      </c>
      <c r="G1829" s="1">
        <f t="shared" si="196"/>
        <v>942900</v>
      </c>
      <c r="H1829" s="1">
        <f t="shared" si="197"/>
        <v>10187.34</v>
      </c>
      <c r="I1829" s="1">
        <f t="shared" si="198"/>
        <v>6897100</v>
      </c>
      <c r="J1829" s="1">
        <f t="shared" si="199"/>
        <v>7840000</v>
      </c>
      <c r="K1829" s="1">
        <f t="shared" si="200"/>
        <v>1.0012994056122448</v>
      </c>
      <c r="L1829" s="1">
        <f t="shared" si="201"/>
        <v>0.87973214285714285</v>
      </c>
      <c r="M1829" s="1">
        <f t="shared" si="202"/>
        <v>2.2763733569181248</v>
      </c>
      <c r="N1829">
        <v>0.12026785714285715</v>
      </c>
      <c r="O1829">
        <v>0.120282</v>
      </c>
      <c r="P1829">
        <v>0.10101499999999999</v>
      </c>
      <c r="Q1829">
        <v>4</v>
      </c>
      <c r="R1829">
        <v>11.787599999999999</v>
      </c>
      <c r="S1829">
        <v>3.8740800000000002</v>
      </c>
      <c r="T1829">
        <v>0</v>
      </c>
      <c r="U1829">
        <v>0</v>
      </c>
      <c r="V1829">
        <v>1320</v>
      </c>
      <c r="W1829">
        <v>18.037158433451399</v>
      </c>
      <c r="X1829">
        <v>31.9656401318821</v>
      </c>
      <c r="Y1829">
        <v>22.0539680350007</v>
      </c>
      <c r="Z1829">
        <v>6.6878827745097498</v>
      </c>
      <c r="AA1829">
        <v>15.440663999700901</v>
      </c>
      <c r="AB1829">
        <v>83.0183452957925</v>
      </c>
      <c r="AC1829">
        <v>22.0539680350007</v>
      </c>
      <c r="AD1829">
        <v>17.038151783559702</v>
      </c>
      <c r="AE1829">
        <v>18.915081603592999</v>
      </c>
      <c r="AF1829">
        <v>43.545057032880798</v>
      </c>
      <c r="AG1829">
        <v>54.990398423233998</v>
      </c>
      <c r="AH1829">
        <v>10.097</v>
      </c>
      <c r="AI1829">
        <v>3.3656799999999998</v>
      </c>
      <c r="AJ1829">
        <v>0</v>
      </c>
      <c r="AK1829">
        <v>0</v>
      </c>
      <c r="AL1829" s="1">
        <v>1178.625</v>
      </c>
      <c r="AM1829">
        <v>1173</v>
      </c>
      <c r="AN1829">
        <v>1185</v>
      </c>
      <c r="AO1829">
        <v>1.00000898784</v>
      </c>
      <c r="AP1829">
        <v>0.99998615161837501</v>
      </c>
      <c r="AQ1829">
        <v>1.0000024549099999</v>
      </c>
      <c r="AR1829">
        <v>0.99996205534140004</v>
      </c>
      <c r="AS1829">
        <v>0</v>
      </c>
      <c r="AT1829">
        <v>4.4858606310574399E-10</v>
      </c>
      <c r="AU1829">
        <v>3.9329320462574098E-2</v>
      </c>
      <c r="AV1829">
        <v>0.134507991651</v>
      </c>
      <c r="AW1829">
        <v>0.100294063489112</v>
      </c>
      <c r="AX1829">
        <v>9.6562597241600004E-2</v>
      </c>
      <c r="AY1829">
        <v>7.0826048220680005E-2</v>
      </c>
      <c r="AZ1829">
        <v>0</v>
      </c>
      <c r="BA1829">
        <v>8.6837891955183003E-4</v>
      </c>
      <c r="BB1829">
        <v>0.812326869806</v>
      </c>
      <c r="BC1829">
        <v>0.78258086010987504</v>
      </c>
      <c r="BD1829">
        <v>0.77514792899399998</v>
      </c>
      <c r="BE1829">
        <v>0.77495069033520003</v>
      </c>
      <c r="BF1829">
        <v>1.7857341358263999E-4</v>
      </c>
      <c r="BG1829">
        <v>0.92529251938699997</v>
      </c>
      <c r="BH1829">
        <v>0.91339089771112503</v>
      </c>
      <c r="BI1829">
        <v>0.914455110578</v>
      </c>
      <c r="BJ1829">
        <v>3.2833287679476502E-5</v>
      </c>
      <c r="BK1829">
        <v>1.15288032352597E-2</v>
      </c>
      <c r="BL1829">
        <v>19.2353840617</v>
      </c>
      <c r="BM1829" s="2">
        <v>19.075071750025</v>
      </c>
      <c r="BN1829">
        <v>1.9014549257906299E-2</v>
      </c>
      <c r="BO1829">
        <v>0.17550345613205001</v>
      </c>
      <c r="BP1829">
        <v>86.392525012500002</v>
      </c>
      <c r="BQ1829">
        <v>29.521506386286301</v>
      </c>
      <c r="BR1829">
        <v>45</v>
      </c>
      <c r="BS1829">
        <v>-62.924557905999997</v>
      </c>
      <c r="BT1829">
        <v>-18.877367371799998</v>
      </c>
      <c r="BU1829">
        <v>2284.05481802546</v>
      </c>
      <c r="BV1829">
        <v>69.947699999999998</v>
      </c>
      <c r="BW1829">
        <v>0</v>
      </c>
      <c r="BX1829">
        <v>28.3642</v>
      </c>
      <c r="BY1829">
        <v>6.0716099999999997</v>
      </c>
    </row>
    <row r="1830" spans="1:77">
      <c r="A1830">
        <v>1829</v>
      </c>
      <c r="B1830">
        <v>20</v>
      </c>
      <c r="C1830">
        <v>3</v>
      </c>
      <c r="D1830">
        <v>578.45600000000002</v>
      </c>
      <c r="E1830">
        <v>1238328</v>
      </c>
      <c r="F1830">
        <v>15.795</v>
      </c>
      <c r="G1830" s="1">
        <f t="shared" si="196"/>
        <v>1238328</v>
      </c>
      <c r="H1830" s="1">
        <f t="shared" si="197"/>
        <v>5784.56</v>
      </c>
      <c r="I1830" s="1">
        <f t="shared" si="198"/>
        <v>6601672</v>
      </c>
      <c r="J1830" s="1">
        <f t="shared" si="199"/>
        <v>7840000</v>
      </c>
      <c r="K1830" s="1">
        <f t="shared" si="200"/>
        <v>1.0007378265306124</v>
      </c>
      <c r="L1830" s="1">
        <f t="shared" si="201"/>
        <v>0.84204999999999997</v>
      </c>
      <c r="M1830" s="1">
        <f t="shared" si="202"/>
        <v>2.3769083226188763</v>
      </c>
      <c r="N1830">
        <v>0.15795000000000001</v>
      </c>
      <c r="O1830">
        <v>8.1763000000000002E-2</v>
      </c>
      <c r="P1830">
        <v>7.0710700000000001E-2</v>
      </c>
      <c r="Q1830">
        <v>2</v>
      </c>
      <c r="R1830">
        <v>8.1762999999999995</v>
      </c>
      <c r="S1830">
        <v>3.2265100000000002</v>
      </c>
      <c r="T1830">
        <v>0</v>
      </c>
      <c r="U1830">
        <v>5.0000000000000001E-3</v>
      </c>
      <c r="V1830">
        <v>995</v>
      </c>
      <c r="W1830">
        <v>24.016159927245901</v>
      </c>
      <c r="X1830">
        <v>33.652425874405601</v>
      </c>
      <c r="Y1830">
        <v>21.079862454783001</v>
      </c>
      <c r="Z1830">
        <v>5.1611176412981798</v>
      </c>
      <c r="AA1830">
        <v>15.440663999700901</v>
      </c>
      <c r="AB1830">
        <v>83.517211016325305</v>
      </c>
      <c r="AC1830">
        <v>83.517211016325305</v>
      </c>
      <c r="AD1830">
        <v>18.5840314923704</v>
      </c>
      <c r="AE1830">
        <v>19.5522421554852</v>
      </c>
      <c r="AF1830">
        <v>32.2646900696393</v>
      </c>
      <c r="AG1830">
        <v>83.517211016325305</v>
      </c>
      <c r="AH1830">
        <v>17.594200000000001</v>
      </c>
      <c r="AI1830">
        <v>5.8647299999999998</v>
      </c>
      <c r="AJ1830">
        <v>0</v>
      </c>
      <c r="AK1830">
        <v>2</v>
      </c>
      <c r="AL1830" s="1">
        <v>2106</v>
      </c>
      <c r="AM1830">
        <v>817</v>
      </c>
      <c r="AN1830">
        <v>4680</v>
      </c>
      <c r="AO1830">
        <v>1.67897017846</v>
      </c>
      <c r="AP1830">
        <v>1.2262351771806701</v>
      </c>
      <c r="AQ1830">
        <v>1.67897017846</v>
      </c>
      <c r="AR1830">
        <v>0.99977709438560003</v>
      </c>
      <c r="AS1830">
        <v>0</v>
      </c>
      <c r="AT1830">
        <v>0.15372675882956799</v>
      </c>
      <c r="AU1830">
        <v>3.7346195420449001E-2</v>
      </c>
      <c r="AV1830">
        <v>0.89288160456800003</v>
      </c>
      <c r="AW1830">
        <v>0.35255399985816699</v>
      </c>
      <c r="AX1830">
        <v>9.4985029359600001E-2</v>
      </c>
      <c r="AY1830">
        <v>7.4833298389440001E-2</v>
      </c>
      <c r="AZ1830">
        <v>0</v>
      </c>
      <c r="BA1830">
        <v>0.21912407009808901</v>
      </c>
      <c r="BB1830">
        <v>0.7978515625</v>
      </c>
      <c r="BC1830">
        <v>0.68378628232366701</v>
      </c>
      <c r="BD1830">
        <v>0.47604516325899998</v>
      </c>
      <c r="BE1830">
        <v>0.53632855484959996</v>
      </c>
      <c r="BF1830">
        <v>3.2471211741689203E-2</v>
      </c>
      <c r="BG1830">
        <v>0.91837282852900004</v>
      </c>
      <c r="BH1830">
        <v>0.75519732267033302</v>
      </c>
      <c r="BI1830">
        <v>0.43863615876899997</v>
      </c>
      <c r="BJ1830">
        <v>7.5182188147990298E-2</v>
      </c>
      <c r="BK1830">
        <v>0.173999529794997</v>
      </c>
      <c r="BL1830">
        <v>25.495097567999998</v>
      </c>
      <c r="BM1830" s="2">
        <v>18.9756617402</v>
      </c>
      <c r="BN1830">
        <v>31.886392282314301</v>
      </c>
      <c r="BO1830">
        <v>583.48282947864402</v>
      </c>
      <c r="BP1830">
        <v>66.726110892700007</v>
      </c>
      <c r="BQ1830">
        <v>12.8248263658</v>
      </c>
      <c r="BR1830">
        <v>16.7483682047</v>
      </c>
      <c r="BS1830">
        <v>66.726110892700007</v>
      </c>
      <c r="BT1830">
        <v>-32.650326359060003</v>
      </c>
      <c r="BU1830">
        <v>3132.2265992231701</v>
      </c>
      <c r="BV1830">
        <v>21.442799999999998</v>
      </c>
      <c r="BW1830">
        <v>0.127494</v>
      </c>
      <c r="BX1830">
        <v>25.498799999999999</v>
      </c>
      <c r="BY1830">
        <v>5.7567599999999999</v>
      </c>
    </row>
    <row r="1831" spans="1:77">
      <c r="A1831">
        <v>1830</v>
      </c>
      <c r="B1831">
        <v>10</v>
      </c>
      <c r="C1831">
        <v>1</v>
      </c>
      <c r="D1831">
        <v>299.99200000000002</v>
      </c>
      <c r="E1831">
        <v>1805552</v>
      </c>
      <c r="F1831">
        <v>23.03</v>
      </c>
      <c r="G1831" s="1">
        <f t="shared" si="196"/>
        <v>1805552</v>
      </c>
      <c r="H1831" s="1">
        <f t="shared" si="197"/>
        <v>2999.92</v>
      </c>
      <c r="I1831" s="1">
        <f t="shared" si="198"/>
        <v>6034448</v>
      </c>
      <c r="J1831" s="1">
        <f t="shared" si="199"/>
        <v>7840000</v>
      </c>
      <c r="K1831" s="1">
        <f t="shared" si="200"/>
        <v>1.000382642857143</v>
      </c>
      <c r="L1831" s="1">
        <f t="shared" si="201"/>
        <v>0.76970000000000005</v>
      </c>
      <c r="M1831" s="1">
        <f t="shared" si="202"/>
        <v>2.5994092317971753</v>
      </c>
      <c r="N1831">
        <v>0.2303</v>
      </c>
      <c r="O1831">
        <v>0</v>
      </c>
      <c r="P1831">
        <v>0.14142099999999999</v>
      </c>
      <c r="Q1831">
        <v>2</v>
      </c>
      <c r="R1831">
        <v>10.668799999999999</v>
      </c>
      <c r="S1831">
        <v>3.6856399999999998</v>
      </c>
      <c r="T1831">
        <v>0</v>
      </c>
      <c r="U1831">
        <v>0.03</v>
      </c>
      <c r="V1831">
        <v>2269</v>
      </c>
      <c r="W1831">
        <v>9.1550522522730908</v>
      </c>
      <c r="X1831">
        <v>22.601257232635501</v>
      </c>
      <c r="Y1831">
        <v>16.076928424958499</v>
      </c>
      <c r="Z1831">
        <v>0.94332563688689997</v>
      </c>
      <c r="AA1831">
        <v>15.440663999700901</v>
      </c>
      <c r="AB1831">
        <v>35.543943763508601</v>
      </c>
      <c r="AC1831">
        <v>35.543943763508601</v>
      </c>
      <c r="AD1831">
        <v>15.440663999700901</v>
      </c>
      <c r="AE1831">
        <v>15.440663999700901</v>
      </c>
      <c r="AF1831">
        <v>35.543943763508601</v>
      </c>
      <c r="AG1831">
        <v>35.543943763508601</v>
      </c>
      <c r="AH1831">
        <v>12.759</v>
      </c>
      <c r="AI1831">
        <v>4.25298</v>
      </c>
      <c r="AJ1831">
        <v>0</v>
      </c>
      <c r="AK1831">
        <v>3</v>
      </c>
      <c r="AL1831" s="1">
        <v>2303</v>
      </c>
      <c r="AM1831">
        <v>2303</v>
      </c>
      <c r="AN1831">
        <v>2303</v>
      </c>
      <c r="AO1831">
        <v>1.31805475572</v>
      </c>
      <c r="AP1831">
        <v>1.31805475572</v>
      </c>
      <c r="AQ1831">
        <v>1.31805475572</v>
      </c>
      <c r="AR1831">
        <v>1.31805475572</v>
      </c>
      <c r="AS1831">
        <v>0</v>
      </c>
      <c r="AT1831">
        <v>0</v>
      </c>
      <c r="AU1831">
        <v>0</v>
      </c>
      <c r="AV1831">
        <v>0.78263091262399997</v>
      </c>
      <c r="AW1831">
        <v>0.78263091262399997</v>
      </c>
      <c r="AX1831">
        <v>0.78263091262399997</v>
      </c>
      <c r="AY1831">
        <v>0.78263091262399997</v>
      </c>
      <c r="AZ1831">
        <v>0</v>
      </c>
      <c r="BA1831">
        <v>0</v>
      </c>
      <c r="BB1831">
        <v>0.47979166666700002</v>
      </c>
      <c r="BC1831">
        <v>0.47979166666700002</v>
      </c>
      <c r="BD1831">
        <v>0.47979166666700002</v>
      </c>
      <c r="BE1831">
        <v>0.47979166666700002</v>
      </c>
      <c r="BF1831">
        <v>0</v>
      </c>
      <c r="BG1831">
        <v>0.32157661191100001</v>
      </c>
      <c r="BH1831">
        <v>0.32157661191100001</v>
      </c>
      <c r="BI1831">
        <v>0.32157661191100001</v>
      </c>
      <c r="BJ1831">
        <v>0</v>
      </c>
      <c r="BK1831">
        <v>0</v>
      </c>
      <c r="BL1831">
        <v>17.029386365899999</v>
      </c>
      <c r="BM1831" s="2">
        <v>17.029386365899999</v>
      </c>
      <c r="BN1831">
        <v>0</v>
      </c>
      <c r="BO1831">
        <v>0</v>
      </c>
      <c r="BP1831">
        <v>79.1165448653</v>
      </c>
      <c r="BQ1831">
        <v>79.1165448653</v>
      </c>
      <c r="BR1831">
        <v>79.1165448653</v>
      </c>
      <c r="BS1831">
        <v>79.1165448653</v>
      </c>
      <c r="BT1831">
        <v>79.1165448653</v>
      </c>
      <c r="BU1831">
        <v>0</v>
      </c>
      <c r="BV1831">
        <v>137.143</v>
      </c>
      <c r="BW1831">
        <v>0.27868999999999999</v>
      </c>
      <c r="BX1831">
        <v>9.2896699999999992</v>
      </c>
      <c r="BY1831">
        <v>3.47471</v>
      </c>
    </row>
    <row r="1832" spans="1:77">
      <c r="A1832">
        <v>1831</v>
      </c>
      <c r="B1832">
        <v>28</v>
      </c>
      <c r="C1832">
        <v>3</v>
      </c>
      <c r="D1832">
        <v>1464.3340000000001</v>
      </c>
      <c r="E1832">
        <v>2105100</v>
      </c>
      <c r="F1832">
        <v>26.850765306122447</v>
      </c>
      <c r="G1832" s="1">
        <f t="shared" si="196"/>
        <v>2105100</v>
      </c>
      <c r="H1832" s="1">
        <f t="shared" si="197"/>
        <v>14643.34</v>
      </c>
      <c r="I1832" s="1">
        <f t="shared" si="198"/>
        <v>5734900</v>
      </c>
      <c r="J1832" s="1">
        <f t="shared" si="199"/>
        <v>7840000</v>
      </c>
      <c r="K1832" s="1">
        <f t="shared" si="200"/>
        <v>1.0018677729591836</v>
      </c>
      <c r="L1832" s="1">
        <f t="shared" si="201"/>
        <v>0.73149234693877552</v>
      </c>
      <c r="M1832" s="1">
        <f t="shared" si="202"/>
        <v>2.7392433486198535</v>
      </c>
      <c r="N1832">
        <v>0.26850765306122448</v>
      </c>
      <c r="O1832">
        <v>1.6734499999999999E-2</v>
      </c>
      <c r="P1832">
        <v>0.25253799999999998</v>
      </c>
      <c r="Q1832">
        <v>10</v>
      </c>
      <c r="R1832">
        <v>13.119899999999999</v>
      </c>
      <c r="S1832">
        <v>4.0871399999999998</v>
      </c>
      <c r="T1832">
        <v>5.1020400000000004E-3</v>
      </c>
      <c r="U1832">
        <v>2.5510200000000002E-3</v>
      </c>
      <c r="V1832">
        <v>1109</v>
      </c>
      <c r="W1832">
        <v>15.654766640685599</v>
      </c>
      <c r="X1832">
        <v>31.862798586806299</v>
      </c>
      <c r="Y1832">
        <v>25.563454311483799</v>
      </c>
      <c r="Z1832">
        <v>11.131174275762699</v>
      </c>
      <c r="AA1832">
        <v>15.440663999700901</v>
      </c>
      <c r="AB1832">
        <v>68.021706135377002</v>
      </c>
      <c r="AC1832">
        <v>17.038151783559702</v>
      </c>
      <c r="AD1832">
        <v>17.038151783559702</v>
      </c>
      <c r="AE1832">
        <v>21.535494054462301</v>
      </c>
      <c r="AF1832">
        <v>42.997021047456997</v>
      </c>
      <c r="AG1832">
        <v>59.065018010446302</v>
      </c>
      <c r="AH1832">
        <v>46.722999999999999</v>
      </c>
      <c r="AI1832">
        <v>15.574299999999999</v>
      </c>
      <c r="AJ1832">
        <v>4</v>
      </c>
      <c r="AK1832">
        <v>2</v>
      </c>
      <c r="AL1832" s="1">
        <v>7017</v>
      </c>
      <c r="AM1832">
        <v>1309</v>
      </c>
      <c r="AN1832">
        <v>12345</v>
      </c>
      <c r="AO1832">
        <v>2.0211752131199998</v>
      </c>
      <c r="AP1832">
        <v>1.47077396795333</v>
      </c>
      <c r="AQ1832">
        <v>1.00002171267</v>
      </c>
      <c r="AR1832">
        <v>1.07824236575</v>
      </c>
      <c r="AS1832">
        <v>0.150899001404249</v>
      </c>
      <c r="AT1832">
        <v>0.26544658906239799</v>
      </c>
      <c r="AU1832">
        <v>0.45082213912457803</v>
      </c>
      <c r="AV1832">
        <v>0.96040900113299998</v>
      </c>
      <c r="AW1832">
        <v>0.56286584572893295</v>
      </c>
      <c r="AX1832">
        <v>0.65633363412599999</v>
      </c>
      <c r="AY1832">
        <v>0.18875064836743999</v>
      </c>
      <c r="AZ1832">
        <v>-0.198108043270847</v>
      </c>
      <c r="BA1832">
        <v>0.20393426740446999</v>
      </c>
      <c r="BB1832">
        <v>0.77870315288500003</v>
      </c>
      <c r="BC1832">
        <v>0.66184357825666695</v>
      </c>
      <c r="BD1832">
        <v>0.77870315288500003</v>
      </c>
      <c r="BE1832">
        <v>0.57144573028099999</v>
      </c>
      <c r="BF1832">
        <v>1.30808893102289E-2</v>
      </c>
      <c r="BG1832">
        <v>0.89876012960200002</v>
      </c>
      <c r="BH1832">
        <v>0.51726465629933305</v>
      </c>
      <c r="BI1832">
        <v>0.89876012960200002</v>
      </c>
      <c r="BJ1832">
        <v>0.124468905430727</v>
      </c>
      <c r="BK1832">
        <v>31.100247309952799</v>
      </c>
      <c r="BL1832">
        <v>26.5706605112</v>
      </c>
      <c r="BM1832" s="2">
        <v>23.769764754966701</v>
      </c>
      <c r="BN1832">
        <v>11.497425240890699</v>
      </c>
      <c r="BO1832">
        <v>2395.7155255627999</v>
      </c>
      <c r="BP1832">
        <v>68.228428209900002</v>
      </c>
      <c r="BQ1832">
        <v>16.891889967400001</v>
      </c>
      <c r="BR1832">
        <v>67.0340371371</v>
      </c>
      <c r="BS1832">
        <v>67.0340371371</v>
      </c>
      <c r="BT1832">
        <v>-54.26262892842</v>
      </c>
      <c r="BU1832">
        <v>7723.7993372498904</v>
      </c>
      <c r="BV1832">
        <v>9.5585699999999996</v>
      </c>
      <c r="BW1832">
        <v>6.2086299999999997E-2</v>
      </c>
      <c r="BX1832">
        <v>24.337800000000001</v>
      </c>
      <c r="BY1832">
        <v>5.6241700000000003</v>
      </c>
    </row>
    <row r="1833" spans="1:77">
      <c r="A1833">
        <v>1832</v>
      </c>
      <c r="B1833">
        <v>20</v>
      </c>
      <c r="C1833">
        <v>2</v>
      </c>
      <c r="D1833">
        <v>617.54600000000005</v>
      </c>
      <c r="E1833">
        <v>1440404</v>
      </c>
      <c r="F1833">
        <v>18.372499999999999</v>
      </c>
      <c r="G1833" s="1">
        <f t="shared" si="196"/>
        <v>1440404</v>
      </c>
      <c r="H1833" s="1">
        <f t="shared" si="197"/>
        <v>6175.4600000000009</v>
      </c>
      <c r="I1833" s="1">
        <f t="shared" si="198"/>
        <v>6399596</v>
      </c>
      <c r="J1833" s="1">
        <f t="shared" si="199"/>
        <v>7840000</v>
      </c>
      <c r="K1833" s="1">
        <f t="shared" si="200"/>
        <v>1.0007876862244898</v>
      </c>
      <c r="L1833" s="1">
        <f t="shared" si="201"/>
        <v>0.81627499999999997</v>
      </c>
      <c r="M1833" s="1">
        <f t="shared" si="202"/>
        <v>2.4520846190915804</v>
      </c>
      <c r="N1833">
        <v>0.183725</v>
      </c>
      <c r="O1833">
        <v>0</v>
      </c>
      <c r="P1833">
        <v>0.14142099999999999</v>
      </c>
      <c r="Q1833">
        <v>4</v>
      </c>
      <c r="R1833">
        <v>16.612300000000001</v>
      </c>
      <c r="S1833">
        <v>4.5990799999999998</v>
      </c>
      <c r="T1833">
        <v>0.01</v>
      </c>
      <c r="U1833">
        <v>0</v>
      </c>
      <c r="V1833">
        <v>967</v>
      </c>
      <c r="W1833">
        <v>23.966567337164701</v>
      </c>
      <c r="X1833">
        <v>33.717864505896998</v>
      </c>
      <c r="Y1833">
        <v>23.540975167693901</v>
      </c>
      <c r="Z1833">
        <v>5.1631075616353401</v>
      </c>
      <c r="AA1833">
        <v>16.076928424958499</v>
      </c>
      <c r="AB1833">
        <v>82.007629372462205</v>
      </c>
      <c r="AC1833">
        <v>23.540975167693901</v>
      </c>
      <c r="AD1833">
        <v>16.076928424958499</v>
      </c>
      <c r="AE1833">
        <v>20.058506827187099</v>
      </c>
      <c r="AF1833">
        <v>26.026206750103</v>
      </c>
      <c r="AG1833">
        <v>82.007629372462205</v>
      </c>
      <c r="AH1833">
        <v>20.850999999999999</v>
      </c>
      <c r="AI1833">
        <v>6.9503399999999997</v>
      </c>
      <c r="AJ1833">
        <v>4</v>
      </c>
      <c r="AK1833">
        <v>0</v>
      </c>
      <c r="AL1833" s="1">
        <v>3674.5</v>
      </c>
      <c r="AM1833">
        <v>2086</v>
      </c>
      <c r="AN1833">
        <v>5263</v>
      </c>
      <c r="AO1833">
        <v>1.9734423802400001</v>
      </c>
      <c r="AP1833">
        <v>1.7054025257150001</v>
      </c>
      <c r="AQ1833">
        <v>1.9734423802400001</v>
      </c>
      <c r="AR1833">
        <v>1.490970642095</v>
      </c>
      <c r="AS1833">
        <v>0</v>
      </c>
      <c r="AT1833">
        <v>0.14369072722756601</v>
      </c>
      <c r="AU1833">
        <v>1.3258148950683E-2</v>
      </c>
      <c r="AV1833">
        <v>0.90054503497299998</v>
      </c>
      <c r="AW1833">
        <v>0.89160253601799999</v>
      </c>
      <c r="AX1833">
        <v>0.89160253601799999</v>
      </c>
      <c r="AY1833">
        <v>0.88444853685400004</v>
      </c>
      <c r="AZ1833">
        <v>0</v>
      </c>
      <c r="BA1833">
        <v>1.5993657512035201E-4</v>
      </c>
      <c r="BB1833">
        <v>0.91813380281699997</v>
      </c>
      <c r="BC1833">
        <v>0.68066690140849995</v>
      </c>
      <c r="BD1833">
        <v>0.44319999999999998</v>
      </c>
      <c r="BE1833">
        <v>0.49069338028170001</v>
      </c>
      <c r="BF1833">
        <v>0.112781058529109</v>
      </c>
      <c r="BG1833">
        <v>0.63935599975000001</v>
      </c>
      <c r="BH1833">
        <v>0.51162763439750003</v>
      </c>
      <c r="BI1833">
        <v>0.38389926904499999</v>
      </c>
      <c r="BJ1833">
        <v>3.2629070631243401E-2</v>
      </c>
      <c r="BK1833">
        <v>49.578904201593303</v>
      </c>
      <c r="BL1833">
        <v>19</v>
      </c>
      <c r="BM1833" s="2">
        <v>17.016648189200001</v>
      </c>
      <c r="BN1833">
        <v>7.8673688108072799</v>
      </c>
      <c r="BO1833">
        <v>959.41535194897006</v>
      </c>
      <c r="BP1833">
        <v>71.256877155699996</v>
      </c>
      <c r="BQ1833">
        <v>34.850214670680003</v>
      </c>
      <c r="BR1833">
        <v>34.850214670680003</v>
      </c>
      <c r="BS1833">
        <v>71.256877155699996</v>
      </c>
      <c r="BT1833">
        <v>5.7248846826640101</v>
      </c>
      <c r="BU1833">
        <v>2650.8901465963199</v>
      </c>
      <c r="BV1833">
        <v>128.233</v>
      </c>
      <c r="BW1833">
        <v>0</v>
      </c>
      <c r="BX1833">
        <v>37.570700000000002</v>
      </c>
      <c r="BY1833">
        <v>6.9878299999999998</v>
      </c>
    </row>
    <row r="1834" spans="1:77">
      <c r="A1834">
        <v>1833</v>
      </c>
      <c r="B1834">
        <v>20</v>
      </c>
      <c r="C1834">
        <v>2</v>
      </c>
      <c r="D1834">
        <v>907.33399999999995</v>
      </c>
      <c r="E1834">
        <v>1802220</v>
      </c>
      <c r="F1834">
        <v>22.987500000000001</v>
      </c>
      <c r="G1834" s="1">
        <f t="shared" si="196"/>
        <v>1802220</v>
      </c>
      <c r="H1834" s="1">
        <f t="shared" si="197"/>
        <v>9073.34</v>
      </c>
      <c r="I1834" s="1">
        <f t="shared" si="198"/>
        <v>6037780</v>
      </c>
      <c r="J1834" s="1">
        <f t="shared" si="199"/>
        <v>7840000</v>
      </c>
      <c r="K1834" s="1">
        <f t="shared" si="200"/>
        <v>1.0011573137755101</v>
      </c>
      <c r="L1834" s="1">
        <f t="shared" si="201"/>
        <v>0.77012499999999995</v>
      </c>
      <c r="M1834" s="1">
        <f t="shared" si="202"/>
        <v>2.5999865314734887</v>
      </c>
      <c r="N1834">
        <v>0.229875</v>
      </c>
      <c r="O1834">
        <v>0</v>
      </c>
      <c r="P1834">
        <v>0.14142099999999999</v>
      </c>
      <c r="Q1834">
        <v>4</v>
      </c>
      <c r="R1834">
        <v>18.849799999999998</v>
      </c>
      <c r="S1834">
        <v>4.8990099999999996</v>
      </c>
      <c r="T1834">
        <v>5.0000000000000001E-3</v>
      </c>
      <c r="U1834">
        <v>1.2500000000000001E-2</v>
      </c>
      <c r="V1834">
        <v>1022</v>
      </c>
      <c r="W1834">
        <v>16.0304307471032</v>
      </c>
      <c r="X1834">
        <v>33.580686271232103</v>
      </c>
      <c r="Y1834">
        <v>30.554916072165199</v>
      </c>
      <c r="Z1834">
        <v>5.2549746273981901</v>
      </c>
      <c r="AA1834">
        <v>16.5549029596746</v>
      </c>
      <c r="AB1834">
        <v>66.017414078623702</v>
      </c>
      <c r="AC1834">
        <v>30.554916072165199</v>
      </c>
      <c r="AD1834">
        <v>16.5549029596746</v>
      </c>
      <c r="AE1834">
        <v>27.0104842447011</v>
      </c>
      <c r="AF1834">
        <v>32.054708119109101</v>
      </c>
      <c r="AG1834">
        <v>66.017414078623702</v>
      </c>
      <c r="AH1834">
        <v>15.1584</v>
      </c>
      <c r="AI1834">
        <v>5.05281</v>
      </c>
      <c r="AJ1834">
        <v>2</v>
      </c>
      <c r="AK1834">
        <v>5</v>
      </c>
      <c r="AL1834" s="1">
        <v>4597.5</v>
      </c>
      <c r="AM1834">
        <v>1517</v>
      </c>
      <c r="AN1834">
        <v>7678</v>
      </c>
      <c r="AO1834">
        <v>1.9756744819600001</v>
      </c>
      <c r="AP1834">
        <v>1.5835459054950001</v>
      </c>
      <c r="AQ1834">
        <v>1.9756744819600001</v>
      </c>
      <c r="AR1834">
        <v>1.269843044323</v>
      </c>
      <c r="AS1834">
        <v>0</v>
      </c>
      <c r="AT1834">
        <v>0.30752964096093499</v>
      </c>
      <c r="AU1834">
        <v>7.0239475180154595E-2</v>
      </c>
      <c r="AV1834">
        <v>0.89786203338799997</v>
      </c>
      <c r="AW1834">
        <v>0.85048615642850001</v>
      </c>
      <c r="AX1834">
        <v>0.85048615642850001</v>
      </c>
      <c r="AY1834">
        <v>0.81258545486089995</v>
      </c>
      <c r="AZ1834">
        <v>0</v>
      </c>
      <c r="BA1834">
        <v>4.48894743536336E-3</v>
      </c>
      <c r="BB1834">
        <v>0.69459706959699996</v>
      </c>
      <c r="BC1834">
        <v>0.54312591696550006</v>
      </c>
      <c r="BD1834">
        <v>0.39165476433399998</v>
      </c>
      <c r="BE1834">
        <v>0.42194899486030002</v>
      </c>
      <c r="BF1834">
        <v>4.5887020159030303E-2</v>
      </c>
      <c r="BG1834">
        <v>0.66091585122600005</v>
      </c>
      <c r="BH1834">
        <v>0.41915390362100002</v>
      </c>
      <c r="BI1834">
        <v>0.177391956016</v>
      </c>
      <c r="BJ1834">
        <v>0.116897678619526</v>
      </c>
      <c r="BK1834">
        <v>89.916933939707306</v>
      </c>
      <c r="BL1834">
        <v>18.973665960999998</v>
      </c>
      <c r="BM1834" s="2">
        <v>17.053205955700001</v>
      </c>
      <c r="BN1834">
        <v>7.3763332639137396</v>
      </c>
      <c r="BO1834">
        <v>3268.5562916416902</v>
      </c>
      <c r="BP1834">
        <v>-79.346466995100002</v>
      </c>
      <c r="BQ1834">
        <v>-80.518852574199997</v>
      </c>
      <c r="BR1834">
        <v>-80.518852574199997</v>
      </c>
      <c r="BS1834">
        <v>-81.691238153300006</v>
      </c>
      <c r="BT1834">
        <v>-81.456761037480007</v>
      </c>
      <c r="BU1834">
        <v>2.7489758921632901</v>
      </c>
      <c r="BV1834">
        <v>96.287800000000004</v>
      </c>
      <c r="BW1834">
        <v>0.19586999999999999</v>
      </c>
      <c r="BX1834">
        <v>15.669600000000001</v>
      </c>
      <c r="BY1834">
        <v>4.51281</v>
      </c>
    </row>
    <row r="1835" spans="1:77">
      <c r="A1835">
        <v>1834</v>
      </c>
      <c r="B1835">
        <v>20</v>
      </c>
      <c r="C1835">
        <v>1</v>
      </c>
      <c r="D1835">
        <v>1054.212</v>
      </c>
      <c r="E1835">
        <v>3217340</v>
      </c>
      <c r="F1835">
        <v>41.037500000000001</v>
      </c>
      <c r="G1835" s="1">
        <f t="shared" si="196"/>
        <v>3217340</v>
      </c>
      <c r="H1835" s="1">
        <f t="shared" si="197"/>
        <v>10542.119999999999</v>
      </c>
      <c r="I1835" s="1">
        <f t="shared" si="198"/>
        <v>4622660</v>
      </c>
      <c r="J1835" s="1">
        <f t="shared" si="199"/>
        <v>7840000</v>
      </c>
      <c r="K1835" s="1">
        <f t="shared" si="200"/>
        <v>1.0013446581632652</v>
      </c>
      <c r="L1835" s="1">
        <f t="shared" si="201"/>
        <v>0.58962499999999995</v>
      </c>
      <c r="M1835" s="1">
        <f t="shared" si="202"/>
        <v>3.3965474942998188</v>
      </c>
      <c r="N1835">
        <v>0.41037499999999999</v>
      </c>
      <c r="O1835">
        <v>2.21184E-2</v>
      </c>
      <c r="P1835">
        <v>0.21213199999999999</v>
      </c>
      <c r="Q1835">
        <v>6</v>
      </c>
      <c r="R1835">
        <v>8.8473400000000009</v>
      </c>
      <c r="S1835">
        <v>3.3563100000000001</v>
      </c>
      <c r="T1835">
        <v>1.7500000000000002E-2</v>
      </c>
      <c r="U1835">
        <v>0</v>
      </c>
      <c r="V1835">
        <v>1180</v>
      </c>
      <c r="W1835">
        <v>13.332054787369</v>
      </c>
      <c r="X1835">
        <v>25.4689865099594</v>
      </c>
      <c r="Y1835">
        <v>20.443602435953299</v>
      </c>
      <c r="Z1835">
        <v>2.2661849860575001</v>
      </c>
      <c r="AA1835">
        <v>15.440663999700901</v>
      </c>
      <c r="AB1835">
        <v>56.500706619804603</v>
      </c>
      <c r="AC1835">
        <v>20.443602435953299</v>
      </c>
      <c r="AD1835">
        <v>16.5549029596746</v>
      </c>
      <c r="AE1835">
        <v>18.915081603592999</v>
      </c>
      <c r="AF1835">
        <v>21.079862454783001</v>
      </c>
      <c r="AG1835">
        <v>56.500706619804603</v>
      </c>
      <c r="AH1835">
        <v>32.3932</v>
      </c>
      <c r="AI1835">
        <v>10.797700000000001</v>
      </c>
      <c r="AJ1835">
        <v>7</v>
      </c>
      <c r="AK1835">
        <v>0</v>
      </c>
      <c r="AL1835" s="1">
        <v>16415</v>
      </c>
      <c r="AM1835">
        <v>16415</v>
      </c>
      <c r="AN1835">
        <v>16415</v>
      </c>
      <c r="AO1835">
        <v>1.34304654513</v>
      </c>
      <c r="AP1835">
        <v>1.34304654513</v>
      </c>
      <c r="AQ1835">
        <v>1.34304654513</v>
      </c>
      <c r="AR1835">
        <v>1.34304654513</v>
      </c>
      <c r="AS1835">
        <v>0</v>
      </c>
      <c r="AT1835">
        <v>0</v>
      </c>
      <c r="AU1835">
        <v>0</v>
      </c>
      <c r="AV1835">
        <v>0.44125616572900001</v>
      </c>
      <c r="AW1835">
        <v>0.44125616572900001</v>
      </c>
      <c r="AX1835">
        <v>0.44125616572900001</v>
      </c>
      <c r="AY1835">
        <v>0.44125616572900001</v>
      </c>
      <c r="AZ1835">
        <v>0</v>
      </c>
      <c r="BA1835">
        <v>0</v>
      </c>
      <c r="BB1835">
        <v>0.45964941756299998</v>
      </c>
      <c r="BC1835">
        <v>0.45964941756299998</v>
      </c>
      <c r="BD1835">
        <v>0.45964941756299998</v>
      </c>
      <c r="BE1835">
        <v>0.45964941756299998</v>
      </c>
      <c r="BF1835">
        <v>0</v>
      </c>
      <c r="BG1835">
        <v>0.185607208982</v>
      </c>
      <c r="BH1835">
        <v>0.185607208982</v>
      </c>
      <c r="BI1835">
        <v>0.185607208982</v>
      </c>
      <c r="BJ1835">
        <v>0</v>
      </c>
      <c r="BK1835">
        <v>0</v>
      </c>
      <c r="BL1835">
        <v>30.479501308300001</v>
      </c>
      <c r="BM1835" s="2">
        <v>30.479501308300001</v>
      </c>
      <c r="BN1835">
        <v>0</v>
      </c>
      <c r="BO1835">
        <v>0</v>
      </c>
      <c r="BP1835">
        <v>14.9803627753</v>
      </c>
      <c r="BQ1835">
        <v>14.9803627753</v>
      </c>
      <c r="BR1835">
        <v>14.9803627753</v>
      </c>
      <c r="BS1835">
        <v>14.9803627753</v>
      </c>
      <c r="BT1835">
        <v>14.9803627753</v>
      </c>
      <c r="BU1835">
        <v>0</v>
      </c>
      <c r="BV1835">
        <v>178.232</v>
      </c>
      <c r="BW1835">
        <v>0</v>
      </c>
      <c r="BX1835">
        <v>23.023099999999999</v>
      </c>
      <c r="BY1835">
        <v>5.4701599999999999</v>
      </c>
    </row>
    <row r="1836" spans="1:77">
      <c r="A1836">
        <v>1835</v>
      </c>
      <c r="B1836">
        <v>10</v>
      </c>
      <c r="C1836">
        <v>1</v>
      </c>
      <c r="D1836">
        <v>256.22800000000001</v>
      </c>
      <c r="E1836">
        <v>2290848</v>
      </c>
      <c r="F1836">
        <v>29.220000000000002</v>
      </c>
      <c r="G1836" s="1">
        <f t="shared" si="196"/>
        <v>2290848</v>
      </c>
      <c r="H1836" s="1">
        <f t="shared" si="197"/>
        <v>2562.2800000000002</v>
      </c>
      <c r="I1836" s="1">
        <f t="shared" si="198"/>
        <v>5549152</v>
      </c>
      <c r="J1836" s="1">
        <f t="shared" si="199"/>
        <v>7840000</v>
      </c>
      <c r="K1836" s="1">
        <f t="shared" si="200"/>
        <v>1.0003268214285714</v>
      </c>
      <c r="L1836" s="1">
        <f t="shared" si="201"/>
        <v>0.70779999999999998</v>
      </c>
      <c r="M1836" s="1">
        <f t="shared" si="202"/>
        <v>2.8265804504904533</v>
      </c>
      <c r="N1836">
        <v>0.29220000000000002</v>
      </c>
      <c r="O1836">
        <v>0.51354299999999997</v>
      </c>
      <c r="P1836">
        <v>0.14142099999999999</v>
      </c>
      <c r="Q1836">
        <v>2</v>
      </c>
      <c r="R1836">
        <v>10.270899999999999</v>
      </c>
      <c r="S1836">
        <v>3.61625</v>
      </c>
      <c r="T1836">
        <v>0</v>
      </c>
      <c r="U1836">
        <v>0</v>
      </c>
      <c r="V1836">
        <v>2269</v>
      </c>
      <c r="W1836">
        <v>6.8476931761998099</v>
      </c>
      <c r="X1836">
        <v>23.762726407260899</v>
      </c>
      <c r="Y1836">
        <v>23.014509567006399</v>
      </c>
      <c r="Z1836">
        <v>11.2289834380871</v>
      </c>
      <c r="AA1836">
        <v>15.440663999700901</v>
      </c>
      <c r="AB1836">
        <v>32.473999644745</v>
      </c>
      <c r="AC1836">
        <v>32.473999644745</v>
      </c>
      <c r="AD1836">
        <v>15.440663999700901</v>
      </c>
      <c r="AE1836">
        <v>15.440663999700901</v>
      </c>
      <c r="AF1836">
        <v>32.473999644745</v>
      </c>
      <c r="AG1836">
        <v>32.473999644745</v>
      </c>
      <c r="AH1836">
        <v>12.797800000000001</v>
      </c>
      <c r="AI1836">
        <v>4.2659399999999996</v>
      </c>
      <c r="AJ1836">
        <v>0</v>
      </c>
      <c r="AK1836">
        <v>0</v>
      </c>
      <c r="AL1836" s="1">
        <v>2922</v>
      </c>
      <c r="AM1836">
        <v>2922</v>
      </c>
      <c r="AN1836">
        <v>2922</v>
      </c>
      <c r="AO1836">
        <v>1.5379565241399999</v>
      </c>
      <c r="AP1836">
        <v>1.5379565241399999</v>
      </c>
      <c r="AQ1836">
        <v>1.5379565241399999</v>
      </c>
      <c r="AR1836">
        <v>1.5379565241399999</v>
      </c>
      <c r="AS1836">
        <v>0</v>
      </c>
      <c r="AT1836">
        <v>0</v>
      </c>
      <c r="AU1836">
        <v>0</v>
      </c>
      <c r="AV1836">
        <v>0.91231978876300002</v>
      </c>
      <c r="AW1836">
        <v>0.91231978876300002</v>
      </c>
      <c r="AX1836">
        <v>0.91231978876300002</v>
      </c>
      <c r="AY1836">
        <v>0.91231978876300002</v>
      </c>
      <c r="AZ1836">
        <v>0</v>
      </c>
      <c r="BA1836">
        <v>0</v>
      </c>
      <c r="BB1836">
        <v>0.53340635268299996</v>
      </c>
      <c r="BC1836">
        <v>0.53340635268299996</v>
      </c>
      <c r="BD1836">
        <v>0.53340635268299996</v>
      </c>
      <c r="BE1836">
        <v>0.53340635268299996</v>
      </c>
      <c r="BF1836">
        <v>0</v>
      </c>
      <c r="BG1836">
        <v>0.55928980417600005</v>
      </c>
      <c r="BH1836">
        <v>0.55928980417600005</v>
      </c>
      <c r="BI1836">
        <v>0.55928980417600005</v>
      </c>
      <c r="BJ1836">
        <v>0</v>
      </c>
      <c r="BK1836">
        <v>0</v>
      </c>
      <c r="BL1836">
        <v>19.2353840617</v>
      </c>
      <c r="BM1836" s="2">
        <v>19.2353840617</v>
      </c>
      <c r="BN1836">
        <v>0</v>
      </c>
      <c r="BO1836">
        <v>0</v>
      </c>
      <c r="BP1836">
        <v>-58.411077494700002</v>
      </c>
      <c r="BQ1836">
        <v>-58.411077494700002</v>
      </c>
      <c r="BR1836">
        <v>-58.411077494700002</v>
      </c>
      <c r="BS1836">
        <v>-58.411077494700002</v>
      </c>
      <c r="BT1836">
        <v>-58.411077494700002</v>
      </c>
      <c r="BU1836">
        <v>0</v>
      </c>
      <c r="BV1836">
        <v>128.30799999999999</v>
      </c>
      <c r="BW1836">
        <v>0</v>
      </c>
      <c r="BX1836">
        <v>8.2877100000000006</v>
      </c>
      <c r="BY1836">
        <v>3.2819799999999999</v>
      </c>
    </row>
    <row r="1837" spans="1:77">
      <c r="A1837">
        <v>1836</v>
      </c>
      <c r="B1837">
        <v>28</v>
      </c>
      <c r="C1837">
        <v>1</v>
      </c>
      <c r="D1837">
        <v>1126.0139999999999</v>
      </c>
      <c r="E1837">
        <v>4547200</v>
      </c>
      <c r="F1837">
        <v>57.999999999999993</v>
      </c>
      <c r="G1837" s="1">
        <f t="shared" si="196"/>
        <v>4547200</v>
      </c>
      <c r="H1837" s="1">
        <f t="shared" si="197"/>
        <v>11260.14</v>
      </c>
      <c r="I1837" s="1">
        <f t="shared" si="198"/>
        <v>3292800</v>
      </c>
      <c r="J1837" s="1">
        <f t="shared" si="199"/>
        <v>7840000</v>
      </c>
      <c r="K1837" s="1">
        <f t="shared" si="200"/>
        <v>1.0014362423469387</v>
      </c>
      <c r="L1837" s="1">
        <f t="shared" si="201"/>
        <v>0.42</v>
      </c>
      <c r="M1837" s="1">
        <f t="shared" si="202"/>
        <v>4.7687440111758992</v>
      </c>
      <c r="N1837">
        <v>0.57999999999999996</v>
      </c>
      <c r="O1837">
        <v>0.98070500000000005</v>
      </c>
      <c r="P1837">
        <v>5.05076E-2</v>
      </c>
      <c r="Q1837">
        <v>2</v>
      </c>
      <c r="R1837">
        <v>64.072699999999998</v>
      </c>
      <c r="S1837">
        <v>9.0321599999999993</v>
      </c>
      <c r="T1837">
        <v>0</v>
      </c>
      <c r="U1837">
        <v>0</v>
      </c>
      <c r="V1837">
        <v>738</v>
      </c>
      <c r="W1837">
        <v>14.023716609733</v>
      </c>
      <c r="X1837">
        <v>29.362361676414899</v>
      </c>
      <c r="Y1837">
        <v>22.0539680350007</v>
      </c>
      <c r="Z1837">
        <v>5.9825841296865399</v>
      </c>
      <c r="AA1837">
        <v>16.076928424958499</v>
      </c>
      <c r="AB1837">
        <v>58.032048006463697</v>
      </c>
      <c r="AC1837">
        <v>21.535494054462301</v>
      </c>
      <c r="AD1837">
        <v>18.018770321735801</v>
      </c>
      <c r="AE1837">
        <v>21.535494054462301</v>
      </c>
      <c r="AF1837">
        <v>35.543943763508601</v>
      </c>
      <c r="AG1837">
        <v>58.032048006463697</v>
      </c>
      <c r="AH1837">
        <v>54.480600000000003</v>
      </c>
      <c r="AI1837">
        <v>18.1602</v>
      </c>
      <c r="AJ1837">
        <v>0</v>
      </c>
      <c r="AK1837">
        <v>0</v>
      </c>
      <c r="AL1837" s="1">
        <v>45472</v>
      </c>
      <c r="AM1837">
        <v>45472</v>
      </c>
      <c r="AN1837">
        <v>45472</v>
      </c>
      <c r="AO1837">
        <v>1.1489385079000001</v>
      </c>
      <c r="AP1837">
        <v>1.1489385079000001</v>
      </c>
      <c r="AQ1837">
        <v>1.1489385079000001</v>
      </c>
      <c r="AR1837">
        <v>1.1489385079000001</v>
      </c>
      <c r="AS1837">
        <v>0</v>
      </c>
      <c r="AT1837">
        <v>0</v>
      </c>
      <c r="AU1837">
        <v>0</v>
      </c>
      <c r="AV1837">
        <v>0.61182305626400002</v>
      </c>
      <c r="AW1837">
        <v>0.61182305626400002</v>
      </c>
      <c r="AX1837">
        <v>0.61182305626400002</v>
      </c>
      <c r="AY1837">
        <v>0.61182305626400002</v>
      </c>
      <c r="AZ1837">
        <v>0</v>
      </c>
      <c r="BA1837">
        <v>0</v>
      </c>
      <c r="BB1837">
        <v>0.70696517412899995</v>
      </c>
      <c r="BC1837">
        <v>0.70696517412899995</v>
      </c>
      <c r="BD1837">
        <v>0.70696517412899995</v>
      </c>
      <c r="BE1837">
        <v>0.70696517412899995</v>
      </c>
      <c r="BF1837">
        <v>0</v>
      </c>
      <c r="BG1837">
        <v>0.45067798074299997</v>
      </c>
      <c r="BH1837">
        <v>0.45067798074299997</v>
      </c>
      <c r="BI1837">
        <v>0.45067798074299997</v>
      </c>
      <c r="BJ1837">
        <v>0</v>
      </c>
      <c r="BK1837">
        <v>0</v>
      </c>
      <c r="BL1837">
        <v>52.839379254500003</v>
      </c>
      <c r="BM1837" s="2">
        <v>52.839379254500003</v>
      </c>
      <c r="BN1837">
        <v>0</v>
      </c>
      <c r="BO1837">
        <v>0</v>
      </c>
      <c r="BP1837">
        <v>-7.4873581364400001</v>
      </c>
      <c r="BQ1837">
        <v>-7.4873581364400001</v>
      </c>
      <c r="BR1837">
        <v>-7.4873581364400001</v>
      </c>
      <c r="BS1837">
        <v>-7.4873581364400001</v>
      </c>
      <c r="BT1837">
        <v>-7.4873581364400001</v>
      </c>
      <c r="BU1837">
        <v>0</v>
      </c>
      <c r="BV1837">
        <v>21.636199999999999</v>
      </c>
      <c r="BW1837">
        <v>0</v>
      </c>
      <c r="BX1837">
        <v>61.507199999999997</v>
      </c>
      <c r="BY1837">
        <v>8.9408999999999992</v>
      </c>
    </row>
    <row r="1838" spans="1:77">
      <c r="A1838">
        <v>1837</v>
      </c>
      <c r="B1838">
        <v>20</v>
      </c>
      <c r="C1838">
        <v>1</v>
      </c>
      <c r="D1838">
        <v>649.56399999999996</v>
      </c>
      <c r="E1838">
        <v>4198124</v>
      </c>
      <c r="F1838">
        <v>53.547500000000007</v>
      </c>
      <c r="G1838" s="1">
        <f t="shared" si="196"/>
        <v>4198124</v>
      </c>
      <c r="H1838" s="1">
        <f t="shared" si="197"/>
        <v>6495.6399999999994</v>
      </c>
      <c r="I1838" s="1">
        <f t="shared" si="198"/>
        <v>3641876</v>
      </c>
      <c r="J1838" s="1">
        <f t="shared" si="199"/>
        <v>7840000</v>
      </c>
      <c r="K1838" s="1">
        <f t="shared" si="200"/>
        <v>1.0008285255102041</v>
      </c>
      <c r="L1838" s="1">
        <f t="shared" si="201"/>
        <v>0.46452500000000002</v>
      </c>
      <c r="M1838" s="1">
        <f t="shared" si="202"/>
        <v>4.3090405274644166</v>
      </c>
      <c r="N1838">
        <v>0.53547500000000003</v>
      </c>
      <c r="O1838">
        <v>1.2041299999999999</v>
      </c>
      <c r="P1838">
        <v>7.0710700000000001E-2</v>
      </c>
      <c r="Q1838">
        <v>2</v>
      </c>
      <c r="R1838">
        <v>43.786499999999997</v>
      </c>
      <c r="S1838">
        <v>7.4666399999999999</v>
      </c>
      <c r="T1838">
        <v>0</v>
      </c>
      <c r="U1838">
        <v>0</v>
      </c>
      <c r="V1838">
        <v>833</v>
      </c>
      <c r="W1838">
        <v>12.755059213865801</v>
      </c>
      <c r="X1838">
        <v>29.8246849481874</v>
      </c>
      <c r="Y1838">
        <v>22.546416305823701</v>
      </c>
      <c r="Z1838">
        <v>8.8830176870006401</v>
      </c>
      <c r="AA1838">
        <v>15.440663999700901</v>
      </c>
      <c r="AB1838">
        <v>51.526912974279703</v>
      </c>
      <c r="AC1838">
        <v>34.526374321064999</v>
      </c>
      <c r="AD1838">
        <v>18.5840314923704</v>
      </c>
      <c r="AE1838">
        <v>18.5840314923704</v>
      </c>
      <c r="AF1838">
        <v>34.526374321064999</v>
      </c>
      <c r="AG1838">
        <v>51.526912974279703</v>
      </c>
      <c r="AH1838">
        <v>21.660399999999999</v>
      </c>
      <c r="AI1838">
        <v>7.2201399999999998</v>
      </c>
      <c r="AJ1838">
        <v>0</v>
      </c>
      <c r="AK1838">
        <v>0</v>
      </c>
      <c r="AL1838" s="1">
        <v>21419</v>
      </c>
      <c r="AM1838">
        <v>21419</v>
      </c>
      <c r="AN1838">
        <v>21419</v>
      </c>
      <c r="AO1838">
        <v>1.13406152108</v>
      </c>
      <c r="AP1838">
        <v>1.13406152108</v>
      </c>
      <c r="AQ1838">
        <v>1.13406152108</v>
      </c>
      <c r="AR1838">
        <v>1.13406152108</v>
      </c>
      <c r="AS1838">
        <v>0</v>
      </c>
      <c r="AT1838">
        <v>0</v>
      </c>
      <c r="AU1838">
        <v>0</v>
      </c>
      <c r="AV1838">
        <v>0.67426394861100003</v>
      </c>
      <c r="AW1838">
        <v>0.67426394861100003</v>
      </c>
      <c r="AX1838">
        <v>0.67426394861100003</v>
      </c>
      <c r="AY1838">
        <v>0.67426394861100003</v>
      </c>
      <c r="AZ1838">
        <v>0</v>
      </c>
      <c r="BA1838">
        <v>0</v>
      </c>
      <c r="BB1838">
        <v>0.68556156579100003</v>
      </c>
      <c r="BC1838">
        <v>0.68556156579100003</v>
      </c>
      <c r="BD1838">
        <v>0.68556156579100003</v>
      </c>
      <c r="BE1838">
        <v>0.68556156579100003</v>
      </c>
      <c r="BF1838">
        <v>0</v>
      </c>
      <c r="BG1838">
        <v>0.63791844520200003</v>
      </c>
      <c r="BH1838">
        <v>0.63791844520200003</v>
      </c>
      <c r="BI1838">
        <v>0.63791844520200003</v>
      </c>
      <c r="BJ1838">
        <v>0</v>
      </c>
      <c r="BK1838">
        <v>0</v>
      </c>
      <c r="BL1838">
        <v>63.158530698600003</v>
      </c>
      <c r="BM1838" s="2">
        <v>63.158530698600003</v>
      </c>
      <c r="BN1838">
        <v>0</v>
      </c>
      <c r="BO1838">
        <v>0</v>
      </c>
      <c r="BP1838">
        <v>78.3473947337</v>
      </c>
      <c r="BQ1838">
        <v>78.3473947337</v>
      </c>
      <c r="BR1838">
        <v>78.3473947337</v>
      </c>
      <c r="BS1838">
        <v>78.3473947337</v>
      </c>
      <c r="BT1838">
        <v>78.3473947337</v>
      </c>
      <c r="BU1838">
        <v>0</v>
      </c>
      <c r="BV1838">
        <v>175.29</v>
      </c>
      <c r="BW1838">
        <v>0</v>
      </c>
      <c r="BX1838">
        <v>21.4985</v>
      </c>
      <c r="BY1838">
        <v>5.2859400000000001</v>
      </c>
    </row>
    <row r="1839" spans="1:77">
      <c r="A1839">
        <v>1838</v>
      </c>
      <c r="B1839">
        <v>20</v>
      </c>
      <c r="C1839">
        <v>3</v>
      </c>
      <c r="D1839">
        <v>960.75400000000002</v>
      </c>
      <c r="E1839">
        <v>1455888</v>
      </c>
      <c r="F1839">
        <v>18.57</v>
      </c>
      <c r="G1839" s="1">
        <f t="shared" si="196"/>
        <v>1455888</v>
      </c>
      <c r="H1839" s="1">
        <f t="shared" si="197"/>
        <v>9607.5400000000009</v>
      </c>
      <c r="I1839" s="1">
        <f t="shared" si="198"/>
        <v>6384112</v>
      </c>
      <c r="J1839" s="1">
        <f t="shared" si="199"/>
        <v>7840000</v>
      </c>
      <c r="K1839" s="1">
        <f t="shared" si="200"/>
        <v>1.0012254515306123</v>
      </c>
      <c r="L1839" s="1">
        <f t="shared" si="201"/>
        <v>0.81430000000000002</v>
      </c>
      <c r="M1839" s="1">
        <f t="shared" si="202"/>
        <v>2.4591070895999319</v>
      </c>
      <c r="N1839">
        <v>0.1857</v>
      </c>
      <c r="O1839">
        <v>0</v>
      </c>
      <c r="P1839">
        <v>0.14142099999999999</v>
      </c>
      <c r="Q1839">
        <v>4</v>
      </c>
      <c r="R1839">
        <v>56.775700000000001</v>
      </c>
      <c r="S1839">
        <v>8.5023</v>
      </c>
      <c r="T1839">
        <v>0</v>
      </c>
      <c r="U1839">
        <v>1.7500000000000002E-2</v>
      </c>
      <c r="V1839">
        <v>1062</v>
      </c>
      <c r="W1839">
        <v>16.8419662760605</v>
      </c>
      <c r="X1839">
        <v>32.875126514462202</v>
      </c>
      <c r="Y1839">
        <v>30.554916072165199</v>
      </c>
      <c r="Z1839">
        <v>20.756419440578501</v>
      </c>
      <c r="AA1839">
        <v>15.440663999700901</v>
      </c>
      <c r="AB1839">
        <v>62.050595349916897</v>
      </c>
      <c r="AC1839">
        <v>62.050595349916897</v>
      </c>
      <c r="AD1839">
        <v>16.5549029596746</v>
      </c>
      <c r="AE1839">
        <v>17.598736297155799</v>
      </c>
      <c r="AF1839">
        <v>45.050458758017697</v>
      </c>
      <c r="AG1839">
        <v>62.050595349916897</v>
      </c>
      <c r="AH1839">
        <v>41.625700000000002</v>
      </c>
      <c r="AI1839">
        <v>13.8752</v>
      </c>
      <c r="AJ1839">
        <v>0</v>
      </c>
      <c r="AK1839">
        <v>7</v>
      </c>
      <c r="AL1839" s="1">
        <v>2476</v>
      </c>
      <c r="AM1839">
        <v>1201</v>
      </c>
      <c r="AN1839">
        <v>3826</v>
      </c>
      <c r="AO1839">
        <v>2.1277821721399999</v>
      </c>
      <c r="AP1839">
        <v>1.6664689395400001</v>
      </c>
      <c r="AQ1839">
        <v>1.4116379422900001</v>
      </c>
      <c r="AR1839">
        <v>1.4213076946700001</v>
      </c>
      <c r="AS1839">
        <v>0</v>
      </c>
      <c r="AT1839">
        <v>0.16019182462321199</v>
      </c>
      <c r="AU1839">
        <v>1.18084649761265E-3</v>
      </c>
      <c r="AV1839">
        <v>0.94506015742000005</v>
      </c>
      <c r="AW1839">
        <v>0.86420496949166703</v>
      </c>
      <c r="AX1839">
        <v>0.82417561055300004</v>
      </c>
      <c r="AY1839">
        <v>0.82353843451219999</v>
      </c>
      <c r="AZ1839">
        <v>0</v>
      </c>
      <c r="BA1839">
        <v>4.9033296523301097E-3</v>
      </c>
      <c r="BB1839">
        <v>0.50167084377600002</v>
      </c>
      <c r="BC1839">
        <v>0.44163331942233303</v>
      </c>
      <c r="BD1839">
        <v>0.50167084377600002</v>
      </c>
      <c r="BE1839">
        <v>0.40143083276000002</v>
      </c>
      <c r="BF1839">
        <v>2.9914567045449801E-3</v>
      </c>
      <c r="BG1839">
        <v>0.49255917527999998</v>
      </c>
      <c r="BH1839">
        <v>0.33066473947166702</v>
      </c>
      <c r="BI1839">
        <v>0.49255917527999998</v>
      </c>
      <c r="BJ1839">
        <v>1.9674413821323501E-2</v>
      </c>
      <c r="BK1839">
        <v>6.8557256345339903</v>
      </c>
      <c r="BL1839">
        <v>16.278820596100001</v>
      </c>
      <c r="BM1839" s="2">
        <v>14.9129257610333</v>
      </c>
      <c r="BN1839">
        <v>1.4069678687682099</v>
      </c>
      <c r="BO1839">
        <v>196.671642286772</v>
      </c>
      <c r="BP1839">
        <v>31.028406185000001</v>
      </c>
      <c r="BQ1839">
        <v>-20.091841530100002</v>
      </c>
      <c r="BR1839">
        <v>-14.4296921121</v>
      </c>
      <c r="BS1839">
        <v>-14.4296921121</v>
      </c>
      <c r="BT1839">
        <v>-64.385329352979994</v>
      </c>
      <c r="BU1839">
        <v>2934.7901433330098</v>
      </c>
      <c r="BV1839">
        <v>119.887</v>
      </c>
      <c r="BW1839">
        <v>0.20999100000000001</v>
      </c>
      <c r="BX1839">
        <v>11.999499999999999</v>
      </c>
      <c r="BY1839">
        <v>3.9491100000000001</v>
      </c>
    </row>
    <row r="1840" spans="1:77">
      <c r="A1840">
        <v>1839</v>
      </c>
      <c r="B1840">
        <v>20</v>
      </c>
      <c r="C1840">
        <v>3</v>
      </c>
      <c r="D1840">
        <v>1206.944</v>
      </c>
      <c r="E1840">
        <v>2641688</v>
      </c>
      <c r="F1840">
        <v>33.695</v>
      </c>
      <c r="G1840" s="1">
        <f t="shared" si="196"/>
        <v>2641688</v>
      </c>
      <c r="H1840" s="1">
        <f t="shared" si="197"/>
        <v>12069.439999999999</v>
      </c>
      <c r="I1840" s="1">
        <f t="shared" si="198"/>
        <v>5198312</v>
      </c>
      <c r="J1840" s="1">
        <f t="shared" si="199"/>
        <v>7840000</v>
      </c>
      <c r="K1840" s="1">
        <f t="shared" si="200"/>
        <v>1.0015394693877551</v>
      </c>
      <c r="L1840" s="1">
        <f t="shared" si="201"/>
        <v>0.66305000000000003</v>
      </c>
      <c r="M1840" s="1">
        <f t="shared" si="202"/>
        <v>3.0210073731626728</v>
      </c>
      <c r="N1840">
        <v>0.33695000000000003</v>
      </c>
      <c r="O1840">
        <v>9.93671E-2</v>
      </c>
      <c r="P1840">
        <v>0.21213199999999999</v>
      </c>
      <c r="Q1840">
        <v>6</v>
      </c>
      <c r="R1840">
        <v>9.9367099999999997</v>
      </c>
      <c r="S1840">
        <v>3.55694</v>
      </c>
      <c r="T1840">
        <v>0</v>
      </c>
      <c r="U1840">
        <v>1.7500000000000002E-2</v>
      </c>
      <c r="V1840">
        <v>1176</v>
      </c>
      <c r="W1840">
        <v>11.1983150253033</v>
      </c>
      <c r="X1840">
        <v>27.133745165022901</v>
      </c>
      <c r="Y1840">
        <v>23.963118216867301</v>
      </c>
      <c r="Z1840">
        <v>7.9750339777391996</v>
      </c>
      <c r="AA1840">
        <v>15.440663999700901</v>
      </c>
      <c r="AB1840">
        <v>51.526912974279703</v>
      </c>
      <c r="AC1840">
        <v>17.598736297155799</v>
      </c>
      <c r="AD1840">
        <v>17.598736297155799</v>
      </c>
      <c r="AE1840">
        <v>18.5840314923704</v>
      </c>
      <c r="AF1840">
        <v>27.506773701378901</v>
      </c>
      <c r="AG1840">
        <v>51.526912974279703</v>
      </c>
      <c r="AH1840">
        <v>41.422499999999999</v>
      </c>
      <c r="AI1840">
        <v>13.807499999999999</v>
      </c>
      <c r="AJ1840">
        <v>0</v>
      </c>
      <c r="AK1840">
        <v>7</v>
      </c>
      <c r="AL1840" s="1">
        <v>4492.6666666666697</v>
      </c>
      <c r="AM1840">
        <v>994</v>
      </c>
      <c r="AN1840">
        <v>7136</v>
      </c>
      <c r="AO1840">
        <v>1.5918878834600001</v>
      </c>
      <c r="AP1840">
        <v>1.2656694362633301</v>
      </c>
      <c r="AQ1840">
        <v>1.5918878834600001</v>
      </c>
      <c r="AR1840">
        <v>1.0410329043340001</v>
      </c>
      <c r="AS1840">
        <v>0</v>
      </c>
      <c r="AT1840">
        <v>9.0329438886492003E-2</v>
      </c>
      <c r="AU1840">
        <v>3.6578848189329598E-2</v>
      </c>
      <c r="AV1840">
        <v>0.68792701115800003</v>
      </c>
      <c r="AW1840">
        <v>0.49306720253899999</v>
      </c>
      <c r="AX1840">
        <v>0.66325491606200004</v>
      </c>
      <c r="AY1840">
        <v>0.23506672752999999</v>
      </c>
      <c r="AZ1840">
        <v>0</v>
      </c>
      <c r="BA1840">
        <v>0.10009694813561699</v>
      </c>
      <c r="BB1840">
        <v>0.76697530864200003</v>
      </c>
      <c r="BC1840">
        <v>0.57490310384800003</v>
      </c>
      <c r="BD1840">
        <v>0.48083013274000003</v>
      </c>
      <c r="BE1840">
        <v>0.4776891226776</v>
      </c>
      <c r="BF1840">
        <v>2.76726527752791E-2</v>
      </c>
      <c r="BG1840">
        <v>0.911796535051</v>
      </c>
      <c r="BH1840">
        <v>0.49487038221666702</v>
      </c>
      <c r="BI1840">
        <v>0.20397766999</v>
      </c>
      <c r="BJ1840">
        <v>0.13716520754761499</v>
      </c>
      <c r="BK1840">
        <v>48.047062805053201</v>
      </c>
      <c r="BL1840">
        <v>31.6227766017</v>
      </c>
      <c r="BM1840" s="2">
        <v>23.103591404833299</v>
      </c>
      <c r="BN1840">
        <v>56.3360962996274</v>
      </c>
      <c r="BO1840">
        <v>1000.92792877736</v>
      </c>
      <c r="BP1840">
        <v>88.021715656699996</v>
      </c>
      <c r="BQ1840">
        <v>83.425774335733294</v>
      </c>
      <c r="BR1840">
        <v>83.709956417800001</v>
      </c>
      <c r="BS1840">
        <v>83.709956417800001</v>
      </c>
      <c r="BT1840">
        <v>79.578512029720002</v>
      </c>
      <c r="BU1840">
        <v>22.509520255185102</v>
      </c>
      <c r="BV1840">
        <v>21.639399999999998</v>
      </c>
      <c r="BW1840">
        <v>0.41753299999999999</v>
      </c>
      <c r="BX1840">
        <v>23.859100000000002</v>
      </c>
      <c r="BY1840">
        <v>5.5685799999999999</v>
      </c>
    </row>
    <row r="1841" spans="1:77">
      <c r="A1841">
        <v>1840</v>
      </c>
      <c r="B1841">
        <v>28</v>
      </c>
      <c r="C1841">
        <v>1</v>
      </c>
      <c r="D1841">
        <v>1377.498</v>
      </c>
      <c r="E1841">
        <v>3676900</v>
      </c>
      <c r="F1841">
        <v>46.899234693877553</v>
      </c>
      <c r="G1841" s="1">
        <f t="shared" si="196"/>
        <v>3676900</v>
      </c>
      <c r="H1841" s="1">
        <f t="shared" si="197"/>
        <v>13774.98</v>
      </c>
      <c r="I1841" s="1">
        <f t="shared" si="198"/>
        <v>4163100</v>
      </c>
      <c r="J1841" s="1">
        <f t="shared" si="199"/>
        <v>7840000</v>
      </c>
      <c r="K1841" s="1">
        <f t="shared" si="200"/>
        <v>1.0017570127551021</v>
      </c>
      <c r="L1841" s="1">
        <f t="shared" si="201"/>
        <v>0.53100765306122444</v>
      </c>
      <c r="M1841" s="1">
        <f t="shared" si="202"/>
        <v>3.7730417141072765</v>
      </c>
      <c r="N1841">
        <v>0.46899234693877551</v>
      </c>
      <c r="O1841">
        <v>0.43139499999999997</v>
      </c>
      <c r="P1841">
        <v>0.10101499999999999</v>
      </c>
      <c r="Q1841">
        <v>4</v>
      </c>
      <c r="R1841">
        <v>56.368899999999996</v>
      </c>
      <c r="S1841">
        <v>8.4717800000000008</v>
      </c>
      <c r="T1841">
        <v>3.8265299999999999E-3</v>
      </c>
      <c r="U1841">
        <v>0</v>
      </c>
      <c r="V1841">
        <v>1071</v>
      </c>
      <c r="W1841">
        <v>13.0459973677637</v>
      </c>
      <c r="X1841">
        <v>27.212836258083499</v>
      </c>
      <c r="Y1841">
        <v>20.443602435953299</v>
      </c>
      <c r="Z1841">
        <v>5.04892113723887</v>
      </c>
      <c r="AA1841">
        <v>15.440663999700901</v>
      </c>
      <c r="AB1841">
        <v>52.9857829624234</v>
      </c>
      <c r="AC1841">
        <v>19.5522421554852</v>
      </c>
      <c r="AD1841">
        <v>16.5549029596746</v>
      </c>
      <c r="AE1841">
        <v>17.038151783559702</v>
      </c>
      <c r="AF1841">
        <v>41.011576885010797</v>
      </c>
      <c r="AG1841">
        <v>48.510462671023497</v>
      </c>
      <c r="AH1841">
        <v>59.568300000000001</v>
      </c>
      <c r="AI1841">
        <v>19.856100000000001</v>
      </c>
      <c r="AJ1841">
        <v>3</v>
      </c>
      <c r="AK1841">
        <v>0</v>
      </c>
      <c r="AL1841" s="1">
        <v>36769</v>
      </c>
      <c r="AM1841">
        <v>36769</v>
      </c>
      <c r="AN1841">
        <v>36769</v>
      </c>
      <c r="AO1841">
        <v>1.4744949672100001</v>
      </c>
      <c r="AP1841">
        <v>1.4744949672100001</v>
      </c>
      <c r="AQ1841">
        <v>1.4744949672100001</v>
      </c>
      <c r="AR1841">
        <v>1.4744949672100001</v>
      </c>
      <c r="AS1841">
        <v>0</v>
      </c>
      <c r="AT1841">
        <v>0</v>
      </c>
      <c r="AU1841">
        <v>0</v>
      </c>
      <c r="AV1841">
        <v>0.59813720705899998</v>
      </c>
      <c r="AW1841">
        <v>0.59813720705899998</v>
      </c>
      <c r="AX1841">
        <v>0.59813720705899998</v>
      </c>
      <c r="AY1841">
        <v>0.59813720705899998</v>
      </c>
      <c r="AZ1841">
        <v>0</v>
      </c>
      <c r="BA1841">
        <v>0</v>
      </c>
      <c r="BB1841">
        <v>0.56546813484299996</v>
      </c>
      <c r="BC1841">
        <v>0.56546813484299996</v>
      </c>
      <c r="BD1841">
        <v>0.56546813484299996</v>
      </c>
      <c r="BE1841">
        <v>0.56546813484299996</v>
      </c>
      <c r="BF1841">
        <v>0</v>
      </c>
      <c r="BG1841">
        <v>0.243506034743</v>
      </c>
      <c r="BH1841">
        <v>0.243506034743</v>
      </c>
      <c r="BI1841">
        <v>0.243506034743</v>
      </c>
      <c r="BJ1841">
        <v>0</v>
      </c>
      <c r="BK1841">
        <v>0</v>
      </c>
      <c r="BL1841">
        <v>43</v>
      </c>
      <c r="BM1841" s="2">
        <v>43</v>
      </c>
      <c r="BN1841">
        <v>0</v>
      </c>
      <c r="BO1841">
        <v>0</v>
      </c>
      <c r="BP1841">
        <v>-50.934039912499998</v>
      </c>
      <c r="BQ1841">
        <v>-50.934039912499998</v>
      </c>
      <c r="BR1841">
        <v>-50.934039912499998</v>
      </c>
      <c r="BS1841">
        <v>-50.934039912499998</v>
      </c>
      <c r="BT1841">
        <v>-50.934039912499998</v>
      </c>
      <c r="BU1841">
        <v>0</v>
      </c>
      <c r="BV1841">
        <v>56.372900000000001</v>
      </c>
      <c r="BW1841">
        <v>0</v>
      </c>
      <c r="BX1841">
        <v>64.7697</v>
      </c>
      <c r="BY1841">
        <v>9.1749600000000004</v>
      </c>
    </row>
    <row r="1842" spans="1:77">
      <c r="A1842">
        <v>1841</v>
      </c>
      <c r="B1842">
        <v>28</v>
      </c>
      <c r="C1842">
        <v>1</v>
      </c>
      <c r="D1842">
        <v>1577.9939999999999</v>
      </c>
      <c r="E1842">
        <v>3989500</v>
      </c>
      <c r="F1842">
        <v>50.886479591836732</v>
      </c>
      <c r="G1842" s="1">
        <f t="shared" si="196"/>
        <v>3989500</v>
      </c>
      <c r="H1842" s="1">
        <f t="shared" si="197"/>
        <v>15779.939999999999</v>
      </c>
      <c r="I1842" s="1">
        <f t="shared" si="198"/>
        <v>3850500</v>
      </c>
      <c r="J1842" s="1">
        <f t="shared" si="199"/>
        <v>7840000</v>
      </c>
      <c r="K1842" s="1">
        <f t="shared" si="200"/>
        <v>1.0020127474489795</v>
      </c>
      <c r="L1842" s="1">
        <f t="shared" si="201"/>
        <v>0.49113520408163264</v>
      </c>
      <c r="M1842" s="1">
        <f t="shared" si="202"/>
        <v>4.0803947227632769</v>
      </c>
      <c r="N1842">
        <v>0.50886479591836731</v>
      </c>
      <c r="O1842">
        <v>0</v>
      </c>
      <c r="P1842">
        <v>5.05076E-2</v>
      </c>
      <c r="Q1842">
        <v>2</v>
      </c>
      <c r="R1842">
        <v>9.5654000000000003</v>
      </c>
      <c r="S1842">
        <v>3.4898500000000001</v>
      </c>
      <c r="T1842">
        <v>0</v>
      </c>
      <c r="U1842">
        <v>1.4030600000000001E-2</v>
      </c>
      <c r="V1842">
        <v>1139</v>
      </c>
      <c r="W1842">
        <v>7.99436544286793</v>
      </c>
      <c r="X1842">
        <v>25.510009595452601</v>
      </c>
      <c r="Y1842">
        <v>23.014509567006399</v>
      </c>
      <c r="Z1842">
        <v>9.6076205858853498</v>
      </c>
      <c r="AA1842">
        <v>15.440663999700901</v>
      </c>
      <c r="AB1842">
        <v>43.545057032880798</v>
      </c>
      <c r="AC1842">
        <v>21.079862454783001</v>
      </c>
      <c r="AD1842">
        <v>15.440663999700901</v>
      </c>
      <c r="AE1842">
        <v>21.079862454783001</v>
      </c>
      <c r="AF1842">
        <v>31.539156525252</v>
      </c>
      <c r="AG1842">
        <v>36.5506031730445</v>
      </c>
      <c r="AH1842">
        <v>40.082000000000001</v>
      </c>
      <c r="AI1842">
        <v>13.3607</v>
      </c>
      <c r="AJ1842">
        <v>0</v>
      </c>
      <c r="AK1842">
        <v>11</v>
      </c>
      <c r="AL1842" s="1">
        <v>39895</v>
      </c>
      <c r="AM1842">
        <v>39895</v>
      </c>
      <c r="AN1842">
        <v>39895</v>
      </c>
      <c r="AO1842">
        <v>1.2994117090399999</v>
      </c>
      <c r="AP1842">
        <v>1.2994117090399999</v>
      </c>
      <c r="AQ1842">
        <v>1.2994117090399999</v>
      </c>
      <c r="AR1842">
        <v>1.2994117090399999</v>
      </c>
      <c r="AS1842">
        <v>0</v>
      </c>
      <c r="AT1842">
        <v>0</v>
      </c>
      <c r="AU1842">
        <v>0</v>
      </c>
      <c r="AV1842">
        <v>0.434490951126</v>
      </c>
      <c r="AW1842">
        <v>0.434490951126</v>
      </c>
      <c r="AX1842">
        <v>0.434490951126</v>
      </c>
      <c r="AY1842">
        <v>0.434490951126</v>
      </c>
      <c r="AZ1842">
        <v>0</v>
      </c>
      <c r="BA1842">
        <v>0</v>
      </c>
      <c r="BB1842">
        <v>0.58454212454200005</v>
      </c>
      <c r="BC1842">
        <v>0.58454212454200005</v>
      </c>
      <c r="BD1842">
        <v>0.58454212454200005</v>
      </c>
      <c r="BE1842">
        <v>0.58454212454200005</v>
      </c>
      <c r="BF1842">
        <v>0</v>
      </c>
      <c r="BG1842">
        <v>0.201334239374</v>
      </c>
      <c r="BH1842">
        <v>0.201334239374</v>
      </c>
      <c r="BI1842">
        <v>0.201334239374</v>
      </c>
      <c r="BJ1842">
        <v>0</v>
      </c>
      <c r="BK1842">
        <v>0</v>
      </c>
      <c r="BL1842">
        <v>53.338541412399998</v>
      </c>
      <c r="BM1842" s="2">
        <v>53.338541412399998</v>
      </c>
      <c r="BN1842">
        <v>0</v>
      </c>
      <c r="BO1842">
        <v>0</v>
      </c>
      <c r="BP1842">
        <v>20.479177501199999</v>
      </c>
      <c r="BQ1842">
        <v>20.479177501199999</v>
      </c>
      <c r="BR1842">
        <v>20.479177501199999</v>
      </c>
      <c r="BS1842">
        <v>20.479177501199999</v>
      </c>
      <c r="BT1842">
        <v>20.479177501199999</v>
      </c>
      <c r="BU1842">
        <v>0</v>
      </c>
      <c r="BV1842">
        <v>65.783199999999994</v>
      </c>
      <c r="BW1842">
        <v>0.94246300000000005</v>
      </c>
      <c r="BX1842">
        <v>67.171899999999994</v>
      </c>
      <c r="BY1842">
        <v>9.3435500000000005</v>
      </c>
    </row>
    <row r="1843" spans="1:77">
      <c r="A1843">
        <v>1842</v>
      </c>
      <c r="B1843">
        <v>28</v>
      </c>
      <c r="C1843">
        <v>4</v>
      </c>
      <c r="D1843">
        <v>1571.5160000000001</v>
      </c>
      <c r="E1843">
        <v>1655900</v>
      </c>
      <c r="F1843">
        <v>21.121173469387756</v>
      </c>
      <c r="G1843" s="1">
        <f t="shared" si="196"/>
        <v>1655900</v>
      </c>
      <c r="H1843" s="1">
        <f t="shared" si="197"/>
        <v>15715.16</v>
      </c>
      <c r="I1843" s="1">
        <f t="shared" si="198"/>
        <v>6184100</v>
      </c>
      <c r="J1843" s="1">
        <f t="shared" si="199"/>
        <v>7840000</v>
      </c>
      <c r="K1843" s="1">
        <f t="shared" si="200"/>
        <v>1.0020044846938776</v>
      </c>
      <c r="L1843" s="1">
        <f t="shared" si="201"/>
        <v>0.78878826530612245</v>
      </c>
      <c r="M1843" s="1">
        <f t="shared" si="202"/>
        <v>2.5406171180931745</v>
      </c>
      <c r="N1843">
        <v>0.21121173469387755</v>
      </c>
      <c r="O1843">
        <v>0</v>
      </c>
      <c r="P1843">
        <v>0.10101499999999999</v>
      </c>
      <c r="Q1843">
        <v>4</v>
      </c>
      <c r="R1843">
        <v>9.3773999999999997</v>
      </c>
      <c r="S1843">
        <v>3.4553799999999999</v>
      </c>
      <c r="T1843">
        <v>1.2755100000000001E-3</v>
      </c>
      <c r="U1843">
        <v>6.3775500000000001E-3</v>
      </c>
      <c r="V1843">
        <v>1315</v>
      </c>
      <c r="W1843">
        <v>14.7882193479719</v>
      </c>
      <c r="X1843">
        <v>30.2007764687547</v>
      </c>
      <c r="Y1843">
        <v>27.506773701378901</v>
      </c>
      <c r="Z1843">
        <v>14.0669138106589</v>
      </c>
      <c r="AA1843">
        <v>15.440663999700901</v>
      </c>
      <c r="AB1843">
        <v>70.514670332328706</v>
      </c>
      <c r="AC1843">
        <v>20.443602435953299</v>
      </c>
      <c r="AD1843">
        <v>16.076928424958499</v>
      </c>
      <c r="AE1843">
        <v>20.443602435953299</v>
      </c>
      <c r="AF1843">
        <v>37.513304397487303</v>
      </c>
      <c r="AG1843">
        <v>52.578715860186399</v>
      </c>
      <c r="AH1843">
        <v>59.218600000000002</v>
      </c>
      <c r="AI1843">
        <v>19.7395</v>
      </c>
      <c r="AJ1843">
        <v>1</v>
      </c>
      <c r="AK1843">
        <v>5</v>
      </c>
      <c r="AL1843" s="1">
        <v>4139.75</v>
      </c>
      <c r="AM1843">
        <v>2168</v>
      </c>
      <c r="AN1843">
        <v>10052</v>
      </c>
      <c r="AO1843">
        <v>2.42073067253</v>
      </c>
      <c r="AP1843">
        <v>1.6658336038249999</v>
      </c>
      <c r="AQ1843">
        <v>1.4173005574399999</v>
      </c>
      <c r="AR1843">
        <v>1.412132402443</v>
      </c>
      <c r="AS1843">
        <v>0</v>
      </c>
      <c r="AT1843">
        <v>0.25328129683864598</v>
      </c>
      <c r="AU1843">
        <v>1.6080331127762901E-3</v>
      </c>
      <c r="AV1843">
        <v>0.82738404649300001</v>
      </c>
      <c r="AW1843">
        <v>0.78200885192324998</v>
      </c>
      <c r="AX1843">
        <v>0.82563220752150002</v>
      </c>
      <c r="AY1843">
        <v>0.70213531417249997</v>
      </c>
      <c r="AZ1843">
        <v>0</v>
      </c>
      <c r="BA1843">
        <v>7.8179402902260504E-3</v>
      </c>
      <c r="BB1843">
        <v>0.50301204819300005</v>
      </c>
      <c r="BC1843">
        <v>0.44634333538999998</v>
      </c>
      <c r="BD1843">
        <v>0.50301204819300005</v>
      </c>
      <c r="BE1843">
        <v>0.35646631317560001</v>
      </c>
      <c r="BF1843">
        <v>9.6752443545711792E-3</v>
      </c>
      <c r="BG1843">
        <v>0.50957819381199998</v>
      </c>
      <c r="BH1843">
        <v>0.40998689325049997</v>
      </c>
      <c r="BI1843">
        <v>0.47853110062300003</v>
      </c>
      <c r="BJ1843">
        <v>2.5948897263876201E-2</v>
      </c>
      <c r="BK1843">
        <v>0.23666276417764201</v>
      </c>
      <c r="BL1843">
        <v>19.1049731745</v>
      </c>
      <c r="BM1843" s="2">
        <v>19.026243293625001</v>
      </c>
      <c r="BN1843">
        <v>2.7548418411518401E-3</v>
      </c>
      <c r="BO1843">
        <v>3038.3521625103499</v>
      </c>
      <c r="BP1843">
        <v>86.231223141300006</v>
      </c>
      <c r="BQ1843">
        <v>37.923746884365002</v>
      </c>
      <c r="BR1843">
        <v>42.736889610779997</v>
      </c>
      <c r="BS1843">
        <v>3.13258216906</v>
      </c>
      <c r="BT1843">
        <v>-13.067235727062</v>
      </c>
      <c r="BU1843">
        <v>2957.7560099481402</v>
      </c>
      <c r="BV1843">
        <v>54.418199999999999</v>
      </c>
      <c r="BW1843">
        <v>0.13829</v>
      </c>
      <c r="BX1843">
        <v>21.683900000000001</v>
      </c>
      <c r="BY1843">
        <v>5.3086799999999998</v>
      </c>
    </row>
    <row r="1844" spans="1:77">
      <c r="A1844">
        <v>1843</v>
      </c>
      <c r="B1844">
        <v>28</v>
      </c>
      <c r="C1844">
        <v>1</v>
      </c>
      <c r="D1844">
        <v>581.13199999999995</v>
      </c>
      <c r="E1844">
        <v>1131600</v>
      </c>
      <c r="F1844">
        <v>14.433673469387756</v>
      </c>
      <c r="G1844" s="1">
        <f t="shared" si="196"/>
        <v>1131600</v>
      </c>
      <c r="H1844" s="1">
        <f t="shared" si="197"/>
        <v>5811.32</v>
      </c>
      <c r="I1844" s="1">
        <f t="shared" si="198"/>
        <v>6708400</v>
      </c>
      <c r="J1844" s="1">
        <f t="shared" si="199"/>
        <v>7840000</v>
      </c>
      <c r="K1844" s="1">
        <f t="shared" si="200"/>
        <v>1.0007412397959183</v>
      </c>
      <c r="L1844" s="1">
        <f t="shared" si="201"/>
        <v>0.85566326530612247</v>
      </c>
      <c r="M1844" s="1">
        <f t="shared" si="202"/>
        <v>2.3391006260807345</v>
      </c>
      <c r="N1844">
        <v>0.14433673469387756</v>
      </c>
      <c r="O1844">
        <v>0.11196399999999999</v>
      </c>
      <c r="P1844">
        <v>5.05076E-2</v>
      </c>
      <c r="Q1844">
        <v>2</v>
      </c>
      <c r="R1844">
        <v>43.889800000000001</v>
      </c>
      <c r="S1844">
        <v>7.4754399999999999</v>
      </c>
      <c r="T1844">
        <v>1.2755100000000001E-3</v>
      </c>
      <c r="U1844">
        <v>0</v>
      </c>
      <c r="V1844">
        <v>803</v>
      </c>
      <c r="W1844">
        <v>30.038292214281402</v>
      </c>
      <c r="X1844">
        <v>37.850674223513501</v>
      </c>
      <c r="Y1844">
        <v>25.563454311483799</v>
      </c>
      <c r="Z1844">
        <v>6.6473732867446103</v>
      </c>
      <c r="AA1844">
        <v>15.440663999700901</v>
      </c>
      <c r="AB1844">
        <v>118.00602061237601</v>
      </c>
      <c r="AC1844">
        <v>118.00602061237601</v>
      </c>
      <c r="AD1844">
        <v>16.5549029596746</v>
      </c>
      <c r="AE1844">
        <v>21.079862454783001</v>
      </c>
      <c r="AF1844">
        <v>42.524327900745398</v>
      </c>
      <c r="AG1844">
        <v>111.108258693168</v>
      </c>
      <c r="AH1844">
        <v>53.114199999999997</v>
      </c>
      <c r="AI1844">
        <v>17.704699999999999</v>
      </c>
      <c r="AJ1844">
        <v>1</v>
      </c>
      <c r="AK1844">
        <v>0</v>
      </c>
      <c r="AL1844" s="1">
        <v>11316</v>
      </c>
      <c r="AM1844">
        <v>11316</v>
      </c>
      <c r="AN1844">
        <v>11316</v>
      </c>
      <c r="AO1844">
        <v>1.56494882639</v>
      </c>
      <c r="AP1844">
        <v>1.56494882639</v>
      </c>
      <c r="AQ1844">
        <v>1.56494882639</v>
      </c>
      <c r="AR1844">
        <v>1.56494882639</v>
      </c>
      <c r="AS1844">
        <v>0</v>
      </c>
      <c r="AT1844">
        <v>0</v>
      </c>
      <c r="AU1844">
        <v>0</v>
      </c>
      <c r="AV1844">
        <v>0.89876035966699996</v>
      </c>
      <c r="AW1844">
        <v>0.89876035966699996</v>
      </c>
      <c r="AX1844">
        <v>0.89876035966699996</v>
      </c>
      <c r="AY1844">
        <v>0.89876035966699996</v>
      </c>
      <c r="AZ1844">
        <v>0</v>
      </c>
      <c r="BA1844">
        <v>0</v>
      </c>
      <c r="BB1844">
        <v>0.619783108774</v>
      </c>
      <c r="BC1844">
        <v>0.619783108774</v>
      </c>
      <c r="BD1844">
        <v>0.619783108774</v>
      </c>
      <c r="BE1844">
        <v>0.619783108774</v>
      </c>
      <c r="BF1844">
        <v>0</v>
      </c>
      <c r="BG1844">
        <v>0.42106895433699998</v>
      </c>
      <c r="BH1844">
        <v>0.42106895433699998</v>
      </c>
      <c r="BI1844">
        <v>0.42106895433699998</v>
      </c>
      <c r="BJ1844">
        <v>0</v>
      </c>
      <c r="BK1844">
        <v>0</v>
      </c>
      <c r="BL1844">
        <v>37</v>
      </c>
      <c r="BM1844" s="2">
        <v>37</v>
      </c>
      <c r="BN1844">
        <v>0</v>
      </c>
      <c r="BO1844">
        <v>0</v>
      </c>
      <c r="BP1844">
        <v>79.025410625299997</v>
      </c>
      <c r="BQ1844">
        <v>79.025410625299997</v>
      </c>
      <c r="BR1844">
        <v>79.025410625299997</v>
      </c>
      <c r="BS1844">
        <v>79.025410625299997</v>
      </c>
      <c r="BT1844">
        <v>79.025410625299997</v>
      </c>
      <c r="BU1844">
        <v>0</v>
      </c>
      <c r="BV1844">
        <v>27.258400000000002</v>
      </c>
      <c r="BW1844">
        <v>0</v>
      </c>
      <c r="BX1844">
        <v>7.2335900000000004</v>
      </c>
      <c r="BY1844">
        <v>3.06616</v>
      </c>
    </row>
    <row r="1845" spans="1:77">
      <c r="A1845">
        <v>1844</v>
      </c>
      <c r="B1845">
        <v>20</v>
      </c>
      <c r="C1845">
        <v>6</v>
      </c>
      <c r="D1845">
        <v>967.18</v>
      </c>
      <c r="E1845">
        <v>1989988</v>
      </c>
      <c r="F1845">
        <v>25.382500000000004</v>
      </c>
      <c r="G1845" s="1">
        <f t="shared" si="196"/>
        <v>1989988</v>
      </c>
      <c r="H1845" s="1">
        <f t="shared" si="197"/>
        <v>9671.7999999999993</v>
      </c>
      <c r="I1845" s="1">
        <f t="shared" si="198"/>
        <v>5850012</v>
      </c>
      <c r="J1845" s="1">
        <f t="shared" si="199"/>
        <v>7840000</v>
      </c>
      <c r="K1845" s="1">
        <f t="shared" si="200"/>
        <v>1.0012336479591837</v>
      </c>
      <c r="L1845" s="1">
        <f t="shared" si="201"/>
        <v>0.74617500000000003</v>
      </c>
      <c r="M1845" s="1">
        <f t="shared" si="202"/>
        <v>2.6836429737238143</v>
      </c>
      <c r="N1845">
        <v>0.25382500000000002</v>
      </c>
      <c r="O1845">
        <v>0.32090400000000002</v>
      </c>
      <c r="P1845">
        <v>0.21213199999999999</v>
      </c>
      <c r="Q1845">
        <v>6</v>
      </c>
      <c r="R1845">
        <v>12.8362</v>
      </c>
      <c r="S1845">
        <v>4.0427099999999996</v>
      </c>
      <c r="T1845">
        <v>0</v>
      </c>
      <c r="U1845">
        <v>0</v>
      </c>
      <c r="V1845">
        <v>1231</v>
      </c>
      <c r="W1845">
        <v>13.4699308571501</v>
      </c>
      <c r="X1845">
        <v>28.921951223115698</v>
      </c>
      <c r="Y1845">
        <v>24.495185964928801</v>
      </c>
      <c r="Z1845">
        <v>7.4123697583255304</v>
      </c>
      <c r="AA1845">
        <v>16.076928424958499</v>
      </c>
      <c r="AB1845">
        <v>59.529353791924699</v>
      </c>
      <c r="AC1845">
        <v>24.495185964928801</v>
      </c>
      <c r="AD1845">
        <v>17.598736297155799</v>
      </c>
      <c r="AE1845">
        <v>18.5840314923704</v>
      </c>
      <c r="AF1845">
        <v>29.4947608727431</v>
      </c>
      <c r="AG1845">
        <v>59.529353791924699</v>
      </c>
      <c r="AH1845">
        <v>38.466000000000001</v>
      </c>
      <c r="AI1845">
        <v>12.821999999999999</v>
      </c>
      <c r="AJ1845">
        <v>0</v>
      </c>
      <c r="AK1845">
        <v>0</v>
      </c>
      <c r="AL1845" s="1">
        <v>1692.1666666666699</v>
      </c>
      <c r="AM1845">
        <v>1282</v>
      </c>
      <c r="AN1845">
        <v>3486</v>
      </c>
      <c r="AO1845">
        <v>1.51208025123</v>
      </c>
      <c r="AP1845">
        <v>1.0866322028586699</v>
      </c>
      <c r="AQ1845">
        <v>1.51208025123</v>
      </c>
      <c r="AR1845">
        <v>0.99998920098599997</v>
      </c>
      <c r="AS1845">
        <v>0</v>
      </c>
      <c r="AT1845">
        <v>4.3450748983174699E-2</v>
      </c>
      <c r="AU1845">
        <v>2.1779421804235598E-2</v>
      </c>
      <c r="AV1845">
        <v>0.885549024287</v>
      </c>
      <c r="AW1845">
        <v>0.27307223416116699</v>
      </c>
      <c r="AX1845">
        <v>8.0227637758349998E-2</v>
      </c>
      <c r="AY1845">
        <v>6.5537619004649994E-2</v>
      </c>
      <c r="AZ1845">
        <v>0</v>
      </c>
      <c r="BA1845">
        <v>0.11423176507487801</v>
      </c>
      <c r="BB1845">
        <v>0.80125000000000002</v>
      </c>
      <c r="BC1845">
        <v>0.75404792278566701</v>
      </c>
      <c r="BD1845">
        <v>0.63706140350899998</v>
      </c>
      <c r="BE1845">
        <v>0.70104111222450005</v>
      </c>
      <c r="BF1845">
        <v>3.4892272824574699E-3</v>
      </c>
      <c r="BG1845">
        <v>0.92638753657700001</v>
      </c>
      <c r="BH1845">
        <v>0.846885812869</v>
      </c>
      <c r="BI1845">
        <v>0.521668286659</v>
      </c>
      <c r="BJ1845">
        <v>2.54376783456382E-2</v>
      </c>
      <c r="BK1845">
        <v>0.161644085138547</v>
      </c>
      <c r="BL1845">
        <v>21.931712199500002</v>
      </c>
      <c r="BM1845" s="2">
        <v>20.4004016174333</v>
      </c>
      <c r="BN1845">
        <v>0.58833661660701697</v>
      </c>
      <c r="BO1845">
        <v>30.9462872850732</v>
      </c>
      <c r="BP1845">
        <v>81.264053766499998</v>
      </c>
      <c r="BQ1845">
        <v>-3.26526849805833</v>
      </c>
      <c r="BR1845">
        <v>0.38702008292500001</v>
      </c>
      <c r="BS1845">
        <v>81.264053766499998</v>
      </c>
      <c r="BT1845">
        <v>-64.055457647500006</v>
      </c>
      <c r="BU1845">
        <v>3122.7862043503101</v>
      </c>
      <c r="BV1845">
        <v>104.05500000000001</v>
      </c>
      <c r="BW1845">
        <v>0</v>
      </c>
      <c r="BX1845">
        <v>15.965299999999999</v>
      </c>
      <c r="BY1845">
        <v>4.5551899999999996</v>
      </c>
    </row>
    <row r="1846" spans="1:77">
      <c r="A1846">
        <v>1845</v>
      </c>
      <c r="B1846">
        <v>10</v>
      </c>
      <c r="C1846">
        <v>2</v>
      </c>
      <c r="D1846">
        <v>358.61</v>
      </c>
      <c r="E1846">
        <v>2638160</v>
      </c>
      <c r="F1846">
        <v>33.650000000000006</v>
      </c>
      <c r="G1846" s="1">
        <f t="shared" si="196"/>
        <v>2638160</v>
      </c>
      <c r="H1846" s="1">
        <f t="shared" si="197"/>
        <v>3586.1000000000004</v>
      </c>
      <c r="I1846" s="1">
        <f t="shared" si="198"/>
        <v>5201840</v>
      </c>
      <c r="J1846" s="1">
        <f t="shared" si="199"/>
        <v>7840000</v>
      </c>
      <c r="K1846" s="1">
        <f t="shared" si="200"/>
        <v>1.0004574107142856</v>
      </c>
      <c r="L1846" s="1">
        <f t="shared" si="201"/>
        <v>0.66349999999999998</v>
      </c>
      <c r="M1846" s="1">
        <f t="shared" si="202"/>
        <v>3.0156967919044031</v>
      </c>
      <c r="N1846">
        <v>0.33650000000000008</v>
      </c>
      <c r="O1846">
        <v>0.28206500000000001</v>
      </c>
      <c r="P1846">
        <v>0.28284300000000001</v>
      </c>
      <c r="Q1846">
        <v>4</v>
      </c>
      <c r="R1846">
        <v>9.4021600000000003</v>
      </c>
      <c r="S1846">
        <v>3.45994</v>
      </c>
      <c r="T1846">
        <v>0.01</v>
      </c>
      <c r="U1846">
        <v>0</v>
      </c>
      <c r="V1846">
        <v>2324</v>
      </c>
      <c r="W1846">
        <v>5.6133717721579499</v>
      </c>
      <c r="X1846">
        <v>21.401423770736699</v>
      </c>
      <c r="Y1846">
        <v>18.5840314923704</v>
      </c>
      <c r="Z1846">
        <v>3.0083859625746801</v>
      </c>
      <c r="AA1846">
        <v>15.440663999700901</v>
      </c>
      <c r="AB1846">
        <v>29.4947608727431</v>
      </c>
      <c r="AC1846">
        <v>16.5549029596746</v>
      </c>
      <c r="AD1846">
        <v>16.5549029596746</v>
      </c>
      <c r="AE1846">
        <v>16.5549029596746</v>
      </c>
      <c r="AF1846">
        <v>29.4947608727431</v>
      </c>
      <c r="AG1846">
        <v>29.4947608727431</v>
      </c>
      <c r="AH1846">
        <v>13.3847</v>
      </c>
      <c r="AI1846">
        <v>4.46157</v>
      </c>
      <c r="AJ1846">
        <v>1</v>
      </c>
      <c r="AK1846">
        <v>0</v>
      </c>
      <c r="AL1846" s="1">
        <v>1682.5</v>
      </c>
      <c r="AM1846">
        <v>936</v>
      </c>
      <c r="AN1846">
        <v>2429</v>
      </c>
      <c r="AO1846">
        <v>1.36270916478</v>
      </c>
      <c r="AP1846">
        <v>1.1813379614155</v>
      </c>
      <c r="AQ1846">
        <v>1.36270916478</v>
      </c>
      <c r="AR1846">
        <v>1.0362409987239001</v>
      </c>
      <c r="AS1846">
        <v>0</v>
      </c>
      <c r="AT1846">
        <v>6.5791026819773696E-2</v>
      </c>
      <c r="AU1846">
        <v>0.50966958145914898</v>
      </c>
      <c r="AV1846">
        <v>0.83626943348399996</v>
      </c>
      <c r="AW1846">
        <v>0.4925020104035</v>
      </c>
      <c r="AX1846">
        <v>0.4925020104035</v>
      </c>
      <c r="AY1846">
        <v>0.2174880719391</v>
      </c>
      <c r="AZ1846">
        <v>0</v>
      </c>
      <c r="BA1846">
        <v>0.23635208234281499</v>
      </c>
      <c r="BB1846">
        <v>0.78655462184900005</v>
      </c>
      <c r="BC1846">
        <v>0.694941493736</v>
      </c>
      <c r="BD1846">
        <v>0.60332836562299996</v>
      </c>
      <c r="BE1846">
        <v>0.62165099124559997</v>
      </c>
      <c r="BF1846">
        <v>1.67859304852979E-2</v>
      </c>
      <c r="BG1846">
        <v>0.92438334729000005</v>
      </c>
      <c r="BH1846">
        <v>0.71478121058900002</v>
      </c>
      <c r="BI1846">
        <v>0.50517907388799999</v>
      </c>
      <c r="BJ1846">
        <v>8.7866111419249396E-2</v>
      </c>
      <c r="BK1846">
        <v>33.870733742042802</v>
      </c>
      <c r="BL1846">
        <v>17.204650534100001</v>
      </c>
      <c r="BM1846" s="2">
        <v>17.087606641299999</v>
      </c>
      <c r="BN1846">
        <v>2.7398545683555799E-2</v>
      </c>
      <c r="BO1846">
        <v>153.74050238074</v>
      </c>
      <c r="BP1846">
        <v>37.694135768199999</v>
      </c>
      <c r="BQ1846">
        <v>-14.5818126732</v>
      </c>
      <c r="BR1846">
        <v>-14.5818126732</v>
      </c>
      <c r="BS1846">
        <v>37.694135768199999</v>
      </c>
      <c r="BT1846">
        <v>-56.402571426320002</v>
      </c>
      <c r="BU1846">
        <v>5465.5495708958197</v>
      </c>
      <c r="BV1846">
        <v>18.653400000000001</v>
      </c>
      <c r="BW1846">
        <v>0</v>
      </c>
      <c r="BX1846">
        <v>8.0541300000000007</v>
      </c>
      <c r="BY1846">
        <v>3.2353999999999998</v>
      </c>
    </row>
    <row r="1847" spans="1:77">
      <c r="A1847">
        <v>1846</v>
      </c>
      <c r="B1847">
        <v>10</v>
      </c>
      <c r="C1847">
        <v>2</v>
      </c>
      <c r="D1847">
        <v>409.03</v>
      </c>
      <c r="E1847">
        <v>2107392</v>
      </c>
      <c r="F1847">
        <v>26.88</v>
      </c>
      <c r="G1847" s="1">
        <f t="shared" si="196"/>
        <v>2107392</v>
      </c>
      <c r="H1847" s="1">
        <f t="shared" si="197"/>
        <v>4090.2999999999997</v>
      </c>
      <c r="I1847" s="1">
        <f t="shared" si="198"/>
        <v>5732608</v>
      </c>
      <c r="J1847" s="1">
        <f t="shared" si="199"/>
        <v>7840000</v>
      </c>
      <c r="K1847" s="1">
        <f t="shared" si="200"/>
        <v>1.0005217219387754</v>
      </c>
      <c r="L1847" s="1">
        <f t="shared" si="201"/>
        <v>0.73119999999999996</v>
      </c>
      <c r="M1847" s="1">
        <f t="shared" si="202"/>
        <v>2.7366567886727995</v>
      </c>
      <c r="N1847">
        <v>0.26879999999999998</v>
      </c>
      <c r="O1847">
        <v>0</v>
      </c>
      <c r="P1847">
        <v>0.14142099999999999</v>
      </c>
      <c r="Q1847">
        <v>2</v>
      </c>
      <c r="R1847">
        <v>9.6559799999999996</v>
      </c>
      <c r="S1847">
        <v>3.5063300000000002</v>
      </c>
      <c r="T1847">
        <v>0</v>
      </c>
      <c r="U1847">
        <v>0.04</v>
      </c>
      <c r="V1847">
        <v>1568</v>
      </c>
      <c r="W1847">
        <v>5.2780846190669504</v>
      </c>
      <c r="X1847">
        <v>24.476551306392501</v>
      </c>
      <c r="Y1847">
        <v>21.079862454783001</v>
      </c>
      <c r="Z1847">
        <v>7.0630274700328197</v>
      </c>
      <c r="AA1847">
        <v>16.076928424958499</v>
      </c>
      <c r="AB1847">
        <v>30.003005818213602</v>
      </c>
      <c r="AC1847">
        <v>30.003005818213602</v>
      </c>
      <c r="AD1847">
        <v>19.5522421554852</v>
      </c>
      <c r="AE1847">
        <v>19.5522421554852</v>
      </c>
      <c r="AF1847">
        <v>30.003005818213602</v>
      </c>
      <c r="AG1847">
        <v>30.003005818213602</v>
      </c>
      <c r="AH1847">
        <v>12.485200000000001</v>
      </c>
      <c r="AI1847">
        <v>4.16174</v>
      </c>
      <c r="AJ1847">
        <v>0</v>
      </c>
      <c r="AK1847">
        <v>4</v>
      </c>
      <c r="AL1847" s="1">
        <v>1344</v>
      </c>
      <c r="AM1847">
        <v>896</v>
      </c>
      <c r="AN1847">
        <v>1792</v>
      </c>
      <c r="AO1847">
        <v>1.52427737411</v>
      </c>
      <c r="AP1847">
        <v>1.46241780994</v>
      </c>
      <c r="AQ1847">
        <v>1.52427737411</v>
      </c>
      <c r="AR1847">
        <v>1.412930158604</v>
      </c>
      <c r="AS1847">
        <v>0</v>
      </c>
      <c r="AT1847">
        <v>7.6532113586046798E-3</v>
      </c>
      <c r="AU1847">
        <v>2.9230494034936001E-2</v>
      </c>
      <c r="AV1847">
        <v>0.85883110146200003</v>
      </c>
      <c r="AW1847">
        <v>0.83911540334050005</v>
      </c>
      <c r="AX1847">
        <v>0.83911540334050005</v>
      </c>
      <c r="AY1847">
        <v>0.8233428448433</v>
      </c>
      <c r="AZ1847">
        <v>0</v>
      </c>
      <c r="BA1847">
        <v>7.7741750483623995E-4</v>
      </c>
      <c r="BB1847">
        <v>0.51851851851899999</v>
      </c>
      <c r="BC1847">
        <v>0.42518518518550003</v>
      </c>
      <c r="BD1847">
        <v>0.331851851852</v>
      </c>
      <c r="BE1847">
        <v>0.35051851851869997</v>
      </c>
      <c r="BF1847">
        <v>1.74222222222844E-2</v>
      </c>
      <c r="BG1847">
        <v>0.54136600674900004</v>
      </c>
      <c r="BH1847">
        <v>0.43124249743900001</v>
      </c>
      <c r="BI1847">
        <v>0.32111898812900003</v>
      </c>
      <c r="BJ1847">
        <v>2.4254374605499299E-2</v>
      </c>
      <c r="BK1847">
        <v>18.6240881424349</v>
      </c>
      <c r="BL1847">
        <v>15.620499351799999</v>
      </c>
      <c r="BM1847" s="2">
        <v>14.07523171895</v>
      </c>
      <c r="BN1847">
        <v>4.7757041142676799</v>
      </c>
      <c r="BO1847">
        <v>9.4031601793185295</v>
      </c>
      <c r="BP1847">
        <v>71.897846204900006</v>
      </c>
      <c r="BQ1847">
        <v>61.408912499750002</v>
      </c>
      <c r="BR1847">
        <v>61.408912499750002</v>
      </c>
      <c r="BS1847">
        <v>50.919978794599999</v>
      </c>
      <c r="BT1847">
        <v>53.017765535629998</v>
      </c>
      <c r="BU1847">
        <v>220.03546054206399</v>
      </c>
      <c r="BV1847">
        <v>143.768</v>
      </c>
      <c r="BW1847">
        <v>0.35683999999999999</v>
      </c>
      <c r="BX1847">
        <v>8.9209899999999998</v>
      </c>
      <c r="BY1847">
        <v>3.4050600000000002</v>
      </c>
    </row>
    <row r="1848" spans="1:77">
      <c r="A1848">
        <v>1847</v>
      </c>
      <c r="B1848">
        <v>10</v>
      </c>
      <c r="C1848">
        <v>2</v>
      </c>
      <c r="D1848">
        <v>372.69200000000001</v>
      </c>
      <c r="E1848">
        <v>3346112</v>
      </c>
      <c r="F1848">
        <v>42.68</v>
      </c>
      <c r="G1848" s="1">
        <f t="shared" si="196"/>
        <v>3346112</v>
      </c>
      <c r="H1848" s="1">
        <f t="shared" si="197"/>
        <v>3726.92</v>
      </c>
      <c r="I1848" s="1">
        <f t="shared" si="198"/>
        <v>4493888</v>
      </c>
      <c r="J1848" s="1">
        <f t="shared" si="199"/>
        <v>7840000</v>
      </c>
      <c r="K1848" s="1">
        <f t="shared" si="200"/>
        <v>1.0004753724489797</v>
      </c>
      <c r="L1848" s="1">
        <f t="shared" si="201"/>
        <v>0.57320000000000004</v>
      </c>
      <c r="M1848" s="1">
        <f t="shared" si="202"/>
        <v>3.4908421927738296</v>
      </c>
      <c r="N1848">
        <v>0.42680000000000001</v>
      </c>
      <c r="O1848">
        <v>0.31484699999999999</v>
      </c>
      <c r="P1848">
        <v>0.28284300000000001</v>
      </c>
      <c r="Q1848">
        <v>4</v>
      </c>
      <c r="R1848">
        <v>7.8711799999999998</v>
      </c>
      <c r="S1848">
        <v>3.16574</v>
      </c>
      <c r="T1848">
        <v>0.01</v>
      </c>
      <c r="U1848">
        <v>0</v>
      </c>
      <c r="V1848">
        <v>784</v>
      </c>
      <c r="W1848">
        <v>1.7504161010304999</v>
      </c>
      <c r="X1848">
        <v>26.640453077755399</v>
      </c>
      <c r="Y1848">
        <v>27.0104842447011</v>
      </c>
      <c r="Z1848">
        <v>0</v>
      </c>
      <c r="AA1848">
        <v>17.598736297155799</v>
      </c>
      <c r="AB1848">
        <v>27.0104842447011</v>
      </c>
      <c r="AC1848">
        <v>27.0104842447011</v>
      </c>
      <c r="AD1848">
        <v>27.0104842447011</v>
      </c>
      <c r="AE1848">
        <v>27.0104842447011</v>
      </c>
      <c r="AF1848">
        <v>27.0104842447011</v>
      </c>
      <c r="AG1848">
        <v>27.0104842447011</v>
      </c>
      <c r="AH1848">
        <v>19.9725</v>
      </c>
      <c r="AI1848">
        <v>6.6574900000000001</v>
      </c>
      <c r="AJ1848">
        <v>1</v>
      </c>
      <c r="AK1848">
        <v>0</v>
      </c>
      <c r="AL1848" s="1">
        <v>2134</v>
      </c>
      <c r="AM1848">
        <v>791</v>
      </c>
      <c r="AN1848">
        <v>3477</v>
      </c>
      <c r="AO1848">
        <v>1.26209126503</v>
      </c>
      <c r="AP1848">
        <v>1.1310512747599999</v>
      </c>
      <c r="AQ1848">
        <v>1.26209126503</v>
      </c>
      <c r="AR1848">
        <v>1.026219282544</v>
      </c>
      <c r="AS1848">
        <v>0</v>
      </c>
      <c r="AT1848">
        <v>3.4342958099923403E-2</v>
      </c>
      <c r="AU1848">
        <v>0.56159596607571305</v>
      </c>
      <c r="AV1848">
        <v>0.84396356905500003</v>
      </c>
      <c r="AW1848">
        <v>0.46517227937759997</v>
      </c>
      <c r="AX1848">
        <v>0.46517227937759997</v>
      </c>
      <c r="AY1848">
        <v>0.16213924763567999</v>
      </c>
      <c r="AZ1848">
        <v>0</v>
      </c>
      <c r="BA1848">
        <v>0.286965682270936</v>
      </c>
      <c r="BB1848">
        <v>0.7724609375</v>
      </c>
      <c r="BC1848">
        <v>0.67254469799899996</v>
      </c>
      <c r="BD1848">
        <v>0.57262845849800004</v>
      </c>
      <c r="BE1848">
        <v>0.59261170639820004</v>
      </c>
      <c r="BF1848">
        <v>1.9966509832042401E-2</v>
      </c>
      <c r="BG1848">
        <v>0.90919114726200001</v>
      </c>
      <c r="BH1848">
        <v>0.75846518039249999</v>
      </c>
      <c r="BI1848">
        <v>0.60773921352299998</v>
      </c>
      <c r="BJ1848">
        <v>4.5436634177491199E-2</v>
      </c>
      <c r="BK1848">
        <v>45.385987465128899</v>
      </c>
      <c r="BL1848">
        <v>23.345235059899998</v>
      </c>
      <c r="BM1848" s="2">
        <v>19.4347048781</v>
      </c>
      <c r="BN1848">
        <v>30.584492605537498</v>
      </c>
      <c r="BO1848">
        <v>322.22908020706097</v>
      </c>
      <c r="BP1848">
        <v>72.420491534799993</v>
      </c>
      <c r="BQ1848">
        <v>0.33395467274999602</v>
      </c>
      <c r="BR1848">
        <v>0.33395467274999602</v>
      </c>
      <c r="BS1848">
        <v>-71.7525821893</v>
      </c>
      <c r="BT1848">
        <v>-57.335274816889999</v>
      </c>
      <c r="BU1848">
        <v>10392.9375935274</v>
      </c>
      <c r="BV1848">
        <v>130.059</v>
      </c>
      <c r="BW1848">
        <v>0</v>
      </c>
      <c r="BX1848">
        <v>9.3111300000000004</v>
      </c>
      <c r="BY1848">
        <v>3.47872</v>
      </c>
    </row>
    <row r="1849" spans="1:77">
      <c r="A1849">
        <v>1848</v>
      </c>
      <c r="B1849">
        <v>20</v>
      </c>
      <c r="C1849">
        <v>1</v>
      </c>
      <c r="D1849">
        <v>882.85</v>
      </c>
      <c r="E1849">
        <v>2325148</v>
      </c>
      <c r="F1849">
        <v>29.657499999999999</v>
      </c>
      <c r="G1849" s="1">
        <f t="shared" si="196"/>
        <v>2325148</v>
      </c>
      <c r="H1849" s="1">
        <f t="shared" si="197"/>
        <v>8828.5</v>
      </c>
      <c r="I1849" s="1">
        <f t="shared" si="198"/>
        <v>5514852</v>
      </c>
      <c r="J1849" s="1">
        <f t="shared" si="199"/>
        <v>7840000</v>
      </c>
      <c r="K1849" s="1">
        <f t="shared" si="200"/>
        <v>1.0011260841836735</v>
      </c>
      <c r="L1849" s="1">
        <f t="shared" si="201"/>
        <v>0.70342499999999997</v>
      </c>
      <c r="M1849" s="1">
        <f t="shared" si="202"/>
        <v>2.8464330502432342</v>
      </c>
      <c r="N1849">
        <v>0.29657499999999998</v>
      </c>
      <c r="O1849">
        <v>0</v>
      </c>
      <c r="P1849">
        <v>0.14142099999999999</v>
      </c>
      <c r="Q1849">
        <v>4</v>
      </c>
      <c r="R1849">
        <v>8.6694499999999994</v>
      </c>
      <c r="S1849">
        <v>3.32239</v>
      </c>
      <c r="T1849">
        <v>0</v>
      </c>
      <c r="U1849">
        <v>1.2500000000000001E-2</v>
      </c>
      <c r="V1849">
        <v>1206</v>
      </c>
      <c r="W1849">
        <v>13.888974689110899</v>
      </c>
      <c r="X1849">
        <v>29.577903664031101</v>
      </c>
      <c r="Y1849">
        <v>25.079480359432701</v>
      </c>
      <c r="Z1849">
        <v>11.922073746589399</v>
      </c>
      <c r="AA1849">
        <v>15.440663999700901</v>
      </c>
      <c r="AB1849">
        <v>58.4719290557452</v>
      </c>
      <c r="AC1849">
        <v>17.038151783559702</v>
      </c>
      <c r="AD1849">
        <v>16.5549029596746</v>
      </c>
      <c r="AE1849">
        <v>17.038151783559702</v>
      </c>
      <c r="AF1849">
        <v>33.477889856637098</v>
      </c>
      <c r="AG1849">
        <v>58.4719290557452</v>
      </c>
      <c r="AH1849">
        <v>47.637</v>
      </c>
      <c r="AI1849">
        <v>15.879</v>
      </c>
      <c r="AJ1849">
        <v>0</v>
      </c>
      <c r="AK1849">
        <v>5</v>
      </c>
      <c r="AL1849" s="1">
        <v>11863</v>
      </c>
      <c r="AM1849">
        <v>11863</v>
      </c>
      <c r="AN1849">
        <v>11863</v>
      </c>
      <c r="AO1849">
        <v>1.5759630949700001</v>
      </c>
      <c r="AP1849">
        <v>1.5759630949700001</v>
      </c>
      <c r="AQ1849">
        <v>1.5759630949700001</v>
      </c>
      <c r="AR1849">
        <v>1.5759630949700001</v>
      </c>
      <c r="AS1849">
        <v>0</v>
      </c>
      <c r="AT1849">
        <v>0</v>
      </c>
      <c r="AU1849">
        <v>0</v>
      </c>
      <c r="AV1849">
        <v>0.65017234236400001</v>
      </c>
      <c r="AW1849">
        <v>0.65017234236400001</v>
      </c>
      <c r="AX1849">
        <v>0.65017234236400001</v>
      </c>
      <c r="AY1849">
        <v>0.65017234236400001</v>
      </c>
      <c r="AZ1849">
        <v>0</v>
      </c>
      <c r="BA1849">
        <v>0</v>
      </c>
      <c r="BB1849">
        <v>0.37164786967399999</v>
      </c>
      <c r="BC1849">
        <v>0.37164786967399999</v>
      </c>
      <c r="BD1849">
        <v>0.37164786967399999</v>
      </c>
      <c r="BE1849">
        <v>0.37164786967399999</v>
      </c>
      <c r="BF1849">
        <v>0</v>
      </c>
      <c r="BG1849">
        <v>0.19126281865600001</v>
      </c>
      <c r="BH1849">
        <v>0.19126281865600001</v>
      </c>
      <c r="BI1849">
        <v>0.19126281865600001</v>
      </c>
      <c r="BJ1849">
        <v>0</v>
      </c>
      <c r="BK1849">
        <v>0</v>
      </c>
      <c r="BL1849">
        <v>29.614185789899999</v>
      </c>
      <c r="BM1849" s="2">
        <v>29.614185789899999</v>
      </c>
      <c r="BN1849">
        <v>0</v>
      </c>
      <c r="BO1849">
        <v>0</v>
      </c>
      <c r="BP1849">
        <v>13.976126455999999</v>
      </c>
      <c r="BQ1849">
        <v>13.976126455999999</v>
      </c>
      <c r="BR1849">
        <v>13.976126455999999</v>
      </c>
      <c r="BS1849">
        <v>13.976126455999999</v>
      </c>
      <c r="BT1849">
        <v>13.976126455999999</v>
      </c>
      <c r="BU1849">
        <v>0</v>
      </c>
      <c r="BV1849">
        <v>172.52799999999999</v>
      </c>
      <c r="BW1849">
        <v>0.398225</v>
      </c>
      <c r="BX1849">
        <v>31.858000000000001</v>
      </c>
      <c r="BY1849">
        <v>6.4346800000000002</v>
      </c>
    </row>
    <row r="1850" spans="1:77">
      <c r="A1850">
        <v>1849</v>
      </c>
      <c r="B1850">
        <v>28</v>
      </c>
      <c r="C1850">
        <v>1</v>
      </c>
      <c r="D1850">
        <v>1087.8879999999999</v>
      </c>
      <c r="E1850">
        <v>1733600</v>
      </c>
      <c r="F1850">
        <v>22.112244897959183</v>
      </c>
      <c r="G1850" s="1">
        <f t="shared" si="196"/>
        <v>1733600</v>
      </c>
      <c r="H1850" s="1">
        <f t="shared" si="197"/>
        <v>10878.88</v>
      </c>
      <c r="I1850" s="1">
        <f t="shared" si="198"/>
        <v>6106400</v>
      </c>
      <c r="J1850" s="1">
        <f t="shared" si="199"/>
        <v>7840000</v>
      </c>
      <c r="K1850" s="1">
        <f t="shared" si="200"/>
        <v>1.0013876122448979</v>
      </c>
      <c r="L1850" s="1">
        <f t="shared" si="201"/>
        <v>0.77887755102040812</v>
      </c>
      <c r="M1850" s="1">
        <f t="shared" si="202"/>
        <v>2.5713608279837548</v>
      </c>
      <c r="N1850">
        <v>0.22112244897959182</v>
      </c>
      <c r="O1850">
        <v>0</v>
      </c>
      <c r="P1850">
        <v>5.05076E-2</v>
      </c>
      <c r="Q1850">
        <v>2</v>
      </c>
      <c r="R1850">
        <v>17.794499999999999</v>
      </c>
      <c r="S1850">
        <v>4.7599</v>
      </c>
      <c r="T1850">
        <v>0</v>
      </c>
      <c r="U1850">
        <v>7.6530599999999997E-3</v>
      </c>
      <c r="V1850">
        <v>855</v>
      </c>
      <c r="W1850">
        <v>24.305693478203398</v>
      </c>
      <c r="X1850">
        <v>35.195362558979497</v>
      </c>
      <c r="Y1850">
        <v>25.079480359432701</v>
      </c>
      <c r="Z1850">
        <v>12.638538452881299</v>
      </c>
      <c r="AA1850">
        <v>16.076928424958499</v>
      </c>
      <c r="AB1850">
        <v>101.007269401578</v>
      </c>
      <c r="AC1850">
        <v>25.079480359432701</v>
      </c>
      <c r="AD1850">
        <v>16.5549029596746</v>
      </c>
      <c r="AE1850">
        <v>18.915081603592999</v>
      </c>
      <c r="AF1850">
        <v>42.008451637770897</v>
      </c>
      <c r="AG1850">
        <v>78.005203571872997</v>
      </c>
      <c r="AH1850">
        <v>56.254300000000001</v>
      </c>
      <c r="AI1850">
        <v>18.7514</v>
      </c>
      <c r="AJ1850">
        <v>0</v>
      </c>
      <c r="AK1850">
        <v>6</v>
      </c>
      <c r="AL1850" s="1">
        <v>17336</v>
      </c>
      <c r="AM1850">
        <v>17336</v>
      </c>
      <c r="AN1850">
        <v>17336</v>
      </c>
      <c r="AO1850">
        <v>1.7026811928300001</v>
      </c>
      <c r="AP1850">
        <v>1.7026811928300001</v>
      </c>
      <c r="AQ1850">
        <v>1.7026811928300001</v>
      </c>
      <c r="AR1850">
        <v>1.7026811928300001</v>
      </c>
      <c r="AS1850">
        <v>0</v>
      </c>
      <c r="AT1850">
        <v>0</v>
      </c>
      <c r="AU1850">
        <v>0</v>
      </c>
      <c r="AV1850">
        <v>0.66263388646800003</v>
      </c>
      <c r="AW1850">
        <v>0.66263388646800003</v>
      </c>
      <c r="AX1850">
        <v>0.66263388646800003</v>
      </c>
      <c r="AY1850">
        <v>0.66263388646800003</v>
      </c>
      <c r="AZ1850">
        <v>0</v>
      </c>
      <c r="BA1850">
        <v>0</v>
      </c>
      <c r="BB1850">
        <v>0.32911248220200001</v>
      </c>
      <c r="BC1850">
        <v>0.32911248220200001</v>
      </c>
      <c r="BD1850">
        <v>0.32911248220200001</v>
      </c>
      <c r="BE1850">
        <v>0.32911248220200001</v>
      </c>
      <c r="BF1850">
        <v>0</v>
      </c>
      <c r="BG1850">
        <v>0.18407312686800001</v>
      </c>
      <c r="BH1850">
        <v>0.18407312686800001</v>
      </c>
      <c r="BI1850">
        <v>0.18407312686800001</v>
      </c>
      <c r="BJ1850">
        <v>0</v>
      </c>
      <c r="BK1850">
        <v>0</v>
      </c>
      <c r="BL1850">
        <v>35.902646142000002</v>
      </c>
      <c r="BM1850" s="2">
        <v>35.902646142000002</v>
      </c>
      <c r="BN1850">
        <v>0</v>
      </c>
      <c r="BO1850">
        <v>0</v>
      </c>
      <c r="BP1850">
        <v>-81.990402415800006</v>
      </c>
      <c r="BQ1850">
        <v>-81.990402415800006</v>
      </c>
      <c r="BR1850">
        <v>-81.990402415800006</v>
      </c>
      <c r="BS1850">
        <v>-81.990402415800006</v>
      </c>
      <c r="BT1850">
        <v>-81.990402415800006</v>
      </c>
      <c r="BU1850">
        <v>0</v>
      </c>
      <c r="BV1850">
        <v>86.503799999999998</v>
      </c>
      <c r="BW1850">
        <v>0.29857699999999998</v>
      </c>
      <c r="BX1850">
        <v>39.014099999999999</v>
      </c>
      <c r="BY1850">
        <v>7.1208</v>
      </c>
    </row>
    <row r="1851" spans="1:77">
      <c r="A1851">
        <v>1850</v>
      </c>
      <c r="B1851">
        <v>10</v>
      </c>
      <c r="C1851">
        <v>1</v>
      </c>
      <c r="D1851">
        <v>365.024</v>
      </c>
      <c r="E1851">
        <v>2714208</v>
      </c>
      <c r="F1851">
        <v>34.619999999999997</v>
      </c>
      <c r="G1851" s="1">
        <f t="shared" si="196"/>
        <v>2714208</v>
      </c>
      <c r="H1851" s="1">
        <f t="shared" si="197"/>
        <v>3650.24</v>
      </c>
      <c r="I1851" s="1">
        <f t="shared" si="198"/>
        <v>5125792</v>
      </c>
      <c r="J1851" s="1">
        <f t="shared" si="199"/>
        <v>7840000</v>
      </c>
      <c r="K1851" s="1">
        <f t="shared" si="200"/>
        <v>1.0004655918367347</v>
      </c>
      <c r="L1851" s="1">
        <f t="shared" si="201"/>
        <v>0.65380000000000005</v>
      </c>
      <c r="M1851" s="1">
        <f t="shared" si="202"/>
        <v>3.0604637254106288</v>
      </c>
      <c r="N1851">
        <v>0.34619999999999995</v>
      </c>
      <c r="O1851">
        <v>0</v>
      </c>
      <c r="P1851">
        <v>0.14142099999999999</v>
      </c>
      <c r="Q1851">
        <v>2</v>
      </c>
      <c r="R1851">
        <v>11.0695</v>
      </c>
      <c r="S1851">
        <v>3.75421</v>
      </c>
      <c r="T1851">
        <v>0</v>
      </c>
      <c r="U1851">
        <v>0.05</v>
      </c>
      <c r="V1851">
        <v>1567</v>
      </c>
      <c r="W1851">
        <v>5.6868058287710497</v>
      </c>
      <c r="X1851">
        <v>22.563302806634599</v>
      </c>
      <c r="Y1851">
        <v>18.018770321735801</v>
      </c>
      <c r="Z1851">
        <v>3.8223004330489401</v>
      </c>
      <c r="AA1851">
        <v>15.440663999700901</v>
      </c>
      <c r="AB1851">
        <v>28.551560701942201</v>
      </c>
      <c r="AC1851">
        <v>28.551560701942201</v>
      </c>
      <c r="AD1851">
        <v>17.038151783559702</v>
      </c>
      <c r="AE1851">
        <v>17.038151783559702</v>
      </c>
      <c r="AF1851">
        <v>28.551560701942201</v>
      </c>
      <c r="AG1851">
        <v>28.551560701942201</v>
      </c>
      <c r="AH1851">
        <v>19.680900000000001</v>
      </c>
      <c r="AI1851">
        <v>6.5602900000000002</v>
      </c>
      <c r="AJ1851">
        <v>0</v>
      </c>
      <c r="AK1851">
        <v>5</v>
      </c>
      <c r="AL1851" s="1">
        <v>3462</v>
      </c>
      <c r="AM1851">
        <v>3462</v>
      </c>
      <c r="AN1851">
        <v>3462</v>
      </c>
      <c r="AO1851">
        <v>1.2194590937000001</v>
      </c>
      <c r="AP1851">
        <v>1.2194590937000001</v>
      </c>
      <c r="AQ1851">
        <v>1.2194590937000001</v>
      </c>
      <c r="AR1851">
        <v>1.2194590937000001</v>
      </c>
      <c r="AS1851">
        <v>0</v>
      </c>
      <c r="AT1851">
        <v>0</v>
      </c>
      <c r="AU1851">
        <v>0</v>
      </c>
      <c r="AV1851">
        <v>0.64341644166099998</v>
      </c>
      <c r="AW1851">
        <v>0.64341644166099998</v>
      </c>
      <c r="AX1851">
        <v>0.64341644166099998</v>
      </c>
      <c r="AY1851">
        <v>0.64341644166099998</v>
      </c>
      <c r="AZ1851">
        <v>0</v>
      </c>
      <c r="BA1851">
        <v>0</v>
      </c>
      <c r="BB1851">
        <v>0.47943498130500001</v>
      </c>
      <c r="BC1851">
        <v>0.47943498130500001</v>
      </c>
      <c r="BD1851">
        <v>0.47943498130500001</v>
      </c>
      <c r="BE1851">
        <v>0.47943498130500001</v>
      </c>
      <c r="BF1851">
        <v>0</v>
      </c>
      <c r="BG1851">
        <v>0.32650819632400002</v>
      </c>
      <c r="BH1851">
        <v>0.32650819632400002</v>
      </c>
      <c r="BI1851">
        <v>0.32650819632400002</v>
      </c>
      <c r="BJ1851">
        <v>0</v>
      </c>
      <c r="BK1851">
        <v>0</v>
      </c>
      <c r="BL1851">
        <v>22.360679775000001</v>
      </c>
      <c r="BM1851" s="2">
        <v>22.360679775000001</v>
      </c>
      <c r="BN1851">
        <v>0</v>
      </c>
      <c r="BO1851">
        <v>0</v>
      </c>
      <c r="BP1851">
        <v>-36.285793561399998</v>
      </c>
      <c r="BQ1851">
        <v>-36.285793561399998</v>
      </c>
      <c r="BR1851">
        <v>-36.285793561399998</v>
      </c>
      <c r="BS1851">
        <v>-36.285793561399998</v>
      </c>
      <c r="BT1851">
        <v>-36.285793561399998</v>
      </c>
      <c r="BU1851">
        <v>0</v>
      </c>
      <c r="BV1851">
        <v>152.18299999999999</v>
      </c>
      <c r="BW1851">
        <v>0.54628299999999996</v>
      </c>
      <c r="BX1851">
        <v>10.925700000000001</v>
      </c>
      <c r="BY1851">
        <v>3.7682699999999998</v>
      </c>
    </row>
    <row r="1852" spans="1:77">
      <c r="A1852">
        <v>1851</v>
      </c>
      <c r="B1852">
        <v>10</v>
      </c>
      <c r="C1852">
        <v>1</v>
      </c>
      <c r="D1852">
        <v>214.4</v>
      </c>
      <c r="E1852">
        <v>1843184</v>
      </c>
      <c r="F1852">
        <v>23.51</v>
      </c>
      <c r="G1852" s="1">
        <f t="shared" si="196"/>
        <v>1843184</v>
      </c>
      <c r="H1852" s="1">
        <f t="shared" si="197"/>
        <v>2144</v>
      </c>
      <c r="I1852" s="1">
        <f t="shared" si="198"/>
        <v>5996816</v>
      </c>
      <c r="J1852" s="1">
        <f t="shared" si="199"/>
        <v>7840000</v>
      </c>
      <c r="K1852" s="1">
        <f t="shared" si="200"/>
        <v>1.0002734693877551</v>
      </c>
      <c r="L1852" s="1">
        <f t="shared" si="201"/>
        <v>0.76490000000000002</v>
      </c>
      <c r="M1852" s="1">
        <f t="shared" si="202"/>
        <v>2.6154359246640215</v>
      </c>
      <c r="N1852">
        <v>0.2351</v>
      </c>
      <c r="O1852">
        <v>0.183032</v>
      </c>
      <c r="P1852">
        <v>0.14142099999999999</v>
      </c>
      <c r="Q1852">
        <v>2</v>
      </c>
      <c r="R1852">
        <v>9.1516000000000002</v>
      </c>
      <c r="S1852">
        <v>3.4135300000000002</v>
      </c>
      <c r="T1852">
        <v>0.01</v>
      </c>
      <c r="U1852">
        <v>0</v>
      </c>
      <c r="V1852">
        <v>894</v>
      </c>
      <c r="W1852">
        <v>7.7178666868998498</v>
      </c>
      <c r="X1852">
        <v>38.5024466869354</v>
      </c>
      <c r="Y1852">
        <v>42.008451637770897</v>
      </c>
      <c r="Z1852">
        <v>0</v>
      </c>
      <c r="AA1852">
        <v>15.440663999700901</v>
      </c>
      <c r="AB1852">
        <v>42.008451637770897</v>
      </c>
      <c r="AC1852">
        <v>42.008451637770897</v>
      </c>
      <c r="AD1852">
        <v>21.079862454783001</v>
      </c>
      <c r="AE1852">
        <v>42.008451637770897</v>
      </c>
      <c r="AF1852">
        <v>42.008451637770897</v>
      </c>
      <c r="AG1852">
        <v>42.008451637770897</v>
      </c>
      <c r="AH1852">
        <v>15.449</v>
      </c>
      <c r="AI1852">
        <v>5.1496500000000003</v>
      </c>
      <c r="AJ1852">
        <v>1</v>
      </c>
      <c r="AK1852">
        <v>0</v>
      </c>
      <c r="AL1852" s="1">
        <v>2351</v>
      </c>
      <c r="AM1852">
        <v>2351</v>
      </c>
      <c r="AN1852">
        <v>2351</v>
      </c>
      <c r="AO1852">
        <v>1.12857020604</v>
      </c>
      <c r="AP1852">
        <v>1.12857020604</v>
      </c>
      <c r="AQ1852">
        <v>1.12857020604</v>
      </c>
      <c r="AR1852">
        <v>1.12857020604</v>
      </c>
      <c r="AS1852">
        <v>0</v>
      </c>
      <c r="AT1852">
        <v>0</v>
      </c>
      <c r="AU1852">
        <v>0</v>
      </c>
      <c r="AV1852">
        <v>0.62422821246799998</v>
      </c>
      <c r="AW1852">
        <v>0.62422821246799998</v>
      </c>
      <c r="AX1852">
        <v>0.62422821246799998</v>
      </c>
      <c r="AY1852">
        <v>0.62422821246799998</v>
      </c>
      <c r="AZ1852">
        <v>0</v>
      </c>
      <c r="BA1852">
        <v>0</v>
      </c>
      <c r="BB1852">
        <v>0.63097155126100002</v>
      </c>
      <c r="BC1852">
        <v>0.63097155126100002</v>
      </c>
      <c r="BD1852">
        <v>0.63097155126100002</v>
      </c>
      <c r="BE1852">
        <v>0.63097155126100002</v>
      </c>
      <c r="BF1852">
        <v>0</v>
      </c>
      <c r="BG1852">
        <v>0.64270685361000002</v>
      </c>
      <c r="BH1852">
        <v>0.64270685361000002</v>
      </c>
      <c r="BI1852">
        <v>0.64270685361000002</v>
      </c>
      <c r="BJ1852">
        <v>0</v>
      </c>
      <c r="BK1852">
        <v>0</v>
      </c>
      <c r="BL1852">
        <v>18.681541692300002</v>
      </c>
      <c r="BM1852" s="2">
        <v>18.681541692300002</v>
      </c>
      <c r="BN1852">
        <v>0</v>
      </c>
      <c r="BO1852">
        <v>0</v>
      </c>
      <c r="BP1852">
        <v>10.4864752275</v>
      </c>
      <c r="BQ1852">
        <v>10.4864752275</v>
      </c>
      <c r="BR1852">
        <v>10.4864752275</v>
      </c>
      <c r="BS1852">
        <v>10.4864752275</v>
      </c>
      <c r="BT1852">
        <v>10.4864752275</v>
      </c>
      <c r="BU1852">
        <v>0</v>
      </c>
      <c r="BV1852">
        <v>117.42700000000001</v>
      </c>
      <c r="BW1852">
        <v>0</v>
      </c>
      <c r="BX1852">
        <v>10.0342</v>
      </c>
      <c r="BY1852">
        <v>3.6112700000000002</v>
      </c>
    </row>
    <row r="1853" spans="1:77">
      <c r="A1853">
        <v>1852</v>
      </c>
      <c r="B1853">
        <v>10</v>
      </c>
      <c r="C1853">
        <v>1</v>
      </c>
      <c r="D1853">
        <v>303.26</v>
      </c>
      <c r="E1853">
        <v>1827504</v>
      </c>
      <c r="F1853">
        <v>23.31</v>
      </c>
      <c r="G1853" s="1">
        <f t="shared" si="196"/>
        <v>1827504</v>
      </c>
      <c r="H1853" s="1">
        <f t="shared" si="197"/>
        <v>3032.6</v>
      </c>
      <c r="I1853" s="1">
        <f t="shared" si="198"/>
        <v>6012496</v>
      </c>
      <c r="J1853" s="1">
        <f t="shared" si="199"/>
        <v>7840000</v>
      </c>
      <c r="K1853" s="1">
        <f t="shared" si="200"/>
        <v>1.0003868112244898</v>
      </c>
      <c r="L1853" s="1">
        <f t="shared" si="201"/>
        <v>0.76690000000000003</v>
      </c>
      <c r="M1853" s="1">
        <f t="shared" si="202"/>
        <v>2.608910708630825</v>
      </c>
      <c r="N1853">
        <v>0.23309999999999997</v>
      </c>
      <c r="O1853">
        <v>0</v>
      </c>
      <c r="P1853">
        <v>0.28284300000000001</v>
      </c>
      <c r="Q1853">
        <v>4</v>
      </c>
      <c r="R1853">
        <v>9.1694099999999992</v>
      </c>
      <c r="S1853">
        <v>3.4168500000000002</v>
      </c>
      <c r="T1853">
        <v>0</v>
      </c>
      <c r="U1853">
        <v>0.03</v>
      </c>
      <c r="V1853">
        <v>2324</v>
      </c>
      <c r="W1853">
        <v>4.4956320658776896</v>
      </c>
      <c r="X1853">
        <v>23.7385611946879</v>
      </c>
      <c r="Y1853">
        <v>22.0539680350007</v>
      </c>
      <c r="Z1853">
        <v>3.7090587889696698</v>
      </c>
      <c r="AA1853">
        <v>16.076928424958499</v>
      </c>
      <c r="AB1853">
        <v>30.003005818213602</v>
      </c>
      <c r="AC1853">
        <v>30.003005818213602</v>
      </c>
      <c r="AD1853">
        <v>19.5522421554852</v>
      </c>
      <c r="AE1853">
        <v>19.5522421554852</v>
      </c>
      <c r="AF1853">
        <v>30.003005818213602</v>
      </c>
      <c r="AG1853">
        <v>30.003005818213602</v>
      </c>
      <c r="AH1853">
        <v>17.319700000000001</v>
      </c>
      <c r="AI1853">
        <v>5.7732400000000004</v>
      </c>
      <c r="AJ1853">
        <v>0</v>
      </c>
      <c r="AK1853">
        <v>3</v>
      </c>
      <c r="AL1853" s="1">
        <v>2331</v>
      </c>
      <c r="AM1853">
        <v>2331</v>
      </c>
      <c r="AN1853">
        <v>2331</v>
      </c>
      <c r="AO1853">
        <v>1.62438955668</v>
      </c>
      <c r="AP1853">
        <v>1.62438955668</v>
      </c>
      <c r="AQ1853">
        <v>1.62438955668</v>
      </c>
      <c r="AR1853">
        <v>1.62438955668</v>
      </c>
      <c r="AS1853">
        <v>0</v>
      </c>
      <c r="AT1853">
        <v>0</v>
      </c>
      <c r="AU1853">
        <v>0</v>
      </c>
      <c r="AV1853">
        <v>0.81163086285999997</v>
      </c>
      <c r="AW1853">
        <v>0.81163086285999997</v>
      </c>
      <c r="AX1853">
        <v>0.81163086285999997</v>
      </c>
      <c r="AY1853">
        <v>0.81163086285999997</v>
      </c>
      <c r="AZ1853">
        <v>0</v>
      </c>
      <c r="BA1853">
        <v>0</v>
      </c>
      <c r="BB1853">
        <v>0.491253951528</v>
      </c>
      <c r="BC1853">
        <v>0.491253951528</v>
      </c>
      <c r="BD1853">
        <v>0.491253951528</v>
      </c>
      <c r="BE1853">
        <v>0.491253951528</v>
      </c>
      <c r="BF1853">
        <v>0</v>
      </c>
      <c r="BG1853">
        <v>0.31850912299900003</v>
      </c>
      <c r="BH1853">
        <v>0.31850912299900003</v>
      </c>
      <c r="BI1853">
        <v>0.31850912299900003</v>
      </c>
      <c r="BJ1853">
        <v>0</v>
      </c>
      <c r="BK1853">
        <v>0</v>
      </c>
      <c r="BL1853">
        <v>16.278820596100001</v>
      </c>
      <c r="BM1853" s="2">
        <v>16.278820596100001</v>
      </c>
      <c r="BN1853">
        <v>0</v>
      </c>
      <c r="BO1853">
        <v>0</v>
      </c>
      <c r="BP1853">
        <v>80.626927908400006</v>
      </c>
      <c r="BQ1853">
        <v>80.626927908400006</v>
      </c>
      <c r="BR1853">
        <v>80.626927908400006</v>
      </c>
      <c r="BS1853">
        <v>80.626927908400006</v>
      </c>
      <c r="BT1853">
        <v>80.626927908400006</v>
      </c>
      <c r="BU1853">
        <v>0</v>
      </c>
      <c r="BV1853">
        <v>68.037300000000002</v>
      </c>
      <c r="BW1853">
        <v>0.26541100000000001</v>
      </c>
      <c r="BX1853">
        <v>8.8470200000000006</v>
      </c>
      <c r="BY1853">
        <v>3.3909099999999999</v>
      </c>
    </row>
    <row r="1854" spans="1:77">
      <c r="A1854">
        <v>1853</v>
      </c>
      <c r="B1854">
        <v>28</v>
      </c>
      <c r="C1854">
        <v>1</v>
      </c>
      <c r="D1854">
        <v>1556.2919999999999</v>
      </c>
      <c r="E1854">
        <v>2445800</v>
      </c>
      <c r="F1854">
        <v>31.196428571428569</v>
      </c>
      <c r="G1854" s="1">
        <f t="shared" si="196"/>
        <v>2445800</v>
      </c>
      <c r="H1854" s="1">
        <f t="shared" si="197"/>
        <v>15562.919999999998</v>
      </c>
      <c r="I1854" s="1">
        <f t="shared" si="198"/>
        <v>5394200</v>
      </c>
      <c r="J1854" s="1">
        <f t="shared" si="199"/>
        <v>7840000</v>
      </c>
      <c r="K1854" s="1">
        <f t="shared" si="200"/>
        <v>1.0019850663265306</v>
      </c>
      <c r="L1854" s="1">
        <f t="shared" si="201"/>
        <v>0.68803571428571431</v>
      </c>
      <c r="M1854" s="1">
        <f t="shared" si="202"/>
        <v>2.9125960920989211</v>
      </c>
      <c r="N1854">
        <v>0.31196428571428569</v>
      </c>
      <c r="O1854">
        <v>0</v>
      </c>
      <c r="P1854">
        <v>0.15152299999999999</v>
      </c>
      <c r="Q1854">
        <v>6</v>
      </c>
      <c r="R1854">
        <v>45.378900000000002</v>
      </c>
      <c r="S1854">
        <v>7.6012000000000004</v>
      </c>
      <c r="T1854">
        <v>0</v>
      </c>
      <c r="U1854">
        <v>1.14796E-2</v>
      </c>
      <c r="V1854">
        <v>1046</v>
      </c>
      <c r="W1854">
        <v>18.340684849658199</v>
      </c>
      <c r="X1854">
        <v>30.473708455844299</v>
      </c>
      <c r="Y1854">
        <v>21.535494054462301</v>
      </c>
      <c r="Z1854">
        <v>7.3842243571322701</v>
      </c>
      <c r="AA1854">
        <v>15.440663999700901</v>
      </c>
      <c r="AB1854">
        <v>79.5107077662894</v>
      </c>
      <c r="AC1854">
        <v>21.535494054462301</v>
      </c>
      <c r="AD1854">
        <v>16.076928424958499</v>
      </c>
      <c r="AE1854">
        <v>20.058506827187099</v>
      </c>
      <c r="AF1854">
        <v>40.562837692696199</v>
      </c>
      <c r="AG1854">
        <v>51.039671908507998</v>
      </c>
      <c r="AH1854">
        <v>34.899799999999999</v>
      </c>
      <c r="AI1854">
        <v>11.6333</v>
      </c>
      <c r="AJ1854">
        <v>0</v>
      </c>
      <c r="AK1854">
        <v>9</v>
      </c>
      <c r="AL1854" s="1">
        <v>24458</v>
      </c>
      <c r="AM1854">
        <v>24458</v>
      </c>
      <c r="AN1854">
        <v>24458</v>
      </c>
      <c r="AO1854">
        <v>1.6397702708699999</v>
      </c>
      <c r="AP1854">
        <v>1.6397702708699999</v>
      </c>
      <c r="AQ1854">
        <v>1.6397702708699999</v>
      </c>
      <c r="AR1854">
        <v>1.6397702708699999</v>
      </c>
      <c r="AS1854">
        <v>0</v>
      </c>
      <c r="AT1854">
        <v>0</v>
      </c>
      <c r="AU1854">
        <v>0</v>
      </c>
      <c r="AV1854">
        <v>0.49270244139899999</v>
      </c>
      <c r="AW1854">
        <v>0.49270244139899999</v>
      </c>
      <c r="AX1854">
        <v>0.49270244139899999</v>
      </c>
      <c r="AY1854">
        <v>0.49270244139899999</v>
      </c>
      <c r="AZ1854">
        <v>0</v>
      </c>
      <c r="BA1854">
        <v>0</v>
      </c>
      <c r="BB1854">
        <v>0.417885456534</v>
      </c>
      <c r="BC1854">
        <v>0.417885456534</v>
      </c>
      <c r="BD1854">
        <v>0.417885456534</v>
      </c>
      <c r="BE1854">
        <v>0.417885456534</v>
      </c>
      <c r="BF1854">
        <v>0</v>
      </c>
      <c r="BG1854">
        <v>0.12689620516</v>
      </c>
      <c r="BH1854">
        <v>0.12689620516</v>
      </c>
      <c r="BI1854">
        <v>0.12689620516</v>
      </c>
      <c r="BJ1854">
        <v>0</v>
      </c>
      <c r="BK1854">
        <v>0</v>
      </c>
      <c r="BL1854">
        <v>35.510561809099997</v>
      </c>
      <c r="BM1854" s="2">
        <v>35.510561809099997</v>
      </c>
      <c r="BN1854">
        <v>0</v>
      </c>
      <c r="BO1854">
        <v>0</v>
      </c>
      <c r="BP1854">
        <v>-17.126743636699999</v>
      </c>
      <c r="BQ1854">
        <v>-17.126743636699999</v>
      </c>
      <c r="BR1854">
        <v>-17.126743636699999</v>
      </c>
      <c r="BS1854">
        <v>-17.126743636699999</v>
      </c>
      <c r="BT1854">
        <v>-17.126743636699999</v>
      </c>
      <c r="BU1854">
        <v>0</v>
      </c>
      <c r="BV1854">
        <v>168.483</v>
      </c>
      <c r="BW1854">
        <v>0.381629</v>
      </c>
      <c r="BX1854">
        <v>33.244100000000003</v>
      </c>
      <c r="BY1854">
        <v>6.5731799999999998</v>
      </c>
    </row>
    <row r="1855" spans="1:77">
      <c r="A1855">
        <v>1854</v>
      </c>
      <c r="B1855">
        <v>28</v>
      </c>
      <c r="C1855">
        <v>1</v>
      </c>
      <c r="D1855">
        <v>936.04600000000005</v>
      </c>
      <c r="E1855">
        <v>3226300</v>
      </c>
      <c r="F1855">
        <v>41.151785714285715</v>
      </c>
      <c r="G1855" s="1">
        <f t="shared" si="196"/>
        <v>3226300</v>
      </c>
      <c r="H1855" s="1">
        <f t="shared" si="197"/>
        <v>9360.4600000000009</v>
      </c>
      <c r="I1855" s="1">
        <f t="shared" si="198"/>
        <v>4613700</v>
      </c>
      <c r="J1855" s="1">
        <f t="shared" si="199"/>
        <v>7840000</v>
      </c>
      <c r="K1855" s="1">
        <f t="shared" si="200"/>
        <v>1.0011939362244897</v>
      </c>
      <c r="L1855" s="1">
        <f t="shared" si="201"/>
        <v>0.58848214285714284</v>
      </c>
      <c r="M1855" s="1">
        <f t="shared" si="202"/>
        <v>3.4026314931616706</v>
      </c>
      <c r="N1855">
        <v>0.41151785714285716</v>
      </c>
      <c r="O1855">
        <v>0.57235499999999995</v>
      </c>
      <c r="P1855">
        <v>5.05076E-2</v>
      </c>
      <c r="Q1855">
        <v>2</v>
      </c>
      <c r="R1855">
        <v>74.787700000000001</v>
      </c>
      <c r="S1855">
        <v>9.7582100000000001</v>
      </c>
      <c r="T1855">
        <v>0</v>
      </c>
      <c r="U1855">
        <v>1.2755100000000001E-3</v>
      </c>
      <c r="V1855">
        <v>727</v>
      </c>
      <c r="W1855">
        <v>18.580031214163501</v>
      </c>
      <c r="X1855">
        <v>35.606884206919197</v>
      </c>
      <c r="Y1855">
        <v>31.539156525252</v>
      </c>
      <c r="Z1855">
        <v>17.7717992446163</v>
      </c>
      <c r="AA1855">
        <v>15.440663999700901</v>
      </c>
      <c r="AB1855">
        <v>70.514670332328706</v>
      </c>
      <c r="AC1855">
        <v>57.550103090631801</v>
      </c>
      <c r="AD1855">
        <v>18.5840314923704</v>
      </c>
      <c r="AE1855">
        <v>19.5522421554852</v>
      </c>
      <c r="AF1855">
        <v>57.550103090631801</v>
      </c>
      <c r="AG1855">
        <v>70.514670332328706</v>
      </c>
      <c r="AH1855">
        <v>17.350100000000001</v>
      </c>
      <c r="AI1855">
        <v>5.7833699999999997</v>
      </c>
      <c r="AJ1855">
        <v>0</v>
      </c>
      <c r="AK1855">
        <v>1</v>
      </c>
      <c r="AL1855" s="1">
        <v>32263</v>
      </c>
      <c r="AM1855">
        <v>32263</v>
      </c>
      <c r="AN1855">
        <v>32263</v>
      </c>
      <c r="AO1855">
        <v>1.5736300537900001</v>
      </c>
      <c r="AP1855">
        <v>1.5736300537900001</v>
      </c>
      <c r="AQ1855">
        <v>1.5736300537900001</v>
      </c>
      <c r="AR1855">
        <v>1.5736300537900001</v>
      </c>
      <c r="AS1855">
        <v>0</v>
      </c>
      <c r="AT1855">
        <v>0</v>
      </c>
      <c r="AU1855">
        <v>0</v>
      </c>
      <c r="AV1855">
        <v>0.89034271806200005</v>
      </c>
      <c r="AW1855">
        <v>0.89034271806200005</v>
      </c>
      <c r="AX1855">
        <v>0.89034271806200005</v>
      </c>
      <c r="AY1855">
        <v>0.89034271806200005</v>
      </c>
      <c r="AZ1855">
        <v>0</v>
      </c>
      <c r="BA1855">
        <v>0</v>
      </c>
      <c r="BB1855">
        <v>0.51210298249200004</v>
      </c>
      <c r="BC1855">
        <v>0.51210298249200004</v>
      </c>
      <c r="BD1855">
        <v>0.51210298249200004</v>
      </c>
      <c r="BE1855">
        <v>0.51210298249200004</v>
      </c>
      <c r="BF1855">
        <v>0</v>
      </c>
      <c r="BG1855">
        <v>0.46272208551100003</v>
      </c>
      <c r="BH1855">
        <v>0.46272208551100003</v>
      </c>
      <c r="BI1855">
        <v>0.46272208551100003</v>
      </c>
      <c r="BJ1855">
        <v>0</v>
      </c>
      <c r="BK1855">
        <v>0</v>
      </c>
      <c r="BL1855">
        <v>53.814496188299998</v>
      </c>
      <c r="BM1855" s="2">
        <v>53.814496188299998</v>
      </c>
      <c r="BN1855">
        <v>0</v>
      </c>
      <c r="BO1855">
        <v>0</v>
      </c>
      <c r="BP1855">
        <v>-39.015116705899999</v>
      </c>
      <c r="BQ1855">
        <v>-39.015116705899999</v>
      </c>
      <c r="BR1855">
        <v>-39.015116705899999</v>
      </c>
      <c r="BS1855">
        <v>-39.015116705899999</v>
      </c>
      <c r="BT1855">
        <v>-39.015116705899999</v>
      </c>
      <c r="BU1855">
        <v>0</v>
      </c>
      <c r="BV1855">
        <v>88.835099999999997</v>
      </c>
      <c r="BW1855">
        <v>9.6919699999999998E-2</v>
      </c>
      <c r="BX1855">
        <v>75.984999999999999</v>
      </c>
      <c r="BY1855">
        <v>9.9376099999999994</v>
      </c>
    </row>
    <row r="1856" spans="1:77">
      <c r="A1856">
        <v>1855</v>
      </c>
      <c r="B1856">
        <v>20</v>
      </c>
      <c r="C1856">
        <v>5</v>
      </c>
      <c r="D1856">
        <v>879.14800000000002</v>
      </c>
      <c r="E1856">
        <v>1925504</v>
      </c>
      <c r="F1856">
        <v>24.560000000000002</v>
      </c>
      <c r="G1856" s="1">
        <f t="shared" si="196"/>
        <v>1925504</v>
      </c>
      <c r="H1856" s="1">
        <f t="shared" si="197"/>
        <v>8791.48</v>
      </c>
      <c r="I1856" s="1">
        <f t="shared" si="198"/>
        <v>5914496</v>
      </c>
      <c r="J1856" s="1">
        <f t="shared" si="199"/>
        <v>7840000</v>
      </c>
      <c r="K1856" s="1">
        <f t="shared" si="200"/>
        <v>1.001121362244898</v>
      </c>
      <c r="L1856" s="1">
        <f t="shared" si="201"/>
        <v>0.75439999999999996</v>
      </c>
      <c r="M1856" s="1">
        <f t="shared" si="202"/>
        <v>2.6540863262059862</v>
      </c>
      <c r="N1856">
        <v>0.24560000000000001</v>
      </c>
      <c r="O1856">
        <v>0.20755000000000001</v>
      </c>
      <c r="P1856">
        <v>0.14142099999999999</v>
      </c>
      <c r="Q1856">
        <v>4</v>
      </c>
      <c r="R1856">
        <v>9.2244499999999992</v>
      </c>
      <c r="S1856">
        <v>3.4270900000000002</v>
      </c>
      <c r="T1856">
        <v>2.5000000000000001E-3</v>
      </c>
      <c r="U1856">
        <v>0</v>
      </c>
      <c r="V1856">
        <v>1542</v>
      </c>
      <c r="W1856">
        <v>11.4591751599557</v>
      </c>
      <c r="X1856">
        <v>27.529138488342699</v>
      </c>
      <c r="Y1856">
        <v>23.540975167693901</v>
      </c>
      <c r="Z1856">
        <v>7.3491646930346501</v>
      </c>
      <c r="AA1856">
        <v>15.440663999700901</v>
      </c>
      <c r="AB1856">
        <v>53.526696942183001</v>
      </c>
      <c r="AC1856">
        <v>23.540975167693901</v>
      </c>
      <c r="AD1856">
        <v>16.076928424958499</v>
      </c>
      <c r="AE1856">
        <v>18.5840314923704</v>
      </c>
      <c r="AF1856">
        <v>31.025297674958502</v>
      </c>
      <c r="AG1856">
        <v>53.526696942183001</v>
      </c>
      <c r="AH1856">
        <v>39.4101</v>
      </c>
      <c r="AI1856">
        <v>13.136699999999999</v>
      </c>
      <c r="AJ1856">
        <v>1</v>
      </c>
      <c r="AK1856">
        <v>0</v>
      </c>
      <c r="AL1856" s="1">
        <v>1964.8</v>
      </c>
      <c r="AM1856">
        <v>922</v>
      </c>
      <c r="AN1856">
        <v>5363</v>
      </c>
      <c r="AO1856">
        <v>1.57876184442</v>
      </c>
      <c r="AP1856">
        <v>1.1571875124196001</v>
      </c>
      <c r="AQ1856">
        <v>1.2073884990599999</v>
      </c>
      <c r="AR1856">
        <v>0.99987872144440004</v>
      </c>
      <c r="AS1856">
        <v>0</v>
      </c>
      <c r="AT1856">
        <v>6.3608930517880802E-2</v>
      </c>
      <c r="AU1856">
        <v>0.12805401458742599</v>
      </c>
      <c r="AV1856">
        <v>0.90887402855999999</v>
      </c>
      <c r="AW1856">
        <v>0.39550510973622</v>
      </c>
      <c r="AX1856">
        <v>0.133174065413</v>
      </c>
      <c r="AY1856">
        <v>5.1838889478019998E-2</v>
      </c>
      <c r="AZ1856">
        <v>0</v>
      </c>
      <c r="BA1856">
        <v>0.18877298526258901</v>
      </c>
      <c r="BB1856">
        <v>0.79930795847799996</v>
      </c>
      <c r="BC1856">
        <v>0.71068003922300005</v>
      </c>
      <c r="BD1856">
        <v>0.75468331846600001</v>
      </c>
      <c r="BE1856">
        <v>0.55757898536499995</v>
      </c>
      <c r="BF1856">
        <v>2.5636521796917999E-2</v>
      </c>
      <c r="BG1856">
        <v>0.92607775019600003</v>
      </c>
      <c r="BH1856">
        <v>0.79708190710979998</v>
      </c>
      <c r="BI1856">
        <v>0.73860176592399995</v>
      </c>
      <c r="BJ1856">
        <v>3.6663289032738702E-2</v>
      </c>
      <c r="BK1856">
        <v>0.15827074693037599</v>
      </c>
      <c r="BL1856">
        <v>24.839484696700001</v>
      </c>
      <c r="BM1856" s="2">
        <v>18.437396357000001</v>
      </c>
      <c r="BN1856">
        <v>12.828019468109501</v>
      </c>
      <c r="BO1856">
        <v>138.74683489577001</v>
      </c>
      <c r="BP1856">
        <v>50.651033015199999</v>
      </c>
      <c r="BQ1856">
        <v>9.6384505066379997</v>
      </c>
      <c r="BR1856">
        <v>9.4128542026899993</v>
      </c>
      <c r="BS1856">
        <v>9.4128542026899993</v>
      </c>
      <c r="BT1856">
        <v>-27.23302867356</v>
      </c>
      <c r="BU1856">
        <v>1341.89842168205</v>
      </c>
      <c r="BV1856">
        <v>156.09399999999999</v>
      </c>
      <c r="BW1856">
        <v>0</v>
      </c>
      <c r="BX1856">
        <v>39.203299999999999</v>
      </c>
      <c r="BY1856">
        <v>7.1380499999999998</v>
      </c>
    </row>
    <row r="1857" spans="1:77">
      <c r="A1857">
        <v>1856</v>
      </c>
      <c r="B1857">
        <v>28</v>
      </c>
      <c r="C1857">
        <v>2</v>
      </c>
      <c r="D1857">
        <v>975.90599999999995</v>
      </c>
      <c r="E1857">
        <v>2417600</v>
      </c>
      <c r="F1857">
        <v>30.836734693877549</v>
      </c>
      <c r="G1857" s="1">
        <f t="shared" si="196"/>
        <v>2417600</v>
      </c>
      <c r="H1857" s="1">
        <f t="shared" si="197"/>
        <v>9759.06</v>
      </c>
      <c r="I1857" s="1">
        <f t="shared" si="198"/>
        <v>5422400</v>
      </c>
      <c r="J1857" s="1">
        <f t="shared" si="199"/>
        <v>7840000</v>
      </c>
      <c r="K1857" s="1">
        <f t="shared" si="200"/>
        <v>1.0012447780612246</v>
      </c>
      <c r="L1857" s="1">
        <f t="shared" si="201"/>
        <v>0.69163265306122446</v>
      </c>
      <c r="M1857" s="1">
        <f t="shared" si="202"/>
        <v>2.89530800383594</v>
      </c>
      <c r="N1857">
        <v>0.30836734693877549</v>
      </c>
      <c r="O1857">
        <v>0.40140900000000002</v>
      </c>
      <c r="P1857">
        <v>0.10101499999999999</v>
      </c>
      <c r="Q1857">
        <v>4</v>
      </c>
      <c r="R1857">
        <v>52.450800000000001</v>
      </c>
      <c r="S1857">
        <v>8.1720500000000005</v>
      </c>
      <c r="T1857">
        <v>0</v>
      </c>
      <c r="U1857">
        <v>0</v>
      </c>
      <c r="V1857">
        <v>777</v>
      </c>
      <c r="W1857">
        <v>22.0350707535701</v>
      </c>
      <c r="X1857">
        <v>35.4886536554503</v>
      </c>
      <c r="Y1857">
        <v>27.506773701378901</v>
      </c>
      <c r="Z1857">
        <v>8.2500089483043197</v>
      </c>
      <c r="AA1857">
        <v>15.440663999700901</v>
      </c>
      <c r="AB1857">
        <v>92.037289677190302</v>
      </c>
      <c r="AC1857">
        <v>27.506773701378901</v>
      </c>
      <c r="AD1857">
        <v>18.915081603592999</v>
      </c>
      <c r="AE1857">
        <v>23.014509567006399</v>
      </c>
      <c r="AF1857">
        <v>37.513304397487303</v>
      </c>
      <c r="AG1857">
        <v>92.037289677190302</v>
      </c>
      <c r="AH1857">
        <v>59.120100000000001</v>
      </c>
      <c r="AI1857">
        <v>19.706700000000001</v>
      </c>
      <c r="AJ1857">
        <v>0</v>
      </c>
      <c r="AK1857">
        <v>0</v>
      </c>
      <c r="AL1857" s="1">
        <v>12088</v>
      </c>
      <c r="AM1857">
        <v>8481</v>
      </c>
      <c r="AN1857">
        <v>15695</v>
      </c>
      <c r="AO1857">
        <v>1.60432882199</v>
      </c>
      <c r="AP1857">
        <v>1.3495833316550001</v>
      </c>
      <c r="AQ1857">
        <v>1.0948378413199999</v>
      </c>
      <c r="AR1857">
        <v>1.1457869393869999</v>
      </c>
      <c r="AS1857">
        <v>0</v>
      </c>
      <c r="AT1857">
        <v>0.129790529692039</v>
      </c>
      <c r="AU1857">
        <v>0.123199098543593</v>
      </c>
      <c r="AV1857">
        <v>0.91302046035999995</v>
      </c>
      <c r="AW1857">
        <v>0.82992380681650002</v>
      </c>
      <c r="AX1857">
        <v>0.82992380681650002</v>
      </c>
      <c r="AY1857">
        <v>0.76344648398170001</v>
      </c>
      <c r="AZ1857">
        <v>0</v>
      </c>
      <c r="BA1857">
        <v>1.38101076602569E-2</v>
      </c>
      <c r="BB1857">
        <v>0.696992110454</v>
      </c>
      <c r="BC1857">
        <v>0.67607578473100005</v>
      </c>
      <c r="BD1857">
        <v>0.696992110454</v>
      </c>
      <c r="BE1857">
        <v>0.65934272415259998</v>
      </c>
      <c r="BF1857">
        <v>8.7498536350126305E-4</v>
      </c>
      <c r="BG1857">
        <v>0.81719364583099996</v>
      </c>
      <c r="BH1857">
        <v>0.66951852582850002</v>
      </c>
      <c r="BI1857">
        <v>0.81719364583099996</v>
      </c>
      <c r="BJ1857">
        <v>4.3615882135505497E-2</v>
      </c>
      <c r="BK1857">
        <v>78.697470066440403</v>
      </c>
      <c r="BL1857">
        <v>40.792156108699999</v>
      </c>
      <c r="BM1857" s="2">
        <v>40.6568776437</v>
      </c>
      <c r="BN1857">
        <v>3.6600526185511899E-2</v>
      </c>
      <c r="BO1857">
        <v>216.759819501051</v>
      </c>
      <c r="BP1857">
        <v>-7.3460310445100001</v>
      </c>
      <c r="BQ1857">
        <v>-32.384194595655003</v>
      </c>
      <c r="BR1857">
        <v>-32.384194595655003</v>
      </c>
      <c r="BS1857">
        <v>-57.422358146800001</v>
      </c>
      <c r="BT1857">
        <v>-52.414725436570997</v>
      </c>
      <c r="BU1857">
        <v>1253.81926802777</v>
      </c>
      <c r="BV1857">
        <v>128.45099999999999</v>
      </c>
      <c r="BW1857">
        <v>0</v>
      </c>
      <c r="BX1857">
        <v>71.912899999999993</v>
      </c>
      <c r="BY1857">
        <v>9.6676599999999997</v>
      </c>
    </row>
    <row r="1858" spans="1:77">
      <c r="A1858">
        <v>1857</v>
      </c>
      <c r="B1858">
        <v>28</v>
      </c>
      <c r="C1858">
        <v>2</v>
      </c>
      <c r="D1858">
        <v>1509.1020000000001</v>
      </c>
      <c r="E1858">
        <v>2245300</v>
      </c>
      <c r="F1858">
        <v>28.639030612244898</v>
      </c>
      <c r="G1858" s="1">
        <f t="shared" si="196"/>
        <v>2245300</v>
      </c>
      <c r="H1858" s="1">
        <f t="shared" si="197"/>
        <v>15091.02</v>
      </c>
      <c r="I1858" s="1">
        <f t="shared" si="198"/>
        <v>5594700</v>
      </c>
      <c r="J1858" s="1">
        <f t="shared" si="199"/>
        <v>7840000</v>
      </c>
      <c r="K1858" s="1">
        <f t="shared" si="200"/>
        <v>1.001924875</v>
      </c>
      <c r="L1858" s="1">
        <f t="shared" si="201"/>
        <v>0.71360969387755102</v>
      </c>
      <c r="M1858" s="1">
        <f t="shared" si="202"/>
        <v>2.8080472661626183</v>
      </c>
      <c r="N1858">
        <v>0.28639030612244898</v>
      </c>
      <c r="O1858">
        <v>0</v>
      </c>
      <c r="P1858">
        <v>0.15152299999999999</v>
      </c>
      <c r="Q1858">
        <v>6</v>
      </c>
      <c r="R1858">
        <v>55.688600000000001</v>
      </c>
      <c r="S1858">
        <v>8.4205100000000002</v>
      </c>
      <c r="T1858">
        <v>0</v>
      </c>
      <c r="U1858">
        <v>1.4030600000000001E-2</v>
      </c>
      <c r="V1858">
        <v>1130</v>
      </c>
      <c r="W1858">
        <v>14.4107027999514</v>
      </c>
      <c r="X1858">
        <v>31.806515038242601</v>
      </c>
      <c r="Y1858">
        <v>26.026206750103</v>
      </c>
      <c r="Z1858">
        <v>13.3256902933971</v>
      </c>
      <c r="AA1858">
        <v>15.440663999700901</v>
      </c>
      <c r="AB1858">
        <v>63.058124759684297</v>
      </c>
      <c r="AC1858">
        <v>25.079480359432701</v>
      </c>
      <c r="AD1858">
        <v>16.5549029596746</v>
      </c>
      <c r="AE1858">
        <v>23.540975167693901</v>
      </c>
      <c r="AF1858">
        <v>35.543943763508601</v>
      </c>
      <c r="AG1858">
        <v>57.550103090631801</v>
      </c>
      <c r="AH1858">
        <v>56.3095</v>
      </c>
      <c r="AI1858">
        <v>18.7698</v>
      </c>
      <c r="AJ1858">
        <v>0</v>
      </c>
      <c r="AK1858">
        <v>11</v>
      </c>
      <c r="AL1858" s="1">
        <v>11226.5</v>
      </c>
      <c r="AM1858">
        <v>4818</v>
      </c>
      <c r="AN1858">
        <v>17635</v>
      </c>
      <c r="AO1858">
        <v>2.3224510679099999</v>
      </c>
      <c r="AP1858">
        <v>1.82449414477</v>
      </c>
      <c r="AQ1858">
        <v>2.3224510679099999</v>
      </c>
      <c r="AR1858">
        <v>1.4261286062580001</v>
      </c>
      <c r="AS1858">
        <v>0</v>
      </c>
      <c r="AT1858">
        <v>0.49592219460611198</v>
      </c>
      <c r="AU1858">
        <v>0.20048836305027601</v>
      </c>
      <c r="AV1858">
        <v>0.92036953394800003</v>
      </c>
      <c r="AW1858">
        <v>0.78514198568799998</v>
      </c>
      <c r="AX1858">
        <v>0.78514198568799998</v>
      </c>
      <c r="AY1858">
        <v>0.67695994707999996</v>
      </c>
      <c r="AZ1858">
        <v>0</v>
      </c>
      <c r="BA1858">
        <v>3.6572979616821301E-2</v>
      </c>
      <c r="BB1858">
        <v>0.39018464528699998</v>
      </c>
      <c r="BC1858">
        <v>0.37352643305299998</v>
      </c>
      <c r="BD1858">
        <v>0.35686822081899999</v>
      </c>
      <c r="BE1858">
        <v>0.3601998632658</v>
      </c>
      <c r="BF1858">
        <v>5.5499206966597397E-4</v>
      </c>
      <c r="BG1858">
        <v>0.392480183564</v>
      </c>
      <c r="BH1858">
        <v>0.28515249717199997</v>
      </c>
      <c r="BI1858">
        <v>0.17782481078000001</v>
      </c>
      <c r="BJ1858">
        <v>2.3038464532518999E-2</v>
      </c>
      <c r="BK1858">
        <v>147.30304409447999</v>
      </c>
      <c r="BL1858">
        <v>32.557641192200002</v>
      </c>
      <c r="BM1858" s="2">
        <v>28.937809497250001</v>
      </c>
      <c r="BN1858">
        <v>26.206362999529201</v>
      </c>
      <c r="BO1858">
        <v>1194.0387139104901</v>
      </c>
      <c r="BP1858">
        <v>40.1264894133</v>
      </c>
      <c r="BQ1858">
        <v>-22.571999448250001</v>
      </c>
      <c r="BR1858">
        <v>-22.571999448250001</v>
      </c>
      <c r="BS1858">
        <v>40.1264894133</v>
      </c>
      <c r="BT1858">
        <v>-72.730790537489995</v>
      </c>
      <c r="BU1858">
        <v>7862.2010110438196</v>
      </c>
      <c r="BV1858">
        <v>123.691</v>
      </c>
      <c r="BW1858">
        <v>0.45166800000000001</v>
      </c>
      <c r="BX1858">
        <v>32.191600000000001</v>
      </c>
      <c r="BY1858">
        <v>6.4682899999999997</v>
      </c>
    </row>
    <row r="1859" spans="1:77">
      <c r="A1859">
        <v>1858</v>
      </c>
      <c r="B1859">
        <v>20</v>
      </c>
      <c r="C1859">
        <v>1</v>
      </c>
      <c r="D1859">
        <v>657.08</v>
      </c>
      <c r="E1859">
        <v>1606220</v>
      </c>
      <c r="F1859">
        <v>20.487500000000001</v>
      </c>
      <c r="G1859" s="1">
        <f t="shared" ref="G1859:G1922" si="203">E1859</f>
        <v>1606220</v>
      </c>
      <c r="H1859" s="1">
        <f t="shared" ref="H1859:H1922" si="204">D1859*10</f>
        <v>6570.8</v>
      </c>
      <c r="I1859" s="1">
        <f t="shared" ref="I1859:I1922" si="205">2800*2800 -E1859</f>
        <v>6233780</v>
      </c>
      <c r="J1859" s="1">
        <f t="shared" ref="J1859:J1922" si="206">2800*2800</f>
        <v>7840000</v>
      </c>
      <c r="K1859" s="1">
        <f t="shared" ref="K1859:K1922" si="207">(G1859+H1859+I1859)/(G1859+I1859)</f>
        <v>1.0008381122448979</v>
      </c>
      <c r="L1859" s="1">
        <f t="shared" ref="L1859:L1922" si="208">I1859/J1859</f>
        <v>0.79512499999999997</v>
      </c>
      <c r="M1859" s="1">
        <f t="shared" ref="M1859:M1922" si="209">K1859*2/L1859</f>
        <v>2.5174359056623752</v>
      </c>
      <c r="N1859">
        <v>0.204875</v>
      </c>
      <c r="O1859">
        <v>0</v>
      </c>
      <c r="P1859">
        <v>0.14142099999999999</v>
      </c>
      <c r="Q1859">
        <v>4</v>
      </c>
      <c r="R1859">
        <v>54.014800000000001</v>
      </c>
      <c r="S1859">
        <v>8.2929899999999996</v>
      </c>
      <c r="T1859">
        <v>2.5000000000000001E-3</v>
      </c>
      <c r="U1859">
        <v>7.4999999999999997E-3</v>
      </c>
      <c r="V1859">
        <v>852</v>
      </c>
      <c r="W1859">
        <v>21.600962772697901</v>
      </c>
      <c r="X1859">
        <v>36.001714056058098</v>
      </c>
      <c r="Y1859">
        <v>26.564883166870199</v>
      </c>
      <c r="Z1859">
        <v>11.8324106926135</v>
      </c>
      <c r="AA1859">
        <v>15.440663999700901</v>
      </c>
      <c r="AB1859">
        <v>76.515839775686104</v>
      </c>
      <c r="AC1859">
        <v>76.515839775686104</v>
      </c>
      <c r="AD1859">
        <v>18.5840314923704</v>
      </c>
      <c r="AE1859">
        <v>18.915081603592999</v>
      </c>
      <c r="AF1859">
        <v>47.502618697887499</v>
      </c>
      <c r="AG1859">
        <v>76.515839775686104</v>
      </c>
      <c r="AH1859">
        <v>11.374000000000001</v>
      </c>
      <c r="AI1859">
        <v>3.7913399999999999</v>
      </c>
      <c r="AJ1859">
        <v>1</v>
      </c>
      <c r="AK1859">
        <v>3</v>
      </c>
      <c r="AL1859" s="1">
        <v>8195</v>
      </c>
      <c r="AM1859">
        <v>8195</v>
      </c>
      <c r="AN1859">
        <v>8195</v>
      </c>
      <c r="AO1859">
        <v>1.2620487580699999</v>
      </c>
      <c r="AP1859">
        <v>1.2620487580699999</v>
      </c>
      <c r="AQ1859">
        <v>1.2620487580699999</v>
      </c>
      <c r="AR1859">
        <v>1.2620487580699999</v>
      </c>
      <c r="AS1859">
        <v>0</v>
      </c>
      <c r="AT1859">
        <v>0</v>
      </c>
      <c r="AU1859">
        <v>0</v>
      </c>
      <c r="AV1859">
        <v>0.57711584542000005</v>
      </c>
      <c r="AW1859">
        <v>0.57711584542000005</v>
      </c>
      <c r="AX1859">
        <v>0.57711584542000005</v>
      </c>
      <c r="AY1859">
        <v>0.57711584542000005</v>
      </c>
      <c r="AZ1859">
        <v>0</v>
      </c>
      <c r="BA1859">
        <v>0</v>
      </c>
      <c r="BB1859">
        <v>0.53730658274300003</v>
      </c>
      <c r="BC1859">
        <v>0.53730658274300003</v>
      </c>
      <c r="BD1859">
        <v>0.53730658274300003</v>
      </c>
      <c r="BE1859">
        <v>0.53730658274300003</v>
      </c>
      <c r="BF1859">
        <v>0</v>
      </c>
      <c r="BG1859">
        <v>0.23851864032699999</v>
      </c>
      <c r="BH1859">
        <v>0.23851864032699999</v>
      </c>
      <c r="BI1859">
        <v>0.23851864032699999</v>
      </c>
      <c r="BJ1859">
        <v>0</v>
      </c>
      <c r="BK1859">
        <v>0</v>
      </c>
      <c r="BL1859">
        <v>24</v>
      </c>
      <c r="BM1859" s="2">
        <v>24</v>
      </c>
      <c r="BN1859">
        <v>0</v>
      </c>
      <c r="BO1859">
        <v>0</v>
      </c>
      <c r="BP1859">
        <v>-5.7021330566000001</v>
      </c>
      <c r="BQ1859">
        <v>-5.7021330566000001</v>
      </c>
      <c r="BR1859">
        <v>-5.7021330566000001</v>
      </c>
      <c r="BS1859">
        <v>-5.7021330566000001</v>
      </c>
      <c r="BT1859">
        <v>-5.7021330566000001</v>
      </c>
      <c r="BU1859">
        <v>0</v>
      </c>
      <c r="BV1859">
        <v>29.130800000000001</v>
      </c>
      <c r="BW1859">
        <v>0.20990900000000001</v>
      </c>
      <c r="BX1859">
        <v>27.9879</v>
      </c>
      <c r="BY1859">
        <v>6.0311899999999996</v>
      </c>
    </row>
    <row r="1860" spans="1:77">
      <c r="A1860">
        <v>1859</v>
      </c>
      <c r="B1860">
        <v>28</v>
      </c>
      <c r="C1860">
        <v>1</v>
      </c>
      <c r="D1860">
        <v>1443.586</v>
      </c>
      <c r="E1860">
        <v>3250900</v>
      </c>
      <c r="F1860">
        <v>41.465561224489797</v>
      </c>
      <c r="G1860" s="1">
        <f t="shared" si="203"/>
        <v>3250900</v>
      </c>
      <c r="H1860" s="1">
        <f t="shared" si="204"/>
        <v>14435.86</v>
      </c>
      <c r="I1860" s="1">
        <f t="shared" si="205"/>
        <v>4589100</v>
      </c>
      <c r="J1860" s="1">
        <f t="shared" si="206"/>
        <v>7840000</v>
      </c>
      <c r="K1860" s="1">
        <f t="shared" si="207"/>
        <v>1.0018413086734692</v>
      </c>
      <c r="L1860" s="1">
        <f t="shared" si="208"/>
        <v>0.585344387755102</v>
      </c>
      <c r="M1860" s="1">
        <f t="shared" si="209"/>
        <v>3.4230833322437948</v>
      </c>
      <c r="N1860">
        <v>0.41465561224489794</v>
      </c>
      <c r="O1860">
        <v>0</v>
      </c>
      <c r="P1860">
        <v>0.10101499999999999</v>
      </c>
      <c r="Q1860">
        <v>4</v>
      </c>
      <c r="R1860">
        <v>20.738</v>
      </c>
      <c r="S1860">
        <v>5.1385199999999998</v>
      </c>
      <c r="T1860">
        <v>7.6530599999999997E-3</v>
      </c>
      <c r="U1860">
        <v>5.1020400000000004E-3</v>
      </c>
      <c r="V1860">
        <v>992</v>
      </c>
      <c r="W1860">
        <v>16.901680112907702</v>
      </c>
      <c r="X1860">
        <v>28.521613185905299</v>
      </c>
      <c r="Y1860">
        <v>21.079862454783001</v>
      </c>
      <c r="Z1860">
        <v>7.4173499926178996</v>
      </c>
      <c r="AA1860">
        <v>15.440663999700901</v>
      </c>
      <c r="AB1860">
        <v>74.526432921621605</v>
      </c>
      <c r="AC1860">
        <v>15.440663999700901</v>
      </c>
      <c r="AD1860">
        <v>15.440663999700901</v>
      </c>
      <c r="AE1860">
        <v>18.018770321735801</v>
      </c>
      <c r="AF1860">
        <v>34.526374321064999</v>
      </c>
      <c r="AG1860">
        <v>56.7269783039185</v>
      </c>
      <c r="AH1860">
        <v>63.329099999999997</v>
      </c>
      <c r="AI1860">
        <v>21.1097</v>
      </c>
      <c r="AJ1860">
        <v>6</v>
      </c>
      <c r="AK1860">
        <v>4</v>
      </c>
      <c r="AL1860" s="1">
        <v>32509</v>
      </c>
      <c r="AM1860">
        <v>32509</v>
      </c>
      <c r="AN1860">
        <v>32509</v>
      </c>
      <c r="AO1860">
        <v>1.2901382615999999</v>
      </c>
      <c r="AP1860">
        <v>1.2901382615999999</v>
      </c>
      <c r="AQ1860">
        <v>1.2901382615999999</v>
      </c>
      <c r="AR1860">
        <v>1.2901382615999999</v>
      </c>
      <c r="AS1860">
        <v>0</v>
      </c>
      <c r="AT1860">
        <v>0</v>
      </c>
      <c r="AU1860">
        <v>0</v>
      </c>
      <c r="AV1860">
        <v>0.55753079307200004</v>
      </c>
      <c r="AW1860">
        <v>0.55753079307200004</v>
      </c>
      <c r="AX1860">
        <v>0.55753079307200004</v>
      </c>
      <c r="AY1860">
        <v>0.55753079307200004</v>
      </c>
      <c r="AZ1860">
        <v>0</v>
      </c>
      <c r="BA1860">
        <v>0</v>
      </c>
      <c r="BB1860">
        <v>0.49854312354300001</v>
      </c>
      <c r="BC1860">
        <v>0.49854312354300001</v>
      </c>
      <c r="BD1860">
        <v>0.49854312354300001</v>
      </c>
      <c r="BE1860">
        <v>0.49854312354300001</v>
      </c>
      <c r="BF1860">
        <v>0</v>
      </c>
      <c r="BG1860">
        <v>0.19603253287700001</v>
      </c>
      <c r="BH1860">
        <v>0.19603253287700001</v>
      </c>
      <c r="BI1860">
        <v>0.19603253287700001</v>
      </c>
      <c r="BJ1860">
        <v>0</v>
      </c>
      <c r="BK1860">
        <v>0</v>
      </c>
      <c r="BL1860">
        <v>45.793012567399998</v>
      </c>
      <c r="BM1860" s="2">
        <v>45.793012567399998</v>
      </c>
      <c r="BN1860">
        <v>0</v>
      </c>
      <c r="BO1860">
        <v>0</v>
      </c>
      <c r="BP1860">
        <v>-63.076011073399997</v>
      </c>
      <c r="BQ1860">
        <v>-63.076011073399997</v>
      </c>
      <c r="BR1860">
        <v>-63.076011073399997</v>
      </c>
      <c r="BS1860">
        <v>-63.076011073399997</v>
      </c>
      <c r="BT1860">
        <v>-63.076011073399997</v>
      </c>
      <c r="BU1860">
        <v>0</v>
      </c>
      <c r="BV1860">
        <v>155.34700000000001</v>
      </c>
      <c r="BW1860">
        <v>0.208398</v>
      </c>
      <c r="BX1860">
        <v>40.8461</v>
      </c>
      <c r="BY1860">
        <v>7.2860699999999996</v>
      </c>
    </row>
    <row r="1861" spans="1:77">
      <c r="A1861">
        <v>1860</v>
      </c>
      <c r="B1861">
        <v>28</v>
      </c>
      <c r="C1861">
        <v>2</v>
      </c>
      <c r="D1861">
        <v>1103.8040000000001</v>
      </c>
      <c r="E1861">
        <v>3277000</v>
      </c>
      <c r="F1861">
        <v>41.798469387755098</v>
      </c>
      <c r="G1861" s="1">
        <f t="shared" si="203"/>
        <v>3277000</v>
      </c>
      <c r="H1861" s="1">
        <f t="shared" si="204"/>
        <v>11038.04</v>
      </c>
      <c r="I1861" s="1">
        <f t="shared" si="205"/>
        <v>4563000</v>
      </c>
      <c r="J1861" s="1">
        <f t="shared" si="206"/>
        <v>7840000</v>
      </c>
      <c r="K1861" s="1">
        <f t="shared" si="207"/>
        <v>1.0014079132653062</v>
      </c>
      <c r="L1861" s="1">
        <f t="shared" si="208"/>
        <v>0.58201530612244901</v>
      </c>
      <c r="M1861" s="1">
        <f t="shared" si="209"/>
        <v>3.4411738067061144</v>
      </c>
      <c r="N1861">
        <v>0.41798469387755099</v>
      </c>
      <c r="O1861">
        <v>0.483431</v>
      </c>
      <c r="P1861">
        <v>0.10101499999999999</v>
      </c>
      <c r="Q1861">
        <v>4</v>
      </c>
      <c r="R1861">
        <v>63.168399999999998</v>
      </c>
      <c r="S1861">
        <v>8.9681899999999999</v>
      </c>
      <c r="T1861">
        <v>0</v>
      </c>
      <c r="U1861">
        <v>0</v>
      </c>
      <c r="V1861">
        <v>578</v>
      </c>
      <c r="W1861">
        <v>25.875110349389299</v>
      </c>
      <c r="X1861">
        <v>35.963451171790702</v>
      </c>
      <c r="Y1861">
        <v>21.079862454783001</v>
      </c>
      <c r="Z1861">
        <v>6.7087049474477398</v>
      </c>
      <c r="AA1861">
        <v>15.440663999700901</v>
      </c>
      <c r="AB1861">
        <v>91.525741049711399</v>
      </c>
      <c r="AC1861">
        <v>16.5549029596746</v>
      </c>
      <c r="AD1861">
        <v>16.5549029596746</v>
      </c>
      <c r="AE1861">
        <v>16.5549029596746</v>
      </c>
      <c r="AF1861">
        <v>46.070492954531304</v>
      </c>
      <c r="AG1861">
        <v>91.525741049711399</v>
      </c>
      <c r="AH1861">
        <v>60.058999999999997</v>
      </c>
      <c r="AI1861">
        <v>20.0197</v>
      </c>
      <c r="AJ1861">
        <v>0</v>
      </c>
      <c r="AK1861">
        <v>0</v>
      </c>
      <c r="AL1861" s="1">
        <v>16385</v>
      </c>
      <c r="AM1861">
        <v>6315</v>
      </c>
      <c r="AN1861">
        <v>26455</v>
      </c>
      <c r="AO1861">
        <v>1.4347021861</v>
      </c>
      <c r="AP1861">
        <v>1.217349306787</v>
      </c>
      <c r="AQ1861">
        <v>1.4347021861</v>
      </c>
      <c r="AR1861">
        <v>1.0434670033366</v>
      </c>
      <c r="AS1861">
        <v>0</v>
      </c>
      <c r="AT1861">
        <v>9.4484548291303094E-2</v>
      </c>
      <c r="AU1861">
        <v>0.63049661795538203</v>
      </c>
      <c r="AV1861">
        <v>0.88349664134000006</v>
      </c>
      <c r="AW1861">
        <v>0.45823249864784998</v>
      </c>
      <c r="AX1861">
        <v>0.45823249864784998</v>
      </c>
      <c r="AY1861">
        <v>0.11802118449413</v>
      </c>
      <c r="AZ1861">
        <v>0</v>
      </c>
      <c r="BA1861">
        <v>0.36169918211937901</v>
      </c>
      <c r="BB1861">
        <v>0.78838951310899996</v>
      </c>
      <c r="BC1861">
        <v>0.70857384152199998</v>
      </c>
      <c r="BD1861">
        <v>0.628758169935</v>
      </c>
      <c r="BE1861">
        <v>0.64472130425240004</v>
      </c>
      <c r="BF1861">
        <v>1.27410828617677E-2</v>
      </c>
      <c r="BG1861">
        <v>0.90644249282599998</v>
      </c>
      <c r="BH1861">
        <v>0.70787548890800001</v>
      </c>
      <c r="BI1861">
        <v>0.50930848499000003</v>
      </c>
      <c r="BJ1861">
        <v>7.8857710089941996E-2</v>
      </c>
      <c r="BK1861">
        <v>141.86803725540199</v>
      </c>
      <c r="BL1861">
        <v>50.487622245499999</v>
      </c>
      <c r="BM1861" s="2">
        <v>47.565325408299998</v>
      </c>
      <c r="BN1861">
        <v>17.079637609418299</v>
      </c>
      <c r="BO1861">
        <v>1909.49494758435</v>
      </c>
      <c r="BP1861">
        <v>89.593482975599997</v>
      </c>
      <c r="BQ1861">
        <v>76.044885305250006</v>
      </c>
      <c r="BR1861">
        <v>76.044885305250006</v>
      </c>
      <c r="BS1861">
        <v>89.593482975599997</v>
      </c>
      <c r="BT1861">
        <v>65.206007168970004</v>
      </c>
      <c r="BU1861">
        <v>367.12899766602698</v>
      </c>
      <c r="BV1861">
        <v>28.950099999999999</v>
      </c>
      <c r="BW1861">
        <v>0</v>
      </c>
      <c r="BX1861">
        <v>67.353800000000007</v>
      </c>
      <c r="BY1861">
        <v>9.3561899999999998</v>
      </c>
    </row>
    <row r="1862" spans="1:77">
      <c r="A1862">
        <v>1861</v>
      </c>
      <c r="B1862">
        <v>10</v>
      </c>
      <c r="C1862">
        <v>1</v>
      </c>
      <c r="D1862">
        <v>360.82</v>
      </c>
      <c r="E1862">
        <v>3869040</v>
      </c>
      <c r="F1862">
        <v>49.35</v>
      </c>
      <c r="G1862" s="1">
        <f t="shared" si="203"/>
        <v>3869040</v>
      </c>
      <c r="H1862" s="1">
        <f t="shared" si="204"/>
        <v>3608.2</v>
      </c>
      <c r="I1862" s="1">
        <f t="shared" si="205"/>
        <v>3970960</v>
      </c>
      <c r="J1862" s="1">
        <f t="shared" si="206"/>
        <v>7840000</v>
      </c>
      <c r="K1862" s="1">
        <f t="shared" si="207"/>
        <v>1.0004602295918368</v>
      </c>
      <c r="L1862" s="1">
        <f t="shared" si="208"/>
        <v>0.50649999999999995</v>
      </c>
      <c r="M1862" s="1">
        <f t="shared" si="209"/>
        <v>3.9504846183290696</v>
      </c>
      <c r="N1862">
        <v>0.49349999999999999</v>
      </c>
      <c r="O1862">
        <v>0</v>
      </c>
      <c r="P1862">
        <v>0.28284300000000001</v>
      </c>
      <c r="Q1862">
        <v>4</v>
      </c>
      <c r="R1862">
        <v>8.3683200000000006</v>
      </c>
      <c r="S1862">
        <v>3.2641800000000001</v>
      </c>
      <c r="T1862">
        <v>0.05</v>
      </c>
      <c r="U1862">
        <v>0</v>
      </c>
      <c r="V1862">
        <v>1513</v>
      </c>
      <c r="W1862">
        <v>4.9854227420539203</v>
      </c>
      <c r="X1862">
        <v>20.485444755875498</v>
      </c>
      <c r="Y1862">
        <v>18.5840314923704</v>
      </c>
      <c r="Z1862">
        <v>4.6603566446317402</v>
      </c>
      <c r="AA1862">
        <v>15.440663999700901</v>
      </c>
      <c r="AB1862">
        <v>25.563454311483799</v>
      </c>
      <c r="AC1862">
        <v>25.563454311483799</v>
      </c>
      <c r="AD1862">
        <v>15.440663999700901</v>
      </c>
      <c r="AE1862">
        <v>15.440663999700901</v>
      </c>
      <c r="AF1862">
        <v>25.563454311483799</v>
      </c>
      <c r="AG1862">
        <v>25.563454311483799</v>
      </c>
      <c r="AH1862">
        <v>16.5304</v>
      </c>
      <c r="AI1862">
        <v>5.5101399999999998</v>
      </c>
      <c r="AJ1862">
        <v>5</v>
      </c>
      <c r="AK1862">
        <v>0</v>
      </c>
      <c r="AL1862" s="1">
        <v>4935</v>
      </c>
      <c r="AM1862">
        <v>4935</v>
      </c>
      <c r="AN1862">
        <v>4935</v>
      </c>
      <c r="AO1862">
        <v>1.1317199901999999</v>
      </c>
      <c r="AP1862">
        <v>1.1317199901999999</v>
      </c>
      <c r="AQ1862">
        <v>1.1317199901999999</v>
      </c>
      <c r="AR1862">
        <v>1.1317199901999999</v>
      </c>
      <c r="AS1862">
        <v>0</v>
      </c>
      <c r="AT1862">
        <v>0</v>
      </c>
      <c r="AU1862">
        <v>0</v>
      </c>
      <c r="AV1862">
        <v>0.57624611370599998</v>
      </c>
      <c r="AW1862">
        <v>0.57624611370599998</v>
      </c>
      <c r="AX1862">
        <v>0.57624611370599998</v>
      </c>
      <c r="AY1862">
        <v>0.57624611370599998</v>
      </c>
      <c r="AZ1862">
        <v>0</v>
      </c>
      <c r="BA1862">
        <v>0</v>
      </c>
      <c r="BB1862">
        <v>0.65338276181599997</v>
      </c>
      <c r="BC1862">
        <v>0.65338276181599997</v>
      </c>
      <c r="BD1862">
        <v>0.65338276181599997</v>
      </c>
      <c r="BE1862">
        <v>0.65338276181599997</v>
      </c>
      <c r="BF1862">
        <v>0</v>
      </c>
      <c r="BG1862">
        <v>0.47633864472199999</v>
      </c>
      <c r="BH1862">
        <v>0.47633864472199999</v>
      </c>
      <c r="BI1862">
        <v>0.47633864472199999</v>
      </c>
      <c r="BJ1862">
        <v>0</v>
      </c>
      <c r="BK1862">
        <v>0</v>
      </c>
      <c r="BL1862">
        <v>26.172504656600001</v>
      </c>
      <c r="BM1862" s="2">
        <v>26.172504656600001</v>
      </c>
      <c r="BN1862">
        <v>0</v>
      </c>
      <c r="BO1862">
        <v>0</v>
      </c>
      <c r="BP1862">
        <v>-7.0561834082599999</v>
      </c>
      <c r="BQ1862">
        <v>-7.0561834082599999</v>
      </c>
      <c r="BR1862">
        <v>-7.0561834082599999</v>
      </c>
      <c r="BS1862">
        <v>-7.0561834082599999</v>
      </c>
      <c r="BT1862">
        <v>-7.0561834082599999</v>
      </c>
      <c r="BU1862">
        <v>0</v>
      </c>
      <c r="BV1862">
        <v>32.835999999999999</v>
      </c>
      <c r="BW1862">
        <v>0</v>
      </c>
      <c r="BX1862">
        <v>7.3891499999999999</v>
      </c>
      <c r="BY1862">
        <v>3.0989499999999999</v>
      </c>
    </row>
    <row r="1863" spans="1:77">
      <c r="A1863">
        <v>1862</v>
      </c>
      <c r="B1863">
        <v>10</v>
      </c>
      <c r="C1863">
        <v>2</v>
      </c>
      <c r="D1863">
        <v>266.63600000000002</v>
      </c>
      <c r="E1863">
        <v>1864352</v>
      </c>
      <c r="F1863">
        <v>23.78</v>
      </c>
      <c r="G1863" s="1">
        <f t="shared" si="203"/>
        <v>1864352</v>
      </c>
      <c r="H1863" s="1">
        <f t="shared" si="204"/>
        <v>2666.36</v>
      </c>
      <c r="I1863" s="1">
        <f t="shared" si="205"/>
        <v>5975648</v>
      </c>
      <c r="J1863" s="1">
        <f t="shared" si="206"/>
        <v>7840000</v>
      </c>
      <c r="K1863" s="1">
        <f t="shared" si="207"/>
        <v>1.0003400969387755</v>
      </c>
      <c r="L1863" s="1">
        <f t="shared" si="208"/>
        <v>0.76219999999999999</v>
      </c>
      <c r="M1863" s="1">
        <f t="shared" si="209"/>
        <v>2.6248756151634098</v>
      </c>
      <c r="N1863">
        <v>0.23780000000000001</v>
      </c>
      <c r="O1863">
        <v>0.199105</v>
      </c>
      <c r="P1863">
        <v>0.28284300000000001</v>
      </c>
      <c r="Q1863">
        <v>4</v>
      </c>
      <c r="R1863">
        <v>9.9552300000000002</v>
      </c>
      <c r="S1863">
        <v>3.5602499999999999</v>
      </c>
      <c r="T1863">
        <v>0.01</v>
      </c>
      <c r="U1863">
        <v>0</v>
      </c>
      <c r="V1863">
        <v>1568</v>
      </c>
      <c r="W1863">
        <v>6.6581222163756202</v>
      </c>
      <c r="X1863">
        <v>28.1528847425019</v>
      </c>
      <c r="Y1863">
        <v>25.079480359432701</v>
      </c>
      <c r="Z1863">
        <v>5.2543140957490504</v>
      </c>
      <c r="AA1863">
        <v>18.018770321735801</v>
      </c>
      <c r="AB1863">
        <v>35.543943763508601</v>
      </c>
      <c r="AC1863">
        <v>21.535494054462301</v>
      </c>
      <c r="AD1863">
        <v>21.535494054462301</v>
      </c>
      <c r="AE1863">
        <v>21.535494054462301</v>
      </c>
      <c r="AF1863">
        <v>35.016134589357002</v>
      </c>
      <c r="AG1863">
        <v>35.543943763508601</v>
      </c>
      <c r="AH1863">
        <v>11.400499999999999</v>
      </c>
      <c r="AI1863">
        <v>3.80016</v>
      </c>
      <c r="AJ1863">
        <v>1</v>
      </c>
      <c r="AK1863">
        <v>0</v>
      </c>
      <c r="AL1863" s="1">
        <v>1189</v>
      </c>
      <c r="AM1863">
        <v>992</v>
      </c>
      <c r="AN1863">
        <v>1386</v>
      </c>
      <c r="AO1863">
        <v>1.08037378577</v>
      </c>
      <c r="AP1863">
        <v>1.040161788504</v>
      </c>
      <c r="AQ1863">
        <v>0.99994979123799999</v>
      </c>
      <c r="AR1863">
        <v>1.0079921906911999</v>
      </c>
      <c r="AS1863">
        <v>0</v>
      </c>
      <c r="AT1863">
        <v>3.2340094482415801E-3</v>
      </c>
      <c r="AU1863">
        <v>0.44943454062726701</v>
      </c>
      <c r="AV1863">
        <v>0.69367268414600003</v>
      </c>
      <c r="AW1863">
        <v>0.39053323950329999</v>
      </c>
      <c r="AX1863">
        <v>0.39053323950329999</v>
      </c>
      <c r="AY1863">
        <v>0.14802168378913999</v>
      </c>
      <c r="AZ1863">
        <v>0</v>
      </c>
      <c r="BA1863">
        <v>0.18378704579656899</v>
      </c>
      <c r="BB1863">
        <v>0.82499999999999996</v>
      </c>
      <c r="BC1863">
        <v>0.80615079365099995</v>
      </c>
      <c r="BD1863">
        <v>0.78730158730199995</v>
      </c>
      <c r="BE1863">
        <v>0.79107142857180002</v>
      </c>
      <c r="BF1863">
        <v>7.1058515997436396E-4</v>
      </c>
      <c r="BG1863">
        <v>0.89828926268200004</v>
      </c>
      <c r="BH1863">
        <v>0.84227698907549997</v>
      </c>
      <c r="BI1863">
        <v>0.89828926268200004</v>
      </c>
      <c r="BJ1863">
        <v>6.2747495891388397E-3</v>
      </c>
      <c r="BK1863">
        <v>10.730383135295</v>
      </c>
      <c r="BL1863">
        <v>17.888543819999999</v>
      </c>
      <c r="BM1863" s="2">
        <v>17.7901749165</v>
      </c>
      <c r="BN1863">
        <v>1.9352882351584201E-2</v>
      </c>
      <c r="BO1863">
        <v>0</v>
      </c>
      <c r="BP1863">
        <v>33.996633352000003</v>
      </c>
      <c r="BQ1863">
        <v>18.90725977025</v>
      </c>
      <c r="BR1863">
        <v>18.90725977025</v>
      </c>
      <c r="BS1863">
        <v>33.996633352000003</v>
      </c>
      <c r="BT1863">
        <v>6.8357609048499999</v>
      </c>
      <c r="BU1863">
        <v>455.37839017923</v>
      </c>
      <c r="BV1863">
        <v>150.54400000000001</v>
      </c>
      <c r="BW1863">
        <v>0</v>
      </c>
      <c r="BX1863">
        <v>9.0214800000000004</v>
      </c>
      <c r="BY1863">
        <v>3.4241799999999998</v>
      </c>
    </row>
    <row r="1864" spans="1:77">
      <c r="A1864">
        <v>1863</v>
      </c>
      <c r="B1864">
        <v>20</v>
      </c>
      <c r="C1864">
        <v>1</v>
      </c>
      <c r="D1864">
        <v>968.40200000000004</v>
      </c>
      <c r="E1864">
        <v>4164608</v>
      </c>
      <c r="F1864">
        <v>53.12</v>
      </c>
      <c r="G1864" s="1">
        <f t="shared" si="203"/>
        <v>4164608</v>
      </c>
      <c r="H1864" s="1">
        <f t="shared" si="204"/>
        <v>9684.02</v>
      </c>
      <c r="I1864" s="1">
        <f t="shared" si="205"/>
        <v>3675392</v>
      </c>
      <c r="J1864" s="1">
        <f t="shared" si="206"/>
        <v>7840000</v>
      </c>
      <c r="K1864" s="1">
        <f t="shared" si="207"/>
        <v>1.0012352066326531</v>
      </c>
      <c r="L1864" s="1">
        <f t="shared" si="208"/>
        <v>0.46879999999999999</v>
      </c>
      <c r="M1864" s="1">
        <f t="shared" si="209"/>
        <v>4.2714812569652434</v>
      </c>
      <c r="N1864">
        <v>0.53120000000000001</v>
      </c>
      <c r="O1864">
        <v>0.236037</v>
      </c>
      <c r="P1864">
        <v>0.14142099999999999</v>
      </c>
      <c r="Q1864">
        <v>4</v>
      </c>
      <c r="R1864">
        <v>47.207500000000003</v>
      </c>
      <c r="S1864">
        <v>7.7528300000000003</v>
      </c>
      <c r="T1864">
        <v>1.4999999999999999E-2</v>
      </c>
      <c r="U1864">
        <v>0</v>
      </c>
      <c r="V1864">
        <v>993</v>
      </c>
      <c r="W1864">
        <v>5.30204527922238</v>
      </c>
      <c r="X1864">
        <v>26.5344335681438</v>
      </c>
      <c r="Y1864">
        <v>25.563454311483799</v>
      </c>
      <c r="Z1864">
        <v>5.8285551077230302</v>
      </c>
      <c r="AA1864">
        <v>16.5549029596746</v>
      </c>
      <c r="AB1864">
        <v>35.949104827605801</v>
      </c>
      <c r="AC1864">
        <v>29.4947608727431</v>
      </c>
      <c r="AD1864">
        <v>21.079862454783001</v>
      </c>
      <c r="AE1864">
        <v>23.014509567006399</v>
      </c>
      <c r="AF1864">
        <v>29.4947608727431</v>
      </c>
      <c r="AG1864">
        <v>35.949104827605801</v>
      </c>
      <c r="AH1864">
        <v>45.851599999999998</v>
      </c>
      <c r="AI1864">
        <v>15.283899999999999</v>
      </c>
      <c r="AJ1864">
        <v>6</v>
      </c>
      <c r="AK1864">
        <v>0</v>
      </c>
      <c r="AL1864" s="1">
        <v>21248</v>
      </c>
      <c r="AM1864">
        <v>21248</v>
      </c>
      <c r="AN1864">
        <v>21248</v>
      </c>
      <c r="AO1864">
        <v>1.1928516813900001</v>
      </c>
      <c r="AP1864">
        <v>1.1928516813900001</v>
      </c>
      <c r="AQ1864">
        <v>1.1928516813900001</v>
      </c>
      <c r="AR1864">
        <v>1.1928516813900001</v>
      </c>
      <c r="AS1864">
        <v>0</v>
      </c>
      <c r="AT1864">
        <v>0</v>
      </c>
      <c r="AU1864">
        <v>0</v>
      </c>
      <c r="AV1864">
        <v>0.45363983436499999</v>
      </c>
      <c r="AW1864">
        <v>0.45363983436499999</v>
      </c>
      <c r="AX1864">
        <v>0.45363983436499999</v>
      </c>
      <c r="AY1864">
        <v>0.45363983436499999</v>
      </c>
      <c r="AZ1864">
        <v>0</v>
      </c>
      <c r="BA1864">
        <v>0</v>
      </c>
      <c r="BB1864">
        <v>0.61092581943599999</v>
      </c>
      <c r="BC1864">
        <v>0.61092581943599999</v>
      </c>
      <c r="BD1864">
        <v>0.61092581943599999</v>
      </c>
      <c r="BE1864">
        <v>0.61092581943599999</v>
      </c>
      <c r="BF1864">
        <v>0</v>
      </c>
      <c r="BG1864">
        <v>0.28471907647700001</v>
      </c>
      <c r="BH1864">
        <v>0.28471907647700001</v>
      </c>
      <c r="BI1864">
        <v>0.28471907647700001</v>
      </c>
      <c r="BJ1864">
        <v>0</v>
      </c>
      <c r="BK1864">
        <v>0</v>
      </c>
      <c r="BL1864">
        <v>44.821869661999997</v>
      </c>
      <c r="BM1864" s="2">
        <v>44.821869661999997</v>
      </c>
      <c r="BN1864">
        <v>0</v>
      </c>
      <c r="BO1864">
        <v>0</v>
      </c>
      <c r="BP1864">
        <v>41.773807968900002</v>
      </c>
      <c r="BQ1864">
        <v>41.773807968900002</v>
      </c>
      <c r="BR1864">
        <v>41.773807968900002</v>
      </c>
      <c r="BS1864">
        <v>41.773807968900002</v>
      </c>
      <c r="BT1864">
        <v>41.773807968900002</v>
      </c>
      <c r="BU1864">
        <v>0</v>
      </c>
      <c r="BV1864">
        <v>67.742999999999995</v>
      </c>
      <c r="BW1864">
        <v>0</v>
      </c>
      <c r="BX1864">
        <v>22.088999999999999</v>
      </c>
      <c r="BY1864">
        <v>5.3580399999999999</v>
      </c>
    </row>
    <row r="1865" spans="1:77">
      <c r="A1865">
        <v>1864</v>
      </c>
      <c r="B1865">
        <v>10</v>
      </c>
      <c r="C1865">
        <v>1</v>
      </c>
      <c r="D1865">
        <v>328.33600000000001</v>
      </c>
      <c r="E1865">
        <v>1892576</v>
      </c>
      <c r="F1865">
        <v>24.14</v>
      </c>
      <c r="G1865" s="1">
        <f t="shared" si="203"/>
        <v>1892576</v>
      </c>
      <c r="H1865" s="1">
        <f t="shared" si="204"/>
        <v>3283.36</v>
      </c>
      <c r="I1865" s="1">
        <f t="shared" si="205"/>
        <v>5947424</v>
      </c>
      <c r="J1865" s="1">
        <f t="shared" si="206"/>
        <v>7840000</v>
      </c>
      <c r="K1865" s="1">
        <f t="shared" si="207"/>
        <v>1.0004187959183675</v>
      </c>
      <c r="L1865" s="1">
        <f t="shared" si="208"/>
        <v>0.75860000000000005</v>
      </c>
      <c r="M1865" s="1">
        <f t="shared" si="209"/>
        <v>2.6375396675939031</v>
      </c>
      <c r="N1865">
        <v>0.2414</v>
      </c>
      <c r="O1865">
        <v>0</v>
      </c>
      <c r="P1865">
        <v>0.14142099999999999</v>
      </c>
      <c r="Q1865">
        <v>2</v>
      </c>
      <c r="R1865">
        <v>8.0161499999999997</v>
      </c>
      <c r="S1865">
        <v>3.19476</v>
      </c>
      <c r="T1865">
        <v>0</v>
      </c>
      <c r="U1865">
        <v>0.04</v>
      </c>
      <c r="V1865">
        <v>1624</v>
      </c>
      <c r="W1865">
        <v>6.7804147504291397</v>
      </c>
      <c r="X1865">
        <v>25.751366433953802</v>
      </c>
      <c r="Y1865">
        <v>21.079862454783001</v>
      </c>
      <c r="Z1865">
        <v>6.7047951168868396</v>
      </c>
      <c r="AA1865">
        <v>16.076928424958499</v>
      </c>
      <c r="AB1865">
        <v>33.071328502609397</v>
      </c>
      <c r="AC1865">
        <v>33.071328502609397</v>
      </c>
      <c r="AD1865">
        <v>19.5522421554852</v>
      </c>
      <c r="AE1865">
        <v>19.5522421554852</v>
      </c>
      <c r="AF1865">
        <v>33.071328502609397</v>
      </c>
      <c r="AG1865">
        <v>33.071328502609397</v>
      </c>
      <c r="AH1865">
        <v>19.2301</v>
      </c>
      <c r="AI1865">
        <v>6.4100400000000004</v>
      </c>
      <c r="AJ1865">
        <v>0</v>
      </c>
      <c r="AK1865">
        <v>4</v>
      </c>
      <c r="AL1865" s="1">
        <v>2414</v>
      </c>
      <c r="AM1865">
        <v>2414</v>
      </c>
      <c r="AN1865">
        <v>2414</v>
      </c>
      <c r="AO1865">
        <v>1.4992019356099999</v>
      </c>
      <c r="AP1865">
        <v>1.4992019356099999</v>
      </c>
      <c r="AQ1865">
        <v>1.4992019356099999</v>
      </c>
      <c r="AR1865">
        <v>1.4992019356099999</v>
      </c>
      <c r="AS1865">
        <v>0</v>
      </c>
      <c r="AT1865">
        <v>0</v>
      </c>
      <c r="AU1865">
        <v>0</v>
      </c>
      <c r="AV1865">
        <v>0.83693874591299999</v>
      </c>
      <c r="AW1865">
        <v>0.83693874591299999</v>
      </c>
      <c r="AX1865">
        <v>0.83693874591299999</v>
      </c>
      <c r="AY1865">
        <v>0.83693874591299999</v>
      </c>
      <c r="AZ1865">
        <v>0</v>
      </c>
      <c r="BA1865">
        <v>0</v>
      </c>
      <c r="BB1865">
        <v>0.430149679259</v>
      </c>
      <c r="BC1865">
        <v>0.430149679259</v>
      </c>
      <c r="BD1865">
        <v>0.430149679259</v>
      </c>
      <c r="BE1865">
        <v>0.430149679259</v>
      </c>
      <c r="BF1865">
        <v>0</v>
      </c>
      <c r="BG1865">
        <v>0.28139094872699999</v>
      </c>
      <c r="BH1865">
        <v>0.28139094872699999</v>
      </c>
      <c r="BI1865">
        <v>0.28139094872699999</v>
      </c>
      <c r="BJ1865">
        <v>0</v>
      </c>
      <c r="BK1865">
        <v>0</v>
      </c>
      <c r="BL1865">
        <v>16.6433169771</v>
      </c>
      <c r="BM1865" s="2">
        <v>16.6433169771</v>
      </c>
      <c r="BN1865">
        <v>0</v>
      </c>
      <c r="BO1865">
        <v>0</v>
      </c>
      <c r="BP1865">
        <v>10.2773970386</v>
      </c>
      <c r="BQ1865">
        <v>10.2773970386</v>
      </c>
      <c r="BR1865">
        <v>10.2773970386</v>
      </c>
      <c r="BS1865">
        <v>10.2773970386</v>
      </c>
      <c r="BT1865">
        <v>10.2773970386</v>
      </c>
      <c r="BU1865">
        <v>0</v>
      </c>
      <c r="BV1865">
        <v>131.70400000000001</v>
      </c>
      <c r="BW1865">
        <v>0.34472700000000001</v>
      </c>
      <c r="BX1865">
        <v>8.6181699999999992</v>
      </c>
      <c r="BY1865">
        <v>3.3467699999999998</v>
      </c>
    </row>
    <row r="1866" spans="1:77">
      <c r="A1866">
        <v>1865</v>
      </c>
      <c r="B1866">
        <v>28</v>
      </c>
      <c r="C1866">
        <v>6</v>
      </c>
      <c r="D1866">
        <v>1558.4639999999999</v>
      </c>
      <c r="E1866">
        <v>2312700</v>
      </c>
      <c r="F1866">
        <v>29.498724489795919</v>
      </c>
      <c r="G1866" s="1">
        <f t="shared" si="203"/>
        <v>2312700</v>
      </c>
      <c r="H1866" s="1">
        <f t="shared" si="204"/>
        <v>15584.64</v>
      </c>
      <c r="I1866" s="1">
        <f t="shared" si="205"/>
        <v>5527300</v>
      </c>
      <c r="J1866" s="1">
        <f t="shared" si="206"/>
        <v>7840000</v>
      </c>
      <c r="K1866" s="1">
        <f t="shared" si="207"/>
        <v>1.0019878367346939</v>
      </c>
      <c r="L1866" s="1">
        <f t="shared" si="208"/>
        <v>0.70501275510204087</v>
      </c>
      <c r="M1866" s="1">
        <f t="shared" si="209"/>
        <v>2.8424672588786568</v>
      </c>
      <c r="N1866">
        <v>0.29498724489795919</v>
      </c>
      <c r="O1866">
        <v>0.406667</v>
      </c>
      <c r="P1866">
        <v>0.10101499999999999</v>
      </c>
      <c r="Q1866">
        <v>4</v>
      </c>
      <c r="R1866">
        <v>19.9267</v>
      </c>
      <c r="S1866">
        <v>5.0370100000000004</v>
      </c>
      <c r="T1866">
        <v>0</v>
      </c>
      <c r="U1866">
        <v>0</v>
      </c>
      <c r="V1866">
        <v>949</v>
      </c>
      <c r="W1866">
        <v>14.560453504284901</v>
      </c>
      <c r="X1866">
        <v>33.205531688325699</v>
      </c>
      <c r="Y1866">
        <v>30.554916072165199</v>
      </c>
      <c r="Z1866">
        <v>17.748033478003801</v>
      </c>
      <c r="AA1866">
        <v>15.440663999700901</v>
      </c>
      <c r="AB1866">
        <v>59.984789350480902</v>
      </c>
      <c r="AC1866">
        <v>18.915081603592999</v>
      </c>
      <c r="AD1866">
        <v>18.5840314923704</v>
      </c>
      <c r="AE1866">
        <v>18.915081603592999</v>
      </c>
      <c r="AF1866">
        <v>47.027833133209299</v>
      </c>
      <c r="AG1866">
        <v>52.578715860186399</v>
      </c>
      <c r="AH1866">
        <v>12.810600000000001</v>
      </c>
      <c r="AI1866">
        <v>4.2702200000000001</v>
      </c>
      <c r="AJ1866">
        <v>0</v>
      </c>
      <c r="AK1866">
        <v>0</v>
      </c>
      <c r="AL1866" s="1">
        <v>3854.5</v>
      </c>
      <c r="AM1866">
        <v>1989</v>
      </c>
      <c r="AN1866">
        <v>7341</v>
      </c>
      <c r="AO1866">
        <v>1.6742236371400001</v>
      </c>
      <c r="AP1866">
        <v>1.22098162690467</v>
      </c>
      <c r="AQ1866">
        <v>1.2223506899700001</v>
      </c>
      <c r="AR1866">
        <v>0.99998461091900004</v>
      </c>
      <c r="AS1866">
        <v>0</v>
      </c>
      <c r="AT1866">
        <v>7.0126532387240703E-2</v>
      </c>
      <c r="AU1866">
        <v>0.22994270417040699</v>
      </c>
      <c r="AV1866">
        <v>0.92764771320600004</v>
      </c>
      <c r="AW1866">
        <v>0.56843448905826699</v>
      </c>
      <c r="AX1866">
        <v>0.74676571643849998</v>
      </c>
      <c r="AY1866">
        <v>5.66778051258E-2</v>
      </c>
      <c r="AZ1866">
        <v>0</v>
      </c>
      <c r="BA1866">
        <v>0.165377062408537</v>
      </c>
      <c r="BB1866">
        <v>0.82196969697</v>
      </c>
      <c r="BC1866">
        <v>0.74719646018200003</v>
      </c>
      <c r="BD1866">
        <v>0.82196969697</v>
      </c>
      <c r="BE1866">
        <v>0.67131375793600001</v>
      </c>
      <c r="BF1866">
        <v>4.7726959733917999E-3</v>
      </c>
      <c r="BG1866">
        <v>0.92124254495400004</v>
      </c>
      <c r="BH1866">
        <v>0.74220827132949996</v>
      </c>
      <c r="BI1866">
        <v>0.71667678489099995</v>
      </c>
      <c r="BJ1866">
        <v>2.8802862890922099E-2</v>
      </c>
      <c r="BK1866">
        <v>40.600162311341897</v>
      </c>
      <c r="BL1866">
        <v>29.154759474199999</v>
      </c>
      <c r="BM1866" s="2">
        <v>25.714371423833299</v>
      </c>
      <c r="BN1866">
        <v>2.9253227329703102</v>
      </c>
      <c r="BO1866">
        <v>69.835322553852606</v>
      </c>
      <c r="BP1866">
        <v>60.240577597600002</v>
      </c>
      <c r="BQ1866">
        <v>-2.8473273546421698</v>
      </c>
      <c r="BR1866">
        <v>5.8588183135234999</v>
      </c>
      <c r="BS1866">
        <v>0.88848946764699999</v>
      </c>
      <c r="BT1866">
        <v>-52.86274286335</v>
      </c>
      <c r="BU1866">
        <v>2214.5684021172301</v>
      </c>
      <c r="BV1866">
        <v>99.171000000000006</v>
      </c>
      <c r="BW1866">
        <v>0</v>
      </c>
      <c r="BX1866">
        <v>73.560400000000001</v>
      </c>
      <c r="BY1866">
        <v>9.7777700000000003</v>
      </c>
    </row>
    <row r="1867" spans="1:77">
      <c r="A1867">
        <v>1866</v>
      </c>
      <c r="B1867">
        <v>10</v>
      </c>
      <c r="C1867">
        <v>1</v>
      </c>
      <c r="D1867">
        <v>347.98599999999999</v>
      </c>
      <c r="E1867">
        <v>2910208</v>
      </c>
      <c r="F1867">
        <v>37.119999999999997</v>
      </c>
      <c r="G1867" s="1">
        <f t="shared" si="203"/>
        <v>2910208</v>
      </c>
      <c r="H1867" s="1">
        <f t="shared" si="204"/>
        <v>3479.8599999999997</v>
      </c>
      <c r="I1867" s="1">
        <f t="shared" si="205"/>
        <v>4929792</v>
      </c>
      <c r="J1867" s="1">
        <f t="shared" si="206"/>
        <v>7840000</v>
      </c>
      <c r="K1867" s="1">
        <f t="shared" si="207"/>
        <v>1.0004438596938774</v>
      </c>
      <c r="L1867" s="1">
        <f t="shared" si="208"/>
        <v>0.62880000000000003</v>
      </c>
      <c r="M1867" s="1">
        <f t="shared" si="209"/>
        <v>3.1820733450823071</v>
      </c>
      <c r="N1867">
        <v>0.37119999999999997</v>
      </c>
      <c r="O1867">
        <v>9.3960199999999994E-2</v>
      </c>
      <c r="P1867">
        <v>0.14142099999999999</v>
      </c>
      <c r="Q1867">
        <v>2</v>
      </c>
      <c r="R1867">
        <v>9.39602</v>
      </c>
      <c r="S1867">
        <v>3.4588100000000002</v>
      </c>
      <c r="T1867">
        <v>0.02</v>
      </c>
      <c r="U1867">
        <v>0</v>
      </c>
      <c r="V1867">
        <v>1540</v>
      </c>
      <c r="W1867">
        <v>6.5042776365976804</v>
      </c>
      <c r="X1867">
        <v>25.400410866208599</v>
      </c>
      <c r="Y1867">
        <v>26.026206750103</v>
      </c>
      <c r="Z1867">
        <v>8.9378561296883898</v>
      </c>
      <c r="AA1867">
        <v>17.038151783559702</v>
      </c>
      <c r="AB1867">
        <v>32.054708119109101</v>
      </c>
      <c r="AC1867">
        <v>32.054708119109101</v>
      </c>
      <c r="AD1867">
        <v>18.915081603592999</v>
      </c>
      <c r="AE1867">
        <v>18.915081603592999</v>
      </c>
      <c r="AF1867">
        <v>32.054708119109101</v>
      </c>
      <c r="AG1867">
        <v>32.054708119109101</v>
      </c>
      <c r="AH1867">
        <v>16.601900000000001</v>
      </c>
      <c r="AI1867">
        <v>5.5339499999999999</v>
      </c>
      <c r="AJ1867">
        <v>2</v>
      </c>
      <c r="AK1867">
        <v>0</v>
      </c>
      <c r="AL1867" s="1">
        <v>3712</v>
      </c>
      <c r="AM1867">
        <v>3712</v>
      </c>
      <c r="AN1867">
        <v>3712</v>
      </c>
      <c r="AO1867">
        <v>1.7080690135600001</v>
      </c>
      <c r="AP1867">
        <v>1.7080690135600001</v>
      </c>
      <c r="AQ1867">
        <v>1.7080690135600001</v>
      </c>
      <c r="AR1867">
        <v>1.7080690135600001</v>
      </c>
      <c r="AS1867">
        <v>0</v>
      </c>
      <c r="AT1867">
        <v>0</v>
      </c>
      <c r="AU1867">
        <v>0</v>
      </c>
      <c r="AV1867">
        <v>0.87420956191800003</v>
      </c>
      <c r="AW1867">
        <v>0.87420956191800003</v>
      </c>
      <c r="AX1867">
        <v>0.87420956191800003</v>
      </c>
      <c r="AY1867">
        <v>0.87420956191800003</v>
      </c>
      <c r="AZ1867">
        <v>0</v>
      </c>
      <c r="BA1867">
        <v>0</v>
      </c>
      <c r="BB1867">
        <v>0.43861514829300002</v>
      </c>
      <c r="BC1867">
        <v>0.43861514829300002</v>
      </c>
      <c r="BD1867">
        <v>0.43861514829300002</v>
      </c>
      <c r="BE1867">
        <v>0.43861514829300002</v>
      </c>
      <c r="BF1867">
        <v>0</v>
      </c>
      <c r="BG1867">
        <v>0.38520710383700002</v>
      </c>
      <c r="BH1867">
        <v>0.38520710383700002</v>
      </c>
      <c r="BI1867">
        <v>0.38520710383700002</v>
      </c>
      <c r="BJ1867">
        <v>0</v>
      </c>
      <c r="BK1867">
        <v>0</v>
      </c>
      <c r="BL1867">
        <v>17</v>
      </c>
      <c r="BM1867" s="2">
        <v>17</v>
      </c>
      <c r="BN1867">
        <v>0</v>
      </c>
      <c r="BO1867">
        <v>0</v>
      </c>
      <c r="BP1867">
        <v>-43.163128278800002</v>
      </c>
      <c r="BQ1867">
        <v>-43.163128278800002</v>
      </c>
      <c r="BR1867">
        <v>-43.163128278800002</v>
      </c>
      <c r="BS1867">
        <v>-43.163128278800002</v>
      </c>
      <c r="BT1867">
        <v>-43.163128278800002</v>
      </c>
      <c r="BU1867">
        <v>0</v>
      </c>
      <c r="BV1867">
        <v>149.107</v>
      </c>
      <c r="BW1867">
        <v>0</v>
      </c>
      <c r="BX1867">
        <v>9.4048999999999996</v>
      </c>
      <c r="BY1867">
        <v>3.4961899999999999</v>
      </c>
    </row>
    <row r="1868" spans="1:77">
      <c r="A1868">
        <v>1867</v>
      </c>
      <c r="B1868">
        <v>28</v>
      </c>
      <c r="C1868">
        <v>1</v>
      </c>
      <c r="D1868">
        <v>1823.3240000000001</v>
      </c>
      <c r="E1868">
        <v>2965600</v>
      </c>
      <c r="F1868">
        <v>37.826530612244895</v>
      </c>
      <c r="G1868" s="1">
        <f t="shared" si="203"/>
        <v>2965600</v>
      </c>
      <c r="H1868" s="1">
        <f t="shared" si="204"/>
        <v>18233.240000000002</v>
      </c>
      <c r="I1868" s="1">
        <f t="shared" si="205"/>
        <v>4874400</v>
      </c>
      <c r="J1868" s="1">
        <f t="shared" si="206"/>
        <v>7840000</v>
      </c>
      <c r="K1868" s="1">
        <f t="shared" si="207"/>
        <v>1.0023256683673469</v>
      </c>
      <c r="L1868" s="1">
        <f t="shared" si="208"/>
        <v>0.62173469387755098</v>
      </c>
      <c r="M1868" s="1">
        <f t="shared" si="209"/>
        <v>3.2242873953717384</v>
      </c>
      <c r="N1868">
        <v>0.37826530612244896</v>
      </c>
      <c r="O1868">
        <v>0</v>
      </c>
      <c r="P1868">
        <v>0.15152299999999999</v>
      </c>
      <c r="Q1868">
        <v>6</v>
      </c>
      <c r="R1868">
        <v>60.6128</v>
      </c>
      <c r="S1868">
        <v>8.78491</v>
      </c>
      <c r="T1868">
        <v>7.6530599999999997E-3</v>
      </c>
      <c r="U1868">
        <v>1.0204100000000001E-2</v>
      </c>
      <c r="V1868">
        <v>843</v>
      </c>
      <c r="W1868">
        <v>12.0112789737207</v>
      </c>
      <c r="X1868">
        <v>33.9020995056826</v>
      </c>
      <c r="Y1868">
        <v>31.539156525252</v>
      </c>
      <c r="Z1868">
        <v>9.5771158834436996</v>
      </c>
      <c r="AA1868">
        <v>15.440663999700901</v>
      </c>
      <c r="AB1868">
        <v>59.984789350480902</v>
      </c>
      <c r="AC1868">
        <v>25.079480359432701</v>
      </c>
      <c r="AD1868">
        <v>21.079862454783001</v>
      </c>
      <c r="AE1868">
        <v>25.079480359432701</v>
      </c>
      <c r="AF1868">
        <v>39.055613867825997</v>
      </c>
      <c r="AG1868">
        <v>58.4719290557452</v>
      </c>
      <c r="AH1868">
        <v>9.2291799999999995</v>
      </c>
      <c r="AI1868">
        <v>3.07639</v>
      </c>
      <c r="AJ1868">
        <v>6</v>
      </c>
      <c r="AK1868">
        <v>8</v>
      </c>
      <c r="AL1868" s="1">
        <v>29656</v>
      </c>
      <c r="AM1868">
        <v>29656</v>
      </c>
      <c r="AN1868">
        <v>29656</v>
      </c>
      <c r="AO1868">
        <v>1.8009785652200001</v>
      </c>
      <c r="AP1868">
        <v>1.8009785652200001</v>
      </c>
      <c r="AQ1868">
        <v>1.8009785652200001</v>
      </c>
      <c r="AR1868">
        <v>1.8009785652200001</v>
      </c>
      <c r="AS1868">
        <v>0</v>
      </c>
      <c r="AT1868">
        <v>0</v>
      </c>
      <c r="AU1868">
        <v>0</v>
      </c>
      <c r="AV1868">
        <v>0.46897257686100002</v>
      </c>
      <c r="AW1868">
        <v>0.46897257686100002</v>
      </c>
      <c r="AX1868">
        <v>0.46897257686100002</v>
      </c>
      <c r="AY1868">
        <v>0.46897257686100002</v>
      </c>
      <c r="AZ1868">
        <v>0</v>
      </c>
      <c r="BA1868">
        <v>0</v>
      </c>
      <c r="BB1868">
        <v>0.44746887966799997</v>
      </c>
      <c r="BC1868">
        <v>0.44746887966799997</v>
      </c>
      <c r="BD1868">
        <v>0.44746887966799997</v>
      </c>
      <c r="BE1868">
        <v>0.44746887966799997</v>
      </c>
      <c r="BF1868">
        <v>0</v>
      </c>
      <c r="BG1868">
        <v>0.11209719360000001</v>
      </c>
      <c r="BH1868">
        <v>0.11209719360000001</v>
      </c>
      <c r="BI1868">
        <v>0.11209719360000001</v>
      </c>
      <c r="BJ1868">
        <v>0</v>
      </c>
      <c r="BK1868">
        <v>0</v>
      </c>
      <c r="BL1868">
        <v>37.643060449399997</v>
      </c>
      <c r="BM1868" s="2">
        <v>37.643060449399997</v>
      </c>
      <c r="BN1868">
        <v>0</v>
      </c>
      <c r="BO1868">
        <v>0</v>
      </c>
      <c r="BP1868">
        <v>20.627479320700001</v>
      </c>
      <c r="BQ1868">
        <v>20.627479320700001</v>
      </c>
      <c r="BR1868">
        <v>20.627479320700001</v>
      </c>
      <c r="BS1868">
        <v>20.627479320700001</v>
      </c>
      <c r="BT1868">
        <v>20.627479320700001</v>
      </c>
      <c r="BU1868">
        <v>0</v>
      </c>
      <c r="BV1868">
        <v>51.137599999999999</v>
      </c>
      <c r="BW1868">
        <v>0.42056300000000002</v>
      </c>
      <c r="BX1868">
        <v>41.2151</v>
      </c>
      <c r="BY1868">
        <v>7.3189099999999998</v>
      </c>
    </row>
    <row r="1869" spans="1:77">
      <c r="A1869">
        <v>1868</v>
      </c>
      <c r="B1869">
        <v>28</v>
      </c>
      <c r="C1869">
        <v>5</v>
      </c>
      <c r="D1869">
        <v>1746.056</v>
      </c>
      <c r="E1869">
        <v>2971500</v>
      </c>
      <c r="F1869">
        <v>37.901785714285715</v>
      </c>
      <c r="G1869" s="1">
        <f t="shared" si="203"/>
        <v>2971500</v>
      </c>
      <c r="H1869" s="1">
        <f t="shared" si="204"/>
        <v>17460.560000000001</v>
      </c>
      <c r="I1869" s="1">
        <f t="shared" si="205"/>
        <v>4868500</v>
      </c>
      <c r="J1869" s="1">
        <f t="shared" si="206"/>
        <v>7840000</v>
      </c>
      <c r="K1869" s="1">
        <f t="shared" si="207"/>
        <v>1.002227112244898</v>
      </c>
      <c r="L1869" s="1">
        <f t="shared" si="208"/>
        <v>0.62098214285714282</v>
      </c>
      <c r="M1869" s="1">
        <f t="shared" si="209"/>
        <v>3.2278773996097363</v>
      </c>
      <c r="N1869">
        <v>0.37901785714285713</v>
      </c>
      <c r="O1869">
        <v>0.310423</v>
      </c>
      <c r="P1869">
        <v>0.10101499999999999</v>
      </c>
      <c r="Q1869">
        <v>4</v>
      </c>
      <c r="R1869">
        <v>60.842799999999997</v>
      </c>
      <c r="S1869">
        <v>8.8015600000000003</v>
      </c>
      <c r="T1869">
        <v>1.14796E-2</v>
      </c>
      <c r="U1869">
        <v>0</v>
      </c>
      <c r="V1869">
        <v>1291</v>
      </c>
      <c r="W1869">
        <v>9.3281511264630002</v>
      </c>
      <c r="X1869">
        <v>27.621232838287401</v>
      </c>
      <c r="Y1869">
        <v>25.079480359432701</v>
      </c>
      <c r="Z1869">
        <v>6.8731526093505</v>
      </c>
      <c r="AA1869">
        <v>15.440663999700901</v>
      </c>
      <c r="AB1869">
        <v>51.526912974279703</v>
      </c>
      <c r="AC1869">
        <v>35.016134589357002</v>
      </c>
      <c r="AD1869">
        <v>18.915081603592999</v>
      </c>
      <c r="AE1869">
        <v>21.079862454783001</v>
      </c>
      <c r="AF1869">
        <v>30.003005818213602</v>
      </c>
      <c r="AG1869">
        <v>41.524506661218702</v>
      </c>
      <c r="AH1869">
        <v>16.741199999999999</v>
      </c>
      <c r="AI1869">
        <v>5.5804099999999996</v>
      </c>
      <c r="AJ1869">
        <v>9</v>
      </c>
      <c r="AK1869">
        <v>0</v>
      </c>
      <c r="AL1869" s="1">
        <v>5943</v>
      </c>
      <c r="AM1869">
        <v>1678</v>
      </c>
      <c r="AN1869">
        <v>11475</v>
      </c>
      <c r="AO1869">
        <v>1.3968316330599999</v>
      </c>
      <c r="AP1869">
        <v>1.19405673769</v>
      </c>
      <c r="AQ1869">
        <v>1.3968316330599999</v>
      </c>
      <c r="AR1869">
        <v>1.0070493256019999</v>
      </c>
      <c r="AS1869">
        <v>-0.108825699645347</v>
      </c>
      <c r="AT1869">
        <v>3.1265502063272103E-2</v>
      </c>
      <c r="AU1869">
        <v>9.9069566982435103E-2</v>
      </c>
      <c r="AV1869">
        <v>0.86303782377600002</v>
      </c>
      <c r="AW1869">
        <v>0.61554187283929995</v>
      </c>
      <c r="AX1869">
        <v>0.79621631630099998</v>
      </c>
      <c r="AY1869">
        <v>0.24361174438489999</v>
      </c>
      <c r="AZ1869">
        <v>-0.69737922074491099</v>
      </c>
      <c r="BA1869">
        <v>0.114813723617228</v>
      </c>
      <c r="BB1869">
        <v>0.78499483471099996</v>
      </c>
      <c r="BC1869">
        <v>0.66813515004000001</v>
      </c>
      <c r="BD1869">
        <v>0.53125</v>
      </c>
      <c r="BE1869">
        <v>0.54376889644759996</v>
      </c>
      <c r="BF1869">
        <v>1.2870589795072E-2</v>
      </c>
      <c r="BG1869">
        <v>0.90539780642400003</v>
      </c>
      <c r="BH1869">
        <v>0.64459738643300002</v>
      </c>
      <c r="BI1869">
        <v>0.32140226272599998</v>
      </c>
      <c r="BJ1869">
        <v>5.4385306655936501E-2</v>
      </c>
      <c r="BK1869">
        <v>26.2235147943695</v>
      </c>
      <c r="BL1869">
        <v>44.0113621693</v>
      </c>
      <c r="BM1869" s="2">
        <v>33.327823037020003</v>
      </c>
      <c r="BN1869">
        <v>208.82026451495099</v>
      </c>
      <c r="BO1869">
        <v>795.45827931847498</v>
      </c>
      <c r="BP1869">
        <v>81.361871633700005</v>
      </c>
      <c r="BQ1869">
        <v>2.5836941216999998</v>
      </c>
      <c r="BR1869">
        <v>45.664820319599997</v>
      </c>
      <c r="BS1869">
        <v>49.184831209999999</v>
      </c>
      <c r="BT1869">
        <v>-83.244214834299996</v>
      </c>
      <c r="BU1869">
        <v>6137.6852894296198</v>
      </c>
      <c r="BV1869">
        <v>69.486199999999997</v>
      </c>
      <c r="BW1869">
        <v>0</v>
      </c>
      <c r="BX1869">
        <v>31.9938</v>
      </c>
      <c r="BY1869">
        <v>6.4483800000000002</v>
      </c>
    </row>
    <row r="1870" spans="1:77">
      <c r="A1870">
        <v>1869</v>
      </c>
      <c r="B1870">
        <v>10</v>
      </c>
      <c r="C1870">
        <v>1</v>
      </c>
      <c r="D1870">
        <v>309.78800000000001</v>
      </c>
      <c r="E1870">
        <v>2064272</v>
      </c>
      <c r="F1870">
        <v>26.33</v>
      </c>
      <c r="G1870" s="1">
        <f t="shared" si="203"/>
        <v>2064272</v>
      </c>
      <c r="H1870" s="1">
        <f t="shared" si="204"/>
        <v>3097.88</v>
      </c>
      <c r="I1870" s="1">
        <f t="shared" si="205"/>
        <v>5775728</v>
      </c>
      <c r="J1870" s="1">
        <f t="shared" si="206"/>
        <v>7840000</v>
      </c>
      <c r="K1870" s="1">
        <f t="shared" si="207"/>
        <v>1.0003951377551021</v>
      </c>
      <c r="L1870" s="1">
        <f t="shared" si="208"/>
        <v>0.73670000000000002</v>
      </c>
      <c r="M1870" s="1">
        <f t="shared" si="209"/>
        <v>2.7158820082940194</v>
      </c>
      <c r="N1870">
        <v>0.26329999999999998</v>
      </c>
      <c r="O1870">
        <v>0</v>
      </c>
      <c r="P1870">
        <v>0.14142099999999999</v>
      </c>
      <c r="Q1870">
        <v>2</v>
      </c>
      <c r="R1870">
        <v>11.7951</v>
      </c>
      <c r="S1870">
        <v>3.8753099999999998</v>
      </c>
      <c r="T1870">
        <v>0</v>
      </c>
      <c r="U1870">
        <v>0.03</v>
      </c>
      <c r="V1870">
        <v>1568</v>
      </c>
      <c r="W1870">
        <v>8.6728228603793092</v>
      </c>
      <c r="X1870">
        <v>24.996946811902799</v>
      </c>
      <c r="Y1870">
        <v>23.540975167693901</v>
      </c>
      <c r="Z1870">
        <v>11.066195700779501</v>
      </c>
      <c r="AA1870">
        <v>16.076928424958499</v>
      </c>
      <c r="AB1870">
        <v>34.038918691829799</v>
      </c>
      <c r="AC1870">
        <v>34.038918691829799</v>
      </c>
      <c r="AD1870">
        <v>16.076928424958499</v>
      </c>
      <c r="AE1870">
        <v>16.076928424958499</v>
      </c>
      <c r="AF1870">
        <v>34.038918691829799</v>
      </c>
      <c r="AG1870">
        <v>34.038918691829799</v>
      </c>
      <c r="AH1870">
        <v>21.473600000000001</v>
      </c>
      <c r="AI1870">
        <v>7.15787</v>
      </c>
      <c r="AJ1870">
        <v>0</v>
      </c>
      <c r="AK1870">
        <v>3</v>
      </c>
      <c r="AL1870" s="1">
        <v>2633</v>
      </c>
      <c r="AM1870">
        <v>2633</v>
      </c>
      <c r="AN1870">
        <v>2633</v>
      </c>
      <c r="AO1870">
        <v>1.3012872101999999</v>
      </c>
      <c r="AP1870">
        <v>1.3012872101999999</v>
      </c>
      <c r="AQ1870">
        <v>1.3012872101999999</v>
      </c>
      <c r="AR1870">
        <v>1.3012872101999999</v>
      </c>
      <c r="AS1870">
        <v>0</v>
      </c>
      <c r="AT1870">
        <v>0</v>
      </c>
      <c r="AU1870">
        <v>0</v>
      </c>
      <c r="AV1870">
        <v>0.78623614585699997</v>
      </c>
      <c r="AW1870">
        <v>0.78623614585699997</v>
      </c>
      <c r="AX1870">
        <v>0.78623614585699997</v>
      </c>
      <c r="AY1870">
        <v>0.78623614585699997</v>
      </c>
      <c r="AZ1870">
        <v>0</v>
      </c>
      <c r="BA1870">
        <v>0</v>
      </c>
      <c r="BB1870">
        <v>0.44824651004400001</v>
      </c>
      <c r="BC1870">
        <v>0.44824651004400001</v>
      </c>
      <c r="BD1870">
        <v>0.44824651004400001</v>
      </c>
      <c r="BE1870">
        <v>0.44824651004400001</v>
      </c>
      <c r="BF1870">
        <v>0</v>
      </c>
      <c r="BG1870">
        <v>0.34477164534100002</v>
      </c>
      <c r="BH1870">
        <v>0.34477164534100002</v>
      </c>
      <c r="BI1870">
        <v>0.34477164534100002</v>
      </c>
      <c r="BJ1870">
        <v>0</v>
      </c>
      <c r="BK1870">
        <v>0</v>
      </c>
      <c r="BL1870">
        <v>17.691806013000001</v>
      </c>
      <c r="BM1870" s="2">
        <v>17.691806013000001</v>
      </c>
      <c r="BN1870">
        <v>0</v>
      </c>
      <c r="BO1870">
        <v>0</v>
      </c>
      <c r="BP1870">
        <v>-89.274995680000004</v>
      </c>
      <c r="BQ1870">
        <v>-89.274995680000004</v>
      </c>
      <c r="BR1870">
        <v>-89.274995680000004</v>
      </c>
      <c r="BS1870">
        <v>-89.274995680000004</v>
      </c>
      <c r="BT1870">
        <v>-89.274995680000004</v>
      </c>
      <c r="BU1870">
        <v>0</v>
      </c>
      <c r="BV1870">
        <v>49.018599999999999</v>
      </c>
      <c r="BW1870">
        <v>0.34231899999999998</v>
      </c>
      <c r="BX1870">
        <v>11.410600000000001</v>
      </c>
      <c r="BY1870">
        <v>3.851</v>
      </c>
    </row>
    <row r="1871" spans="1:77">
      <c r="A1871">
        <v>1870</v>
      </c>
      <c r="B1871">
        <v>10</v>
      </c>
      <c r="C1871">
        <v>1</v>
      </c>
      <c r="D1871">
        <v>275.71800000000002</v>
      </c>
      <c r="E1871">
        <v>2310448</v>
      </c>
      <c r="F1871">
        <v>29.470000000000002</v>
      </c>
      <c r="G1871" s="1">
        <f t="shared" si="203"/>
        <v>2310448</v>
      </c>
      <c r="H1871" s="1">
        <f t="shared" si="204"/>
        <v>2757.1800000000003</v>
      </c>
      <c r="I1871" s="1">
        <f t="shared" si="205"/>
        <v>5529552</v>
      </c>
      <c r="J1871" s="1">
        <f t="shared" si="206"/>
        <v>7840000</v>
      </c>
      <c r="K1871" s="1">
        <f t="shared" si="207"/>
        <v>1.0003516811224489</v>
      </c>
      <c r="L1871" s="1">
        <f t="shared" si="208"/>
        <v>0.70530000000000004</v>
      </c>
      <c r="M1871" s="1">
        <f t="shared" si="209"/>
        <v>2.836670015943425</v>
      </c>
      <c r="N1871">
        <v>0.29470000000000002</v>
      </c>
      <c r="O1871">
        <v>0.114885</v>
      </c>
      <c r="P1871">
        <v>0.14142099999999999</v>
      </c>
      <c r="Q1871">
        <v>2</v>
      </c>
      <c r="R1871">
        <v>11.4885</v>
      </c>
      <c r="S1871">
        <v>3.8246000000000002</v>
      </c>
      <c r="T1871">
        <v>0.01</v>
      </c>
      <c r="U1871">
        <v>0.01</v>
      </c>
      <c r="V1871">
        <v>866</v>
      </c>
      <c r="W1871">
        <v>6.7207028216698301</v>
      </c>
      <c r="X1871">
        <v>36.727884870895799</v>
      </c>
      <c r="Y1871">
        <v>39.5134153387365</v>
      </c>
      <c r="Z1871">
        <v>0</v>
      </c>
      <c r="AA1871">
        <v>16.076928424958499</v>
      </c>
      <c r="AB1871">
        <v>39.5134153387365</v>
      </c>
      <c r="AC1871">
        <v>39.5134153387365</v>
      </c>
      <c r="AD1871">
        <v>25.563454311483799</v>
      </c>
      <c r="AE1871">
        <v>39.5134153387365</v>
      </c>
      <c r="AF1871">
        <v>39.5134153387365</v>
      </c>
      <c r="AG1871">
        <v>39.5134153387365</v>
      </c>
      <c r="AH1871">
        <v>18.663399999999999</v>
      </c>
      <c r="AI1871">
        <v>6.2211400000000001</v>
      </c>
      <c r="AJ1871">
        <v>1</v>
      </c>
      <c r="AK1871">
        <v>1</v>
      </c>
      <c r="AL1871" s="1">
        <v>2947</v>
      </c>
      <c r="AM1871">
        <v>2947</v>
      </c>
      <c r="AN1871">
        <v>2947</v>
      </c>
      <c r="AO1871">
        <v>1.1870867603699999</v>
      </c>
      <c r="AP1871">
        <v>1.1870867603699999</v>
      </c>
      <c r="AQ1871">
        <v>1.1870867603699999</v>
      </c>
      <c r="AR1871">
        <v>1.1870867603699999</v>
      </c>
      <c r="AS1871">
        <v>0</v>
      </c>
      <c r="AT1871">
        <v>0</v>
      </c>
      <c r="AU1871">
        <v>0</v>
      </c>
      <c r="AV1871">
        <v>0.53945118593499997</v>
      </c>
      <c r="AW1871">
        <v>0.53945118593499997</v>
      </c>
      <c r="AX1871">
        <v>0.53945118593499997</v>
      </c>
      <c r="AY1871">
        <v>0.53945118593499997</v>
      </c>
      <c r="AZ1871">
        <v>0</v>
      </c>
      <c r="BA1871">
        <v>0</v>
      </c>
      <c r="BB1871">
        <v>0.44944334299200001</v>
      </c>
      <c r="BC1871">
        <v>0.44944334299200001</v>
      </c>
      <c r="BD1871">
        <v>0.44944334299200001</v>
      </c>
      <c r="BE1871">
        <v>0.44944334299200001</v>
      </c>
      <c r="BF1871">
        <v>0</v>
      </c>
      <c r="BG1871">
        <v>0.48714669533499999</v>
      </c>
      <c r="BH1871">
        <v>0.48714669533499999</v>
      </c>
      <c r="BI1871">
        <v>0.48714669533499999</v>
      </c>
      <c r="BJ1871">
        <v>0</v>
      </c>
      <c r="BK1871">
        <v>0</v>
      </c>
      <c r="BL1871">
        <v>20.248456731299999</v>
      </c>
      <c r="BM1871" s="2">
        <v>20.248456731299999</v>
      </c>
      <c r="BN1871">
        <v>0</v>
      </c>
      <c r="BO1871">
        <v>0</v>
      </c>
      <c r="BP1871">
        <v>-75.384567963999999</v>
      </c>
      <c r="BQ1871">
        <v>-75.384567963999999</v>
      </c>
      <c r="BR1871">
        <v>-75.384567963999999</v>
      </c>
      <c r="BS1871">
        <v>-75.384567963999999</v>
      </c>
      <c r="BT1871">
        <v>-75.384567963999999</v>
      </c>
      <c r="BU1871">
        <v>0</v>
      </c>
      <c r="BV1871">
        <v>92.864099999999993</v>
      </c>
      <c r="BW1871">
        <v>7.0111000000000007E-2</v>
      </c>
      <c r="BX1871">
        <v>7.0110999999999999</v>
      </c>
      <c r="BY1871">
        <v>3.01864</v>
      </c>
    </row>
    <row r="1872" spans="1:77">
      <c r="A1872">
        <v>1871</v>
      </c>
      <c r="B1872">
        <v>10</v>
      </c>
      <c r="C1872">
        <v>1</v>
      </c>
      <c r="D1872">
        <v>344.85199999999998</v>
      </c>
      <c r="E1872">
        <v>2481360</v>
      </c>
      <c r="F1872">
        <v>31.65</v>
      </c>
      <c r="G1872" s="1">
        <f t="shared" si="203"/>
        <v>2481360</v>
      </c>
      <c r="H1872" s="1">
        <f t="shared" si="204"/>
        <v>3448.5199999999995</v>
      </c>
      <c r="I1872" s="1">
        <f t="shared" si="205"/>
        <v>5358640</v>
      </c>
      <c r="J1872" s="1">
        <f t="shared" si="206"/>
        <v>7840000</v>
      </c>
      <c r="K1872" s="1">
        <f t="shared" si="207"/>
        <v>1.000439862244898</v>
      </c>
      <c r="L1872" s="1">
        <f t="shared" si="208"/>
        <v>0.6835</v>
      </c>
      <c r="M1872" s="1">
        <f t="shared" si="209"/>
        <v>2.9274026693340103</v>
      </c>
      <c r="N1872">
        <v>0.3165</v>
      </c>
      <c r="O1872">
        <v>0</v>
      </c>
      <c r="P1872">
        <v>0.14142099999999999</v>
      </c>
      <c r="Q1872">
        <v>2</v>
      </c>
      <c r="R1872">
        <v>7.23224</v>
      </c>
      <c r="S1872">
        <v>3.0345300000000002</v>
      </c>
      <c r="T1872">
        <v>0</v>
      </c>
      <c r="U1872">
        <v>0.04</v>
      </c>
      <c r="V1872">
        <v>1568</v>
      </c>
      <c r="W1872">
        <v>7.0667442203172097</v>
      </c>
      <c r="X1872">
        <v>25.688745353891498</v>
      </c>
      <c r="Y1872">
        <v>18.915081603592999</v>
      </c>
      <c r="Z1872">
        <v>4.2078459026434798</v>
      </c>
      <c r="AA1872">
        <v>16.076928424958499</v>
      </c>
      <c r="AB1872">
        <v>33.071328502609397</v>
      </c>
      <c r="AC1872">
        <v>33.071328502609397</v>
      </c>
      <c r="AD1872">
        <v>18.915081603592999</v>
      </c>
      <c r="AE1872">
        <v>18.915081603592999</v>
      </c>
      <c r="AF1872">
        <v>33.071328502609397</v>
      </c>
      <c r="AG1872">
        <v>33.071328502609397</v>
      </c>
      <c r="AH1872">
        <v>15.264099999999999</v>
      </c>
      <c r="AI1872">
        <v>5.0880299999999998</v>
      </c>
      <c r="AJ1872">
        <v>0</v>
      </c>
      <c r="AK1872">
        <v>4</v>
      </c>
      <c r="AL1872" s="1">
        <v>3165</v>
      </c>
      <c r="AM1872">
        <v>3165</v>
      </c>
      <c r="AN1872">
        <v>3165</v>
      </c>
      <c r="AO1872">
        <v>1.35134033604</v>
      </c>
      <c r="AP1872">
        <v>1.35134033604</v>
      </c>
      <c r="AQ1872">
        <v>1.35134033604</v>
      </c>
      <c r="AR1872">
        <v>1.35134033604</v>
      </c>
      <c r="AS1872">
        <v>0</v>
      </c>
      <c r="AT1872">
        <v>0</v>
      </c>
      <c r="AU1872">
        <v>0</v>
      </c>
      <c r="AV1872">
        <v>0.732212022839</v>
      </c>
      <c r="AW1872">
        <v>0.732212022839</v>
      </c>
      <c r="AX1872">
        <v>0.732212022839</v>
      </c>
      <c r="AY1872">
        <v>0.732212022839</v>
      </c>
      <c r="AZ1872">
        <v>0</v>
      </c>
      <c r="BA1872">
        <v>0</v>
      </c>
      <c r="BB1872">
        <v>0.41837409121000002</v>
      </c>
      <c r="BC1872">
        <v>0.41837409121000002</v>
      </c>
      <c r="BD1872">
        <v>0.41837409121000002</v>
      </c>
      <c r="BE1872">
        <v>0.41837409121000002</v>
      </c>
      <c r="BF1872">
        <v>0</v>
      </c>
      <c r="BG1872">
        <v>0.33443989641799998</v>
      </c>
      <c r="BH1872">
        <v>0.33443989641799998</v>
      </c>
      <c r="BI1872">
        <v>0.33443989641799998</v>
      </c>
      <c r="BJ1872">
        <v>0</v>
      </c>
      <c r="BK1872">
        <v>0</v>
      </c>
      <c r="BL1872">
        <v>17.464249196600001</v>
      </c>
      <c r="BM1872" s="2">
        <v>17.464249196600001</v>
      </c>
      <c r="BN1872">
        <v>0</v>
      </c>
      <c r="BO1872">
        <v>0</v>
      </c>
      <c r="BP1872">
        <v>41.441196365899998</v>
      </c>
      <c r="BQ1872">
        <v>41.441196365899998</v>
      </c>
      <c r="BR1872">
        <v>41.441196365899998</v>
      </c>
      <c r="BS1872">
        <v>41.441196365899998</v>
      </c>
      <c r="BT1872">
        <v>41.441196365899998</v>
      </c>
      <c r="BU1872">
        <v>0</v>
      </c>
      <c r="BV1872">
        <v>100.64</v>
      </c>
      <c r="BW1872">
        <v>0.42846099999999998</v>
      </c>
      <c r="BX1872">
        <v>10.711499999999999</v>
      </c>
      <c r="BY1872">
        <v>3.73116</v>
      </c>
    </row>
    <row r="1873" spans="1:77">
      <c r="A1873">
        <v>1872</v>
      </c>
      <c r="B1873">
        <v>10</v>
      </c>
      <c r="C1873">
        <v>1</v>
      </c>
      <c r="D1873">
        <v>468.89</v>
      </c>
      <c r="E1873">
        <v>2450784</v>
      </c>
      <c r="F1873">
        <v>31.259999999999998</v>
      </c>
      <c r="G1873" s="1">
        <f t="shared" si="203"/>
        <v>2450784</v>
      </c>
      <c r="H1873" s="1">
        <f t="shared" si="204"/>
        <v>4688.8999999999996</v>
      </c>
      <c r="I1873" s="1">
        <f t="shared" si="205"/>
        <v>5389216</v>
      </c>
      <c r="J1873" s="1">
        <f t="shared" si="206"/>
        <v>7840000</v>
      </c>
      <c r="K1873" s="1">
        <f t="shared" si="207"/>
        <v>1.0005980739795919</v>
      </c>
      <c r="L1873" s="1">
        <f t="shared" si="208"/>
        <v>0.68740000000000001</v>
      </c>
      <c r="M1873" s="1">
        <f t="shared" si="209"/>
        <v>2.9112542158265695</v>
      </c>
      <c r="N1873">
        <v>0.31259999999999999</v>
      </c>
      <c r="O1873">
        <v>0</v>
      </c>
      <c r="P1873">
        <v>0.28284300000000001</v>
      </c>
      <c r="Q1873">
        <v>4</v>
      </c>
      <c r="R1873">
        <v>7.2097499999999997</v>
      </c>
      <c r="S1873">
        <v>3.0298099999999999</v>
      </c>
      <c r="T1873">
        <v>0</v>
      </c>
      <c r="U1873">
        <v>0.05</v>
      </c>
      <c r="V1873">
        <v>1540</v>
      </c>
      <c r="W1873">
        <v>1.4452787264700999</v>
      </c>
      <c r="X1873">
        <v>22.6144863937159</v>
      </c>
      <c r="Y1873">
        <v>21.535494054462301</v>
      </c>
      <c r="Z1873">
        <v>3.59919558318161</v>
      </c>
      <c r="AA1873">
        <v>18.018770321735801</v>
      </c>
      <c r="AB1873">
        <v>23.963118216867301</v>
      </c>
      <c r="AC1873">
        <v>23.963118216867301</v>
      </c>
      <c r="AD1873">
        <v>21.535494054462301</v>
      </c>
      <c r="AE1873">
        <v>21.535494054462301</v>
      </c>
      <c r="AF1873">
        <v>23.963118216867301</v>
      </c>
      <c r="AG1873">
        <v>23.963118216867301</v>
      </c>
      <c r="AH1873">
        <v>12.7418</v>
      </c>
      <c r="AI1873">
        <v>4.2472599999999998</v>
      </c>
      <c r="AJ1873">
        <v>0</v>
      </c>
      <c r="AK1873">
        <v>5</v>
      </c>
      <c r="AL1873" s="1">
        <v>3126</v>
      </c>
      <c r="AM1873">
        <v>3126</v>
      </c>
      <c r="AN1873">
        <v>3126</v>
      </c>
      <c r="AO1873">
        <v>1.85921048779</v>
      </c>
      <c r="AP1873">
        <v>1.85921048779</v>
      </c>
      <c r="AQ1873">
        <v>1.85921048779</v>
      </c>
      <c r="AR1873">
        <v>1.85921048779</v>
      </c>
      <c r="AS1873">
        <v>0</v>
      </c>
      <c r="AT1873">
        <v>0</v>
      </c>
      <c r="AU1873">
        <v>0</v>
      </c>
      <c r="AV1873">
        <v>0.81630632443600004</v>
      </c>
      <c r="AW1873">
        <v>0.81630632443600004</v>
      </c>
      <c r="AX1873">
        <v>0.81630632443600004</v>
      </c>
      <c r="AY1873">
        <v>0.81630632443600004</v>
      </c>
      <c r="AZ1873">
        <v>0</v>
      </c>
      <c r="BA1873">
        <v>0</v>
      </c>
      <c r="BB1873">
        <v>0.43290402991299998</v>
      </c>
      <c r="BC1873">
        <v>0.43290402991299998</v>
      </c>
      <c r="BD1873">
        <v>0.43290402991299998</v>
      </c>
      <c r="BE1873">
        <v>0.43290402991299998</v>
      </c>
      <c r="BF1873">
        <v>0</v>
      </c>
      <c r="BG1873">
        <v>0.17867216357599999</v>
      </c>
      <c r="BH1873">
        <v>0.17867216357599999</v>
      </c>
      <c r="BI1873">
        <v>0.17867216357599999</v>
      </c>
      <c r="BJ1873">
        <v>0</v>
      </c>
      <c r="BK1873">
        <v>0</v>
      </c>
      <c r="BL1873">
        <v>15</v>
      </c>
      <c r="BM1873" s="2">
        <v>15</v>
      </c>
      <c r="BN1873">
        <v>0</v>
      </c>
      <c r="BO1873">
        <v>0</v>
      </c>
      <c r="BP1873">
        <v>-64.883772245000003</v>
      </c>
      <c r="BQ1873">
        <v>-64.883772245000003</v>
      </c>
      <c r="BR1873">
        <v>-64.883772245000003</v>
      </c>
      <c r="BS1873">
        <v>-64.883772245000003</v>
      </c>
      <c r="BT1873">
        <v>-64.883772245000003</v>
      </c>
      <c r="BU1873">
        <v>0</v>
      </c>
      <c r="BV1873">
        <v>35.173200000000001</v>
      </c>
      <c r="BW1873">
        <v>0.363182</v>
      </c>
      <c r="BX1873">
        <v>7.26363</v>
      </c>
      <c r="BY1873">
        <v>3.0725199999999999</v>
      </c>
    </row>
    <row r="1874" spans="1:77">
      <c r="A1874">
        <v>1873</v>
      </c>
      <c r="B1874">
        <v>10</v>
      </c>
      <c r="C1874">
        <v>2</v>
      </c>
      <c r="D1874">
        <v>367.61599999999999</v>
      </c>
      <c r="E1874">
        <v>3392368</v>
      </c>
      <c r="F1874">
        <v>43.269999999999996</v>
      </c>
      <c r="G1874" s="1">
        <f t="shared" si="203"/>
        <v>3392368</v>
      </c>
      <c r="H1874" s="1">
        <f t="shared" si="204"/>
        <v>3676.16</v>
      </c>
      <c r="I1874" s="1">
        <f t="shared" si="205"/>
        <v>4447632</v>
      </c>
      <c r="J1874" s="1">
        <f t="shared" si="206"/>
        <v>7840000</v>
      </c>
      <c r="K1874" s="1">
        <f t="shared" si="207"/>
        <v>1.0004688979591836</v>
      </c>
      <c r="L1874" s="1">
        <f t="shared" si="208"/>
        <v>0.56730000000000003</v>
      </c>
      <c r="M1874" s="1">
        <f t="shared" si="209"/>
        <v>3.5271246182238096</v>
      </c>
      <c r="N1874">
        <v>0.43269999999999997</v>
      </c>
      <c r="O1874">
        <v>0.62460599999999999</v>
      </c>
      <c r="P1874">
        <v>0.28284300000000001</v>
      </c>
      <c r="Q1874">
        <v>4</v>
      </c>
      <c r="R1874">
        <v>12.492100000000001</v>
      </c>
      <c r="S1874">
        <v>3.9881600000000001</v>
      </c>
      <c r="T1874">
        <v>0</v>
      </c>
      <c r="U1874">
        <v>0</v>
      </c>
      <c r="V1874">
        <v>838</v>
      </c>
      <c r="W1874">
        <v>3.5663840007046002</v>
      </c>
      <c r="X1874">
        <v>29.199950039369501</v>
      </c>
      <c r="Y1874">
        <v>30.554916072165199</v>
      </c>
      <c r="Z1874">
        <v>0</v>
      </c>
      <c r="AA1874">
        <v>15.440663999700901</v>
      </c>
      <c r="AB1874">
        <v>30.554916072165199</v>
      </c>
      <c r="AC1874">
        <v>30.554916072165199</v>
      </c>
      <c r="AD1874">
        <v>22.546416305823701</v>
      </c>
      <c r="AE1874">
        <v>30.554916072165199</v>
      </c>
      <c r="AF1874">
        <v>30.554916072165199</v>
      </c>
      <c r="AG1874">
        <v>30.554916072165199</v>
      </c>
      <c r="AH1874">
        <v>23.183800000000002</v>
      </c>
      <c r="AI1874">
        <v>7.7279299999999997</v>
      </c>
      <c r="AJ1874">
        <v>0</v>
      </c>
      <c r="AK1874">
        <v>0</v>
      </c>
      <c r="AL1874" s="1">
        <v>2163.5</v>
      </c>
      <c r="AM1874">
        <v>2090</v>
      </c>
      <c r="AN1874">
        <v>2237</v>
      </c>
      <c r="AO1874">
        <v>1.1283153076900001</v>
      </c>
      <c r="AP1874">
        <v>1.12248573297</v>
      </c>
      <c r="AQ1874">
        <v>1.1166561582500001</v>
      </c>
      <c r="AR1874">
        <v>1.1178220731940001</v>
      </c>
      <c r="AS1874">
        <v>0</v>
      </c>
      <c r="AT1874">
        <v>6.79678828321263E-5</v>
      </c>
      <c r="AU1874">
        <v>1.1465176008491101E-2</v>
      </c>
      <c r="AV1874">
        <v>0.78507456999500003</v>
      </c>
      <c r="AW1874">
        <v>0.77734141472149998</v>
      </c>
      <c r="AX1874">
        <v>0.77734141472149998</v>
      </c>
      <c r="AY1874">
        <v>0.77115489050270003</v>
      </c>
      <c r="AZ1874">
        <v>0</v>
      </c>
      <c r="BA1874">
        <v>1.19603380968121E-4</v>
      </c>
      <c r="BB1874">
        <v>0.67989590110599996</v>
      </c>
      <c r="BC1874">
        <v>0.67950472043749999</v>
      </c>
      <c r="BD1874">
        <v>0.67989590110599996</v>
      </c>
      <c r="BE1874">
        <v>0.67919177590269997</v>
      </c>
      <c r="BF1874">
        <v>3.0604463081616502E-7</v>
      </c>
      <c r="BG1874">
        <v>0.80702132725099995</v>
      </c>
      <c r="BH1874">
        <v>0.80443737041100005</v>
      </c>
      <c r="BI1874">
        <v>0.80185341357100004</v>
      </c>
      <c r="BJ1874">
        <v>1.33536659019651E-5</v>
      </c>
      <c r="BK1874">
        <v>2.3524890036022299</v>
      </c>
      <c r="BL1874">
        <v>20.124611797499998</v>
      </c>
      <c r="BM1874" s="2">
        <v>19.9870225194</v>
      </c>
      <c r="BN1874">
        <v>3.7861618896157398E-2</v>
      </c>
      <c r="BO1874">
        <v>0.59042971332753802</v>
      </c>
      <c r="BP1874">
        <v>54.620116658299999</v>
      </c>
      <c r="BQ1874">
        <v>53.976687139699997</v>
      </c>
      <c r="BR1874">
        <v>53.976687139699997</v>
      </c>
      <c r="BS1874">
        <v>53.333257621100003</v>
      </c>
      <c r="BT1874">
        <v>53.461943524820001</v>
      </c>
      <c r="BU1874">
        <v>0.82800309081165002</v>
      </c>
      <c r="BV1874">
        <v>60.218600000000002</v>
      </c>
      <c r="BW1874">
        <v>0</v>
      </c>
      <c r="BX1874">
        <v>12.197100000000001</v>
      </c>
      <c r="BY1874">
        <v>3.98149</v>
      </c>
    </row>
    <row r="1875" spans="1:77">
      <c r="A1875">
        <v>1874</v>
      </c>
      <c r="B1875">
        <v>20</v>
      </c>
      <c r="C1875">
        <v>1</v>
      </c>
      <c r="D1875">
        <v>941.81</v>
      </c>
      <c r="E1875">
        <v>3851400</v>
      </c>
      <c r="F1875">
        <v>49.125</v>
      </c>
      <c r="G1875" s="1">
        <f t="shared" si="203"/>
        <v>3851400</v>
      </c>
      <c r="H1875" s="1">
        <f t="shared" si="204"/>
        <v>9418.0999999999985</v>
      </c>
      <c r="I1875" s="1">
        <f t="shared" si="205"/>
        <v>3988600</v>
      </c>
      <c r="J1875" s="1">
        <f t="shared" si="206"/>
        <v>7840000</v>
      </c>
      <c r="K1875" s="1">
        <f t="shared" si="207"/>
        <v>1.0012012882653061</v>
      </c>
      <c r="L1875" s="1">
        <f t="shared" si="208"/>
        <v>0.50875000000000004</v>
      </c>
      <c r="M1875" s="1">
        <f t="shared" si="209"/>
        <v>3.9359264403550114</v>
      </c>
      <c r="N1875">
        <v>0.49125000000000002</v>
      </c>
      <c r="O1875">
        <v>0.19064999999999999</v>
      </c>
      <c r="P1875">
        <v>7.0710700000000001E-2</v>
      </c>
      <c r="Q1875">
        <v>2</v>
      </c>
      <c r="R1875">
        <v>76.260099999999994</v>
      </c>
      <c r="S1875">
        <v>9.8537999999999997</v>
      </c>
      <c r="T1875">
        <v>2.2499999999999999E-2</v>
      </c>
      <c r="U1875">
        <v>0</v>
      </c>
      <c r="V1875">
        <v>994</v>
      </c>
      <c r="W1875">
        <v>7.9041781797410096</v>
      </c>
      <c r="X1875">
        <v>28.103182172352899</v>
      </c>
      <c r="Y1875">
        <v>25.079480359432701</v>
      </c>
      <c r="Z1875">
        <v>5.9298335054335798</v>
      </c>
      <c r="AA1875">
        <v>15.440663999700901</v>
      </c>
      <c r="AB1875">
        <v>42.008451637770897</v>
      </c>
      <c r="AC1875">
        <v>22.546416305823701</v>
      </c>
      <c r="AD1875">
        <v>21.079862454783001</v>
      </c>
      <c r="AE1875">
        <v>22.546416305823701</v>
      </c>
      <c r="AF1875">
        <v>33.071328502609397</v>
      </c>
      <c r="AG1875">
        <v>42.008451637770897</v>
      </c>
      <c r="AH1875">
        <v>31.736499999999999</v>
      </c>
      <c r="AI1875">
        <v>10.578799999999999</v>
      </c>
      <c r="AJ1875">
        <v>9</v>
      </c>
      <c r="AK1875">
        <v>0</v>
      </c>
      <c r="AL1875" s="1">
        <v>19650</v>
      </c>
      <c r="AM1875">
        <v>19650</v>
      </c>
      <c r="AN1875">
        <v>19650</v>
      </c>
      <c r="AO1875">
        <v>1.15351471794</v>
      </c>
      <c r="AP1875">
        <v>1.15351471794</v>
      </c>
      <c r="AQ1875">
        <v>1.15351471794</v>
      </c>
      <c r="AR1875">
        <v>1.15351471794</v>
      </c>
      <c r="AS1875">
        <v>0</v>
      </c>
      <c r="AT1875">
        <v>0</v>
      </c>
      <c r="AU1875">
        <v>0</v>
      </c>
      <c r="AV1875">
        <v>0.43526700785700001</v>
      </c>
      <c r="AW1875">
        <v>0.43526700785700001</v>
      </c>
      <c r="AX1875">
        <v>0.43526700785700001</v>
      </c>
      <c r="AY1875">
        <v>0.43526700785700001</v>
      </c>
      <c r="AZ1875">
        <v>0</v>
      </c>
      <c r="BA1875">
        <v>0</v>
      </c>
      <c r="BB1875">
        <v>0.56218350356199998</v>
      </c>
      <c r="BC1875">
        <v>0.56218350356199998</v>
      </c>
      <c r="BD1875">
        <v>0.56218350356199998</v>
      </c>
      <c r="BE1875">
        <v>0.56218350356199998</v>
      </c>
      <c r="BF1875">
        <v>0</v>
      </c>
      <c r="BG1875">
        <v>0.27838499557700003</v>
      </c>
      <c r="BH1875">
        <v>0.27838499557700003</v>
      </c>
      <c r="BI1875">
        <v>0.27838499557700003</v>
      </c>
      <c r="BJ1875">
        <v>0</v>
      </c>
      <c r="BK1875">
        <v>0</v>
      </c>
      <c r="BL1875">
        <v>49</v>
      </c>
      <c r="BM1875" s="2">
        <v>49</v>
      </c>
      <c r="BN1875">
        <v>0</v>
      </c>
      <c r="BO1875">
        <v>0</v>
      </c>
      <c r="BP1875">
        <v>20.271589278699999</v>
      </c>
      <c r="BQ1875">
        <v>20.271589278699999</v>
      </c>
      <c r="BR1875">
        <v>20.271589278699999</v>
      </c>
      <c r="BS1875">
        <v>20.271589278699999</v>
      </c>
      <c r="BT1875">
        <v>20.271589278699999</v>
      </c>
      <c r="BU1875">
        <v>0</v>
      </c>
      <c r="BV1875">
        <v>46.386200000000002</v>
      </c>
      <c r="BW1875">
        <v>0</v>
      </c>
      <c r="BX1875">
        <v>7.3152600000000003</v>
      </c>
      <c r="BY1875">
        <v>3.0834199999999998</v>
      </c>
    </row>
    <row r="1876" spans="1:77">
      <c r="A1876">
        <v>1875</v>
      </c>
      <c r="B1876">
        <v>20</v>
      </c>
      <c r="C1876">
        <v>1</v>
      </c>
      <c r="D1876">
        <v>951.82399999999996</v>
      </c>
      <c r="E1876">
        <v>4281620</v>
      </c>
      <c r="F1876">
        <v>54.612499999999997</v>
      </c>
      <c r="G1876" s="1">
        <f t="shared" si="203"/>
        <v>4281620</v>
      </c>
      <c r="H1876" s="1">
        <f t="shared" si="204"/>
        <v>9518.24</v>
      </c>
      <c r="I1876" s="1">
        <f t="shared" si="205"/>
        <v>3558380</v>
      </c>
      <c r="J1876" s="1">
        <f t="shared" si="206"/>
        <v>7840000</v>
      </c>
      <c r="K1876" s="1">
        <f t="shared" si="207"/>
        <v>1.0012140612244897</v>
      </c>
      <c r="L1876" s="1">
        <f t="shared" si="208"/>
        <v>0.45387499999999997</v>
      </c>
      <c r="M1876" s="1">
        <f t="shared" si="209"/>
        <v>4.4118493471748383</v>
      </c>
      <c r="N1876">
        <v>0.54612499999999997</v>
      </c>
      <c r="O1876">
        <v>0.68605499999999997</v>
      </c>
      <c r="P1876">
        <v>0.14142099999999999</v>
      </c>
      <c r="Q1876">
        <v>4</v>
      </c>
      <c r="R1876">
        <v>45.737000000000002</v>
      </c>
      <c r="S1876">
        <v>7.6311299999999997</v>
      </c>
      <c r="T1876">
        <v>1.2500000000000001E-2</v>
      </c>
      <c r="U1876">
        <v>2.5000000000000001E-3</v>
      </c>
      <c r="V1876">
        <v>446</v>
      </c>
      <c r="W1876">
        <v>13.364406953116299</v>
      </c>
      <c r="X1876">
        <v>35.187092612353297</v>
      </c>
      <c r="Y1876">
        <v>23.963118216867301</v>
      </c>
      <c r="Z1876">
        <v>8.2012134016014997</v>
      </c>
      <c r="AA1876">
        <v>16.5549029596746</v>
      </c>
      <c r="AB1876">
        <v>51.526912974279703</v>
      </c>
      <c r="AC1876">
        <v>23.963118216867301</v>
      </c>
      <c r="AD1876">
        <v>23.963118216867301</v>
      </c>
      <c r="AE1876">
        <v>23.963118216867301</v>
      </c>
      <c r="AF1876">
        <v>51.526912974279703</v>
      </c>
      <c r="AG1876">
        <v>51.526912974279703</v>
      </c>
      <c r="AH1876">
        <v>15.7563</v>
      </c>
      <c r="AI1876">
        <v>5.2521100000000001</v>
      </c>
      <c r="AJ1876">
        <v>5</v>
      </c>
      <c r="AK1876">
        <v>1</v>
      </c>
      <c r="AL1876" s="1">
        <v>21845</v>
      </c>
      <c r="AM1876">
        <v>21845</v>
      </c>
      <c r="AN1876">
        <v>21845</v>
      </c>
      <c r="AO1876">
        <v>1.1437987361499999</v>
      </c>
      <c r="AP1876">
        <v>1.1437987361499999</v>
      </c>
      <c r="AQ1876">
        <v>1.1437987361499999</v>
      </c>
      <c r="AR1876">
        <v>1.1437987361499999</v>
      </c>
      <c r="AS1876">
        <v>0</v>
      </c>
      <c r="AT1876">
        <v>0</v>
      </c>
      <c r="AU1876">
        <v>0</v>
      </c>
      <c r="AV1876">
        <v>0.50925488731699997</v>
      </c>
      <c r="AW1876">
        <v>0.50925488731699997</v>
      </c>
      <c r="AX1876">
        <v>0.50925488731699997</v>
      </c>
      <c r="AY1876">
        <v>0.50925488731699997</v>
      </c>
      <c r="AZ1876">
        <v>0</v>
      </c>
      <c r="BA1876">
        <v>0</v>
      </c>
      <c r="BB1876">
        <v>0.61181907295899995</v>
      </c>
      <c r="BC1876">
        <v>0.61181907295899995</v>
      </c>
      <c r="BD1876">
        <v>0.61181907295899995</v>
      </c>
      <c r="BE1876">
        <v>0.61181907295899995</v>
      </c>
      <c r="BF1876">
        <v>0</v>
      </c>
      <c r="BG1876">
        <v>0.30300417364999999</v>
      </c>
      <c r="BH1876">
        <v>0.30300417364999999</v>
      </c>
      <c r="BI1876">
        <v>0.30300417364999999</v>
      </c>
      <c r="BJ1876">
        <v>0</v>
      </c>
      <c r="BK1876">
        <v>0</v>
      </c>
      <c r="BL1876">
        <v>39.115214431200002</v>
      </c>
      <c r="BM1876" s="2">
        <v>39.115214431200002</v>
      </c>
      <c r="BN1876">
        <v>0</v>
      </c>
      <c r="BO1876">
        <v>0</v>
      </c>
      <c r="BP1876">
        <v>85.013935227800005</v>
      </c>
      <c r="BQ1876">
        <v>85.013935227800005</v>
      </c>
      <c r="BR1876">
        <v>85.013935227800005</v>
      </c>
      <c r="BS1876">
        <v>85.013935227800005</v>
      </c>
      <c r="BT1876">
        <v>85.013935227800005</v>
      </c>
      <c r="BU1876">
        <v>0</v>
      </c>
      <c r="BV1876">
        <v>107.90600000000001</v>
      </c>
      <c r="BW1876">
        <v>6.4183799999999999E-2</v>
      </c>
      <c r="BX1876">
        <v>25.673500000000001</v>
      </c>
      <c r="BY1876">
        <v>5.7764499999999996</v>
      </c>
    </row>
    <row r="1877" spans="1:77">
      <c r="A1877">
        <v>1876</v>
      </c>
      <c r="B1877">
        <v>10</v>
      </c>
      <c r="C1877">
        <v>1</v>
      </c>
      <c r="D1877">
        <v>379.36799999999999</v>
      </c>
      <c r="E1877">
        <v>2810640</v>
      </c>
      <c r="F1877">
        <v>35.85</v>
      </c>
      <c r="G1877" s="1">
        <f t="shared" si="203"/>
        <v>2810640</v>
      </c>
      <c r="H1877" s="1">
        <f t="shared" si="204"/>
        <v>3793.68</v>
      </c>
      <c r="I1877" s="1">
        <f t="shared" si="205"/>
        <v>5029360</v>
      </c>
      <c r="J1877" s="1">
        <f t="shared" si="206"/>
        <v>7840000</v>
      </c>
      <c r="K1877" s="1">
        <f t="shared" si="207"/>
        <v>1.0004838877551021</v>
      </c>
      <c r="L1877" s="1">
        <f t="shared" si="208"/>
        <v>0.64149999999999996</v>
      </c>
      <c r="M1877" s="1">
        <f t="shared" si="209"/>
        <v>3.1192015206706225</v>
      </c>
      <c r="N1877">
        <v>0.35850000000000004</v>
      </c>
      <c r="O1877">
        <v>0.18718000000000001</v>
      </c>
      <c r="P1877">
        <v>0.14142099999999999</v>
      </c>
      <c r="Q1877">
        <v>2</v>
      </c>
      <c r="R1877">
        <v>9.3589800000000007</v>
      </c>
      <c r="S1877">
        <v>3.4519899999999999</v>
      </c>
      <c r="T1877">
        <v>0</v>
      </c>
      <c r="U1877">
        <v>0.03</v>
      </c>
      <c r="V1877">
        <v>1540</v>
      </c>
      <c r="W1877">
        <v>3.65792070111294</v>
      </c>
      <c r="X1877">
        <v>20.2834724678555</v>
      </c>
      <c r="Y1877">
        <v>22.0539680350007</v>
      </c>
      <c r="Z1877">
        <v>2.8305060596354599</v>
      </c>
      <c r="AA1877">
        <v>16.5549029596746</v>
      </c>
      <c r="AB1877">
        <v>23.963118216867301</v>
      </c>
      <c r="AC1877">
        <v>23.963118216867301</v>
      </c>
      <c r="AD1877">
        <v>16.5549029596746</v>
      </c>
      <c r="AE1877">
        <v>16.5549029596746</v>
      </c>
      <c r="AF1877">
        <v>23.963118216867301</v>
      </c>
      <c r="AG1877">
        <v>23.963118216867301</v>
      </c>
      <c r="AH1877">
        <v>15.3446</v>
      </c>
      <c r="AI1877">
        <v>5.1148699999999998</v>
      </c>
      <c r="AJ1877">
        <v>0</v>
      </c>
      <c r="AK1877">
        <v>3</v>
      </c>
      <c r="AL1877" s="1">
        <v>3585</v>
      </c>
      <c r="AM1877">
        <v>3585</v>
      </c>
      <c r="AN1877">
        <v>3585</v>
      </c>
      <c r="AO1877">
        <v>1.3424414656899999</v>
      </c>
      <c r="AP1877">
        <v>1.3424414656899999</v>
      </c>
      <c r="AQ1877">
        <v>1.3424414656899999</v>
      </c>
      <c r="AR1877">
        <v>1.3424414656899999</v>
      </c>
      <c r="AS1877">
        <v>0</v>
      </c>
      <c r="AT1877">
        <v>0</v>
      </c>
      <c r="AU1877">
        <v>0</v>
      </c>
      <c r="AV1877">
        <v>0.72690168562799995</v>
      </c>
      <c r="AW1877">
        <v>0.72690168562799995</v>
      </c>
      <c r="AX1877">
        <v>0.72690168562799995</v>
      </c>
      <c r="AY1877">
        <v>0.72690168562799995</v>
      </c>
      <c r="AZ1877">
        <v>0</v>
      </c>
      <c r="BA1877">
        <v>0</v>
      </c>
      <c r="BB1877">
        <v>0.52107558139499999</v>
      </c>
      <c r="BC1877">
        <v>0.52107558139499999</v>
      </c>
      <c r="BD1877">
        <v>0.52107558139499999</v>
      </c>
      <c r="BE1877">
        <v>0.52107558139499999</v>
      </c>
      <c r="BF1877">
        <v>0</v>
      </c>
      <c r="BG1877">
        <v>0.313023997991</v>
      </c>
      <c r="BH1877">
        <v>0.313023997991</v>
      </c>
      <c r="BI1877">
        <v>0.313023997991</v>
      </c>
      <c r="BJ1877">
        <v>0</v>
      </c>
      <c r="BK1877">
        <v>0</v>
      </c>
      <c r="BL1877">
        <v>17.088007490599999</v>
      </c>
      <c r="BM1877" s="2">
        <v>17.088007490599999</v>
      </c>
      <c r="BN1877">
        <v>0</v>
      </c>
      <c r="BO1877">
        <v>0</v>
      </c>
      <c r="BP1877">
        <v>35.405818430300002</v>
      </c>
      <c r="BQ1877">
        <v>35.405818430300002</v>
      </c>
      <c r="BR1877">
        <v>35.405818430300002</v>
      </c>
      <c r="BS1877">
        <v>35.405818430300002</v>
      </c>
      <c r="BT1877">
        <v>35.405818430300002</v>
      </c>
      <c r="BU1877">
        <v>0</v>
      </c>
      <c r="BV1877">
        <v>18.234500000000001</v>
      </c>
      <c r="BW1877">
        <v>0.27762700000000001</v>
      </c>
      <c r="BX1877">
        <v>9.2542399999999994</v>
      </c>
      <c r="BY1877">
        <v>3.4680800000000001</v>
      </c>
    </row>
    <row r="1878" spans="1:77">
      <c r="A1878">
        <v>1877</v>
      </c>
      <c r="B1878">
        <v>10</v>
      </c>
      <c r="C1878">
        <v>2</v>
      </c>
      <c r="D1878">
        <v>526.10599999999999</v>
      </c>
      <c r="E1878">
        <v>2332400</v>
      </c>
      <c r="F1878">
        <v>29.75</v>
      </c>
      <c r="G1878" s="1">
        <f t="shared" si="203"/>
        <v>2332400</v>
      </c>
      <c r="H1878" s="1">
        <f t="shared" si="204"/>
        <v>5261.0599999999995</v>
      </c>
      <c r="I1878" s="1">
        <f t="shared" si="205"/>
        <v>5507600</v>
      </c>
      <c r="J1878" s="1">
        <f t="shared" si="206"/>
        <v>7840000</v>
      </c>
      <c r="K1878" s="1">
        <f t="shared" si="207"/>
        <v>1.0006710535714287</v>
      </c>
      <c r="L1878" s="1">
        <f t="shared" si="208"/>
        <v>0.70250000000000001</v>
      </c>
      <c r="M1878" s="1">
        <f t="shared" si="209"/>
        <v>2.8488855617691922</v>
      </c>
      <c r="N1878">
        <v>0.29749999999999999</v>
      </c>
      <c r="O1878">
        <v>0</v>
      </c>
      <c r="P1878">
        <v>0.14142099999999999</v>
      </c>
      <c r="Q1878">
        <v>2</v>
      </c>
      <c r="R1878">
        <v>8.8409899999999997</v>
      </c>
      <c r="S1878">
        <v>3.3551000000000002</v>
      </c>
      <c r="T1878">
        <v>0</v>
      </c>
      <c r="U1878">
        <v>0.04</v>
      </c>
      <c r="V1878">
        <v>1594</v>
      </c>
      <c r="W1878">
        <v>5.3925037911192604</v>
      </c>
      <c r="X1878">
        <v>21.195755632746302</v>
      </c>
      <c r="Y1878">
        <v>16.076928424958499</v>
      </c>
      <c r="Z1878">
        <v>0.94332563688689997</v>
      </c>
      <c r="AA1878">
        <v>15.440663999700901</v>
      </c>
      <c r="AB1878">
        <v>27.0104842447011</v>
      </c>
      <c r="AC1878">
        <v>16.076928424958499</v>
      </c>
      <c r="AD1878">
        <v>16.076928424958499</v>
      </c>
      <c r="AE1878">
        <v>16.076928424958499</v>
      </c>
      <c r="AF1878">
        <v>27.0104842447011</v>
      </c>
      <c r="AG1878">
        <v>27.0104842447011</v>
      </c>
      <c r="AH1878">
        <v>15.913399999999999</v>
      </c>
      <c r="AI1878">
        <v>5.3044599999999997</v>
      </c>
      <c r="AJ1878">
        <v>0</v>
      </c>
      <c r="AK1878">
        <v>4</v>
      </c>
      <c r="AL1878" s="1">
        <v>1487.5</v>
      </c>
      <c r="AM1878">
        <v>749</v>
      </c>
      <c r="AN1878">
        <v>2226</v>
      </c>
      <c r="AO1878">
        <v>2.2609213548399998</v>
      </c>
      <c r="AP1878">
        <v>1.8388742066649999</v>
      </c>
      <c r="AQ1878">
        <v>2.2609213548399998</v>
      </c>
      <c r="AR1878">
        <v>1.501236488125</v>
      </c>
      <c r="AS1878">
        <v>0</v>
      </c>
      <c r="AT1878">
        <v>0.35624759056530098</v>
      </c>
      <c r="AU1878">
        <v>6.5161289701145403E-2</v>
      </c>
      <c r="AV1878">
        <v>0.91346410624899999</v>
      </c>
      <c r="AW1878">
        <v>0.86951341846999997</v>
      </c>
      <c r="AX1878">
        <v>0.86951341846999997</v>
      </c>
      <c r="AY1878">
        <v>0.83435286824679999</v>
      </c>
      <c r="AZ1878">
        <v>0</v>
      </c>
      <c r="BA1878">
        <v>3.8633259124942801E-3</v>
      </c>
      <c r="BB1878">
        <v>0.509523809524</v>
      </c>
      <c r="BC1878">
        <v>0.45606412939550001</v>
      </c>
      <c r="BD1878">
        <v>0.40260444926700001</v>
      </c>
      <c r="BE1878">
        <v>0.41329638529270002</v>
      </c>
      <c r="BF1878">
        <v>5.7158747988830796E-3</v>
      </c>
      <c r="BG1878">
        <v>0.50092053533000003</v>
      </c>
      <c r="BH1878">
        <v>0.34287449610999998</v>
      </c>
      <c r="BI1878">
        <v>0.18482845688999999</v>
      </c>
      <c r="BJ1878">
        <v>4.9957101026259602E-2</v>
      </c>
      <c r="BK1878">
        <v>44.061847720215098</v>
      </c>
      <c r="BL1878">
        <v>11.401754251</v>
      </c>
      <c r="BM1878" s="2">
        <v>11.401754251</v>
      </c>
      <c r="BN1878">
        <v>0</v>
      </c>
      <c r="BO1878">
        <v>315.696084025961</v>
      </c>
      <c r="BP1878">
        <v>89.9103436913</v>
      </c>
      <c r="BQ1878">
        <v>3.8973361011000001</v>
      </c>
      <c r="BR1878">
        <v>3.8973361011000001</v>
      </c>
      <c r="BS1878">
        <v>89.9103436913</v>
      </c>
      <c r="BT1878">
        <v>-64.913069971059997</v>
      </c>
      <c r="BU1878">
        <v>14796.4749494236</v>
      </c>
      <c r="BV1878">
        <v>48.751300000000001</v>
      </c>
      <c r="BW1878">
        <v>0.29936499999999999</v>
      </c>
      <c r="BX1878">
        <v>7.4841300000000004</v>
      </c>
      <c r="BY1878">
        <v>3.1188099999999999</v>
      </c>
    </row>
    <row r="1879" spans="1:77">
      <c r="A1879">
        <v>1878</v>
      </c>
      <c r="B1879">
        <v>10</v>
      </c>
      <c r="C1879">
        <v>1</v>
      </c>
      <c r="D1879">
        <v>239.60400000000001</v>
      </c>
      <c r="E1879">
        <v>1882384</v>
      </c>
      <c r="F1879">
        <v>24.01</v>
      </c>
      <c r="G1879" s="1">
        <f t="shared" si="203"/>
        <v>1882384</v>
      </c>
      <c r="H1879" s="1">
        <f t="shared" si="204"/>
        <v>2396.04</v>
      </c>
      <c r="I1879" s="1">
        <f t="shared" si="205"/>
        <v>5957616</v>
      </c>
      <c r="J1879" s="1">
        <f t="shared" si="206"/>
        <v>7840000</v>
      </c>
      <c r="K1879" s="1">
        <f t="shared" si="207"/>
        <v>1.0003056173469387</v>
      </c>
      <c r="L1879" s="1">
        <f t="shared" si="208"/>
        <v>0.75990000000000002</v>
      </c>
      <c r="M1879" s="1">
        <f t="shared" si="209"/>
        <v>2.6327296153360669</v>
      </c>
      <c r="N1879">
        <v>0.24010000000000001</v>
      </c>
      <c r="O1879">
        <v>0</v>
      </c>
      <c r="P1879">
        <v>0.14142099999999999</v>
      </c>
      <c r="Q1879">
        <v>2</v>
      </c>
      <c r="R1879">
        <v>10.6311</v>
      </c>
      <c r="S1879">
        <v>3.6791200000000002</v>
      </c>
      <c r="T1879">
        <v>0.02</v>
      </c>
      <c r="U1879">
        <v>0.01</v>
      </c>
      <c r="V1879">
        <v>866</v>
      </c>
      <c r="W1879">
        <v>6.1544593851517799</v>
      </c>
      <c r="X1879">
        <v>36.227667450103297</v>
      </c>
      <c r="Y1879">
        <v>38.5511200692291</v>
      </c>
      <c r="Z1879">
        <v>0</v>
      </c>
      <c r="AA1879">
        <v>15.440663999700901</v>
      </c>
      <c r="AB1879">
        <v>38.5511200692291</v>
      </c>
      <c r="AC1879">
        <v>38.5511200692291</v>
      </c>
      <c r="AD1879">
        <v>33.071328502609397</v>
      </c>
      <c r="AE1879">
        <v>38.5511200692291</v>
      </c>
      <c r="AF1879">
        <v>38.5511200692291</v>
      </c>
      <c r="AG1879">
        <v>38.5511200692291</v>
      </c>
      <c r="AH1879">
        <v>12.4261</v>
      </c>
      <c r="AI1879">
        <v>4.1420300000000001</v>
      </c>
      <c r="AJ1879">
        <v>2</v>
      </c>
      <c r="AK1879">
        <v>1</v>
      </c>
      <c r="AL1879" s="1">
        <v>2401</v>
      </c>
      <c r="AM1879">
        <v>2401</v>
      </c>
      <c r="AN1879">
        <v>2401</v>
      </c>
      <c r="AO1879">
        <v>1.1732739587700001</v>
      </c>
      <c r="AP1879">
        <v>1.1732739587700001</v>
      </c>
      <c r="AQ1879">
        <v>1.1732739587700001</v>
      </c>
      <c r="AR1879">
        <v>1.1732739587700001</v>
      </c>
      <c r="AS1879">
        <v>0</v>
      </c>
      <c r="AT1879">
        <v>0</v>
      </c>
      <c r="AU1879">
        <v>0</v>
      </c>
      <c r="AV1879">
        <v>0.777564302077</v>
      </c>
      <c r="AW1879">
        <v>0.777564302077</v>
      </c>
      <c r="AX1879">
        <v>0.777564302077</v>
      </c>
      <c r="AY1879">
        <v>0.777564302077</v>
      </c>
      <c r="AZ1879">
        <v>0</v>
      </c>
      <c r="BA1879">
        <v>0</v>
      </c>
      <c r="BB1879">
        <v>0.58992628992600005</v>
      </c>
      <c r="BC1879">
        <v>0.58992628992600005</v>
      </c>
      <c r="BD1879">
        <v>0.58992628992600005</v>
      </c>
      <c r="BE1879">
        <v>0.58992628992600005</v>
      </c>
      <c r="BF1879">
        <v>0</v>
      </c>
      <c r="BG1879">
        <v>0.52554982536899997</v>
      </c>
      <c r="BH1879">
        <v>0.52554982536899997</v>
      </c>
      <c r="BI1879">
        <v>0.52554982536899997</v>
      </c>
      <c r="BJ1879">
        <v>0</v>
      </c>
      <c r="BK1879">
        <v>0</v>
      </c>
      <c r="BL1879">
        <v>20.223748416199999</v>
      </c>
      <c r="BM1879" s="2">
        <v>20.223748416199999</v>
      </c>
      <c r="BN1879">
        <v>0</v>
      </c>
      <c r="BO1879">
        <v>0</v>
      </c>
      <c r="BP1879">
        <v>-22.774938769799999</v>
      </c>
      <c r="BQ1879">
        <v>-22.774938769799999</v>
      </c>
      <c r="BR1879">
        <v>-22.774938769799999</v>
      </c>
      <c r="BS1879">
        <v>-22.774938769799999</v>
      </c>
      <c r="BT1879">
        <v>-22.774938769799999</v>
      </c>
      <c r="BU1879">
        <v>0</v>
      </c>
      <c r="BV1879">
        <v>128.041</v>
      </c>
      <c r="BW1879">
        <v>9.4044199999999994E-2</v>
      </c>
      <c r="BX1879">
        <v>9.40442</v>
      </c>
      <c r="BY1879">
        <v>3.4961000000000002</v>
      </c>
    </row>
    <row r="1880" spans="1:77">
      <c r="A1880">
        <v>1879</v>
      </c>
      <c r="B1880">
        <v>28</v>
      </c>
      <c r="C1880">
        <v>4</v>
      </c>
      <c r="D1880">
        <v>1260.748</v>
      </c>
      <c r="E1880">
        <v>1452000</v>
      </c>
      <c r="F1880">
        <v>18.520408163265305</v>
      </c>
      <c r="G1880" s="1">
        <f t="shared" si="203"/>
        <v>1452000</v>
      </c>
      <c r="H1880" s="1">
        <f t="shared" si="204"/>
        <v>12607.48</v>
      </c>
      <c r="I1880" s="1">
        <f t="shared" si="205"/>
        <v>6388000</v>
      </c>
      <c r="J1880" s="1">
        <f t="shared" si="206"/>
        <v>7840000</v>
      </c>
      <c r="K1880" s="1">
        <f t="shared" si="207"/>
        <v>1.0016080969387755</v>
      </c>
      <c r="L1880" s="1">
        <f t="shared" si="208"/>
        <v>0.81479591836734699</v>
      </c>
      <c r="M1880" s="1">
        <f t="shared" si="209"/>
        <v>2.4585496180338131</v>
      </c>
      <c r="N1880">
        <v>0.18520408163265306</v>
      </c>
      <c r="O1880">
        <v>0</v>
      </c>
      <c r="P1880">
        <v>0.10101499999999999</v>
      </c>
      <c r="Q1880">
        <v>4</v>
      </c>
      <c r="R1880">
        <v>18.258900000000001</v>
      </c>
      <c r="S1880">
        <v>4.8216099999999997</v>
      </c>
      <c r="T1880">
        <v>1.0204100000000001E-2</v>
      </c>
      <c r="U1880">
        <v>0</v>
      </c>
      <c r="V1880">
        <v>1042</v>
      </c>
      <c r="W1880">
        <v>20.344941015977799</v>
      </c>
      <c r="X1880">
        <v>34.0588760795846</v>
      </c>
      <c r="Y1880">
        <v>25.563454311483799</v>
      </c>
      <c r="Z1880">
        <v>9.8568773767190301</v>
      </c>
      <c r="AA1880">
        <v>15.440663999700901</v>
      </c>
      <c r="AB1880">
        <v>85.011220764771906</v>
      </c>
      <c r="AC1880">
        <v>18.915081603592999</v>
      </c>
      <c r="AD1880">
        <v>18.915081603592999</v>
      </c>
      <c r="AE1880">
        <v>18.915081603592999</v>
      </c>
      <c r="AF1880">
        <v>41.011576885010797</v>
      </c>
      <c r="AG1880">
        <v>59.984789350480902</v>
      </c>
      <c r="AH1880">
        <v>22.558199999999999</v>
      </c>
      <c r="AI1880">
        <v>7.5194099999999997</v>
      </c>
      <c r="AJ1880">
        <v>8</v>
      </c>
      <c r="AK1880">
        <v>0</v>
      </c>
      <c r="AL1880" s="1">
        <v>3630</v>
      </c>
      <c r="AM1880">
        <v>2253</v>
      </c>
      <c r="AN1880">
        <v>5546</v>
      </c>
      <c r="AO1880">
        <v>1.61104002423</v>
      </c>
      <c r="AP1880">
        <v>1.512064505745</v>
      </c>
      <c r="AQ1880">
        <v>1.61104002423</v>
      </c>
      <c r="AR1880">
        <v>1.44904701621</v>
      </c>
      <c r="AS1880">
        <v>0</v>
      </c>
      <c r="AT1880">
        <v>5.5857723537596398E-3</v>
      </c>
      <c r="AU1880">
        <v>7.1801105743214397E-2</v>
      </c>
      <c r="AV1880">
        <v>0.91687666081100005</v>
      </c>
      <c r="AW1880">
        <v>0.85392638804275001</v>
      </c>
      <c r="AX1880">
        <v>0.85681169939500001</v>
      </c>
      <c r="AY1880">
        <v>0.79564933363589996</v>
      </c>
      <c r="AZ1880">
        <v>0</v>
      </c>
      <c r="BA1880">
        <v>3.8031524693481998E-3</v>
      </c>
      <c r="BB1880">
        <v>0.71297468354399995</v>
      </c>
      <c r="BC1880">
        <v>0.57353969809799998</v>
      </c>
      <c r="BD1880">
        <v>0.47268518518500002</v>
      </c>
      <c r="BE1880">
        <v>0.48585354915270001</v>
      </c>
      <c r="BF1880">
        <v>1.10653305004699E-2</v>
      </c>
      <c r="BG1880">
        <v>0.57658441753900003</v>
      </c>
      <c r="BH1880">
        <v>0.47445685160750001</v>
      </c>
      <c r="BI1880">
        <v>0.40695401108599999</v>
      </c>
      <c r="BJ1880">
        <v>1.1333669833926099E-2</v>
      </c>
      <c r="BK1880">
        <v>17.185194552842798</v>
      </c>
      <c r="BL1880">
        <v>22.803508502</v>
      </c>
      <c r="BM1880" s="2">
        <v>18.583087866900001</v>
      </c>
      <c r="BN1880">
        <v>10.225127109546101</v>
      </c>
      <c r="BO1880">
        <v>600.52290975511596</v>
      </c>
      <c r="BP1880">
        <v>13.472065041700001</v>
      </c>
      <c r="BQ1880">
        <v>-25.7678300426325</v>
      </c>
      <c r="BR1880">
        <v>-28.467576902914999</v>
      </c>
      <c r="BS1880">
        <v>-49.339441497300001</v>
      </c>
      <c r="BT1880">
        <v>-56.527594433669996</v>
      </c>
      <c r="BU1880">
        <v>1190.2629534007301</v>
      </c>
      <c r="BV1880">
        <v>106.032</v>
      </c>
      <c r="BW1880">
        <v>0</v>
      </c>
      <c r="BX1880">
        <v>56.799399999999999</v>
      </c>
      <c r="BY1880">
        <v>8.5919100000000004</v>
      </c>
    </row>
    <row r="1881" spans="1:77">
      <c r="A1881">
        <v>1880</v>
      </c>
      <c r="B1881">
        <v>20</v>
      </c>
      <c r="C1881">
        <v>2</v>
      </c>
      <c r="D1881">
        <v>809.74800000000005</v>
      </c>
      <c r="E1881">
        <v>2033892</v>
      </c>
      <c r="F1881">
        <v>25.942500000000003</v>
      </c>
      <c r="G1881" s="1">
        <f t="shared" si="203"/>
        <v>2033892</v>
      </c>
      <c r="H1881" s="1">
        <f t="shared" si="204"/>
        <v>8097.4800000000005</v>
      </c>
      <c r="I1881" s="1">
        <f t="shared" si="205"/>
        <v>5806108</v>
      </c>
      <c r="J1881" s="1">
        <f t="shared" si="206"/>
        <v>7840000</v>
      </c>
      <c r="K1881" s="1">
        <f t="shared" si="207"/>
        <v>1.0010328418367347</v>
      </c>
      <c r="L1881" s="1">
        <f t="shared" si="208"/>
        <v>0.74057499999999998</v>
      </c>
      <c r="M1881" s="1">
        <f t="shared" si="209"/>
        <v>2.7033935572676224</v>
      </c>
      <c r="N1881">
        <v>0.25942500000000002</v>
      </c>
      <c r="O1881">
        <v>0.29639300000000002</v>
      </c>
      <c r="P1881">
        <v>0</v>
      </c>
      <c r="Q1881">
        <v>0</v>
      </c>
      <c r="R1881">
        <v>13.173</v>
      </c>
      <c r="S1881">
        <v>4.0954100000000002</v>
      </c>
      <c r="T1881">
        <v>0</v>
      </c>
      <c r="U1881">
        <v>0</v>
      </c>
      <c r="V1881">
        <v>1011</v>
      </c>
      <c r="W1881">
        <v>16.763554903281101</v>
      </c>
      <c r="X1881">
        <v>31.6974563994875</v>
      </c>
      <c r="Y1881">
        <v>23.963118216867301</v>
      </c>
      <c r="Z1881">
        <v>12.635390622370901</v>
      </c>
      <c r="AA1881">
        <v>15.440663999700901</v>
      </c>
      <c r="AB1881">
        <v>62.050595349916897</v>
      </c>
      <c r="AC1881">
        <v>23.963118216867301</v>
      </c>
      <c r="AD1881">
        <v>15.440663999700901</v>
      </c>
      <c r="AE1881">
        <v>18.915081603592999</v>
      </c>
      <c r="AF1881">
        <v>40.562837692696199</v>
      </c>
      <c r="AG1881">
        <v>62.050595349916897</v>
      </c>
      <c r="AH1881">
        <v>30.391200000000001</v>
      </c>
      <c r="AI1881">
        <v>10.1304</v>
      </c>
      <c r="AJ1881">
        <v>0</v>
      </c>
      <c r="AK1881">
        <v>0</v>
      </c>
      <c r="AL1881" s="1">
        <v>5188.5</v>
      </c>
      <c r="AM1881">
        <v>4499</v>
      </c>
      <c r="AN1881">
        <v>5878</v>
      </c>
      <c r="AO1881">
        <v>1.6181165784</v>
      </c>
      <c r="AP1881">
        <v>1.506142211305</v>
      </c>
      <c r="AQ1881">
        <v>1.6181165784</v>
      </c>
      <c r="AR1881">
        <v>1.4165627176290001</v>
      </c>
      <c r="AS1881">
        <v>0</v>
      </c>
      <c r="AT1881">
        <v>2.5076517772651599E-2</v>
      </c>
      <c r="AU1881">
        <v>8.01479469458556E-2</v>
      </c>
      <c r="AV1881">
        <v>0.86229945696800003</v>
      </c>
      <c r="AW1881">
        <v>0.80824040736199998</v>
      </c>
      <c r="AX1881">
        <v>0.80824040736199998</v>
      </c>
      <c r="AY1881">
        <v>0.76499316767720005</v>
      </c>
      <c r="AZ1881">
        <v>0</v>
      </c>
      <c r="BA1881">
        <v>5.8447616886079402E-3</v>
      </c>
      <c r="BB1881">
        <v>0.59510582010599999</v>
      </c>
      <c r="BC1881">
        <v>0.57539371171700004</v>
      </c>
      <c r="BD1881">
        <v>0.55568160332799998</v>
      </c>
      <c r="BE1881">
        <v>0.5596240250058</v>
      </c>
      <c r="BF1881">
        <v>7.7713443427936905E-4</v>
      </c>
      <c r="BG1881">
        <v>0.43706345264800001</v>
      </c>
      <c r="BH1881">
        <v>0.39640745095550001</v>
      </c>
      <c r="BI1881">
        <v>0.43706345264800001</v>
      </c>
      <c r="BJ1881">
        <v>3.3058209472411298E-3</v>
      </c>
      <c r="BK1881">
        <v>24.552592347374699</v>
      </c>
      <c r="BL1881">
        <v>21.213203435600001</v>
      </c>
      <c r="BM1881" s="2">
        <v>20.804640745</v>
      </c>
      <c r="BN1881">
        <v>0.33384694430062301</v>
      </c>
      <c r="BO1881">
        <v>21.9165122020936</v>
      </c>
      <c r="BP1881">
        <v>74.537215468499994</v>
      </c>
      <c r="BQ1881">
        <v>36.161671065889998</v>
      </c>
      <c r="BR1881">
        <v>36.161671065889998</v>
      </c>
      <c r="BS1881">
        <v>74.537215468499994</v>
      </c>
      <c r="BT1881">
        <v>5.4612355438020099</v>
      </c>
      <c r="BU1881">
        <v>2945.3648163933799</v>
      </c>
      <c r="BV1881">
        <v>6.29983</v>
      </c>
      <c r="BW1881">
        <v>0</v>
      </c>
      <c r="BX1881">
        <v>23.366499999999998</v>
      </c>
      <c r="BY1881">
        <v>5.5108100000000002</v>
      </c>
    </row>
    <row r="1882" spans="1:77">
      <c r="A1882">
        <v>1881</v>
      </c>
      <c r="B1882">
        <v>28</v>
      </c>
      <c r="C1882">
        <v>5</v>
      </c>
      <c r="D1882">
        <v>687.74800000000005</v>
      </c>
      <c r="E1882">
        <v>589900</v>
      </c>
      <c r="F1882">
        <v>7.52423469387755</v>
      </c>
      <c r="G1882" s="1">
        <f t="shared" si="203"/>
        <v>589900</v>
      </c>
      <c r="H1882" s="1">
        <f t="shared" si="204"/>
        <v>6877.4800000000005</v>
      </c>
      <c r="I1882" s="1">
        <f t="shared" si="205"/>
        <v>7250100</v>
      </c>
      <c r="J1882" s="1">
        <f t="shared" si="206"/>
        <v>7840000</v>
      </c>
      <c r="K1882" s="1">
        <f t="shared" si="207"/>
        <v>1.0008772295918369</v>
      </c>
      <c r="L1882" s="1">
        <f t="shared" si="208"/>
        <v>0.92475765306122448</v>
      </c>
      <c r="M1882" s="1">
        <f t="shared" si="209"/>
        <v>2.1646259996413848</v>
      </c>
      <c r="N1882">
        <v>7.5242346938775503E-2</v>
      </c>
      <c r="O1882">
        <v>5.1730400000000003E-2</v>
      </c>
      <c r="P1882">
        <v>0</v>
      </c>
      <c r="Q1882">
        <v>0</v>
      </c>
      <c r="R1882">
        <v>8.1113300000000006</v>
      </c>
      <c r="S1882">
        <v>3.21367</v>
      </c>
      <c r="T1882">
        <v>0</v>
      </c>
      <c r="U1882">
        <v>1.2755100000000001E-3</v>
      </c>
      <c r="V1882">
        <v>931</v>
      </c>
      <c r="W1882">
        <v>25.2836631092975</v>
      </c>
      <c r="X1882">
        <v>38.051104377447999</v>
      </c>
      <c r="Y1882">
        <v>29.4947608727431</v>
      </c>
      <c r="Z1882">
        <v>16.409530693262401</v>
      </c>
      <c r="AA1882">
        <v>15.440663999700901</v>
      </c>
      <c r="AB1882">
        <v>105.509486064077</v>
      </c>
      <c r="AC1882">
        <v>15.440663999700901</v>
      </c>
      <c r="AD1882">
        <v>16.076928424958499</v>
      </c>
      <c r="AE1882">
        <v>19.5522421554852</v>
      </c>
      <c r="AF1882">
        <v>40.562837692696199</v>
      </c>
      <c r="AG1882">
        <v>76.994826581315905</v>
      </c>
      <c r="AH1882">
        <v>19.854700000000001</v>
      </c>
      <c r="AI1882">
        <v>6.6182400000000001</v>
      </c>
      <c r="AJ1882">
        <v>0</v>
      </c>
      <c r="AK1882">
        <v>1</v>
      </c>
      <c r="AL1882" s="1">
        <v>1179.8</v>
      </c>
      <c r="AM1882">
        <v>808</v>
      </c>
      <c r="AN1882">
        <v>2218</v>
      </c>
      <c r="AO1882">
        <v>1.4128937027099999</v>
      </c>
      <c r="AP1882">
        <v>1.0968831540066</v>
      </c>
      <c r="AQ1882">
        <v>1.07155940287</v>
      </c>
      <c r="AR1882">
        <v>0.99993305168839997</v>
      </c>
      <c r="AS1882">
        <v>0</v>
      </c>
      <c r="AT1882">
        <v>3.21675617049966E-2</v>
      </c>
      <c r="AU1882">
        <v>4.9693553691839802E-2</v>
      </c>
      <c r="AV1882">
        <v>0.82577716275900004</v>
      </c>
      <c r="AW1882">
        <v>0.37210952616046</v>
      </c>
      <c r="AX1882">
        <v>0.119023235921</v>
      </c>
      <c r="AY1882">
        <v>9.7610922714179996E-2</v>
      </c>
      <c r="AZ1882">
        <v>0</v>
      </c>
      <c r="BA1882">
        <v>0.13373294181622</v>
      </c>
      <c r="BB1882">
        <v>0.7919921875</v>
      </c>
      <c r="BC1882">
        <v>0.69746921982760002</v>
      </c>
      <c r="BD1882">
        <v>0.729603729604</v>
      </c>
      <c r="BE1882">
        <v>0.52324472606200001</v>
      </c>
      <c r="BF1882">
        <v>3.1081236938931101E-2</v>
      </c>
      <c r="BG1882">
        <v>0.92873128569800001</v>
      </c>
      <c r="BH1882">
        <v>0.825498523895</v>
      </c>
      <c r="BI1882">
        <v>0.86401226527899999</v>
      </c>
      <c r="BJ1882">
        <v>3.53830942570326E-2</v>
      </c>
      <c r="BK1882">
        <v>6.5654977444558699E-2</v>
      </c>
      <c r="BL1882">
        <v>19.3132079158</v>
      </c>
      <c r="BM1882" s="2">
        <v>16.517692071980001</v>
      </c>
      <c r="BN1882">
        <v>2.4573107681403399</v>
      </c>
      <c r="BO1882">
        <v>72.309877468847404</v>
      </c>
      <c r="BP1882">
        <v>71.017924945700003</v>
      </c>
      <c r="BQ1882">
        <v>15.285440811080001</v>
      </c>
      <c r="BR1882">
        <v>52.6557089191</v>
      </c>
      <c r="BS1882">
        <v>59.216311850300002</v>
      </c>
      <c r="BT1882">
        <v>-55.060216755939997</v>
      </c>
      <c r="BU1882">
        <v>3997.2272456229298</v>
      </c>
      <c r="BV1882">
        <v>65.408799999999999</v>
      </c>
      <c r="BW1882">
        <v>2.8301799999999998E-2</v>
      </c>
      <c r="BX1882">
        <v>22.188600000000001</v>
      </c>
      <c r="BY1882">
        <v>5.3701100000000004</v>
      </c>
    </row>
    <row r="1883" spans="1:77">
      <c r="A1883">
        <v>1882</v>
      </c>
      <c r="B1883">
        <v>20</v>
      </c>
      <c r="C1883">
        <v>1</v>
      </c>
      <c r="D1883">
        <v>687.73</v>
      </c>
      <c r="E1883">
        <v>4353160</v>
      </c>
      <c r="F1883">
        <v>55.525000000000006</v>
      </c>
      <c r="G1883" s="1">
        <f t="shared" si="203"/>
        <v>4353160</v>
      </c>
      <c r="H1883" s="1">
        <f t="shared" si="204"/>
        <v>6877.3</v>
      </c>
      <c r="I1883" s="1">
        <f t="shared" si="205"/>
        <v>3486840</v>
      </c>
      <c r="J1883" s="1">
        <f t="shared" si="206"/>
        <v>7840000</v>
      </c>
      <c r="K1883" s="1">
        <f t="shared" si="207"/>
        <v>1.000877206632653</v>
      </c>
      <c r="L1883" s="1">
        <f t="shared" si="208"/>
        <v>0.44474999999999998</v>
      </c>
      <c r="M1883" s="1">
        <f t="shared" si="209"/>
        <v>4.5008530933452642</v>
      </c>
      <c r="N1883">
        <v>0.55525000000000002</v>
      </c>
      <c r="O1883">
        <v>0.96144099999999999</v>
      </c>
      <c r="P1883">
        <v>7.0710700000000001E-2</v>
      </c>
      <c r="Q1883">
        <v>2</v>
      </c>
      <c r="R1883">
        <v>64.096000000000004</v>
      </c>
      <c r="S1883">
        <v>9.0337999999999994</v>
      </c>
      <c r="T1883">
        <v>0.01</v>
      </c>
      <c r="U1883">
        <v>0</v>
      </c>
      <c r="V1883">
        <v>642</v>
      </c>
      <c r="W1883">
        <v>8.8355327623427993</v>
      </c>
      <c r="X1883">
        <v>32.2236984090748</v>
      </c>
      <c r="Y1883">
        <v>31.025297674958502</v>
      </c>
      <c r="Z1883">
        <v>5.2165636432290396</v>
      </c>
      <c r="AA1883">
        <v>15.440663999700901</v>
      </c>
      <c r="AB1883">
        <v>45.050458758017697</v>
      </c>
      <c r="AC1883">
        <v>45.050458758017697</v>
      </c>
      <c r="AD1883">
        <v>21.079862454783001</v>
      </c>
      <c r="AE1883">
        <v>27.506773701378901</v>
      </c>
      <c r="AF1883">
        <v>45.050458758017697</v>
      </c>
      <c r="AG1883">
        <v>45.050458758017697</v>
      </c>
      <c r="AH1883">
        <v>27.745100000000001</v>
      </c>
      <c r="AI1883">
        <v>9.2483699999999995</v>
      </c>
      <c r="AJ1883">
        <v>4</v>
      </c>
      <c r="AK1883">
        <v>0</v>
      </c>
      <c r="AL1883" s="1">
        <v>22210</v>
      </c>
      <c r="AM1883">
        <v>22210</v>
      </c>
      <c r="AN1883">
        <v>22210</v>
      </c>
      <c r="AO1883">
        <v>1.09908434658</v>
      </c>
      <c r="AP1883">
        <v>1.09908434658</v>
      </c>
      <c r="AQ1883">
        <v>1.09908434658</v>
      </c>
      <c r="AR1883">
        <v>1.09908434658</v>
      </c>
      <c r="AS1883">
        <v>0</v>
      </c>
      <c r="AT1883">
        <v>0</v>
      </c>
      <c r="AU1883">
        <v>0</v>
      </c>
      <c r="AV1883">
        <v>0.68963426137899997</v>
      </c>
      <c r="AW1883">
        <v>0.68963426137899997</v>
      </c>
      <c r="AX1883">
        <v>0.68963426137899997</v>
      </c>
      <c r="AY1883">
        <v>0.68963426137899997</v>
      </c>
      <c r="AZ1883">
        <v>0</v>
      </c>
      <c r="BA1883">
        <v>0</v>
      </c>
      <c r="BB1883">
        <v>0.70696460402299999</v>
      </c>
      <c r="BC1883">
        <v>0.70696460402299999</v>
      </c>
      <c r="BD1883">
        <v>0.70696460402299999</v>
      </c>
      <c r="BE1883">
        <v>0.70696460402299999</v>
      </c>
      <c r="BF1883">
        <v>0</v>
      </c>
      <c r="BG1883">
        <v>0.59009574579699997</v>
      </c>
      <c r="BH1883">
        <v>0.59009574579699997</v>
      </c>
      <c r="BI1883">
        <v>0.59009574579699997</v>
      </c>
      <c r="BJ1883">
        <v>0</v>
      </c>
      <c r="BK1883">
        <v>0</v>
      </c>
      <c r="BL1883">
        <v>49.9799959984</v>
      </c>
      <c r="BM1883" s="2">
        <v>49.9799959984</v>
      </c>
      <c r="BN1883">
        <v>0</v>
      </c>
      <c r="BO1883">
        <v>0</v>
      </c>
      <c r="BP1883">
        <v>63.488883544300002</v>
      </c>
      <c r="BQ1883">
        <v>63.488883544300002</v>
      </c>
      <c r="BR1883">
        <v>63.488883544300002</v>
      </c>
      <c r="BS1883">
        <v>63.488883544300002</v>
      </c>
      <c r="BT1883">
        <v>63.488883544300002</v>
      </c>
      <c r="BU1883">
        <v>0</v>
      </c>
      <c r="BV1883">
        <v>22.769200000000001</v>
      </c>
      <c r="BW1883">
        <v>0</v>
      </c>
      <c r="BX1883">
        <v>37.105600000000003</v>
      </c>
      <c r="BY1883">
        <v>6.9444499999999998</v>
      </c>
    </row>
    <row r="1884" spans="1:77">
      <c r="A1884">
        <v>1883</v>
      </c>
      <c r="B1884">
        <v>10</v>
      </c>
      <c r="C1884">
        <v>1</v>
      </c>
      <c r="D1884">
        <v>247.22200000000001</v>
      </c>
      <c r="E1884">
        <v>1618960</v>
      </c>
      <c r="F1884">
        <v>20.65</v>
      </c>
      <c r="G1884" s="1">
        <f t="shared" si="203"/>
        <v>1618960</v>
      </c>
      <c r="H1884" s="1">
        <f t="shared" si="204"/>
        <v>2472.2200000000003</v>
      </c>
      <c r="I1884" s="1">
        <f t="shared" si="205"/>
        <v>6221040</v>
      </c>
      <c r="J1884" s="1">
        <f t="shared" si="206"/>
        <v>7840000</v>
      </c>
      <c r="K1884" s="1">
        <f t="shared" si="207"/>
        <v>1.0003153341836735</v>
      </c>
      <c r="L1884" s="1">
        <f t="shared" si="208"/>
        <v>0.79349999999999998</v>
      </c>
      <c r="M1884" s="1">
        <f t="shared" si="209"/>
        <v>2.5212736841428445</v>
      </c>
      <c r="N1884">
        <v>0.20649999999999999</v>
      </c>
      <c r="O1884">
        <v>7.5883400000000004E-2</v>
      </c>
      <c r="P1884">
        <v>0.14142099999999999</v>
      </c>
      <c r="Q1884">
        <v>2</v>
      </c>
      <c r="R1884">
        <v>7.5883399999999996</v>
      </c>
      <c r="S1884">
        <v>3.1083400000000001</v>
      </c>
      <c r="T1884">
        <v>0</v>
      </c>
      <c r="U1884">
        <v>0.03</v>
      </c>
      <c r="V1884">
        <v>838</v>
      </c>
      <c r="W1884">
        <v>5.6035734799332904</v>
      </c>
      <c r="X1884">
        <v>39.159988152704599</v>
      </c>
      <c r="Y1884">
        <v>41.011576885010797</v>
      </c>
      <c r="Z1884">
        <v>0</v>
      </c>
      <c r="AA1884">
        <v>17.598736297155799</v>
      </c>
      <c r="AB1884">
        <v>41.011576885010797</v>
      </c>
      <c r="AC1884">
        <v>41.011576885010797</v>
      </c>
      <c r="AD1884">
        <v>35.949104827605801</v>
      </c>
      <c r="AE1884">
        <v>41.011576885010797</v>
      </c>
      <c r="AF1884">
        <v>41.011576885010797</v>
      </c>
      <c r="AG1884">
        <v>41.011576885010797</v>
      </c>
      <c r="AH1884">
        <v>11.2117</v>
      </c>
      <c r="AI1884">
        <v>3.73725</v>
      </c>
      <c r="AJ1884">
        <v>0</v>
      </c>
      <c r="AK1884">
        <v>3</v>
      </c>
      <c r="AL1884" s="1">
        <v>2065</v>
      </c>
      <c r="AM1884">
        <v>2065</v>
      </c>
      <c r="AN1884">
        <v>2065</v>
      </c>
      <c r="AO1884">
        <v>1.2850077978700001</v>
      </c>
      <c r="AP1884">
        <v>1.2850077978700001</v>
      </c>
      <c r="AQ1884">
        <v>1.2850077978700001</v>
      </c>
      <c r="AR1884">
        <v>1.2850077978700001</v>
      </c>
      <c r="AS1884">
        <v>0</v>
      </c>
      <c r="AT1884">
        <v>0</v>
      </c>
      <c r="AU1884">
        <v>0</v>
      </c>
      <c r="AV1884">
        <v>0.82361681096899997</v>
      </c>
      <c r="AW1884">
        <v>0.82361681096899997</v>
      </c>
      <c r="AX1884">
        <v>0.82361681096899997</v>
      </c>
      <c r="AY1884">
        <v>0.82361681096899997</v>
      </c>
      <c r="AZ1884">
        <v>0</v>
      </c>
      <c r="BA1884">
        <v>0</v>
      </c>
      <c r="BB1884">
        <v>0.54456751054899999</v>
      </c>
      <c r="BC1884">
        <v>0.54456751054899999</v>
      </c>
      <c r="BD1884">
        <v>0.54456751054899999</v>
      </c>
      <c r="BE1884">
        <v>0.54456751054899999</v>
      </c>
      <c r="BF1884">
        <v>0</v>
      </c>
      <c r="BG1884">
        <v>0.42457624230000002</v>
      </c>
      <c r="BH1884">
        <v>0.42457624230000002</v>
      </c>
      <c r="BI1884">
        <v>0.42457624230000002</v>
      </c>
      <c r="BJ1884">
        <v>0</v>
      </c>
      <c r="BK1884">
        <v>0</v>
      </c>
      <c r="BL1884">
        <v>17.464249196600001</v>
      </c>
      <c r="BM1884" s="2">
        <v>17.464249196600001</v>
      </c>
      <c r="BN1884">
        <v>0</v>
      </c>
      <c r="BO1884">
        <v>0</v>
      </c>
      <c r="BP1884">
        <v>87.487813286299996</v>
      </c>
      <c r="BQ1884">
        <v>87.487813286299996</v>
      </c>
      <c r="BR1884">
        <v>87.487813286299996</v>
      </c>
      <c r="BS1884">
        <v>87.487813286299996</v>
      </c>
      <c r="BT1884">
        <v>87.487813286299996</v>
      </c>
      <c r="BU1884">
        <v>0</v>
      </c>
      <c r="BV1884">
        <v>6.6047200000000004</v>
      </c>
      <c r="BW1884">
        <v>0.25813700000000001</v>
      </c>
      <c r="BX1884">
        <v>8.6045599999999993</v>
      </c>
      <c r="BY1884">
        <v>3.3441200000000002</v>
      </c>
    </row>
    <row r="1885" spans="1:77">
      <c r="A1885">
        <v>1884</v>
      </c>
      <c r="B1885">
        <v>28</v>
      </c>
      <c r="C1885">
        <v>1</v>
      </c>
      <c r="D1885">
        <v>1681.796</v>
      </c>
      <c r="E1885">
        <v>3553700</v>
      </c>
      <c r="F1885">
        <v>45.327806122448976</v>
      </c>
      <c r="G1885" s="1">
        <f t="shared" si="203"/>
        <v>3553700</v>
      </c>
      <c r="H1885" s="1">
        <f t="shared" si="204"/>
        <v>16817.96</v>
      </c>
      <c r="I1885" s="1">
        <f t="shared" si="205"/>
        <v>4286300</v>
      </c>
      <c r="J1885" s="1">
        <f t="shared" si="206"/>
        <v>7840000</v>
      </c>
      <c r="K1885" s="1">
        <f t="shared" si="207"/>
        <v>1.0021451479591836</v>
      </c>
      <c r="L1885" s="1">
        <f t="shared" si="208"/>
        <v>0.54672193877551023</v>
      </c>
      <c r="M1885" s="1">
        <f t="shared" si="209"/>
        <v>3.6660140260831016</v>
      </c>
      <c r="N1885">
        <v>0.45327806122448977</v>
      </c>
      <c r="O1885">
        <v>0.29511399999999999</v>
      </c>
      <c r="P1885">
        <v>0.10101499999999999</v>
      </c>
      <c r="Q1885">
        <v>4</v>
      </c>
      <c r="R1885">
        <v>57.842399999999998</v>
      </c>
      <c r="S1885">
        <v>8.5817899999999998</v>
      </c>
      <c r="T1885">
        <v>6.3775500000000001E-3</v>
      </c>
      <c r="U1885">
        <v>0</v>
      </c>
      <c r="V1885">
        <v>1030</v>
      </c>
      <c r="W1885">
        <v>9.1653227107796909</v>
      </c>
      <c r="X1885">
        <v>29.0803949682685</v>
      </c>
      <c r="Y1885">
        <v>28.551560701942201</v>
      </c>
      <c r="Z1885">
        <v>8.9032270816852002</v>
      </c>
      <c r="AA1885">
        <v>15.440663999700901</v>
      </c>
      <c r="AB1885">
        <v>50.5288392611604</v>
      </c>
      <c r="AC1885">
        <v>22.546416305823701</v>
      </c>
      <c r="AD1885">
        <v>17.038151783559702</v>
      </c>
      <c r="AE1885">
        <v>22.546416305823701</v>
      </c>
      <c r="AF1885">
        <v>32.473999644745</v>
      </c>
      <c r="AG1885">
        <v>39.989859566987299</v>
      </c>
      <c r="AH1885">
        <v>59.358699999999999</v>
      </c>
      <c r="AI1885">
        <v>19.786200000000001</v>
      </c>
      <c r="AJ1885">
        <v>5</v>
      </c>
      <c r="AK1885">
        <v>0</v>
      </c>
      <c r="AL1885" s="1">
        <v>35537</v>
      </c>
      <c r="AM1885">
        <v>35537</v>
      </c>
      <c r="AN1885">
        <v>35537</v>
      </c>
      <c r="AO1885">
        <v>1.38833178908</v>
      </c>
      <c r="AP1885">
        <v>1.38833178908</v>
      </c>
      <c r="AQ1885">
        <v>1.38833178908</v>
      </c>
      <c r="AR1885">
        <v>1.38833178908</v>
      </c>
      <c r="AS1885">
        <v>0</v>
      </c>
      <c r="AT1885">
        <v>0</v>
      </c>
      <c r="AU1885">
        <v>0</v>
      </c>
      <c r="AV1885">
        <v>0.51895842277699999</v>
      </c>
      <c r="AW1885">
        <v>0.51895842277699999</v>
      </c>
      <c r="AX1885">
        <v>0.51895842277699999</v>
      </c>
      <c r="AY1885">
        <v>0.51895842277699999</v>
      </c>
      <c r="AZ1885">
        <v>0</v>
      </c>
      <c r="BA1885">
        <v>0</v>
      </c>
      <c r="BB1885">
        <v>0.575544578508</v>
      </c>
      <c r="BC1885">
        <v>0.575544578508</v>
      </c>
      <c r="BD1885">
        <v>0.575544578508</v>
      </c>
      <c r="BE1885">
        <v>0.575544578508</v>
      </c>
      <c r="BF1885">
        <v>0</v>
      </c>
      <c r="BG1885">
        <v>0.15788613587100001</v>
      </c>
      <c r="BH1885">
        <v>0.15788613587100001</v>
      </c>
      <c r="BI1885">
        <v>0.15788613587100001</v>
      </c>
      <c r="BJ1885">
        <v>0</v>
      </c>
      <c r="BK1885">
        <v>0</v>
      </c>
      <c r="BL1885">
        <v>43.416586692199999</v>
      </c>
      <c r="BM1885" s="2">
        <v>43.416586692199999</v>
      </c>
      <c r="BN1885">
        <v>0</v>
      </c>
      <c r="BO1885">
        <v>0</v>
      </c>
      <c r="BP1885">
        <v>-52.903398917700002</v>
      </c>
      <c r="BQ1885">
        <v>-52.903398917700002</v>
      </c>
      <c r="BR1885">
        <v>-52.903398917700002</v>
      </c>
      <c r="BS1885">
        <v>-52.903398917700002</v>
      </c>
      <c r="BT1885">
        <v>-52.903398917700002</v>
      </c>
      <c r="BU1885">
        <v>0</v>
      </c>
      <c r="BV1885">
        <v>49.320599999999999</v>
      </c>
      <c r="BW1885">
        <v>0</v>
      </c>
      <c r="BX1885">
        <v>47.613999999999997</v>
      </c>
      <c r="BY1885">
        <v>7.8665700000000003</v>
      </c>
    </row>
    <row r="1886" spans="1:77">
      <c r="A1886">
        <v>1885</v>
      </c>
      <c r="B1886">
        <v>28</v>
      </c>
      <c r="C1886">
        <v>1</v>
      </c>
      <c r="D1886">
        <v>918.27</v>
      </c>
      <c r="E1886">
        <v>1603100</v>
      </c>
      <c r="F1886">
        <v>20.447704081632654</v>
      </c>
      <c r="G1886" s="1">
        <f t="shared" si="203"/>
        <v>1603100</v>
      </c>
      <c r="H1886" s="1">
        <f t="shared" si="204"/>
        <v>9182.7000000000007</v>
      </c>
      <c r="I1886" s="1">
        <f t="shared" si="205"/>
        <v>6236900</v>
      </c>
      <c r="J1886" s="1">
        <f t="shared" si="206"/>
        <v>7840000</v>
      </c>
      <c r="K1886" s="1">
        <f t="shared" si="207"/>
        <v>1.0011712627551022</v>
      </c>
      <c r="L1886" s="1">
        <f t="shared" si="208"/>
        <v>0.79552295918367344</v>
      </c>
      <c r="M1886" s="1">
        <f t="shared" si="209"/>
        <v>2.5170141256072731</v>
      </c>
      <c r="N1886">
        <v>0.20447704081632653</v>
      </c>
      <c r="O1886">
        <v>3.9190900000000001E-2</v>
      </c>
      <c r="P1886">
        <v>0.10101499999999999</v>
      </c>
      <c r="Q1886">
        <v>4</v>
      </c>
      <c r="R1886">
        <v>30.7257</v>
      </c>
      <c r="S1886">
        <v>6.2546900000000001</v>
      </c>
      <c r="T1886">
        <v>0</v>
      </c>
      <c r="U1886">
        <v>6.3775500000000001E-3</v>
      </c>
      <c r="V1886">
        <v>780</v>
      </c>
      <c r="W1886">
        <v>24.031584293947098</v>
      </c>
      <c r="X1886">
        <v>39.0318047079652</v>
      </c>
      <c r="Y1886">
        <v>28.0510612748668</v>
      </c>
      <c r="Z1886">
        <v>17.752849363273999</v>
      </c>
      <c r="AA1886">
        <v>15.440663999700901</v>
      </c>
      <c r="AB1886">
        <v>90.001944332359301</v>
      </c>
      <c r="AC1886">
        <v>16.076928424958499</v>
      </c>
      <c r="AD1886">
        <v>16.076928424958499</v>
      </c>
      <c r="AE1886">
        <v>18.5840314923704</v>
      </c>
      <c r="AF1886">
        <v>56.500706619804603</v>
      </c>
      <c r="AG1886">
        <v>90.001944332359301</v>
      </c>
      <c r="AH1886">
        <v>51.573999999999998</v>
      </c>
      <c r="AI1886">
        <v>17.191299999999998</v>
      </c>
      <c r="AJ1886">
        <v>0</v>
      </c>
      <c r="AK1886">
        <v>5</v>
      </c>
      <c r="AL1886" s="1">
        <v>16031</v>
      </c>
      <c r="AM1886">
        <v>16031</v>
      </c>
      <c r="AN1886">
        <v>16031</v>
      </c>
      <c r="AO1886">
        <v>1.60944479576</v>
      </c>
      <c r="AP1886">
        <v>1.60944479576</v>
      </c>
      <c r="AQ1886">
        <v>1.60944479576</v>
      </c>
      <c r="AR1886">
        <v>1.60944479576</v>
      </c>
      <c r="AS1886">
        <v>0</v>
      </c>
      <c r="AT1886">
        <v>0</v>
      </c>
      <c r="AU1886">
        <v>0</v>
      </c>
      <c r="AV1886">
        <v>0.88097203800599999</v>
      </c>
      <c r="AW1886">
        <v>0.88097203800599999</v>
      </c>
      <c r="AX1886">
        <v>0.88097203800599999</v>
      </c>
      <c r="AY1886">
        <v>0.88097203800599999</v>
      </c>
      <c r="AZ1886">
        <v>0</v>
      </c>
      <c r="BA1886">
        <v>0</v>
      </c>
      <c r="BB1886">
        <v>0.36893583724599999</v>
      </c>
      <c r="BC1886">
        <v>0.36893583724599999</v>
      </c>
      <c r="BD1886">
        <v>0.36893583724599999</v>
      </c>
      <c r="BE1886">
        <v>0.36893583724599999</v>
      </c>
      <c r="BF1886">
        <v>0</v>
      </c>
      <c r="BG1886">
        <v>0.23890744621400001</v>
      </c>
      <c r="BH1886">
        <v>0.23890744621400001</v>
      </c>
      <c r="BI1886">
        <v>0.23890744621400001</v>
      </c>
      <c r="BJ1886">
        <v>0</v>
      </c>
      <c r="BK1886">
        <v>0</v>
      </c>
      <c r="BL1886">
        <v>42.520583250900003</v>
      </c>
      <c r="BM1886" s="2">
        <v>42.520583250900003</v>
      </c>
      <c r="BN1886">
        <v>0</v>
      </c>
      <c r="BO1886">
        <v>0</v>
      </c>
      <c r="BP1886">
        <v>39.791963170999999</v>
      </c>
      <c r="BQ1886">
        <v>39.791963170999999</v>
      </c>
      <c r="BR1886">
        <v>39.791963170999999</v>
      </c>
      <c r="BS1886">
        <v>39.791963170999999</v>
      </c>
      <c r="BT1886">
        <v>39.791963170999999</v>
      </c>
      <c r="BU1886">
        <v>0</v>
      </c>
      <c r="BV1886">
        <v>49.797499999999999</v>
      </c>
      <c r="BW1886">
        <v>0.26975199999999999</v>
      </c>
      <c r="BX1886">
        <v>42.297199999999997</v>
      </c>
      <c r="BY1886">
        <v>7.4143600000000003</v>
      </c>
    </row>
    <row r="1887" spans="1:77">
      <c r="A1887">
        <v>1886</v>
      </c>
      <c r="B1887">
        <v>10</v>
      </c>
      <c r="C1887">
        <v>1</v>
      </c>
      <c r="D1887">
        <v>203.566</v>
      </c>
      <c r="E1887">
        <v>2007824</v>
      </c>
      <c r="F1887">
        <v>25.61</v>
      </c>
      <c r="G1887" s="1">
        <f t="shared" si="203"/>
        <v>2007824</v>
      </c>
      <c r="H1887" s="1">
        <f t="shared" si="204"/>
        <v>2035.66</v>
      </c>
      <c r="I1887" s="1">
        <f t="shared" si="205"/>
        <v>5832176</v>
      </c>
      <c r="J1887" s="1">
        <f t="shared" si="206"/>
        <v>7840000</v>
      </c>
      <c r="K1887" s="1">
        <f t="shared" si="207"/>
        <v>1.0002596505102042</v>
      </c>
      <c r="L1887" s="1">
        <f t="shared" si="208"/>
        <v>0.74390000000000001</v>
      </c>
      <c r="M1887" s="1">
        <f t="shared" si="209"/>
        <v>2.6892314840978737</v>
      </c>
      <c r="N1887">
        <v>0.25609999999999999</v>
      </c>
      <c r="O1887">
        <v>0.47855199999999998</v>
      </c>
      <c r="P1887">
        <v>0.14142099999999999</v>
      </c>
      <c r="Q1887">
        <v>2</v>
      </c>
      <c r="R1887">
        <v>11.963800000000001</v>
      </c>
      <c r="S1887">
        <v>3.9029199999999999</v>
      </c>
      <c r="T1887">
        <v>0</v>
      </c>
      <c r="U1887">
        <v>0</v>
      </c>
      <c r="V1887">
        <v>1568</v>
      </c>
      <c r="W1887">
        <v>10.881399331262299</v>
      </c>
      <c r="X1887">
        <v>26.715115229452799</v>
      </c>
      <c r="Y1887">
        <v>26.026206750103</v>
      </c>
      <c r="Z1887">
        <v>15.6941256817462</v>
      </c>
      <c r="AA1887">
        <v>15.440663999700901</v>
      </c>
      <c r="AB1887">
        <v>38.048303015560101</v>
      </c>
      <c r="AC1887">
        <v>38.048303015560101</v>
      </c>
      <c r="AD1887">
        <v>15.440663999700901</v>
      </c>
      <c r="AE1887">
        <v>15.440663999700901</v>
      </c>
      <c r="AF1887">
        <v>38.048303015560101</v>
      </c>
      <c r="AG1887">
        <v>38.048303015560101</v>
      </c>
      <c r="AH1887">
        <v>9.8199299999999994</v>
      </c>
      <c r="AI1887">
        <v>3.2733099999999999</v>
      </c>
      <c r="AJ1887">
        <v>0</v>
      </c>
      <c r="AK1887">
        <v>0</v>
      </c>
      <c r="AL1887" s="1">
        <v>2561</v>
      </c>
      <c r="AM1887">
        <v>2561</v>
      </c>
      <c r="AN1887">
        <v>2561</v>
      </c>
      <c r="AO1887">
        <v>1.1038589927</v>
      </c>
      <c r="AP1887">
        <v>1.1038589927</v>
      </c>
      <c r="AQ1887">
        <v>1.1038589927</v>
      </c>
      <c r="AR1887">
        <v>1.1038589927</v>
      </c>
      <c r="AS1887">
        <v>0</v>
      </c>
      <c r="AT1887">
        <v>0</v>
      </c>
      <c r="AU1887">
        <v>0</v>
      </c>
      <c r="AV1887">
        <v>0.72043625175100001</v>
      </c>
      <c r="AW1887">
        <v>0.72043625175100001</v>
      </c>
      <c r="AX1887">
        <v>0.72043625175100001</v>
      </c>
      <c r="AY1887">
        <v>0.72043625175100001</v>
      </c>
      <c r="AZ1887">
        <v>0</v>
      </c>
      <c r="BA1887">
        <v>0</v>
      </c>
      <c r="BB1887">
        <v>0.72590702947800001</v>
      </c>
      <c r="BC1887">
        <v>0.72590702947800001</v>
      </c>
      <c r="BD1887">
        <v>0.72590702947800001</v>
      </c>
      <c r="BE1887">
        <v>0.72590702947800001</v>
      </c>
      <c r="BF1887">
        <v>0</v>
      </c>
      <c r="BG1887">
        <v>0.77662069014400004</v>
      </c>
      <c r="BH1887">
        <v>0.77662069014400004</v>
      </c>
      <c r="BI1887">
        <v>0.77662069014400004</v>
      </c>
      <c r="BJ1887">
        <v>0</v>
      </c>
      <c r="BK1887">
        <v>0</v>
      </c>
      <c r="BL1887">
        <v>21.189620100399999</v>
      </c>
      <c r="BM1887" s="2">
        <v>21.189620100399999</v>
      </c>
      <c r="BN1887">
        <v>0</v>
      </c>
      <c r="BO1887">
        <v>0</v>
      </c>
      <c r="BP1887">
        <v>58.645343894900002</v>
      </c>
      <c r="BQ1887">
        <v>58.645343894900002</v>
      </c>
      <c r="BR1887">
        <v>58.645343894900002</v>
      </c>
      <c r="BS1887">
        <v>58.645343894900002</v>
      </c>
      <c r="BT1887">
        <v>58.645343894900002</v>
      </c>
      <c r="BU1887">
        <v>0</v>
      </c>
      <c r="BV1887">
        <v>104.254</v>
      </c>
      <c r="BW1887">
        <v>0</v>
      </c>
      <c r="BX1887">
        <v>11.125999999999999</v>
      </c>
      <c r="BY1887">
        <v>3.80267</v>
      </c>
    </row>
    <row r="1888" spans="1:77">
      <c r="A1888">
        <v>1887</v>
      </c>
      <c r="B1888">
        <v>20</v>
      </c>
      <c r="C1888">
        <v>1</v>
      </c>
      <c r="D1888">
        <v>914.99</v>
      </c>
      <c r="E1888">
        <v>3592092</v>
      </c>
      <c r="F1888">
        <v>45.817500000000003</v>
      </c>
      <c r="G1888" s="1">
        <f t="shared" si="203"/>
        <v>3592092</v>
      </c>
      <c r="H1888" s="1">
        <f t="shared" si="204"/>
        <v>9149.9</v>
      </c>
      <c r="I1888" s="1">
        <f t="shared" si="205"/>
        <v>4247908</v>
      </c>
      <c r="J1888" s="1">
        <f t="shared" si="206"/>
        <v>7840000</v>
      </c>
      <c r="K1888" s="1">
        <f t="shared" si="207"/>
        <v>1.0011670790816327</v>
      </c>
      <c r="L1888" s="1">
        <f t="shared" si="208"/>
        <v>0.541825</v>
      </c>
      <c r="M1888" s="1">
        <f t="shared" si="209"/>
        <v>3.6955366735814432</v>
      </c>
      <c r="N1888">
        <v>0.458175</v>
      </c>
      <c r="O1888">
        <v>0</v>
      </c>
      <c r="P1888">
        <v>7.0710700000000001E-2</v>
      </c>
      <c r="Q1888">
        <v>2</v>
      </c>
      <c r="R1888">
        <v>15.5349</v>
      </c>
      <c r="S1888">
        <v>4.4474299999999998</v>
      </c>
      <c r="T1888">
        <v>0</v>
      </c>
      <c r="U1888">
        <v>2.75E-2</v>
      </c>
      <c r="V1888">
        <v>1192</v>
      </c>
      <c r="W1888">
        <v>8.9776921390610607</v>
      </c>
      <c r="X1888">
        <v>26.240321654532501</v>
      </c>
      <c r="Y1888">
        <v>23.540975167693901</v>
      </c>
      <c r="Z1888">
        <v>8.1872209046174493</v>
      </c>
      <c r="AA1888">
        <v>15.440663999700901</v>
      </c>
      <c r="AB1888">
        <v>45.050458758017697</v>
      </c>
      <c r="AC1888">
        <v>16.5549029596746</v>
      </c>
      <c r="AD1888">
        <v>16.5549029596746</v>
      </c>
      <c r="AE1888">
        <v>21.079862454783001</v>
      </c>
      <c r="AF1888">
        <v>30.003005818213602</v>
      </c>
      <c r="AG1888">
        <v>45.050458758017697</v>
      </c>
      <c r="AH1888">
        <v>38.195399999999999</v>
      </c>
      <c r="AI1888">
        <v>12.7318</v>
      </c>
      <c r="AJ1888">
        <v>0</v>
      </c>
      <c r="AK1888">
        <v>11</v>
      </c>
      <c r="AL1888" s="1">
        <v>18327</v>
      </c>
      <c r="AM1888">
        <v>18327</v>
      </c>
      <c r="AN1888">
        <v>18327</v>
      </c>
      <c r="AO1888">
        <v>1.1768856190100001</v>
      </c>
      <c r="AP1888">
        <v>1.1768856190100001</v>
      </c>
      <c r="AQ1888">
        <v>1.1768856190100001</v>
      </c>
      <c r="AR1888">
        <v>1.1768856190100001</v>
      </c>
      <c r="AS1888">
        <v>0</v>
      </c>
      <c r="AT1888">
        <v>0</v>
      </c>
      <c r="AU1888">
        <v>0</v>
      </c>
      <c r="AV1888">
        <v>0.54124770915300002</v>
      </c>
      <c r="AW1888">
        <v>0.54124770915300002</v>
      </c>
      <c r="AX1888">
        <v>0.54124770915300002</v>
      </c>
      <c r="AY1888">
        <v>0.54124770915300002</v>
      </c>
      <c r="AZ1888">
        <v>0</v>
      </c>
      <c r="BA1888">
        <v>0</v>
      </c>
      <c r="BB1888">
        <v>0.55857970131099999</v>
      </c>
      <c r="BC1888">
        <v>0.55857970131099999</v>
      </c>
      <c r="BD1888">
        <v>0.55857970131099999</v>
      </c>
      <c r="BE1888">
        <v>0.55857970131099999</v>
      </c>
      <c r="BF1888">
        <v>0</v>
      </c>
      <c r="BG1888">
        <v>0.275086038157</v>
      </c>
      <c r="BH1888">
        <v>0.275086038157</v>
      </c>
      <c r="BI1888">
        <v>0.275086038157</v>
      </c>
      <c r="BJ1888">
        <v>0</v>
      </c>
      <c r="BK1888">
        <v>0</v>
      </c>
      <c r="BL1888">
        <v>45.221676218399999</v>
      </c>
      <c r="BM1888" s="2">
        <v>45.221676218399999</v>
      </c>
      <c r="BN1888">
        <v>0</v>
      </c>
      <c r="BO1888">
        <v>0</v>
      </c>
      <c r="BP1888">
        <v>54.672284429800001</v>
      </c>
      <c r="BQ1888">
        <v>54.672284429800001</v>
      </c>
      <c r="BR1888">
        <v>54.672284429800001</v>
      </c>
      <c r="BS1888">
        <v>54.672284429800001</v>
      </c>
      <c r="BT1888">
        <v>54.672284429800001</v>
      </c>
      <c r="BU1888">
        <v>0</v>
      </c>
      <c r="BV1888">
        <v>59.506900000000002</v>
      </c>
      <c r="BW1888">
        <v>0.918512</v>
      </c>
      <c r="BX1888">
        <v>33.400399999999998</v>
      </c>
      <c r="BY1888">
        <v>6.5886199999999997</v>
      </c>
    </row>
    <row r="1889" spans="1:77">
      <c r="A1889">
        <v>1888</v>
      </c>
      <c r="B1889">
        <v>10</v>
      </c>
      <c r="C1889">
        <v>1</v>
      </c>
      <c r="D1889">
        <v>306.15800000000002</v>
      </c>
      <c r="E1889">
        <v>2026640</v>
      </c>
      <c r="F1889">
        <v>25.85</v>
      </c>
      <c r="G1889" s="1">
        <f t="shared" si="203"/>
        <v>2026640</v>
      </c>
      <c r="H1889" s="1">
        <f t="shared" si="204"/>
        <v>3061.58</v>
      </c>
      <c r="I1889" s="1">
        <f t="shared" si="205"/>
        <v>5813360</v>
      </c>
      <c r="J1889" s="1">
        <f t="shared" si="206"/>
        <v>7840000</v>
      </c>
      <c r="K1889" s="1">
        <f t="shared" si="207"/>
        <v>1.0003905076530613</v>
      </c>
      <c r="L1889" s="1">
        <f t="shared" si="208"/>
        <v>0.74150000000000005</v>
      </c>
      <c r="M1889" s="1">
        <f t="shared" si="209"/>
        <v>2.6982886248228217</v>
      </c>
      <c r="N1889">
        <v>0.25850000000000001</v>
      </c>
      <c r="O1889">
        <v>0</v>
      </c>
      <c r="P1889">
        <v>0.28284300000000001</v>
      </c>
      <c r="Q1889">
        <v>4</v>
      </c>
      <c r="R1889">
        <v>7.18</v>
      </c>
      <c r="S1889">
        <v>3.0235500000000002</v>
      </c>
      <c r="T1889">
        <v>0.01</v>
      </c>
      <c r="U1889">
        <v>0.03</v>
      </c>
      <c r="V1889">
        <v>1575</v>
      </c>
      <c r="W1889">
        <v>5.7335618522331799</v>
      </c>
      <c r="X1889">
        <v>26.620213605556</v>
      </c>
      <c r="Y1889">
        <v>21.535494054462301</v>
      </c>
      <c r="Z1889">
        <v>9.0361950391893302</v>
      </c>
      <c r="AA1889">
        <v>15.440663999700901</v>
      </c>
      <c r="AB1889">
        <v>32.473999644745</v>
      </c>
      <c r="AC1889">
        <v>32.473999644745</v>
      </c>
      <c r="AD1889">
        <v>21.079862454783001</v>
      </c>
      <c r="AE1889">
        <v>21.079862454783001</v>
      </c>
      <c r="AF1889">
        <v>32.473999644745</v>
      </c>
      <c r="AG1889">
        <v>32.473999644745</v>
      </c>
      <c r="AH1889">
        <v>16.3368</v>
      </c>
      <c r="AI1889">
        <v>5.4455900000000002</v>
      </c>
      <c r="AJ1889">
        <v>1</v>
      </c>
      <c r="AK1889">
        <v>3</v>
      </c>
      <c r="AL1889" s="1">
        <v>2585</v>
      </c>
      <c r="AM1889">
        <v>2585</v>
      </c>
      <c r="AN1889">
        <v>2585</v>
      </c>
      <c r="AO1889">
        <v>1.59967731896</v>
      </c>
      <c r="AP1889">
        <v>1.59967731896</v>
      </c>
      <c r="AQ1889">
        <v>1.59967731896</v>
      </c>
      <c r="AR1889">
        <v>1.59967731896</v>
      </c>
      <c r="AS1889">
        <v>0</v>
      </c>
      <c r="AT1889">
        <v>0</v>
      </c>
      <c r="AU1889">
        <v>0</v>
      </c>
      <c r="AV1889">
        <v>0.91501948313600001</v>
      </c>
      <c r="AW1889">
        <v>0.91501948313600001</v>
      </c>
      <c r="AX1889">
        <v>0.91501948313600001</v>
      </c>
      <c r="AY1889">
        <v>0.91501948313600001</v>
      </c>
      <c r="AZ1889">
        <v>0</v>
      </c>
      <c r="BA1889">
        <v>0</v>
      </c>
      <c r="BB1889">
        <v>0.46846683580999998</v>
      </c>
      <c r="BC1889">
        <v>0.46846683580999998</v>
      </c>
      <c r="BD1889">
        <v>0.46846683580999998</v>
      </c>
      <c r="BE1889">
        <v>0.46846683580999998</v>
      </c>
      <c r="BF1889">
        <v>0</v>
      </c>
      <c r="BG1889">
        <v>0.34656060022599999</v>
      </c>
      <c r="BH1889">
        <v>0.34656060022599999</v>
      </c>
      <c r="BI1889">
        <v>0.34656060022599999</v>
      </c>
      <c r="BJ1889">
        <v>0</v>
      </c>
      <c r="BK1889">
        <v>0</v>
      </c>
      <c r="BL1889">
        <v>16.763054614200001</v>
      </c>
      <c r="BM1889" s="2">
        <v>16.763054614200001</v>
      </c>
      <c r="BN1889">
        <v>0</v>
      </c>
      <c r="BO1889">
        <v>0</v>
      </c>
      <c r="BP1889">
        <v>-19.265021925900001</v>
      </c>
      <c r="BQ1889">
        <v>-19.265021925900001</v>
      </c>
      <c r="BR1889">
        <v>-19.265021925900001</v>
      </c>
      <c r="BS1889">
        <v>-19.265021925900001</v>
      </c>
      <c r="BT1889">
        <v>-19.265021925900001</v>
      </c>
      <c r="BU1889">
        <v>0</v>
      </c>
      <c r="BV1889">
        <v>50.191499999999998</v>
      </c>
      <c r="BW1889">
        <v>0.25176999999999999</v>
      </c>
      <c r="BX1889">
        <v>8.3923199999999998</v>
      </c>
      <c r="BY1889">
        <v>3.3026200000000001</v>
      </c>
    </row>
    <row r="1890" spans="1:77">
      <c r="A1890">
        <v>1889</v>
      </c>
      <c r="B1890">
        <v>10</v>
      </c>
      <c r="C1890">
        <v>1</v>
      </c>
      <c r="D1890">
        <v>380.51400000000001</v>
      </c>
      <c r="E1890">
        <v>2773008</v>
      </c>
      <c r="F1890">
        <v>35.370000000000005</v>
      </c>
      <c r="G1890" s="1">
        <f t="shared" si="203"/>
        <v>2773008</v>
      </c>
      <c r="H1890" s="1">
        <f t="shared" si="204"/>
        <v>3805.1400000000003</v>
      </c>
      <c r="I1890" s="1">
        <f t="shared" si="205"/>
        <v>5066992</v>
      </c>
      <c r="J1890" s="1">
        <f t="shared" si="206"/>
        <v>7840000</v>
      </c>
      <c r="K1890" s="1">
        <f t="shared" si="207"/>
        <v>1.0004853494897961</v>
      </c>
      <c r="L1890" s="1">
        <f t="shared" si="208"/>
        <v>0.64629999999999999</v>
      </c>
      <c r="M1890" s="1">
        <f t="shared" si="209"/>
        <v>3.0960400726900699</v>
      </c>
      <c r="N1890">
        <v>0.35370000000000007</v>
      </c>
      <c r="O1890">
        <v>0</v>
      </c>
      <c r="P1890">
        <v>0.14142099999999999</v>
      </c>
      <c r="Q1890">
        <v>2</v>
      </c>
      <c r="R1890">
        <v>12.0745</v>
      </c>
      <c r="S1890">
        <v>3.9209399999999999</v>
      </c>
      <c r="T1890">
        <v>0.02</v>
      </c>
      <c r="U1890">
        <v>0.03</v>
      </c>
      <c r="V1890">
        <v>2296</v>
      </c>
      <c r="W1890">
        <v>1.9590324237465899</v>
      </c>
      <c r="X1890">
        <v>21.145447483550999</v>
      </c>
      <c r="Y1890">
        <v>22.0539680350007</v>
      </c>
      <c r="Z1890">
        <v>1.4240988753516199</v>
      </c>
      <c r="AA1890">
        <v>17.038151783559702</v>
      </c>
      <c r="AB1890">
        <v>23.014509567006399</v>
      </c>
      <c r="AC1890">
        <v>23.014509567006399</v>
      </c>
      <c r="AD1890">
        <v>18.5840314923704</v>
      </c>
      <c r="AE1890">
        <v>18.5840314923704</v>
      </c>
      <c r="AF1890">
        <v>23.014509567006399</v>
      </c>
      <c r="AG1890">
        <v>23.014509567006399</v>
      </c>
      <c r="AH1890">
        <v>14.837300000000001</v>
      </c>
      <c r="AI1890">
        <v>4.9457800000000001</v>
      </c>
      <c r="AJ1890">
        <v>2</v>
      </c>
      <c r="AK1890">
        <v>3</v>
      </c>
      <c r="AL1890" s="1">
        <v>3537</v>
      </c>
      <c r="AM1890">
        <v>3537</v>
      </c>
      <c r="AN1890">
        <v>3537</v>
      </c>
      <c r="AO1890">
        <v>1.4397007400299999</v>
      </c>
      <c r="AP1890">
        <v>1.4397007400299999</v>
      </c>
      <c r="AQ1890">
        <v>1.4397007400299999</v>
      </c>
      <c r="AR1890">
        <v>1.4397007400299999</v>
      </c>
      <c r="AS1890">
        <v>0</v>
      </c>
      <c r="AT1890">
        <v>0</v>
      </c>
      <c r="AU1890">
        <v>0</v>
      </c>
      <c r="AV1890">
        <v>0.83337767647399996</v>
      </c>
      <c r="AW1890">
        <v>0.83337767647399996</v>
      </c>
      <c r="AX1890">
        <v>0.83337767647399996</v>
      </c>
      <c r="AY1890">
        <v>0.83337767647399996</v>
      </c>
      <c r="AZ1890">
        <v>0</v>
      </c>
      <c r="BA1890">
        <v>0</v>
      </c>
      <c r="BB1890">
        <v>0.50042444821700005</v>
      </c>
      <c r="BC1890">
        <v>0.50042444821700005</v>
      </c>
      <c r="BD1890">
        <v>0.50042444821700005</v>
      </c>
      <c r="BE1890">
        <v>0.50042444821700005</v>
      </c>
      <c r="BF1890">
        <v>0</v>
      </c>
      <c r="BG1890">
        <v>0.30697544925100001</v>
      </c>
      <c r="BH1890">
        <v>0.30697544925100001</v>
      </c>
      <c r="BI1890">
        <v>0.30697544925100001</v>
      </c>
      <c r="BJ1890">
        <v>0</v>
      </c>
      <c r="BK1890">
        <v>0</v>
      </c>
      <c r="BL1890">
        <v>24.839484696700001</v>
      </c>
      <c r="BM1890" s="2">
        <v>24.839484696700001</v>
      </c>
      <c r="BN1890">
        <v>0</v>
      </c>
      <c r="BO1890">
        <v>0</v>
      </c>
      <c r="BP1890">
        <v>-66.224006181700005</v>
      </c>
      <c r="BQ1890">
        <v>-66.224006181700005</v>
      </c>
      <c r="BR1890">
        <v>-66.224006181700005</v>
      </c>
      <c r="BS1890">
        <v>-66.224006181700005</v>
      </c>
      <c r="BT1890">
        <v>-66.224006181700005</v>
      </c>
      <c r="BU1890">
        <v>0</v>
      </c>
      <c r="BV1890">
        <v>74.700800000000001</v>
      </c>
      <c r="BW1890">
        <v>0.23372999999999999</v>
      </c>
      <c r="BX1890">
        <v>7.79101</v>
      </c>
      <c r="BY1890">
        <v>3.1821100000000002</v>
      </c>
    </row>
    <row r="1891" spans="1:77">
      <c r="A1891">
        <v>1890</v>
      </c>
      <c r="B1891">
        <v>28</v>
      </c>
      <c r="C1891">
        <v>2</v>
      </c>
      <c r="D1891">
        <v>2080.4560000000001</v>
      </c>
      <c r="E1891">
        <v>3490900</v>
      </c>
      <c r="F1891">
        <v>44.526785714285715</v>
      </c>
      <c r="G1891" s="1">
        <f t="shared" si="203"/>
        <v>3490900</v>
      </c>
      <c r="H1891" s="1">
        <f t="shared" si="204"/>
        <v>20804.560000000001</v>
      </c>
      <c r="I1891" s="1">
        <f t="shared" si="205"/>
        <v>4349100</v>
      </c>
      <c r="J1891" s="1">
        <f t="shared" si="206"/>
        <v>7840000</v>
      </c>
      <c r="K1891" s="1">
        <f t="shared" si="207"/>
        <v>1.0026536428571429</v>
      </c>
      <c r="L1891" s="1">
        <f t="shared" si="208"/>
        <v>0.5547321428571429</v>
      </c>
      <c r="M1891" s="1">
        <f t="shared" si="209"/>
        <v>3.6149109286978911</v>
      </c>
      <c r="N1891">
        <v>0.44526785714285716</v>
      </c>
      <c r="O1891">
        <v>9.5042699999999994E-2</v>
      </c>
      <c r="P1891">
        <v>5.05076E-2</v>
      </c>
      <c r="Q1891">
        <v>2</v>
      </c>
      <c r="R1891">
        <v>74.513499999999993</v>
      </c>
      <c r="S1891">
        <v>9.7403099999999991</v>
      </c>
      <c r="T1891">
        <v>1.7857100000000001E-2</v>
      </c>
      <c r="U1891">
        <v>0</v>
      </c>
      <c r="V1891">
        <v>720</v>
      </c>
      <c r="W1891">
        <v>13.9644011793399</v>
      </c>
      <c r="X1891">
        <v>31.5896337074667</v>
      </c>
      <c r="Y1891">
        <v>28.0510612748668</v>
      </c>
      <c r="Z1891">
        <v>16.3277396118119</v>
      </c>
      <c r="AA1891">
        <v>15.440663999700901</v>
      </c>
      <c r="AB1891">
        <v>57.550103090631801</v>
      </c>
      <c r="AC1891">
        <v>17.038151783559702</v>
      </c>
      <c r="AD1891">
        <v>17.038151783559702</v>
      </c>
      <c r="AE1891">
        <v>17.038151783559702</v>
      </c>
      <c r="AF1891">
        <v>45.369462620716199</v>
      </c>
      <c r="AG1891">
        <v>57.550103090631801</v>
      </c>
      <c r="AH1891">
        <v>28.556000000000001</v>
      </c>
      <c r="AI1891">
        <v>9.5186799999999998</v>
      </c>
      <c r="AJ1891">
        <v>14</v>
      </c>
      <c r="AK1891">
        <v>0</v>
      </c>
      <c r="AL1891" s="1">
        <v>17454.5</v>
      </c>
      <c r="AM1891">
        <v>9523</v>
      </c>
      <c r="AN1891">
        <v>25386</v>
      </c>
      <c r="AO1891">
        <v>1.5995719511199999</v>
      </c>
      <c r="AP1891">
        <v>1.3431124753250001</v>
      </c>
      <c r="AQ1891">
        <v>1.5995719511199999</v>
      </c>
      <c r="AR1891">
        <v>1.1379448946890001</v>
      </c>
      <c r="AS1891">
        <v>0</v>
      </c>
      <c r="AT1891">
        <v>0.131542925450092</v>
      </c>
      <c r="AU1891">
        <v>1.67902937992629E-2</v>
      </c>
      <c r="AV1891">
        <v>0.65533015059699995</v>
      </c>
      <c r="AW1891">
        <v>0.64400525258050001</v>
      </c>
      <c r="AX1891">
        <v>0.64400525258050001</v>
      </c>
      <c r="AY1891">
        <v>0.63494533416730004</v>
      </c>
      <c r="AZ1891">
        <v>0</v>
      </c>
      <c r="BA1891">
        <v>2.5650663016825101E-4</v>
      </c>
      <c r="BB1891">
        <v>0.61068359625500002</v>
      </c>
      <c r="BC1891">
        <v>0.51634670212550005</v>
      </c>
      <c r="BD1891">
        <v>0.42200980799600002</v>
      </c>
      <c r="BE1891">
        <v>0.44087718682190002</v>
      </c>
      <c r="BF1891">
        <v>1.7798899188001E-2</v>
      </c>
      <c r="BG1891">
        <v>0.65801408542899997</v>
      </c>
      <c r="BH1891">
        <v>0.38731168479299999</v>
      </c>
      <c r="BI1891">
        <v>0.116609284157</v>
      </c>
      <c r="BJ1891">
        <v>0.14655957942018699</v>
      </c>
      <c r="BK1891">
        <v>94.832473859442899</v>
      </c>
      <c r="BL1891">
        <v>48.259714048100001</v>
      </c>
      <c r="BM1891" s="2">
        <v>41.048781339750001</v>
      </c>
      <c r="BN1891">
        <v>103.995101048704</v>
      </c>
      <c r="BO1891">
        <v>6280.4413007614703</v>
      </c>
      <c r="BP1891">
        <v>25.931878037200001</v>
      </c>
      <c r="BQ1891">
        <v>17.672671854880001</v>
      </c>
      <c r="BR1891">
        <v>17.672671854880001</v>
      </c>
      <c r="BS1891">
        <v>25.931878037200001</v>
      </c>
      <c r="BT1891">
        <v>11.065306909024001</v>
      </c>
      <c r="BU1891">
        <v>136.42897352414599</v>
      </c>
      <c r="BV1891">
        <v>160.90199999999999</v>
      </c>
      <c r="BW1891">
        <v>0</v>
      </c>
      <c r="BX1891">
        <v>36.643999999999998</v>
      </c>
      <c r="BY1891">
        <v>6.9011199999999997</v>
      </c>
    </row>
    <row r="1892" spans="1:77">
      <c r="A1892">
        <v>1891</v>
      </c>
      <c r="B1892">
        <v>10</v>
      </c>
      <c r="C1892">
        <v>2</v>
      </c>
      <c r="D1892">
        <v>338.15199999999999</v>
      </c>
      <c r="E1892">
        <v>2656976</v>
      </c>
      <c r="F1892">
        <v>33.89</v>
      </c>
      <c r="G1892" s="1">
        <f t="shared" si="203"/>
        <v>2656976</v>
      </c>
      <c r="H1892" s="1">
        <f t="shared" si="204"/>
        <v>3381.52</v>
      </c>
      <c r="I1892" s="1">
        <f t="shared" si="205"/>
        <v>5183024</v>
      </c>
      <c r="J1892" s="1">
        <f t="shared" si="206"/>
        <v>7840000</v>
      </c>
      <c r="K1892" s="1">
        <f t="shared" si="207"/>
        <v>1.0004313163265306</v>
      </c>
      <c r="L1892" s="1">
        <f t="shared" si="208"/>
        <v>0.66110000000000002</v>
      </c>
      <c r="M1892" s="1">
        <f t="shared" si="209"/>
        <v>3.0265657731856921</v>
      </c>
      <c r="N1892">
        <v>0.33889999999999998</v>
      </c>
      <c r="O1892">
        <v>0.19786799999999999</v>
      </c>
      <c r="P1892">
        <v>0.28284300000000001</v>
      </c>
      <c r="Q1892">
        <v>4</v>
      </c>
      <c r="R1892">
        <v>9.8934200000000008</v>
      </c>
      <c r="S1892">
        <v>3.5491799999999998</v>
      </c>
      <c r="T1892">
        <v>0.01</v>
      </c>
      <c r="U1892">
        <v>0</v>
      </c>
      <c r="V1892">
        <v>784</v>
      </c>
      <c r="W1892">
        <v>1.6994824642531801</v>
      </c>
      <c r="X1892">
        <v>31.078724488818601</v>
      </c>
      <c r="Y1892">
        <v>31.539156525252</v>
      </c>
      <c r="Z1892">
        <v>0</v>
      </c>
      <c r="AA1892">
        <v>23.963118216867301</v>
      </c>
      <c r="AB1892">
        <v>31.539156525252</v>
      </c>
      <c r="AC1892">
        <v>31.539156525252</v>
      </c>
      <c r="AD1892">
        <v>31.539156525252</v>
      </c>
      <c r="AE1892">
        <v>31.539156525252</v>
      </c>
      <c r="AF1892">
        <v>31.539156525252</v>
      </c>
      <c r="AG1892">
        <v>31.539156525252</v>
      </c>
      <c r="AH1892">
        <v>22.341899999999999</v>
      </c>
      <c r="AI1892">
        <v>7.4473200000000004</v>
      </c>
      <c r="AJ1892">
        <v>1</v>
      </c>
      <c r="AK1892">
        <v>0</v>
      </c>
      <c r="AL1892" s="1">
        <v>1694.5</v>
      </c>
      <c r="AM1892">
        <v>986</v>
      </c>
      <c r="AN1892">
        <v>2403</v>
      </c>
      <c r="AO1892">
        <v>1.4449092209000001</v>
      </c>
      <c r="AP1892">
        <v>1.2224105505659999</v>
      </c>
      <c r="AQ1892">
        <v>1.4449092209000001</v>
      </c>
      <c r="AR1892">
        <v>1.0444116142988</v>
      </c>
      <c r="AS1892">
        <v>0</v>
      </c>
      <c r="AT1892">
        <v>9.9011316600796095E-2</v>
      </c>
      <c r="AU1892">
        <v>0.61870968377600299</v>
      </c>
      <c r="AV1892">
        <v>0.89836825160099998</v>
      </c>
      <c r="AW1892">
        <v>0.48105428709539999</v>
      </c>
      <c r="AX1892">
        <v>0.48105428709539999</v>
      </c>
      <c r="AY1892">
        <v>0.14720311549091999</v>
      </c>
      <c r="AZ1892">
        <v>0</v>
      </c>
      <c r="BA1892">
        <v>0.34830188994276201</v>
      </c>
      <c r="BB1892">
        <v>0.80489795918399998</v>
      </c>
      <c r="BC1892">
        <v>0.80254887969199995</v>
      </c>
      <c r="BD1892">
        <v>0.80019980020000003</v>
      </c>
      <c r="BE1892">
        <v>0.80066961609840004</v>
      </c>
      <c r="BF1892">
        <v>1.10363489194697E-5</v>
      </c>
      <c r="BG1892">
        <v>0.91198501295900003</v>
      </c>
      <c r="BH1892">
        <v>0.76347860398199996</v>
      </c>
      <c r="BI1892">
        <v>0.614972195005</v>
      </c>
      <c r="BJ1892">
        <v>4.4108307014488E-2</v>
      </c>
      <c r="BK1892">
        <v>37.448898669791902</v>
      </c>
      <c r="BL1892">
        <v>18.248287590899999</v>
      </c>
      <c r="BM1892" s="2">
        <v>17.9841663688</v>
      </c>
      <c r="BN1892">
        <v>0.139520039927195</v>
      </c>
      <c r="BO1892">
        <v>5.615253819576</v>
      </c>
      <c r="BP1892">
        <v>-16.4307465276</v>
      </c>
      <c r="BQ1892">
        <v>-52.612796040200003</v>
      </c>
      <c r="BR1892">
        <v>-52.612796040200003</v>
      </c>
      <c r="BS1892">
        <v>-88.794845552799998</v>
      </c>
      <c r="BT1892">
        <v>-81.558435650280003</v>
      </c>
      <c r="BU1892">
        <v>2618.2814138644799</v>
      </c>
      <c r="BV1892">
        <v>33.833799999999997</v>
      </c>
      <c r="BW1892">
        <v>0</v>
      </c>
      <c r="BX1892">
        <v>8.2780400000000007</v>
      </c>
      <c r="BY1892">
        <v>3.2800600000000002</v>
      </c>
    </row>
    <row r="1893" spans="1:77">
      <c r="A1893">
        <v>1892</v>
      </c>
      <c r="B1893">
        <v>20</v>
      </c>
      <c r="C1893">
        <v>2</v>
      </c>
      <c r="D1893">
        <v>384.78800000000001</v>
      </c>
      <c r="E1893">
        <v>925512</v>
      </c>
      <c r="F1893">
        <v>11.805</v>
      </c>
      <c r="G1893" s="1">
        <f t="shared" si="203"/>
        <v>925512</v>
      </c>
      <c r="H1893" s="1">
        <f t="shared" si="204"/>
        <v>3847.88</v>
      </c>
      <c r="I1893" s="1">
        <f t="shared" si="205"/>
        <v>6914488</v>
      </c>
      <c r="J1893" s="1">
        <f t="shared" si="206"/>
        <v>7840000</v>
      </c>
      <c r="K1893" s="1">
        <f t="shared" si="207"/>
        <v>1.0004908010204081</v>
      </c>
      <c r="L1893" s="1">
        <f t="shared" si="208"/>
        <v>0.88195000000000001</v>
      </c>
      <c r="M1893" s="1">
        <f t="shared" si="209"/>
        <v>2.2688152412731064</v>
      </c>
      <c r="N1893">
        <v>0.11805</v>
      </c>
      <c r="O1893">
        <v>0.14186199999999999</v>
      </c>
      <c r="P1893">
        <v>0</v>
      </c>
      <c r="Q1893">
        <v>0</v>
      </c>
      <c r="R1893">
        <v>14.186199999999999</v>
      </c>
      <c r="S1893">
        <v>4.25</v>
      </c>
      <c r="T1893">
        <v>0</v>
      </c>
      <c r="U1893">
        <v>0</v>
      </c>
      <c r="V1893">
        <v>979</v>
      </c>
      <c r="W1893">
        <v>24.580243786361301</v>
      </c>
      <c r="X1893">
        <v>35.446153926811</v>
      </c>
      <c r="Y1893">
        <v>22.546416305823701</v>
      </c>
      <c r="Z1893">
        <v>8.1665529807086994</v>
      </c>
      <c r="AA1893">
        <v>15.440663999700901</v>
      </c>
      <c r="AB1893">
        <v>84.494807161246598</v>
      </c>
      <c r="AC1893">
        <v>84.494807161246598</v>
      </c>
      <c r="AD1893">
        <v>17.038151783559702</v>
      </c>
      <c r="AE1893">
        <v>19.5522421554852</v>
      </c>
      <c r="AF1893">
        <v>32.473999644745</v>
      </c>
      <c r="AG1893">
        <v>84.494807161246598</v>
      </c>
      <c r="AH1893">
        <v>39.096600000000002</v>
      </c>
      <c r="AI1893">
        <v>13.0322</v>
      </c>
      <c r="AJ1893">
        <v>0</v>
      </c>
      <c r="AK1893">
        <v>0</v>
      </c>
      <c r="AL1893" s="1">
        <v>2361</v>
      </c>
      <c r="AM1893">
        <v>2246</v>
      </c>
      <c r="AN1893">
        <v>2476</v>
      </c>
      <c r="AO1893">
        <v>1.1521926851099999</v>
      </c>
      <c r="AP1893">
        <v>1.1182503507799999</v>
      </c>
      <c r="AQ1893">
        <v>1.0843080164500001</v>
      </c>
      <c r="AR1893">
        <v>1.091096483316</v>
      </c>
      <c r="AS1893">
        <v>0</v>
      </c>
      <c r="AT1893">
        <v>2.3041641195389799E-3</v>
      </c>
      <c r="AU1893">
        <v>4.8108427805860797E-2</v>
      </c>
      <c r="AV1893">
        <v>0.79804617440600001</v>
      </c>
      <c r="AW1893">
        <v>0.76559748439800002</v>
      </c>
      <c r="AX1893">
        <v>0.76559748439800002</v>
      </c>
      <c r="AY1893">
        <v>0.73963853239160005</v>
      </c>
      <c r="AZ1893">
        <v>0</v>
      </c>
      <c r="BA1893">
        <v>2.1058349664705598E-3</v>
      </c>
      <c r="BB1893">
        <v>0.74309723889599999</v>
      </c>
      <c r="BC1893">
        <v>0.7176194977225</v>
      </c>
      <c r="BD1893">
        <v>0.69214175654900001</v>
      </c>
      <c r="BE1893">
        <v>0.69723730478370005</v>
      </c>
      <c r="BF1893">
        <v>1.2982305906077099E-3</v>
      </c>
      <c r="BG1893">
        <v>0.82268670179299996</v>
      </c>
      <c r="BH1893">
        <v>0.80196598423650001</v>
      </c>
      <c r="BI1893">
        <v>0.82268670179299996</v>
      </c>
      <c r="BJ1893">
        <v>8.5869627211249101E-4</v>
      </c>
      <c r="BK1893">
        <v>5.8320380787759296</v>
      </c>
      <c r="BL1893">
        <v>21.189620100399999</v>
      </c>
      <c r="BM1893" s="2">
        <v>21.0351165591</v>
      </c>
      <c r="BN1893">
        <v>4.7742688548481897E-2</v>
      </c>
      <c r="BO1893">
        <v>6.0904168045200102E-6</v>
      </c>
      <c r="BP1893">
        <v>74.902405954800003</v>
      </c>
      <c r="BQ1893">
        <v>18.47298072425</v>
      </c>
      <c r="BR1893">
        <v>18.47298072425</v>
      </c>
      <c r="BS1893">
        <v>-37.956444506300002</v>
      </c>
      <c r="BT1893">
        <v>-26.670559460189999</v>
      </c>
      <c r="BU1893">
        <v>6368.56006370047</v>
      </c>
      <c r="BV1893">
        <v>139.84100000000001</v>
      </c>
      <c r="BW1893">
        <v>0</v>
      </c>
      <c r="BX1893">
        <v>10.855600000000001</v>
      </c>
      <c r="BY1893">
        <v>3.75617</v>
      </c>
    </row>
    <row r="1894" spans="1:77">
      <c r="A1894">
        <v>1893</v>
      </c>
      <c r="B1894">
        <v>20</v>
      </c>
      <c r="C1894">
        <v>1</v>
      </c>
      <c r="D1894">
        <v>713.84199999999998</v>
      </c>
      <c r="E1894">
        <v>2515268</v>
      </c>
      <c r="F1894">
        <v>32.082500000000003</v>
      </c>
      <c r="G1894" s="1">
        <f t="shared" si="203"/>
        <v>2515268</v>
      </c>
      <c r="H1894" s="1">
        <f t="shared" si="204"/>
        <v>7138.42</v>
      </c>
      <c r="I1894" s="1">
        <f t="shared" si="205"/>
        <v>5324732</v>
      </c>
      <c r="J1894" s="1">
        <f t="shared" si="206"/>
        <v>7840000</v>
      </c>
      <c r="K1894" s="1">
        <f t="shared" si="207"/>
        <v>1.0009105127551021</v>
      </c>
      <c r="L1894" s="1">
        <f t="shared" si="208"/>
        <v>0.67917499999999997</v>
      </c>
      <c r="M1894" s="1">
        <f t="shared" si="209"/>
        <v>2.9474303758386342</v>
      </c>
      <c r="N1894">
        <v>0.32082500000000003</v>
      </c>
      <c r="O1894">
        <v>3.7071899999999998E-2</v>
      </c>
      <c r="P1894">
        <v>7.0710700000000001E-2</v>
      </c>
      <c r="Q1894">
        <v>2</v>
      </c>
      <c r="R1894">
        <v>7.4143800000000004</v>
      </c>
      <c r="S1894">
        <v>3.0724999999999998</v>
      </c>
      <c r="T1894">
        <v>1.2500000000000001E-2</v>
      </c>
      <c r="U1894">
        <v>0</v>
      </c>
      <c r="V1894">
        <v>1076</v>
      </c>
      <c r="W1894">
        <v>11.179025436578099</v>
      </c>
      <c r="X1894">
        <v>32.305153837604003</v>
      </c>
      <c r="Y1894">
        <v>35.543943763508601</v>
      </c>
      <c r="Z1894">
        <v>17.169731955450398</v>
      </c>
      <c r="AA1894">
        <v>16.076928424958499</v>
      </c>
      <c r="AB1894">
        <v>47.979340313109503</v>
      </c>
      <c r="AC1894">
        <v>35.543943763508601</v>
      </c>
      <c r="AD1894">
        <v>20.443602435953299</v>
      </c>
      <c r="AE1894">
        <v>21.079862454783001</v>
      </c>
      <c r="AF1894">
        <v>44.035710811018497</v>
      </c>
      <c r="AG1894">
        <v>47.979340313109503</v>
      </c>
      <c r="AH1894">
        <v>44.249000000000002</v>
      </c>
      <c r="AI1894">
        <v>14.749700000000001</v>
      </c>
      <c r="AJ1894">
        <v>5</v>
      </c>
      <c r="AK1894">
        <v>0</v>
      </c>
      <c r="AL1894" s="1">
        <v>12833</v>
      </c>
      <c r="AM1894">
        <v>12833</v>
      </c>
      <c r="AN1894">
        <v>12833</v>
      </c>
      <c r="AO1894">
        <v>1.49991675934</v>
      </c>
      <c r="AP1894">
        <v>1.49991675934</v>
      </c>
      <c r="AQ1894">
        <v>1.49991675934</v>
      </c>
      <c r="AR1894">
        <v>1.49991675934</v>
      </c>
      <c r="AS1894">
        <v>0</v>
      </c>
      <c r="AT1894">
        <v>0</v>
      </c>
      <c r="AU1894">
        <v>0</v>
      </c>
      <c r="AV1894">
        <v>0.82780282384899995</v>
      </c>
      <c r="AW1894">
        <v>0.82780282384899995</v>
      </c>
      <c r="AX1894">
        <v>0.82780282384899995</v>
      </c>
      <c r="AY1894">
        <v>0.82780282384899995</v>
      </c>
      <c r="AZ1894">
        <v>0</v>
      </c>
      <c r="BA1894">
        <v>0</v>
      </c>
      <c r="BB1894">
        <v>0.45202536104300001</v>
      </c>
      <c r="BC1894">
        <v>0.45202536104300001</v>
      </c>
      <c r="BD1894">
        <v>0.45202536104300001</v>
      </c>
      <c r="BE1894">
        <v>0.45202536104300001</v>
      </c>
      <c r="BF1894">
        <v>0</v>
      </c>
      <c r="BG1894">
        <v>0.31647096022299998</v>
      </c>
      <c r="BH1894">
        <v>0.31647096022299998</v>
      </c>
      <c r="BI1894">
        <v>0.31647096022299998</v>
      </c>
      <c r="BJ1894">
        <v>0</v>
      </c>
      <c r="BK1894">
        <v>0</v>
      </c>
      <c r="BL1894">
        <v>31.827660925699998</v>
      </c>
      <c r="BM1894" s="2">
        <v>31.827660925699998</v>
      </c>
      <c r="BN1894">
        <v>0</v>
      </c>
      <c r="BO1894">
        <v>0</v>
      </c>
      <c r="BP1894">
        <v>-50.354917801699997</v>
      </c>
      <c r="BQ1894">
        <v>-50.354917801699997</v>
      </c>
      <c r="BR1894">
        <v>-50.354917801699997</v>
      </c>
      <c r="BS1894">
        <v>-50.354917801699997</v>
      </c>
      <c r="BT1894">
        <v>-50.354917801699997</v>
      </c>
      <c r="BU1894">
        <v>0</v>
      </c>
      <c r="BV1894">
        <v>128.291</v>
      </c>
      <c r="BW1894">
        <v>0</v>
      </c>
      <c r="BX1894">
        <v>7.99573</v>
      </c>
      <c r="BY1894">
        <v>3.2236400000000001</v>
      </c>
    </row>
    <row r="1895" spans="1:77">
      <c r="A1895">
        <v>1894</v>
      </c>
      <c r="B1895">
        <v>28</v>
      </c>
      <c r="C1895">
        <v>4</v>
      </c>
      <c r="D1895">
        <v>1702.54</v>
      </c>
      <c r="E1895">
        <v>3609500</v>
      </c>
      <c r="F1895">
        <v>46.039540816326529</v>
      </c>
      <c r="G1895" s="1">
        <f t="shared" si="203"/>
        <v>3609500</v>
      </c>
      <c r="H1895" s="1">
        <f t="shared" si="204"/>
        <v>17025.400000000001</v>
      </c>
      <c r="I1895" s="1">
        <f t="shared" si="205"/>
        <v>4230500</v>
      </c>
      <c r="J1895" s="1">
        <f t="shared" si="206"/>
        <v>7840000</v>
      </c>
      <c r="K1895" s="1">
        <f t="shared" si="207"/>
        <v>1.0021716071428572</v>
      </c>
      <c r="L1895" s="1">
        <f t="shared" si="208"/>
        <v>0.5396045918367347</v>
      </c>
      <c r="M1895" s="1">
        <f t="shared" si="209"/>
        <v>3.7144665642359063</v>
      </c>
      <c r="N1895">
        <v>0.4603954081632653</v>
      </c>
      <c r="O1895">
        <v>0.55538600000000005</v>
      </c>
      <c r="P1895">
        <v>0.20203099999999999</v>
      </c>
      <c r="Q1895">
        <v>8</v>
      </c>
      <c r="R1895">
        <v>39.5839</v>
      </c>
      <c r="S1895">
        <v>7.0992800000000003</v>
      </c>
      <c r="T1895">
        <v>0</v>
      </c>
      <c r="U1895">
        <v>0</v>
      </c>
      <c r="V1895">
        <v>1122</v>
      </c>
      <c r="W1895">
        <v>12.551388796972301</v>
      </c>
      <c r="X1895">
        <v>25.4125428316541</v>
      </c>
      <c r="Y1895">
        <v>20.058506827187099</v>
      </c>
      <c r="Z1895">
        <v>5.7889768463398896</v>
      </c>
      <c r="AA1895">
        <v>15.440663999700901</v>
      </c>
      <c r="AB1895">
        <v>61.496664606705401</v>
      </c>
      <c r="AC1895">
        <v>16.076928424958499</v>
      </c>
      <c r="AD1895">
        <v>16.076928424958499</v>
      </c>
      <c r="AE1895">
        <v>17.038151783559702</v>
      </c>
      <c r="AF1895">
        <v>29.010538413996098</v>
      </c>
      <c r="AG1895">
        <v>39.989859566987299</v>
      </c>
      <c r="AH1895">
        <v>46.799900000000001</v>
      </c>
      <c r="AI1895">
        <v>15.6</v>
      </c>
      <c r="AJ1895">
        <v>0</v>
      </c>
      <c r="AK1895">
        <v>0</v>
      </c>
      <c r="AL1895" s="1">
        <v>9023.75</v>
      </c>
      <c r="AM1895">
        <v>3969</v>
      </c>
      <c r="AN1895">
        <v>17449</v>
      </c>
      <c r="AO1895">
        <v>1.93305107688</v>
      </c>
      <c r="AP1895">
        <v>1.3640292012465001</v>
      </c>
      <c r="AQ1895">
        <v>1.93305107688</v>
      </c>
      <c r="AR1895">
        <v>1.0440836783781999</v>
      </c>
      <c r="AS1895">
        <v>0</v>
      </c>
      <c r="AT1895">
        <v>0.16785670644053799</v>
      </c>
      <c r="AU1895">
        <v>9.4886248448628002E-2</v>
      </c>
      <c r="AV1895">
        <v>0.92221798371599994</v>
      </c>
      <c r="AW1895">
        <v>0.65351865986919999</v>
      </c>
      <c r="AX1895">
        <v>0.83585201358399996</v>
      </c>
      <c r="AY1895">
        <v>0.25237229646176002</v>
      </c>
      <c r="AZ1895">
        <v>0</v>
      </c>
      <c r="BA1895">
        <v>0.181103170267952</v>
      </c>
      <c r="BB1895">
        <v>0.787343780996</v>
      </c>
      <c r="BC1895">
        <v>0.63458525019400003</v>
      </c>
      <c r="BD1895">
        <v>0.43302064721099998</v>
      </c>
      <c r="BE1895">
        <v>0.48918315533790002</v>
      </c>
      <c r="BF1895">
        <v>2.27196792041209E-2</v>
      </c>
      <c r="BG1895">
        <v>0.90486453062399996</v>
      </c>
      <c r="BH1895">
        <v>0.67200426884925002</v>
      </c>
      <c r="BI1895">
        <v>0.413199177945</v>
      </c>
      <c r="BJ1895">
        <v>4.5416103856767802E-2</v>
      </c>
      <c r="BK1895">
        <v>57.672032201354099</v>
      </c>
      <c r="BL1895">
        <v>37.013511046600001</v>
      </c>
      <c r="BM1895" s="2">
        <v>35.702178052924999</v>
      </c>
      <c r="BN1895">
        <v>0.80597636732726197</v>
      </c>
      <c r="BO1895">
        <v>491.208015709113</v>
      </c>
      <c r="BP1895">
        <v>90</v>
      </c>
      <c r="BQ1895">
        <v>9.2084308272249995</v>
      </c>
      <c r="BR1895">
        <v>7.5196175715000004</v>
      </c>
      <c r="BS1895">
        <v>-52.831892221499999</v>
      </c>
      <c r="BT1895">
        <v>-63.593425950319997</v>
      </c>
      <c r="BU1895">
        <v>6603.5032722615897</v>
      </c>
      <c r="BV1895">
        <v>153.143</v>
      </c>
      <c r="BW1895">
        <v>0</v>
      </c>
      <c r="BX1895">
        <v>34.683500000000002</v>
      </c>
      <c r="BY1895">
        <v>6.7139699999999998</v>
      </c>
    </row>
    <row r="1896" spans="1:77">
      <c r="A1896">
        <v>1895</v>
      </c>
      <c r="B1896">
        <v>28</v>
      </c>
      <c r="C1896">
        <v>1</v>
      </c>
      <c r="D1896">
        <v>1020.352</v>
      </c>
      <c r="E1896">
        <v>3722900</v>
      </c>
      <c r="F1896">
        <v>47.485969387755098</v>
      </c>
      <c r="G1896" s="1">
        <f t="shared" si="203"/>
        <v>3722900</v>
      </c>
      <c r="H1896" s="1">
        <f t="shared" si="204"/>
        <v>10203.52</v>
      </c>
      <c r="I1896" s="1">
        <f t="shared" si="205"/>
        <v>4117100</v>
      </c>
      <c r="J1896" s="1">
        <f t="shared" si="206"/>
        <v>7840000</v>
      </c>
      <c r="K1896" s="1">
        <f t="shared" si="207"/>
        <v>1.0013014693877551</v>
      </c>
      <c r="L1896" s="1">
        <f t="shared" si="208"/>
        <v>0.525140306122449</v>
      </c>
      <c r="M1896" s="1">
        <f t="shared" si="209"/>
        <v>3.8134626411794708</v>
      </c>
      <c r="N1896">
        <v>0.474859693877551</v>
      </c>
      <c r="O1896">
        <v>0.98550899999999997</v>
      </c>
      <c r="P1896">
        <v>5.05076E-2</v>
      </c>
      <c r="Q1896">
        <v>2</v>
      </c>
      <c r="R1896">
        <v>51.509300000000003</v>
      </c>
      <c r="S1896">
        <v>8.0983699999999992</v>
      </c>
      <c r="T1896">
        <v>0</v>
      </c>
      <c r="U1896">
        <v>0</v>
      </c>
      <c r="V1896">
        <v>743</v>
      </c>
      <c r="W1896">
        <v>16.4447824418171</v>
      </c>
      <c r="X1896">
        <v>32.935100000762702</v>
      </c>
      <c r="Y1896">
        <v>33.477889856637098</v>
      </c>
      <c r="Z1896">
        <v>14.9255820554989</v>
      </c>
      <c r="AA1896">
        <v>15.440663999700901</v>
      </c>
      <c r="AB1896">
        <v>70.514670332328706</v>
      </c>
      <c r="AC1896">
        <v>39.055613867825997</v>
      </c>
      <c r="AD1896">
        <v>15.440663999700901</v>
      </c>
      <c r="AE1896">
        <v>18.018770321735801</v>
      </c>
      <c r="AF1896">
        <v>39.055613867825997</v>
      </c>
      <c r="AG1896">
        <v>70.514670332328706</v>
      </c>
      <c r="AH1896">
        <v>27.8018</v>
      </c>
      <c r="AI1896">
        <v>9.2672600000000003</v>
      </c>
      <c r="AJ1896">
        <v>0</v>
      </c>
      <c r="AK1896">
        <v>0</v>
      </c>
      <c r="AL1896" s="1">
        <v>37229</v>
      </c>
      <c r="AM1896">
        <v>37229</v>
      </c>
      <c r="AN1896">
        <v>37229</v>
      </c>
      <c r="AO1896">
        <v>1.11874241448</v>
      </c>
      <c r="AP1896">
        <v>1.11874241448</v>
      </c>
      <c r="AQ1896">
        <v>1.11874241448</v>
      </c>
      <c r="AR1896">
        <v>1.11874241448</v>
      </c>
      <c r="AS1896">
        <v>0</v>
      </c>
      <c r="AT1896">
        <v>0</v>
      </c>
      <c r="AU1896">
        <v>0</v>
      </c>
      <c r="AV1896">
        <v>0.639810468194</v>
      </c>
      <c r="AW1896">
        <v>0.639810468194</v>
      </c>
      <c r="AX1896">
        <v>0.639810468194</v>
      </c>
      <c r="AY1896">
        <v>0.639810468194</v>
      </c>
      <c r="AZ1896">
        <v>0</v>
      </c>
      <c r="BA1896">
        <v>0</v>
      </c>
      <c r="BB1896">
        <v>0.66568322426100002</v>
      </c>
      <c r="BC1896">
        <v>0.66568322426100002</v>
      </c>
      <c r="BD1896">
        <v>0.66568322426100002</v>
      </c>
      <c r="BE1896">
        <v>0.66568322426100002</v>
      </c>
      <c r="BF1896">
        <v>0</v>
      </c>
      <c r="BG1896">
        <v>0.44935667232400001</v>
      </c>
      <c r="BH1896">
        <v>0.44935667232400001</v>
      </c>
      <c r="BI1896">
        <v>0.44935667232400001</v>
      </c>
      <c r="BJ1896">
        <v>0</v>
      </c>
      <c r="BK1896">
        <v>0</v>
      </c>
      <c r="BL1896">
        <v>58.249463516799999</v>
      </c>
      <c r="BM1896" s="2">
        <v>58.249463516799999</v>
      </c>
      <c r="BN1896">
        <v>0</v>
      </c>
      <c r="BO1896">
        <v>0</v>
      </c>
      <c r="BP1896">
        <v>50.462224358100002</v>
      </c>
      <c r="BQ1896">
        <v>50.462224358100002</v>
      </c>
      <c r="BR1896">
        <v>50.462224358100002</v>
      </c>
      <c r="BS1896">
        <v>50.462224358100002</v>
      </c>
      <c r="BT1896">
        <v>50.462224358100002</v>
      </c>
      <c r="BU1896">
        <v>0</v>
      </c>
      <c r="BV1896">
        <v>46.740200000000002</v>
      </c>
      <c r="BW1896">
        <v>0</v>
      </c>
      <c r="BX1896">
        <v>25.139199999999999</v>
      </c>
      <c r="BY1896">
        <v>5.7160200000000003</v>
      </c>
    </row>
    <row r="1897" spans="1:77">
      <c r="A1897">
        <v>1896</v>
      </c>
      <c r="B1897">
        <v>10</v>
      </c>
      <c r="C1897">
        <v>1</v>
      </c>
      <c r="D1897">
        <v>341.67399999999998</v>
      </c>
      <c r="E1897">
        <v>1832992</v>
      </c>
      <c r="F1897">
        <v>23.380000000000003</v>
      </c>
      <c r="G1897" s="1">
        <f t="shared" si="203"/>
        <v>1832992</v>
      </c>
      <c r="H1897" s="1">
        <f t="shared" si="204"/>
        <v>3416.74</v>
      </c>
      <c r="I1897" s="1">
        <f t="shared" si="205"/>
        <v>6007008</v>
      </c>
      <c r="J1897" s="1">
        <f t="shared" si="206"/>
        <v>7840000</v>
      </c>
      <c r="K1897" s="1">
        <f t="shared" si="207"/>
        <v>1.0004358086734695</v>
      </c>
      <c r="L1897" s="1">
        <f t="shared" si="208"/>
        <v>0.76619999999999999</v>
      </c>
      <c r="M1897" s="1">
        <f t="shared" si="209"/>
        <v>2.6114221056472711</v>
      </c>
      <c r="N1897">
        <v>0.23380000000000004</v>
      </c>
      <c r="O1897">
        <v>0</v>
      </c>
      <c r="P1897">
        <v>0.14142099999999999</v>
      </c>
      <c r="Q1897">
        <v>2</v>
      </c>
      <c r="R1897">
        <v>11.0444</v>
      </c>
      <c r="S1897">
        <v>3.7499500000000001</v>
      </c>
      <c r="T1897">
        <v>0</v>
      </c>
      <c r="U1897">
        <v>0.03</v>
      </c>
      <c r="V1897">
        <v>1569</v>
      </c>
      <c r="W1897">
        <v>11.464049137681201</v>
      </c>
      <c r="X1897">
        <v>26.9756298169074</v>
      </c>
      <c r="Y1897">
        <v>22.546416305823701</v>
      </c>
      <c r="Z1897">
        <v>10.5349883690577</v>
      </c>
      <c r="AA1897">
        <v>15.440663999700901</v>
      </c>
      <c r="AB1897">
        <v>39.055613867825997</v>
      </c>
      <c r="AC1897">
        <v>39.055613867825997</v>
      </c>
      <c r="AD1897">
        <v>15.440663999700901</v>
      </c>
      <c r="AE1897">
        <v>15.440663999700901</v>
      </c>
      <c r="AF1897">
        <v>39.055613867825997</v>
      </c>
      <c r="AG1897">
        <v>39.055613867825997</v>
      </c>
      <c r="AH1897">
        <v>9.8599300000000003</v>
      </c>
      <c r="AI1897">
        <v>3.2866399999999998</v>
      </c>
      <c r="AJ1897">
        <v>0</v>
      </c>
      <c r="AK1897">
        <v>3</v>
      </c>
      <c r="AL1897" s="1">
        <v>2338</v>
      </c>
      <c r="AM1897">
        <v>2338</v>
      </c>
      <c r="AN1897">
        <v>2338</v>
      </c>
      <c r="AO1897">
        <v>1.47091914668</v>
      </c>
      <c r="AP1897">
        <v>1.47091914668</v>
      </c>
      <c r="AQ1897">
        <v>1.47091914668</v>
      </c>
      <c r="AR1897">
        <v>1.47091914668</v>
      </c>
      <c r="AS1897">
        <v>0</v>
      </c>
      <c r="AT1897">
        <v>0</v>
      </c>
      <c r="AU1897">
        <v>0</v>
      </c>
      <c r="AV1897">
        <v>0.64195203008199997</v>
      </c>
      <c r="AW1897">
        <v>0.64195203008199997</v>
      </c>
      <c r="AX1897">
        <v>0.64195203008199997</v>
      </c>
      <c r="AY1897">
        <v>0.64195203008199997</v>
      </c>
      <c r="AZ1897">
        <v>0</v>
      </c>
      <c r="BA1897">
        <v>0</v>
      </c>
      <c r="BB1897">
        <v>0.37111111111099998</v>
      </c>
      <c r="BC1897">
        <v>0.37111111111099998</v>
      </c>
      <c r="BD1897">
        <v>0.37111111111099998</v>
      </c>
      <c r="BE1897">
        <v>0.37111111111099998</v>
      </c>
      <c r="BF1897">
        <v>0</v>
      </c>
      <c r="BG1897">
        <v>0.25166945394700002</v>
      </c>
      <c r="BH1897">
        <v>0.25166945394700002</v>
      </c>
      <c r="BI1897">
        <v>0.25166945394700002</v>
      </c>
      <c r="BJ1897">
        <v>0</v>
      </c>
      <c r="BK1897">
        <v>0</v>
      </c>
      <c r="BL1897">
        <v>13</v>
      </c>
      <c r="BM1897" s="2">
        <v>13</v>
      </c>
      <c r="BN1897">
        <v>0</v>
      </c>
      <c r="BO1897">
        <v>0</v>
      </c>
      <c r="BP1897">
        <v>-60.646102773800003</v>
      </c>
      <c r="BQ1897">
        <v>-60.646102773800003</v>
      </c>
      <c r="BR1897">
        <v>-60.646102773800003</v>
      </c>
      <c r="BS1897">
        <v>-60.646102773800003</v>
      </c>
      <c r="BT1897">
        <v>-60.646102773800003</v>
      </c>
      <c r="BU1897">
        <v>0</v>
      </c>
      <c r="BV1897">
        <v>90.753699999999995</v>
      </c>
      <c r="BW1897">
        <v>0.26608300000000001</v>
      </c>
      <c r="BX1897">
        <v>8.8694500000000005</v>
      </c>
      <c r="BY1897">
        <v>3.3952100000000001</v>
      </c>
    </row>
    <row r="1898" spans="1:77">
      <c r="A1898">
        <v>1897</v>
      </c>
      <c r="B1898">
        <v>10</v>
      </c>
      <c r="C1898">
        <v>1</v>
      </c>
      <c r="D1898">
        <v>303.33</v>
      </c>
      <c r="E1898">
        <v>1576624</v>
      </c>
      <c r="F1898">
        <v>20.11</v>
      </c>
      <c r="G1898" s="1">
        <f t="shared" si="203"/>
        <v>1576624</v>
      </c>
      <c r="H1898" s="1">
        <f t="shared" si="204"/>
        <v>3033.2999999999997</v>
      </c>
      <c r="I1898" s="1">
        <f t="shared" si="205"/>
        <v>6263376</v>
      </c>
      <c r="J1898" s="1">
        <f t="shared" si="206"/>
        <v>7840000</v>
      </c>
      <c r="K1898" s="1">
        <f t="shared" si="207"/>
        <v>1.000386900510204</v>
      </c>
      <c r="L1898" s="1">
        <f t="shared" si="208"/>
        <v>0.79890000000000005</v>
      </c>
      <c r="M1898" s="1">
        <f t="shared" si="209"/>
        <v>2.504410816147713</v>
      </c>
      <c r="N1898">
        <v>0.2011</v>
      </c>
      <c r="O1898">
        <v>0</v>
      </c>
      <c r="P1898">
        <v>0.28284300000000001</v>
      </c>
      <c r="Q1898">
        <v>4</v>
      </c>
      <c r="R1898">
        <v>11.6701</v>
      </c>
      <c r="S1898">
        <v>3.8547099999999999</v>
      </c>
      <c r="T1898">
        <v>0</v>
      </c>
      <c r="U1898">
        <v>0.04</v>
      </c>
      <c r="V1898">
        <v>2304</v>
      </c>
      <c r="W1898">
        <v>7.9928435405675797</v>
      </c>
      <c r="X1898">
        <v>23.643280671298299</v>
      </c>
      <c r="Y1898">
        <v>20.058506827187099</v>
      </c>
      <c r="Z1898">
        <v>5.9030881391441499</v>
      </c>
      <c r="AA1898">
        <v>15.440663999700901</v>
      </c>
      <c r="AB1898">
        <v>35.016134589357002</v>
      </c>
      <c r="AC1898">
        <v>35.016134589357002</v>
      </c>
      <c r="AD1898">
        <v>16.076928424958499</v>
      </c>
      <c r="AE1898">
        <v>16.076928424958499</v>
      </c>
      <c r="AF1898">
        <v>35.016134589357002</v>
      </c>
      <c r="AG1898">
        <v>35.016134589357002</v>
      </c>
      <c r="AH1898">
        <v>13.7254</v>
      </c>
      <c r="AI1898">
        <v>4.5751299999999997</v>
      </c>
      <c r="AJ1898">
        <v>0</v>
      </c>
      <c r="AK1898">
        <v>4</v>
      </c>
      <c r="AL1898" s="1">
        <v>2011</v>
      </c>
      <c r="AM1898">
        <v>2011</v>
      </c>
      <c r="AN1898">
        <v>2011</v>
      </c>
      <c r="AO1898">
        <v>1.37285263156</v>
      </c>
      <c r="AP1898">
        <v>1.37285263156</v>
      </c>
      <c r="AQ1898">
        <v>1.37285263156</v>
      </c>
      <c r="AR1898">
        <v>1.37285263156</v>
      </c>
      <c r="AS1898">
        <v>0</v>
      </c>
      <c r="AT1898">
        <v>0</v>
      </c>
      <c r="AU1898">
        <v>0</v>
      </c>
      <c r="AV1898">
        <v>0.56387399782400005</v>
      </c>
      <c r="AW1898">
        <v>0.56387399782400005</v>
      </c>
      <c r="AX1898">
        <v>0.56387399782400005</v>
      </c>
      <c r="AY1898">
        <v>0.56387399782400005</v>
      </c>
      <c r="AZ1898">
        <v>0</v>
      </c>
      <c r="BA1898">
        <v>0</v>
      </c>
      <c r="BB1898">
        <v>0.49532019704399999</v>
      </c>
      <c r="BC1898">
        <v>0.49532019704399999</v>
      </c>
      <c r="BD1898">
        <v>0.49532019704399999</v>
      </c>
      <c r="BE1898">
        <v>0.49532019704399999</v>
      </c>
      <c r="BF1898">
        <v>0</v>
      </c>
      <c r="BG1898">
        <v>0.27465733665699998</v>
      </c>
      <c r="BH1898">
        <v>0.27465733665699998</v>
      </c>
      <c r="BI1898">
        <v>0.27465733665699998</v>
      </c>
      <c r="BJ1898">
        <v>0</v>
      </c>
      <c r="BK1898">
        <v>0</v>
      </c>
      <c r="BL1898">
        <v>13.6014705087</v>
      </c>
      <c r="BM1898" s="2">
        <v>13.6014705087</v>
      </c>
      <c r="BN1898">
        <v>0</v>
      </c>
      <c r="BO1898">
        <v>0</v>
      </c>
      <c r="BP1898">
        <v>78.130864708600001</v>
      </c>
      <c r="BQ1898">
        <v>78.130864708600001</v>
      </c>
      <c r="BR1898">
        <v>78.130864708600001</v>
      </c>
      <c r="BS1898">
        <v>78.130864708600001</v>
      </c>
      <c r="BT1898">
        <v>78.130864708600001</v>
      </c>
      <c r="BU1898">
        <v>0</v>
      </c>
      <c r="BV1898">
        <v>137.5</v>
      </c>
      <c r="BW1898">
        <v>0.30695099999999997</v>
      </c>
      <c r="BX1898">
        <v>7.6737799999999998</v>
      </c>
      <c r="BY1898">
        <v>3.15808</v>
      </c>
    </row>
    <row r="1899" spans="1:77">
      <c r="A1899">
        <v>1898</v>
      </c>
      <c r="B1899">
        <v>10</v>
      </c>
      <c r="C1899">
        <v>1</v>
      </c>
      <c r="D1899">
        <v>296.15199999999999</v>
      </c>
      <c r="E1899">
        <v>2518208</v>
      </c>
      <c r="F1899">
        <v>32.119999999999997</v>
      </c>
      <c r="G1899" s="1">
        <f t="shared" si="203"/>
        <v>2518208</v>
      </c>
      <c r="H1899" s="1">
        <f t="shared" si="204"/>
        <v>2961.52</v>
      </c>
      <c r="I1899" s="1">
        <f t="shared" si="205"/>
        <v>5321792</v>
      </c>
      <c r="J1899" s="1">
        <f t="shared" si="206"/>
        <v>7840000</v>
      </c>
      <c r="K1899" s="1">
        <f t="shared" si="207"/>
        <v>1.0003777448979592</v>
      </c>
      <c r="L1899" s="1">
        <f t="shared" si="208"/>
        <v>0.67879999999999996</v>
      </c>
      <c r="M1899" s="1">
        <f t="shared" si="209"/>
        <v>2.9474889360576286</v>
      </c>
      <c r="N1899">
        <v>0.32119999999999999</v>
      </c>
      <c r="O1899">
        <v>0.111903</v>
      </c>
      <c r="P1899">
        <v>0.14142099999999999</v>
      </c>
      <c r="Q1899">
        <v>2</v>
      </c>
      <c r="R1899">
        <v>11.190300000000001</v>
      </c>
      <c r="S1899">
        <v>3.7746400000000002</v>
      </c>
      <c r="T1899">
        <v>0.01</v>
      </c>
      <c r="U1899">
        <v>0.01</v>
      </c>
      <c r="V1899">
        <v>1567</v>
      </c>
      <c r="W1899">
        <v>4.8895021008872002</v>
      </c>
      <c r="X1899">
        <v>25.948070302475202</v>
      </c>
      <c r="Y1899">
        <v>21.535494054462301</v>
      </c>
      <c r="Z1899">
        <v>5.8366370509827101</v>
      </c>
      <c r="AA1899">
        <v>15.440663999700901</v>
      </c>
      <c r="AB1899">
        <v>31.025297674958502</v>
      </c>
      <c r="AC1899">
        <v>31.025297674958502</v>
      </c>
      <c r="AD1899">
        <v>21.535494054462301</v>
      </c>
      <c r="AE1899">
        <v>21.535494054462301</v>
      </c>
      <c r="AF1899">
        <v>31.025297674958502</v>
      </c>
      <c r="AG1899">
        <v>31.025297674958502</v>
      </c>
      <c r="AH1899">
        <v>21.375499999999999</v>
      </c>
      <c r="AI1899">
        <v>7.1251699999999998</v>
      </c>
      <c r="AJ1899">
        <v>1</v>
      </c>
      <c r="AK1899">
        <v>1</v>
      </c>
      <c r="AL1899" s="1">
        <v>3212</v>
      </c>
      <c r="AM1899">
        <v>3212</v>
      </c>
      <c r="AN1899">
        <v>3212</v>
      </c>
      <c r="AO1899">
        <v>1.26992152448</v>
      </c>
      <c r="AP1899">
        <v>1.26992152448</v>
      </c>
      <c r="AQ1899">
        <v>1.26992152448</v>
      </c>
      <c r="AR1899">
        <v>1.26992152448</v>
      </c>
      <c r="AS1899">
        <v>0</v>
      </c>
      <c r="AT1899">
        <v>0</v>
      </c>
      <c r="AU1899">
        <v>0</v>
      </c>
      <c r="AV1899">
        <v>0.82817722674399996</v>
      </c>
      <c r="AW1899">
        <v>0.82817722674399996</v>
      </c>
      <c r="AX1899">
        <v>0.82817722674399996</v>
      </c>
      <c r="AY1899">
        <v>0.82817722674399996</v>
      </c>
      <c r="AZ1899">
        <v>0</v>
      </c>
      <c r="BA1899">
        <v>0</v>
      </c>
      <c r="BB1899">
        <v>0.62685402029699999</v>
      </c>
      <c r="BC1899">
        <v>0.62685402029699999</v>
      </c>
      <c r="BD1899">
        <v>0.62685402029699999</v>
      </c>
      <c r="BE1899">
        <v>0.62685402029699999</v>
      </c>
      <c r="BF1899">
        <v>0</v>
      </c>
      <c r="BG1899">
        <v>0.46021001007899998</v>
      </c>
      <c r="BH1899">
        <v>0.46021001007899998</v>
      </c>
      <c r="BI1899">
        <v>0.46021001007899998</v>
      </c>
      <c r="BJ1899">
        <v>0</v>
      </c>
      <c r="BK1899">
        <v>0</v>
      </c>
      <c r="BL1899">
        <v>21.023796041600001</v>
      </c>
      <c r="BM1899" s="2">
        <v>21.023796041600001</v>
      </c>
      <c r="BN1899">
        <v>0</v>
      </c>
      <c r="BO1899">
        <v>0</v>
      </c>
      <c r="BP1899">
        <v>70.879191227000007</v>
      </c>
      <c r="BQ1899">
        <v>70.879191227000007</v>
      </c>
      <c r="BR1899">
        <v>70.879191227000007</v>
      </c>
      <c r="BS1899">
        <v>70.879191227000007</v>
      </c>
      <c r="BT1899">
        <v>70.879191227000007</v>
      </c>
      <c r="BU1899">
        <v>0</v>
      </c>
      <c r="BV1899">
        <v>6.1147</v>
      </c>
      <c r="BW1899">
        <v>0.101703</v>
      </c>
      <c r="BX1899">
        <v>10.170299999999999</v>
      </c>
      <c r="BY1899">
        <v>3.6356700000000002</v>
      </c>
    </row>
    <row r="1900" spans="1:77">
      <c r="A1900">
        <v>1899</v>
      </c>
      <c r="B1900">
        <v>20</v>
      </c>
      <c r="C1900">
        <v>2</v>
      </c>
      <c r="D1900">
        <v>665.85799999999995</v>
      </c>
      <c r="E1900">
        <v>1563884</v>
      </c>
      <c r="F1900">
        <v>19.947500000000002</v>
      </c>
      <c r="G1900" s="1">
        <f t="shared" si="203"/>
        <v>1563884</v>
      </c>
      <c r="H1900" s="1">
        <f t="shared" si="204"/>
        <v>6658.58</v>
      </c>
      <c r="I1900" s="1">
        <f t="shared" si="205"/>
        <v>6276116</v>
      </c>
      <c r="J1900" s="1">
        <f t="shared" si="206"/>
        <v>7840000</v>
      </c>
      <c r="K1900" s="1">
        <f t="shared" si="207"/>
        <v>1.0008493086734693</v>
      </c>
      <c r="L1900" s="1">
        <f t="shared" si="208"/>
        <v>0.80052500000000004</v>
      </c>
      <c r="M1900" s="1">
        <f t="shared" si="209"/>
        <v>2.5004823301545094</v>
      </c>
      <c r="N1900">
        <v>0.19947500000000001</v>
      </c>
      <c r="O1900">
        <v>3.8716399999999998E-2</v>
      </c>
      <c r="P1900">
        <v>0.14142099999999999</v>
      </c>
      <c r="Q1900">
        <v>4</v>
      </c>
      <c r="R1900">
        <v>7.7432800000000004</v>
      </c>
      <c r="S1900">
        <v>3.13991</v>
      </c>
      <c r="T1900">
        <v>7.4999999999999997E-3</v>
      </c>
      <c r="U1900">
        <v>0</v>
      </c>
      <c r="V1900">
        <v>1258</v>
      </c>
      <c r="W1900">
        <v>15.988347953623</v>
      </c>
      <c r="X1900">
        <v>31.758282975215501</v>
      </c>
      <c r="Y1900">
        <v>22.546416305823701</v>
      </c>
      <c r="Z1900">
        <v>7.3354303808510899</v>
      </c>
      <c r="AA1900">
        <v>15.440663999700901</v>
      </c>
      <c r="AB1900">
        <v>66.017414078623702</v>
      </c>
      <c r="AC1900">
        <v>17.598736297155799</v>
      </c>
      <c r="AD1900">
        <v>17.598736297155799</v>
      </c>
      <c r="AE1900">
        <v>21.079862454783001</v>
      </c>
      <c r="AF1900">
        <v>39.989859566987299</v>
      </c>
      <c r="AG1900">
        <v>66.017414078623702</v>
      </c>
      <c r="AH1900">
        <v>27.383199999999999</v>
      </c>
      <c r="AI1900">
        <v>9.1277299999999997</v>
      </c>
      <c r="AJ1900">
        <v>3</v>
      </c>
      <c r="AK1900">
        <v>0</v>
      </c>
      <c r="AL1900" s="1">
        <v>3989.5</v>
      </c>
      <c r="AM1900">
        <v>2908</v>
      </c>
      <c r="AN1900">
        <v>5071</v>
      </c>
      <c r="AO1900">
        <v>1.6192408737899999</v>
      </c>
      <c r="AP1900">
        <v>1.5303155368200001</v>
      </c>
      <c r="AQ1900">
        <v>1.6192408737899999</v>
      </c>
      <c r="AR1900">
        <v>1.4591752672439999</v>
      </c>
      <c r="AS1900">
        <v>0</v>
      </c>
      <c r="AT1900">
        <v>1.58154311104561E-2</v>
      </c>
      <c r="AU1900">
        <v>0.11336867312287199</v>
      </c>
      <c r="AV1900">
        <v>0.92932960292400002</v>
      </c>
      <c r="AW1900">
        <v>0.85286348048850003</v>
      </c>
      <c r="AX1900">
        <v>0.85286348048850003</v>
      </c>
      <c r="AY1900">
        <v>0.79169058254010005</v>
      </c>
      <c r="AZ1900">
        <v>0</v>
      </c>
      <c r="BA1900">
        <v>1.1694135760641799E-2</v>
      </c>
      <c r="BB1900">
        <v>0.79021739130400004</v>
      </c>
      <c r="BC1900">
        <v>0.63013835823999997</v>
      </c>
      <c r="BD1900">
        <v>0.79021739130400004</v>
      </c>
      <c r="BE1900">
        <v>0.50207513178880003</v>
      </c>
      <c r="BF1900">
        <v>5.1250593653410399E-2</v>
      </c>
      <c r="BG1900">
        <v>0.56778494661500001</v>
      </c>
      <c r="BH1900">
        <v>0.47144951179049999</v>
      </c>
      <c r="BI1900">
        <v>0.56778494661500001</v>
      </c>
      <c r="BJ1900">
        <v>1.8561032005650999E-2</v>
      </c>
      <c r="BK1900">
        <v>9.3853403097951098</v>
      </c>
      <c r="BL1900">
        <v>20.591260282</v>
      </c>
      <c r="BM1900" s="2">
        <v>19.295630141</v>
      </c>
      <c r="BN1900">
        <v>3.35731492453536</v>
      </c>
      <c r="BO1900">
        <v>1019.46535382512</v>
      </c>
      <c r="BP1900">
        <v>76.396561891100006</v>
      </c>
      <c r="BQ1900">
        <v>-5.4745574370499996</v>
      </c>
      <c r="BR1900">
        <v>-5.4745574370499996</v>
      </c>
      <c r="BS1900">
        <v>-87.345676765199997</v>
      </c>
      <c r="BT1900">
        <v>-70.971452899569996</v>
      </c>
      <c r="BU1900">
        <v>13405.760360088399</v>
      </c>
      <c r="BV1900">
        <v>151.23699999999999</v>
      </c>
      <c r="BW1900">
        <v>0</v>
      </c>
      <c r="BX1900">
        <v>39.555199999999999</v>
      </c>
      <c r="BY1900">
        <v>7.1700100000000004</v>
      </c>
    </row>
    <row r="1901" spans="1:77">
      <c r="A1901">
        <v>1900</v>
      </c>
      <c r="B1901">
        <v>28</v>
      </c>
      <c r="C1901">
        <v>2</v>
      </c>
      <c r="D1901">
        <v>1145.25</v>
      </c>
      <c r="E1901">
        <v>1639400</v>
      </c>
      <c r="F1901">
        <v>20.910714285714285</v>
      </c>
      <c r="G1901" s="1">
        <f t="shared" si="203"/>
        <v>1639400</v>
      </c>
      <c r="H1901" s="1">
        <f t="shared" si="204"/>
        <v>11452.5</v>
      </c>
      <c r="I1901" s="1">
        <f t="shared" si="205"/>
        <v>6200600</v>
      </c>
      <c r="J1901" s="1">
        <f t="shared" si="206"/>
        <v>7840000</v>
      </c>
      <c r="K1901" s="1">
        <f t="shared" si="207"/>
        <v>1.0014607780612246</v>
      </c>
      <c r="L1901" s="1">
        <f t="shared" si="208"/>
        <v>0.79089285714285718</v>
      </c>
      <c r="M1901" s="1">
        <f t="shared" si="209"/>
        <v>2.5324815340450924</v>
      </c>
      <c r="N1901">
        <v>0.20910714285714285</v>
      </c>
      <c r="O1901">
        <v>0</v>
      </c>
      <c r="P1901">
        <v>5.05076E-2</v>
      </c>
      <c r="Q1901">
        <v>2</v>
      </c>
      <c r="R1901">
        <v>70.842399999999998</v>
      </c>
      <c r="S1901">
        <v>9.4973299999999998</v>
      </c>
      <c r="T1901">
        <v>0</v>
      </c>
      <c r="U1901">
        <v>7.6530599999999997E-3</v>
      </c>
      <c r="V1901">
        <v>1039</v>
      </c>
      <c r="W1901">
        <v>20.3131319049672</v>
      </c>
      <c r="X1901">
        <v>33.815750044117699</v>
      </c>
      <c r="Y1901">
        <v>23.014509567006399</v>
      </c>
      <c r="Z1901">
        <v>10.2856578012002</v>
      </c>
      <c r="AA1901">
        <v>16.076928424958499</v>
      </c>
      <c r="AB1901">
        <v>82.535749068020806</v>
      </c>
      <c r="AC1901">
        <v>18.018770321735801</v>
      </c>
      <c r="AD1901">
        <v>16.5549029596746</v>
      </c>
      <c r="AE1901">
        <v>18.018770321735801</v>
      </c>
      <c r="AF1901">
        <v>44.035710811018497</v>
      </c>
      <c r="AG1901">
        <v>59.065018010446302</v>
      </c>
      <c r="AH1901">
        <v>17.269500000000001</v>
      </c>
      <c r="AI1901">
        <v>5.7565</v>
      </c>
      <c r="AJ1901">
        <v>0</v>
      </c>
      <c r="AK1901">
        <v>6</v>
      </c>
      <c r="AL1901" s="1">
        <v>8197</v>
      </c>
      <c r="AM1901">
        <v>7930</v>
      </c>
      <c r="AN1901">
        <v>8464</v>
      </c>
      <c r="AO1901">
        <v>2.4616163276299998</v>
      </c>
      <c r="AP1901">
        <v>1.8486601843499999</v>
      </c>
      <c r="AQ1901">
        <v>1.23570404107</v>
      </c>
      <c r="AR1901">
        <v>1.358295269726</v>
      </c>
      <c r="AS1901">
        <v>0</v>
      </c>
      <c r="AT1901">
        <v>0.751430467169384</v>
      </c>
      <c r="AU1901">
        <v>0.206542512599587</v>
      </c>
      <c r="AV1901">
        <v>0.94014635831399995</v>
      </c>
      <c r="AW1901">
        <v>0.80083534212649998</v>
      </c>
      <c r="AX1901">
        <v>0.80083534212649998</v>
      </c>
      <c r="AY1901">
        <v>0.68938652917650001</v>
      </c>
      <c r="AZ1901">
        <v>0</v>
      </c>
      <c r="BA1901">
        <v>3.8815118462387797E-2</v>
      </c>
      <c r="BB1901">
        <v>0.45716591721400002</v>
      </c>
      <c r="BC1901">
        <v>0.44362360901350001</v>
      </c>
      <c r="BD1901">
        <v>0.45716591721400002</v>
      </c>
      <c r="BE1901">
        <v>0.43278976245310002</v>
      </c>
      <c r="BF1901">
        <v>3.6678822279466E-4</v>
      </c>
      <c r="BG1901">
        <v>0.45356292822099997</v>
      </c>
      <c r="BH1901">
        <v>0.34297828409249997</v>
      </c>
      <c r="BI1901">
        <v>0.45356292822099997</v>
      </c>
      <c r="BJ1901">
        <v>2.4457927034054E-2</v>
      </c>
      <c r="BK1901">
        <v>67.776159142601699</v>
      </c>
      <c r="BL1901">
        <v>35.3553390593</v>
      </c>
      <c r="BM1901" s="2">
        <v>33.567918111700003</v>
      </c>
      <c r="BN1901">
        <v>6.3897472878385599</v>
      </c>
      <c r="BO1901">
        <v>333.72850285089999</v>
      </c>
      <c r="BP1901">
        <v>79.592808997099993</v>
      </c>
      <c r="BQ1901">
        <v>-1.8367703929500001</v>
      </c>
      <c r="BR1901">
        <v>-1.8367703929500001</v>
      </c>
      <c r="BS1901">
        <v>79.592808997099993</v>
      </c>
      <c r="BT1901">
        <v>-66.980433904989994</v>
      </c>
      <c r="BU1901">
        <v>13261.5527992809</v>
      </c>
      <c r="BV1901">
        <v>14.122</v>
      </c>
      <c r="BW1901">
        <v>0.240318</v>
      </c>
      <c r="BX1901">
        <v>31.401599999999998</v>
      </c>
      <c r="BY1901">
        <v>6.3884299999999996</v>
      </c>
    </row>
    <row r="1902" spans="1:77">
      <c r="A1902">
        <v>1901</v>
      </c>
      <c r="B1902">
        <v>10</v>
      </c>
      <c r="C1902">
        <v>1</v>
      </c>
      <c r="D1902">
        <v>295.12599999999998</v>
      </c>
      <c r="E1902">
        <v>2344944</v>
      </c>
      <c r="F1902">
        <v>29.909999999999997</v>
      </c>
      <c r="G1902" s="1">
        <f t="shared" si="203"/>
        <v>2344944</v>
      </c>
      <c r="H1902" s="1">
        <f t="shared" si="204"/>
        <v>2951.2599999999998</v>
      </c>
      <c r="I1902" s="1">
        <f t="shared" si="205"/>
        <v>5495056</v>
      </c>
      <c r="J1902" s="1">
        <f t="shared" si="206"/>
        <v>7840000</v>
      </c>
      <c r="K1902" s="1">
        <f t="shared" si="207"/>
        <v>1.0003764362244898</v>
      </c>
      <c r="L1902" s="1">
        <f t="shared" si="208"/>
        <v>0.70089999999999997</v>
      </c>
      <c r="M1902" s="1">
        <f t="shared" si="209"/>
        <v>2.854548255741161</v>
      </c>
      <c r="N1902">
        <v>0.29909999999999998</v>
      </c>
      <c r="O1902">
        <v>0.229685</v>
      </c>
      <c r="P1902">
        <v>0.14142099999999999</v>
      </c>
      <c r="Q1902">
        <v>2</v>
      </c>
      <c r="R1902">
        <v>7.6561599999999999</v>
      </c>
      <c r="S1902">
        <v>3.1221999999999999</v>
      </c>
      <c r="T1902">
        <v>0.01</v>
      </c>
      <c r="U1902">
        <v>0</v>
      </c>
      <c r="V1902">
        <v>2297</v>
      </c>
      <c r="W1902">
        <v>7.0975204422751004</v>
      </c>
      <c r="X1902">
        <v>22.5675395001184</v>
      </c>
      <c r="Y1902">
        <v>18.915081603592999</v>
      </c>
      <c r="Z1902">
        <v>4.2078459026434798</v>
      </c>
      <c r="AA1902">
        <v>16.076928424958499</v>
      </c>
      <c r="AB1902">
        <v>32.473999644745</v>
      </c>
      <c r="AC1902">
        <v>32.473999644745</v>
      </c>
      <c r="AD1902">
        <v>16.076928424958499</v>
      </c>
      <c r="AE1902">
        <v>16.076928424958499</v>
      </c>
      <c r="AF1902">
        <v>32.473999644745</v>
      </c>
      <c r="AG1902">
        <v>32.473999644745</v>
      </c>
      <c r="AH1902">
        <v>10.351800000000001</v>
      </c>
      <c r="AI1902">
        <v>3.4506100000000002</v>
      </c>
      <c r="AJ1902">
        <v>1</v>
      </c>
      <c r="AK1902">
        <v>0</v>
      </c>
      <c r="AL1902" s="1">
        <v>2991</v>
      </c>
      <c r="AM1902">
        <v>2991</v>
      </c>
      <c r="AN1902">
        <v>2991</v>
      </c>
      <c r="AO1902">
        <v>1.3603976684000001</v>
      </c>
      <c r="AP1902">
        <v>1.3603976684000001</v>
      </c>
      <c r="AQ1902">
        <v>1.3603976684000001</v>
      </c>
      <c r="AR1902">
        <v>1.3603976684000001</v>
      </c>
      <c r="AS1902">
        <v>0</v>
      </c>
      <c r="AT1902">
        <v>0</v>
      </c>
      <c r="AU1902">
        <v>0</v>
      </c>
      <c r="AV1902">
        <v>0.82083571241999997</v>
      </c>
      <c r="AW1902">
        <v>0.82083571241999997</v>
      </c>
      <c r="AX1902">
        <v>0.82083571241999997</v>
      </c>
      <c r="AY1902">
        <v>0.82083571241999997</v>
      </c>
      <c r="AZ1902">
        <v>0</v>
      </c>
      <c r="BA1902">
        <v>0</v>
      </c>
      <c r="BB1902">
        <v>0.57965116279100004</v>
      </c>
      <c r="BC1902">
        <v>0.57965116279100004</v>
      </c>
      <c r="BD1902">
        <v>0.57965116279100004</v>
      </c>
      <c r="BE1902">
        <v>0.57965116279100004</v>
      </c>
      <c r="BF1902">
        <v>0</v>
      </c>
      <c r="BG1902">
        <v>0.43153033830800003</v>
      </c>
      <c r="BH1902">
        <v>0.43153033830800003</v>
      </c>
      <c r="BI1902">
        <v>0.43153033830800003</v>
      </c>
      <c r="BJ1902">
        <v>0</v>
      </c>
      <c r="BK1902">
        <v>0</v>
      </c>
      <c r="BL1902">
        <v>15.524174696299999</v>
      </c>
      <c r="BM1902" s="2">
        <v>15.524174696299999</v>
      </c>
      <c r="BN1902">
        <v>0</v>
      </c>
      <c r="BO1902">
        <v>0</v>
      </c>
      <c r="BP1902">
        <v>17.9058294182</v>
      </c>
      <c r="BQ1902">
        <v>17.9058294182</v>
      </c>
      <c r="BR1902">
        <v>17.9058294182</v>
      </c>
      <c r="BS1902">
        <v>17.9058294182</v>
      </c>
      <c r="BT1902">
        <v>17.9058294182</v>
      </c>
      <c r="BU1902">
        <v>0</v>
      </c>
      <c r="BV1902">
        <v>155.62799999999999</v>
      </c>
      <c r="BW1902">
        <v>0</v>
      </c>
      <c r="BX1902">
        <v>8.5214599999999994</v>
      </c>
      <c r="BY1902">
        <v>3.3279399999999999</v>
      </c>
    </row>
    <row r="1903" spans="1:77">
      <c r="A1903">
        <v>1902</v>
      </c>
      <c r="B1903">
        <v>20</v>
      </c>
      <c r="C1903">
        <v>1</v>
      </c>
      <c r="D1903">
        <v>868.678</v>
      </c>
      <c r="E1903">
        <v>4885888</v>
      </c>
      <c r="F1903">
        <v>62.32</v>
      </c>
      <c r="G1903" s="1">
        <f t="shared" si="203"/>
        <v>4885888</v>
      </c>
      <c r="H1903" s="1">
        <f t="shared" si="204"/>
        <v>8686.7800000000007</v>
      </c>
      <c r="I1903" s="1">
        <f t="shared" si="205"/>
        <v>2954112</v>
      </c>
      <c r="J1903" s="1">
        <f t="shared" si="206"/>
        <v>7840000</v>
      </c>
      <c r="K1903" s="1">
        <f t="shared" si="207"/>
        <v>1.0011080076530612</v>
      </c>
      <c r="L1903" s="1">
        <f t="shared" si="208"/>
        <v>0.37680000000000002</v>
      </c>
      <c r="M1903" s="1">
        <f t="shared" si="209"/>
        <v>5.3137367709822776</v>
      </c>
      <c r="N1903">
        <v>0.62319999999999998</v>
      </c>
      <c r="O1903">
        <v>0.794956</v>
      </c>
      <c r="P1903">
        <v>7.0710700000000001E-2</v>
      </c>
      <c r="Q1903">
        <v>2</v>
      </c>
      <c r="R1903">
        <v>63.596499999999999</v>
      </c>
      <c r="S1903">
        <v>8.9985300000000006</v>
      </c>
      <c r="T1903">
        <v>1.7500000000000002E-2</v>
      </c>
      <c r="U1903">
        <v>0</v>
      </c>
      <c r="V1903">
        <v>1147</v>
      </c>
      <c r="W1903">
        <v>3.9893162906435902</v>
      </c>
      <c r="X1903">
        <v>21.5115123675244</v>
      </c>
      <c r="Y1903">
        <v>20.058506827187099</v>
      </c>
      <c r="Z1903">
        <v>3.68857459302665</v>
      </c>
      <c r="AA1903">
        <v>15.440663999700901</v>
      </c>
      <c r="AB1903">
        <v>29.4947608727431</v>
      </c>
      <c r="AC1903">
        <v>19.5522421554852</v>
      </c>
      <c r="AD1903">
        <v>16.5549029596746</v>
      </c>
      <c r="AE1903">
        <v>19.5522421554852</v>
      </c>
      <c r="AF1903">
        <v>22.546416305823701</v>
      </c>
      <c r="AG1903">
        <v>29.4947608727431</v>
      </c>
      <c r="AH1903">
        <v>41.3733</v>
      </c>
      <c r="AI1903">
        <v>13.7911</v>
      </c>
      <c r="AJ1903">
        <v>7</v>
      </c>
      <c r="AK1903">
        <v>0</v>
      </c>
      <c r="AL1903" s="1">
        <v>24928</v>
      </c>
      <c r="AM1903">
        <v>24928</v>
      </c>
      <c r="AN1903">
        <v>24928</v>
      </c>
      <c r="AO1903">
        <v>1.15562756708</v>
      </c>
      <c r="AP1903">
        <v>1.15562756708</v>
      </c>
      <c r="AQ1903">
        <v>1.15562756708</v>
      </c>
      <c r="AR1903">
        <v>1.15562756708</v>
      </c>
      <c r="AS1903">
        <v>0</v>
      </c>
      <c r="AT1903">
        <v>0</v>
      </c>
      <c r="AU1903">
        <v>0</v>
      </c>
      <c r="AV1903">
        <v>0.65030928083600004</v>
      </c>
      <c r="AW1903">
        <v>0.65030928083600004</v>
      </c>
      <c r="AX1903">
        <v>0.65030928083600004</v>
      </c>
      <c r="AY1903">
        <v>0.65030928083600004</v>
      </c>
      <c r="AZ1903">
        <v>0</v>
      </c>
      <c r="BA1903">
        <v>0</v>
      </c>
      <c r="BB1903">
        <v>0.67711530626100003</v>
      </c>
      <c r="BC1903">
        <v>0.67711530626100003</v>
      </c>
      <c r="BD1903">
        <v>0.67711530626100003</v>
      </c>
      <c r="BE1903">
        <v>0.67711530626100003</v>
      </c>
      <c r="BF1903">
        <v>0</v>
      </c>
      <c r="BG1903">
        <v>0.41512573204499997</v>
      </c>
      <c r="BH1903">
        <v>0.41512573204499997</v>
      </c>
      <c r="BI1903">
        <v>0.41512573204499997</v>
      </c>
      <c r="BJ1903">
        <v>0</v>
      </c>
      <c r="BK1903">
        <v>0</v>
      </c>
      <c r="BL1903">
        <v>59.008473967699999</v>
      </c>
      <c r="BM1903" s="2">
        <v>59.008473967699999</v>
      </c>
      <c r="BN1903">
        <v>0</v>
      </c>
      <c r="BO1903">
        <v>0</v>
      </c>
      <c r="BP1903">
        <v>-42.888774392000002</v>
      </c>
      <c r="BQ1903">
        <v>-42.888774392000002</v>
      </c>
      <c r="BR1903">
        <v>-42.888774392000002</v>
      </c>
      <c r="BS1903">
        <v>-42.888774392000002</v>
      </c>
      <c r="BT1903">
        <v>-42.888774392000002</v>
      </c>
      <c r="BU1903">
        <v>0</v>
      </c>
      <c r="BV1903">
        <v>145.137</v>
      </c>
      <c r="BW1903">
        <v>0</v>
      </c>
      <c r="BX1903">
        <v>7.6875200000000001</v>
      </c>
      <c r="BY1903">
        <v>3.1608999999999998</v>
      </c>
    </row>
    <row r="1904" spans="1:77">
      <c r="A1904">
        <v>1903</v>
      </c>
      <c r="B1904">
        <v>10</v>
      </c>
      <c r="C1904">
        <v>3</v>
      </c>
      <c r="D1904">
        <v>442.05599999999998</v>
      </c>
      <c r="E1904">
        <v>2751056</v>
      </c>
      <c r="F1904">
        <v>35.089999999999996</v>
      </c>
      <c r="G1904" s="1">
        <f t="shared" si="203"/>
        <v>2751056</v>
      </c>
      <c r="H1904" s="1">
        <f t="shared" si="204"/>
        <v>4420.5599999999995</v>
      </c>
      <c r="I1904" s="1">
        <f t="shared" si="205"/>
        <v>5088944</v>
      </c>
      <c r="J1904" s="1">
        <f t="shared" si="206"/>
        <v>7840000</v>
      </c>
      <c r="K1904" s="1">
        <f t="shared" si="207"/>
        <v>1.0005638469387756</v>
      </c>
      <c r="L1904" s="1">
        <f t="shared" si="208"/>
        <v>0.64910000000000001</v>
      </c>
      <c r="M1904" s="1">
        <f t="shared" si="209"/>
        <v>3.0829266582615178</v>
      </c>
      <c r="N1904">
        <v>0.35089999999999999</v>
      </c>
      <c r="O1904">
        <v>7.6372399999999993E-2</v>
      </c>
      <c r="P1904">
        <v>0.28284300000000001</v>
      </c>
      <c r="Q1904">
        <v>4</v>
      </c>
      <c r="R1904">
        <v>7.6372400000000003</v>
      </c>
      <c r="S1904">
        <v>3.1183399999999999</v>
      </c>
      <c r="T1904">
        <v>0.02</v>
      </c>
      <c r="U1904">
        <v>0.01</v>
      </c>
      <c r="V1904">
        <v>1567</v>
      </c>
      <c r="W1904">
        <v>4.1220538575350201</v>
      </c>
      <c r="X1904">
        <v>20.1784482701201</v>
      </c>
      <c r="Y1904">
        <v>18.018770321735801</v>
      </c>
      <c r="Z1904">
        <v>3.5950560925389401</v>
      </c>
      <c r="AA1904">
        <v>15.440663999700901</v>
      </c>
      <c r="AB1904">
        <v>24.495185964928801</v>
      </c>
      <c r="AC1904">
        <v>24.495185964928801</v>
      </c>
      <c r="AD1904">
        <v>16.076928424958499</v>
      </c>
      <c r="AE1904">
        <v>16.076928424958499</v>
      </c>
      <c r="AF1904">
        <v>24.495185964928801</v>
      </c>
      <c r="AG1904">
        <v>24.495185964928801</v>
      </c>
      <c r="AH1904">
        <v>9.9686000000000003</v>
      </c>
      <c r="AI1904">
        <v>3.32287</v>
      </c>
      <c r="AJ1904">
        <v>2</v>
      </c>
      <c r="AK1904">
        <v>1</v>
      </c>
      <c r="AL1904" s="1">
        <v>1169.6666666666699</v>
      </c>
      <c r="AM1904">
        <v>762</v>
      </c>
      <c r="AN1904">
        <v>1753</v>
      </c>
      <c r="AO1904">
        <v>1.1465941074199999</v>
      </c>
      <c r="AP1904">
        <v>1.0663461030933301</v>
      </c>
      <c r="AQ1904">
        <v>1.1465941074199999</v>
      </c>
      <c r="AR1904">
        <v>1.0105604090439999</v>
      </c>
      <c r="AS1904">
        <v>0</v>
      </c>
      <c r="AT1904">
        <v>5.5111638508428601E-3</v>
      </c>
      <c r="AU1904">
        <v>0.37553895122678799</v>
      </c>
      <c r="AV1904">
        <v>0.68065484764799999</v>
      </c>
      <c r="AW1904">
        <v>0.39921474913286698</v>
      </c>
      <c r="AX1904">
        <v>0.427357295222</v>
      </c>
      <c r="AY1904">
        <v>0.15717714266728</v>
      </c>
      <c r="AZ1904">
        <v>0</v>
      </c>
      <c r="BA1904">
        <v>8.7920972896379304E-2</v>
      </c>
      <c r="BB1904">
        <v>0.76814516128999999</v>
      </c>
      <c r="BC1904">
        <v>0.69612030011966697</v>
      </c>
      <c r="BD1904">
        <v>0.55264817150099999</v>
      </c>
      <c r="BE1904">
        <v>0.59563205071439995</v>
      </c>
      <c r="BF1904">
        <v>1.54382721714054E-2</v>
      </c>
      <c r="BG1904">
        <v>0.910350868787</v>
      </c>
      <c r="BH1904">
        <v>0.71207840638033304</v>
      </c>
      <c r="BI1904">
        <v>0.51388563913499996</v>
      </c>
      <c r="BJ1904">
        <v>3.9296174344242298E-2</v>
      </c>
      <c r="BK1904">
        <v>10.463976691951901</v>
      </c>
      <c r="BL1904">
        <v>17</v>
      </c>
      <c r="BM1904" s="2">
        <v>15.7220141096</v>
      </c>
      <c r="BN1904">
        <v>1.22740850638886</v>
      </c>
      <c r="BO1904">
        <v>122.43602861102799</v>
      </c>
      <c r="BP1904">
        <v>1.2452032750599999</v>
      </c>
      <c r="BQ1904">
        <v>-28.5112601242</v>
      </c>
      <c r="BR1904">
        <v>-5.5709606224600003</v>
      </c>
      <c r="BS1904">
        <v>1.2452032750599999</v>
      </c>
      <c r="BT1904">
        <v>-66.080610544652004</v>
      </c>
      <c r="BU1904">
        <v>2094.3266377526202</v>
      </c>
      <c r="BV1904">
        <v>11.852399999999999</v>
      </c>
      <c r="BW1904">
        <v>8.0914799999999995E-2</v>
      </c>
      <c r="BX1904">
        <v>8.0914800000000007</v>
      </c>
      <c r="BY1904">
        <v>3.2428900000000001</v>
      </c>
    </row>
    <row r="1905" spans="1:77">
      <c r="A1905">
        <v>1904</v>
      </c>
      <c r="B1905">
        <v>28</v>
      </c>
      <c r="C1905">
        <v>4</v>
      </c>
      <c r="D1905">
        <v>1829.962</v>
      </c>
      <c r="E1905">
        <v>2521600</v>
      </c>
      <c r="F1905">
        <v>32.163265306122454</v>
      </c>
      <c r="G1905" s="1">
        <f t="shared" si="203"/>
        <v>2521600</v>
      </c>
      <c r="H1905" s="1">
        <f t="shared" si="204"/>
        <v>18299.62</v>
      </c>
      <c r="I1905" s="1">
        <f t="shared" si="205"/>
        <v>5318400</v>
      </c>
      <c r="J1905" s="1">
        <f t="shared" si="206"/>
        <v>7840000</v>
      </c>
      <c r="K1905" s="1">
        <f t="shared" si="207"/>
        <v>1.0023341352040815</v>
      </c>
      <c r="L1905" s="1">
        <f t="shared" si="208"/>
        <v>0.67836734693877554</v>
      </c>
      <c r="M1905" s="1">
        <f t="shared" si="209"/>
        <v>2.9551367403730442</v>
      </c>
      <c r="N1905">
        <v>0.32163265306122457</v>
      </c>
      <c r="O1905">
        <v>0</v>
      </c>
      <c r="P1905">
        <v>0.10101499999999999</v>
      </c>
      <c r="Q1905">
        <v>4</v>
      </c>
      <c r="R1905">
        <v>67.771000000000001</v>
      </c>
      <c r="S1905">
        <v>9.2891700000000004</v>
      </c>
      <c r="T1905">
        <v>1.9132699999999999E-2</v>
      </c>
      <c r="U1905">
        <v>1.2755100000000001E-3</v>
      </c>
      <c r="V1905">
        <v>1283</v>
      </c>
      <c r="W1905">
        <v>13.733727999405501</v>
      </c>
      <c r="X1905">
        <v>28.124237496303</v>
      </c>
      <c r="Y1905">
        <v>21.535494054462301</v>
      </c>
      <c r="Z1905">
        <v>8.8530192045184997</v>
      </c>
      <c r="AA1905">
        <v>15.440663999700901</v>
      </c>
      <c r="AB1905">
        <v>63.4431123983844</v>
      </c>
      <c r="AC1905">
        <v>15.440663999700901</v>
      </c>
      <c r="AD1905">
        <v>15.440663999700901</v>
      </c>
      <c r="AE1905">
        <v>18.5840314923704</v>
      </c>
      <c r="AF1905">
        <v>31.539156525252</v>
      </c>
      <c r="AG1905">
        <v>50.5288392611604</v>
      </c>
      <c r="AH1905">
        <v>20.931999999999999</v>
      </c>
      <c r="AI1905">
        <v>6.9773399999999999</v>
      </c>
      <c r="AJ1905">
        <v>15</v>
      </c>
      <c r="AK1905">
        <v>1</v>
      </c>
      <c r="AL1905" s="1">
        <v>6304</v>
      </c>
      <c r="AM1905">
        <v>3836</v>
      </c>
      <c r="AN1905">
        <v>9014</v>
      </c>
      <c r="AO1905">
        <v>1.7482211634</v>
      </c>
      <c r="AP1905">
        <v>1.3716203987425</v>
      </c>
      <c r="AQ1905">
        <v>1.35522418321</v>
      </c>
      <c r="AR1905">
        <v>1.1613368615520001</v>
      </c>
      <c r="AS1905">
        <v>0</v>
      </c>
      <c r="AT1905">
        <v>7.2785662700775994E-2</v>
      </c>
      <c r="AU1905">
        <v>8.8664148262619993E-2</v>
      </c>
      <c r="AV1905">
        <v>0.88015549388600001</v>
      </c>
      <c r="AW1905">
        <v>0.77333872080374999</v>
      </c>
      <c r="AX1905">
        <v>0.76016806593300001</v>
      </c>
      <c r="AY1905">
        <v>0.69736425332499996</v>
      </c>
      <c r="AZ1905">
        <v>0</v>
      </c>
      <c r="BA1905">
        <v>7.9013156665506401E-3</v>
      </c>
      <c r="BB1905">
        <v>0.68893678160899996</v>
      </c>
      <c r="BC1905">
        <v>0.56360799049874999</v>
      </c>
      <c r="BD1905">
        <v>0.48363858363899997</v>
      </c>
      <c r="BE1905">
        <v>0.4630617423967</v>
      </c>
      <c r="BF1905">
        <v>1.27199324511691E-2</v>
      </c>
      <c r="BG1905">
        <v>0.54669512836699996</v>
      </c>
      <c r="BH1905">
        <v>0.40421972519299998</v>
      </c>
      <c r="BI1905">
        <v>0.41971452231200002</v>
      </c>
      <c r="BJ1905">
        <v>1.50582042823602E-2</v>
      </c>
      <c r="BK1905">
        <v>42.5732236189315</v>
      </c>
      <c r="BL1905">
        <v>33.105890714499999</v>
      </c>
      <c r="BM1905" s="2">
        <v>24.862123467324999</v>
      </c>
      <c r="BN1905">
        <v>38.833088927716503</v>
      </c>
      <c r="BO1905">
        <v>259.65099837310601</v>
      </c>
      <c r="BP1905">
        <v>84.103358706700007</v>
      </c>
      <c r="BQ1905">
        <v>68.891246313725006</v>
      </c>
      <c r="BR1905">
        <v>75.399150028600005</v>
      </c>
      <c r="BS1905">
        <v>40.663326490999999</v>
      </c>
      <c r="BT1905">
        <v>49.077919784389998</v>
      </c>
      <c r="BU1905">
        <v>400.78872483606</v>
      </c>
      <c r="BV1905">
        <v>45.141800000000003</v>
      </c>
      <c r="BW1905">
        <v>8.2349000000000006E-2</v>
      </c>
      <c r="BX1905">
        <v>64.561599999999999</v>
      </c>
      <c r="BY1905">
        <v>9.1601999999999997</v>
      </c>
    </row>
    <row r="1906" spans="1:77">
      <c r="A1906">
        <v>1905</v>
      </c>
      <c r="B1906">
        <v>10</v>
      </c>
      <c r="C1906">
        <v>1</v>
      </c>
      <c r="D1906">
        <v>314.70600000000002</v>
      </c>
      <c r="E1906">
        <v>1930992</v>
      </c>
      <c r="F1906">
        <v>24.63</v>
      </c>
      <c r="G1906" s="1">
        <f t="shared" si="203"/>
        <v>1930992</v>
      </c>
      <c r="H1906" s="1">
        <f t="shared" si="204"/>
        <v>3147.0600000000004</v>
      </c>
      <c r="I1906" s="1">
        <f t="shared" si="205"/>
        <v>5909008</v>
      </c>
      <c r="J1906" s="1">
        <f t="shared" si="206"/>
        <v>7840000</v>
      </c>
      <c r="K1906" s="1">
        <f t="shared" si="207"/>
        <v>1.0004014107142858</v>
      </c>
      <c r="L1906" s="1">
        <f t="shared" si="208"/>
        <v>0.75370000000000004</v>
      </c>
      <c r="M1906" s="1">
        <f t="shared" si="209"/>
        <v>2.6546408669610875</v>
      </c>
      <c r="N1906">
        <v>0.24629999999999999</v>
      </c>
      <c r="O1906">
        <v>0</v>
      </c>
      <c r="P1906">
        <v>0.14142099999999999</v>
      </c>
      <c r="Q1906">
        <v>2</v>
      </c>
      <c r="R1906">
        <v>10.4537</v>
      </c>
      <c r="S1906">
        <v>3.6482899999999998</v>
      </c>
      <c r="T1906">
        <v>0</v>
      </c>
      <c r="U1906">
        <v>0.04</v>
      </c>
      <c r="V1906">
        <v>2270</v>
      </c>
      <c r="W1906">
        <v>7.1271410925482401</v>
      </c>
      <c r="X1906">
        <v>23.323661101920901</v>
      </c>
      <c r="Y1906">
        <v>18.5840314923704</v>
      </c>
      <c r="Z1906">
        <v>1.4607986564251201</v>
      </c>
      <c r="AA1906">
        <v>17.598736297155799</v>
      </c>
      <c r="AB1906">
        <v>33.477889856637098</v>
      </c>
      <c r="AC1906">
        <v>33.477889856637098</v>
      </c>
      <c r="AD1906">
        <v>17.598736297155799</v>
      </c>
      <c r="AE1906">
        <v>17.598736297155799</v>
      </c>
      <c r="AF1906">
        <v>33.477889856637098</v>
      </c>
      <c r="AG1906">
        <v>33.477889856637098</v>
      </c>
      <c r="AH1906">
        <v>14.6564</v>
      </c>
      <c r="AI1906">
        <v>4.8854499999999996</v>
      </c>
      <c r="AJ1906">
        <v>0</v>
      </c>
      <c r="AK1906">
        <v>4</v>
      </c>
      <c r="AL1906" s="1">
        <v>2463</v>
      </c>
      <c r="AM1906">
        <v>2463</v>
      </c>
      <c r="AN1906">
        <v>2463</v>
      </c>
      <c r="AO1906">
        <v>1.3583753135800001</v>
      </c>
      <c r="AP1906">
        <v>1.3583753135800001</v>
      </c>
      <c r="AQ1906">
        <v>1.3583753135800001</v>
      </c>
      <c r="AR1906">
        <v>1.3583753135800001</v>
      </c>
      <c r="AS1906">
        <v>0</v>
      </c>
      <c r="AT1906">
        <v>0</v>
      </c>
      <c r="AU1906">
        <v>0</v>
      </c>
      <c r="AV1906">
        <v>0.79734609306000004</v>
      </c>
      <c r="AW1906">
        <v>0.79734609306000004</v>
      </c>
      <c r="AX1906">
        <v>0.79734609306000004</v>
      </c>
      <c r="AY1906">
        <v>0.79734609306000004</v>
      </c>
      <c r="AZ1906">
        <v>0</v>
      </c>
      <c r="BA1906">
        <v>0</v>
      </c>
      <c r="BB1906">
        <v>0.53127696289899995</v>
      </c>
      <c r="BC1906">
        <v>0.53127696289899995</v>
      </c>
      <c r="BD1906">
        <v>0.53127696289899995</v>
      </c>
      <c r="BE1906">
        <v>0.53127696289899995</v>
      </c>
      <c r="BF1906">
        <v>0</v>
      </c>
      <c r="BG1906">
        <v>0.31251022378100002</v>
      </c>
      <c r="BH1906">
        <v>0.31251022378100002</v>
      </c>
      <c r="BI1906">
        <v>0.31251022378100002</v>
      </c>
      <c r="BJ1906">
        <v>0</v>
      </c>
      <c r="BK1906">
        <v>0</v>
      </c>
      <c r="BL1906">
        <v>15</v>
      </c>
      <c r="BM1906" s="2">
        <v>15</v>
      </c>
      <c r="BN1906">
        <v>0</v>
      </c>
      <c r="BO1906">
        <v>0</v>
      </c>
      <c r="BP1906">
        <v>-52.948478739199999</v>
      </c>
      <c r="BQ1906">
        <v>-52.948478739199999</v>
      </c>
      <c r="BR1906">
        <v>-52.948478739199999</v>
      </c>
      <c r="BS1906">
        <v>-52.948478739199999</v>
      </c>
      <c r="BT1906">
        <v>-52.948478739199999</v>
      </c>
      <c r="BU1906">
        <v>0</v>
      </c>
      <c r="BV1906">
        <v>21.0305</v>
      </c>
      <c r="BW1906">
        <v>0.37210700000000002</v>
      </c>
      <c r="BX1906">
        <v>9.3026700000000009</v>
      </c>
      <c r="BY1906">
        <v>3.4771399999999999</v>
      </c>
    </row>
    <row r="1907" spans="1:77">
      <c r="A1907">
        <v>1906</v>
      </c>
      <c r="B1907">
        <v>28</v>
      </c>
      <c r="C1907">
        <v>7</v>
      </c>
      <c r="D1907">
        <v>1626.674</v>
      </c>
      <c r="E1907">
        <v>2521400</v>
      </c>
      <c r="F1907">
        <v>32.160714285714285</v>
      </c>
      <c r="G1907" s="1">
        <f t="shared" si="203"/>
        <v>2521400</v>
      </c>
      <c r="H1907" s="1">
        <f t="shared" si="204"/>
        <v>16266.74</v>
      </c>
      <c r="I1907" s="1">
        <f t="shared" si="205"/>
        <v>5318600</v>
      </c>
      <c r="J1907" s="1">
        <f t="shared" si="206"/>
        <v>7840000</v>
      </c>
      <c r="K1907" s="1">
        <f t="shared" si="207"/>
        <v>1.0020748392857144</v>
      </c>
      <c r="L1907" s="1">
        <f t="shared" si="208"/>
        <v>0.67839285714285713</v>
      </c>
      <c r="M1907" s="1">
        <f t="shared" si="209"/>
        <v>2.9542611739931566</v>
      </c>
      <c r="N1907">
        <v>0.32160714285714287</v>
      </c>
      <c r="O1907">
        <v>0.38746900000000001</v>
      </c>
      <c r="P1907">
        <v>0.20203099999999999</v>
      </c>
      <c r="Q1907">
        <v>8</v>
      </c>
      <c r="R1907">
        <v>21.6983</v>
      </c>
      <c r="S1907">
        <v>5.2561499999999999</v>
      </c>
      <c r="T1907">
        <v>0</v>
      </c>
      <c r="U1907">
        <v>0</v>
      </c>
      <c r="V1907">
        <v>1066</v>
      </c>
      <c r="W1907">
        <v>12.8220068106861</v>
      </c>
      <c r="X1907">
        <v>30.910598690987001</v>
      </c>
      <c r="Y1907">
        <v>26.564883166870199</v>
      </c>
      <c r="Z1907">
        <v>12.670466904196299</v>
      </c>
      <c r="AA1907">
        <v>15.440663999700901</v>
      </c>
      <c r="AB1907">
        <v>59.065018010446302</v>
      </c>
      <c r="AC1907">
        <v>18.018770321735801</v>
      </c>
      <c r="AD1907">
        <v>17.598736297155799</v>
      </c>
      <c r="AE1907">
        <v>18.018770321735801</v>
      </c>
      <c r="AF1907">
        <v>42.524327900745398</v>
      </c>
      <c r="AG1907">
        <v>46.472923060175802</v>
      </c>
      <c r="AH1907">
        <v>57.5623</v>
      </c>
      <c r="AI1907">
        <v>19.1874</v>
      </c>
      <c r="AJ1907">
        <v>0</v>
      </c>
      <c r="AK1907">
        <v>0</v>
      </c>
      <c r="AL1907" s="1">
        <v>3602</v>
      </c>
      <c r="AM1907">
        <v>2169</v>
      </c>
      <c r="AN1907">
        <v>8410</v>
      </c>
      <c r="AO1907">
        <v>1.3332079641200001</v>
      </c>
      <c r="AP1907">
        <v>1.0908974803398599</v>
      </c>
      <c r="AQ1907">
        <v>1.0000153330099999</v>
      </c>
      <c r="AR1907">
        <v>0.99999038136999996</v>
      </c>
      <c r="AS1907">
        <v>0</v>
      </c>
      <c r="AT1907">
        <v>1.67453005031565E-2</v>
      </c>
      <c r="AU1907">
        <v>7.7214933959087406E-2</v>
      </c>
      <c r="AV1907">
        <v>0.85057577666200002</v>
      </c>
      <c r="AW1907">
        <v>0.387820484031143</v>
      </c>
      <c r="AX1907">
        <v>9.6724619266299994E-2</v>
      </c>
      <c r="AY1907">
        <v>4.4704845993439997E-2</v>
      </c>
      <c r="AZ1907">
        <v>0</v>
      </c>
      <c r="BA1907">
        <v>0.159179760111503</v>
      </c>
      <c r="BB1907">
        <v>0.802884615385</v>
      </c>
      <c r="BC1907">
        <v>0.73721450678957101</v>
      </c>
      <c r="BD1907">
        <v>0.77251690993199995</v>
      </c>
      <c r="BE1907">
        <v>0.64425906072259997</v>
      </c>
      <c r="BF1907">
        <v>4.7076697548066202E-3</v>
      </c>
      <c r="BG1907">
        <v>0.91687816445199999</v>
      </c>
      <c r="BH1907">
        <v>0.82572622710871402</v>
      </c>
      <c r="BI1907">
        <v>0.89133368242800004</v>
      </c>
      <c r="BJ1907">
        <v>1.4320244815751599E-2</v>
      </c>
      <c r="BK1907">
        <v>0.132847792562095</v>
      </c>
      <c r="BL1907">
        <v>36.055512754600002</v>
      </c>
      <c r="BM1907" s="2">
        <v>27.436292339314299</v>
      </c>
      <c r="BN1907">
        <v>14.4581731157165</v>
      </c>
      <c r="BO1907">
        <v>203.37455870311999</v>
      </c>
      <c r="BP1907">
        <v>12.237219662099999</v>
      </c>
      <c r="BQ1907">
        <v>-31.376730775347099</v>
      </c>
      <c r="BR1907">
        <v>-45.134459452800002</v>
      </c>
      <c r="BS1907">
        <v>-50.6674371493</v>
      </c>
      <c r="BT1907">
        <v>-71.82816312832</v>
      </c>
      <c r="BU1907">
        <v>1377.55364678467</v>
      </c>
      <c r="BV1907">
        <v>75.643100000000004</v>
      </c>
      <c r="BW1907">
        <v>0</v>
      </c>
      <c r="BX1907">
        <v>39.531799999999997</v>
      </c>
      <c r="BY1907">
        <v>7.1678899999999999</v>
      </c>
    </row>
    <row r="1908" spans="1:77">
      <c r="A1908">
        <v>1907</v>
      </c>
      <c r="B1908">
        <v>20</v>
      </c>
      <c r="C1908">
        <v>2</v>
      </c>
      <c r="D1908">
        <v>901.15800000000002</v>
      </c>
      <c r="E1908">
        <v>2559368</v>
      </c>
      <c r="F1908">
        <v>32.645000000000003</v>
      </c>
      <c r="G1908" s="1">
        <f t="shared" si="203"/>
        <v>2559368</v>
      </c>
      <c r="H1908" s="1">
        <f t="shared" si="204"/>
        <v>9011.58</v>
      </c>
      <c r="I1908" s="1">
        <f t="shared" si="205"/>
        <v>5280632</v>
      </c>
      <c r="J1908" s="1">
        <f t="shared" si="206"/>
        <v>7840000</v>
      </c>
      <c r="K1908" s="1">
        <f t="shared" si="207"/>
        <v>1.0011494362244897</v>
      </c>
      <c r="L1908" s="1">
        <f t="shared" si="208"/>
        <v>0.67354999999999998</v>
      </c>
      <c r="M1908" s="1">
        <f t="shared" si="209"/>
        <v>2.9727546172503594</v>
      </c>
      <c r="N1908">
        <v>0.32645000000000002</v>
      </c>
      <c r="O1908">
        <v>0</v>
      </c>
      <c r="P1908">
        <v>0.14142099999999999</v>
      </c>
      <c r="Q1908">
        <v>4</v>
      </c>
      <c r="R1908">
        <v>21.2988</v>
      </c>
      <c r="S1908">
        <v>5.2075300000000002</v>
      </c>
      <c r="T1908">
        <v>0.01</v>
      </c>
      <c r="U1908">
        <v>0</v>
      </c>
      <c r="V1908">
        <v>865</v>
      </c>
      <c r="W1908">
        <v>9.8397378135038203</v>
      </c>
      <c r="X1908">
        <v>34.468039656739002</v>
      </c>
      <c r="Y1908">
        <v>32.054708119109101</v>
      </c>
      <c r="Z1908">
        <v>12.614152905800299</v>
      </c>
      <c r="AA1908">
        <v>15.440663999700901</v>
      </c>
      <c r="AB1908">
        <v>48.510462671023497</v>
      </c>
      <c r="AC1908">
        <v>48.510462671023497</v>
      </c>
      <c r="AD1908">
        <v>19.5522421554852</v>
      </c>
      <c r="AE1908">
        <v>26.564883166870199</v>
      </c>
      <c r="AF1908">
        <v>40.562837692696199</v>
      </c>
      <c r="AG1908">
        <v>48.510462671023497</v>
      </c>
      <c r="AH1908">
        <v>38.802</v>
      </c>
      <c r="AI1908">
        <v>12.933999999999999</v>
      </c>
      <c r="AJ1908">
        <v>4</v>
      </c>
      <c r="AK1908">
        <v>0</v>
      </c>
      <c r="AL1908" s="1">
        <v>6529</v>
      </c>
      <c r="AM1908">
        <v>3881</v>
      </c>
      <c r="AN1908">
        <v>9177</v>
      </c>
      <c r="AO1908">
        <v>2.37779046603</v>
      </c>
      <c r="AP1908">
        <v>1.9822592209450001</v>
      </c>
      <c r="AQ1908">
        <v>2.37779046603</v>
      </c>
      <c r="AR1908">
        <v>1.6658342248769999</v>
      </c>
      <c r="AS1908">
        <v>0</v>
      </c>
      <c r="AT1908">
        <v>0.31288993167698098</v>
      </c>
      <c r="AU1908">
        <v>5.7486839587081798E-2</v>
      </c>
      <c r="AV1908">
        <v>0.972573987842</v>
      </c>
      <c r="AW1908">
        <v>0.93379964574899998</v>
      </c>
      <c r="AX1908">
        <v>0.93379964574899998</v>
      </c>
      <c r="AY1908">
        <v>0.90278017207460004</v>
      </c>
      <c r="AZ1908">
        <v>0</v>
      </c>
      <c r="BA1908">
        <v>3.00689920948999E-3</v>
      </c>
      <c r="BB1908">
        <v>0.72258424874299998</v>
      </c>
      <c r="BC1908">
        <v>0.6752289059805</v>
      </c>
      <c r="BD1908">
        <v>0.72258424874299998</v>
      </c>
      <c r="BE1908">
        <v>0.63734463177050005</v>
      </c>
      <c r="BF1908">
        <v>4.4850569763077199E-3</v>
      </c>
      <c r="BG1908">
        <v>0.45121652363600001</v>
      </c>
      <c r="BH1908">
        <v>0.40159926004899998</v>
      </c>
      <c r="BI1908">
        <v>0.45121652363600001</v>
      </c>
      <c r="BJ1908">
        <v>4.9237456917236699E-3</v>
      </c>
      <c r="BK1908">
        <v>19.637502587549701</v>
      </c>
      <c r="BL1908">
        <v>31</v>
      </c>
      <c r="BM1908" s="2">
        <v>23.016648189200001</v>
      </c>
      <c r="BN1908">
        <v>127.467812270007</v>
      </c>
      <c r="BO1908">
        <v>1243.8271665196201</v>
      </c>
      <c r="BP1908">
        <v>84.846897250799998</v>
      </c>
      <c r="BQ1908">
        <v>0.3896366289</v>
      </c>
      <c r="BR1908">
        <v>0.3896366289</v>
      </c>
      <c r="BS1908">
        <v>84.846897250799998</v>
      </c>
      <c r="BT1908">
        <v>-67.176171868620003</v>
      </c>
      <c r="BU1908">
        <v>14266.057743511101</v>
      </c>
      <c r="BV1908">
        <v>12.411799999999999</v>
      </c>
      <c r="BW1908">
        <v>0</v>
      </c>
      <c r="BX1908">
        <v>38.927300000000002</v>
      </c>
      <c r="BY1908">
        <v>7.11287</v>
      </c>
    </row>
    <row r="1909" spans="1:77">
      <c r="A1909">
        <v>1908</v>
      </c>
      <c r="B1909">
        <v>20</v>
      </c>
      <c r="C1909">
        <v>1</v>
      </c>
      <c r="D1909">
        <v>647.5</v>
      </c>
      <c r="E1909">
        <v>1848084</v>
      </c>
      <c r="F1909">
        <v>23.572499999999998</v>
      </c>
      <c r="G1909" s="1">
        <f t="shared" si="203"/>
        <v>1848084</v>
      </c>
      <c r="H1909" s="1">
        <f t="shared" si="204"/>
        <v>6475</v>
      </c>
      <c r="I1909" s="1">
        <f t="shared" si="205"/>
        <v>5991916</v>
      </c>
      <c r="J1909" s="1">
        <f t="shared" si="206"/>
        <v>7840000</v>
      </c>
      <c r="K1909" s="1">
        <f t="shared" si="207"/>
        <v>1.000825892857143</v>
      </c>
      <c r="L1909" s="1">
        <f t="shared" si="208"/>
        <v>0.76427500000000004</v>
      </c>
      <c r="M1909" s="1">
        <f t="shared" si="209"/>
        <v>2.619020360098506</v>
      </c>
      <c r="N1909">
        <v>0.23572499999999999</v>
      </c>
      <c r="O1909">
        <v>0.108792</v>
      </c>
      <c r="P1909">
        <v>0.14142099999999999</v>
      </c>
      <c r="Q1909">
        <v>4</v>
      </c>
      <c r="R1909">
        <v>43.517000000000003</v>
      </c>
      <c r="S1909">
        <v>7.4436200000000001</v>
      </c>
      <c r="T1909">
        <v>2.5000000000000001E-3</v>
      </c>
      <c r="U1909">
        <v>2.5000000000000001E-3</v>
      </c>
      <c r="V1909">
        <v>839</v>
      </c>
      <c r="W1909">
        <v>21.961294119426601</v>
      </c>
      <c r="X1909">
        <v>37.319873768939701</v>
      </c>
      <c r="Y1909">
        <v>25.079480359432701</v>
      </c>
      <c r="Z1909">
        <v>7.2996188451885899</v>
      </c>
      <c r="AA1909">
        <v>15.440663999700901</v>
      </c>
      <c r="AB1909">
        <v>78.511597525137006</v>
      </c>
      <c r="AC1909">
        <v>25.079480359432701</v>
      </c>
      <c r="AD1909">
        <v>22.0539680350007</v>
      </c>
      <c r="AE1909">
        <v>22.0539680350007</v>
      </c>
      <c r="AF1909">
        <v>40.562837692696199</v>
      </c>
      <c r="AG1909">
        <v>78.511597525137006</v>
      </c>
      <c r="AH1909">
        <v>30.96</v>
      </c>
      <c r="AI1909">
        <v>10.32</v>
      </c>
      <c r="AJ1909">
        <v>1</v>
      </c>
      <c r="AK1909">
        <v>1</v>
      </c>
      <c r="AL1909" s="1">
        <v>9429</v>
      </c>
      <c r="AM1909">
        <v>9429</v>
      </c>
      <c r="AN1909">
        <v>9429</v>
      </c>
      <c r="AO1909">
        <v>1.40653118777</v>
      </c>
      <c r="AP1909">
        <v>1.40653118777</v>
      </c>
      <c r="AQ1909">
        <v>1.40653118777</v>
      </c>
      <c r="AR1909">
        <v>1.40653118777</v>
      </c>
      <c r="AS1909">
        <v>0</v>
      </c>
      <c r="AT1909">
        <v>0</v>
      </c>
      <c r="AU1909">
        <v>0</v>
      </c>
      <c r="AV1909">
        <v>0.81004477473100001</v>
      </c>
      <c r="AW1909">
        <v>0.81004477473100001</v>
      </c>
      <c r="AX1909">
        <v>0.81004477473100001</v>
      </c>
      <c r="AY1909">
        <v>0.81004477473100001</v>
      </c>
      <c r="AZ1909">
        <v>0</v>
      </c>
      <c r="BA1909">
        <v>0</v>
      </c>
      <c r="BB1909">
        <v>0.42472972973000001</v>
      </c>
      <c r="BC1909">
        <v>0.42472972973000001</v>
      </c>
      <c r="BD1909">
        <v>0.42472972973000001</v>
      </c>
      <c r="BE1909">
        <v>0.42472972973000001</v>
      </c>
      <c r="BF1909">
        <v>0</v>
      </c>
      <c r="BG1909">
        <v>0.28261548521399998</v>
      </c>
      <c r="BH1909">
        <v>0.28261548521399998</v>
      </c>
      <c r="BI1909">
        <v>0.28261548521399998</v>
      </c>
      <c r="BJ1909">
        <v>0</v>
      </c>
      <c r="BK1909">
        <v>0</v>
      </c>
      <c r="BL1909">
        <v>37</v>
      </c>
      <c r="BM1909" s="2">
        <v>37</v>
      </c>
      <c r="BN1909">
        <v>0</v>
      </c>
      <c r="BO1909">
        <v>0</v>
      </c>
      <c r="BP1909">
        <v>-41.377592990300002</v>
      </c>
      <c r="BQ1909">
        <v>-41.377592990300002</v>
      </c>
      <c r="BR1909">
        <v>-41.377592990300002</v>
      </c>
      <c r="BS1909">
        <v>-41.377592990300002</v>
      </c>
      <c r="BT1909">
        <v>-41.377592990300002</v>
      </c>
      <c r="BU1909">
        <v>0</v>
      </c>
      <c r="BV1909">
        <v>138.44300000000001</v>
      </c>
      <c r="BW1909">
        <v>8.5844400000000001E-2</v>
      </c>
      <c r="BX1909">
        <v>34.337800000000001</v>
      </c>
      <c r="BY1909">
        <v>6.6804199999999998</v>
      </c>
    </row>
    <row r="1910" spans="1:77">
      <c r="A1910">
        <v>1909</v>
      </c>
      <c r="B1910">
        <v>10</v>
      </c>
      <c r="C1910">
        <v>1</v>
      </c>
      <c r="D1910">
        <v>295.85199999999998</v>
      </c>
      <c r="E1910">
        <v>1928640</v>
      </c>
      <c r="F1910">
        <v>24.6</v>
      </c>
      <c r="G1910" s="1">
        <f t="shared" si="203"/>
        <v>1928640</v>
      </c>
      <c r="H1910" s="1">
        <f t="shared" si="204"/>
        <v>2958.5199999999995</v>
      </c>
      <c r="I1910" s="1">
        <f t="shared" si="205"/>
        <v>5911360</v>
      </c>
      <c r="J1910" s="1">
        <f t="shared" si="206"/>
        <v>7840000</v>
      </c>
      <c r="K1910" s="1">
        <f t="shared" si="207"/>
        <v>1.0003773622448979</v>
      </c>
      <c r="L1910" s="1">
        <f t="shared" si="208"/>
        <v>0.754</v>
      </c>
      <c r="M1910" s="1">
        <f t="shared" si="209"/>
        <v>2.6535208547610023</v>
      </c>
      <c r="N1910">
        <v>0.24600000000000002</v>
      </c>
      <c r="O1910">
        <v>0.17825099999999999</v>
      </c>
      <c r="P1910">
        <v>0.14142099999999999</v>
      </c>
      <c r="Q1910">
        <v>2</v>
      </c>
      <c r="R1910">
        <v>8.9125399999999999</v>
      </c>
      <c r="S1910">
        <v>3.3686500000000001</v>
      </c>
      <c r="T1910">
        <v>0</v>
      </c>
      <c r="U1910">
        <v>0.01</v>
      </c>
      <c r="V1910">
        <v>2324</v>
      </c>
      <c r="W1910">
        <v>6.1911994759891202</v>
      </c>
      <c r="X1910">
        <v>23.6182184351403</v>
      </c>
      <c r="Y1910">
        <v>20.058506827187099</v>
      </c>
      <c r="Z1910">
        <v>2.18605713139931</v>
      </c>
      <c r="AA1910">
        <v>16.076928424958499</v>
      </c>
      <c r="AB1910">
        <v>32.473999644745</v>
      </c>
      <c r="AC1910">
        <v>20.058506827187099</v>
      </c>
      <c r="AD1910">
        <v>18.5840314923704</v>
      </c>
      <c r="AE1910">
        <v>18.5840314923704</v>
      </c>
      <c r="AF1910">
        <v>32.473999644745</v>
      </c>
      <c r="AG1910">
        <v>32.473999644745</v>
      </c>
      <c r="AH1910">
        <v>11.2194</v>
      </c>
      <c r="AI1910">
        <v>3.7397999999999998</v>
      </c>
      <c r="AJ1910">
        <v>0</v>
      </c>
      <c r="AK1910">
        <v>1</v>
      </c>
      <c r="AL1910" s="1">
        <v>2460</v>
      </c>
      <c r="AM1910">
        <v>2460</v>
      </c>
      <c r="AN1910">
        <v>2460</v>
      </c>
      <c r="AO1910">
        <v>1.38401812605</v>
      </c>
      <c r="AP1910">
        <v>1.38401812605</v>
      </c>
      <c r="AQ1910">
        <v>1.38401812605</v>
      </c>
      <c r="AR1910">
        <v>1.38401812605</v>
      </c>
      <c r="AS1910">
        <v>0</v>
      </c>
      <c r="AT1910">
        <v>0</v>
      </c>
      <c r="AU1910">
        <v>0</v>
      </c>
      <c r="AV1910">
        <v>0.69715363899600002</v>
      </c>
      <c r="AW1910">
        <v>0.69715363899600002</v>
      </c>
      <c r="AX1910">
        <v>0.69715363899600002</v>
      </c>
      <c r="AY1910">
        <v>0.69715363899600002</v>
      </c>
      <c r="AZ1910">
        <v>0</v>
      </c>
      <c r="BA1910">
        <v>0</v>
      </c>
      <c r="BB1910">
        <v>0.50296462891000004</v>
      </c>
      <c r="BC1910">
        <v>0.50296462891000004</v>
      </c>
      <c r="BD1910">
        <v>0.50296462891000004</v>
      </c>
      <c r="BE1910">
        <v>0.50296462891000004</v>
      </c>
      <c r="BF1910">
        <v>0</v>
      </c>
      <c r="BG1910">
        <v>0.35317987791599997</v>
      </c>
      <c r="BH1910">
        <v>0.35317987791599997</v>
      </c>
      <c r="BI1910">
        <v>0.35317987791599997</v>
      </c>
      <c r="BJ1910">
        <v>0</v>
      </c>
      <c r="BK1910">
        <v>0</v>
      </c>
      <c r="BL1910">
        <v>16.6433169771</v>
      </c>
      <c r="BM1910" s="2">
        <v>16.6433169771</v>
      </c>
      <c r="BN1910">
        <v>0</v>
      </c>
      <c r="BO1910">
        <v>0</v>
      </c>
      <c r="BP1910">
        <v>-37.665459013499998</v>
      </c>
      <c r="BQ1910">
        <v>-37.665459013499998</v>
      </c>
      <c r="BR1910">
        <v>-37.665459013499998</v>
      </c>
      <c r="BS1910">
        <v>-37.665459013499998</v>
      </c>
      <c r="BT1910">
        <v>-37.665459013499998</v>
      </c>
      <c r="BU1910">
        <v>0</v>
      </c>
      <c r="BV1910">
        <v>142.654</v>
      </c>
      <c r="BW1910">
        <v>7.6585799999999996E-2</v>
      </c>
      <c r="BX1910">
        <v>7.6585799999999997</v>
      </c>
      <c r="BY1910">
        <v>3.1549499999999999</v>
      </c>
    </row>
    <row r="1911" spans="1:77">
      <c r="A1911">
        <v>1910</v>
      </c>
      <c r="B1911">
        <v>10</v>
      </c>
      <c r="C1911">
        <v>1</v>
      </c>
      <c r="D1911">
        <v>229.024</v>
      </c>
      <c r="E1911">
        <v>1702848</v>
      </c>
      <c r="F1911">
        <v>21.72</v>
      </c>
      <c r="G1911" s="1">
        <f t="shared" si="203"/>
        <v>1702848</v>
      </c>
      <c r="H1911" s="1">
        <f t="shared" si="204"/>
        <v>2290.2399999999998</v>
      </c>
      <c r="I1911" s="1">
        <f t="shared" si="205"/>
        <v>6137152</v>
      </c>
      <c r="J1911" s="1">
        <f t="shared" si="206"/>
        <v>7840000</v>
      </c>
      <c r="K1911" s="1">
        <f t="shared" si="207"/>
        <v>1.0002921224489796</v>
      </c>
      <c r="L1911" s="1">
        <f t="shared" si="208"/>
        <v>0.78280000000000005</v>
      </c>
      <c r="M1911" s="1">
        <f t="shared" si="209"/>
        <v>2.5556773695681643</v>
      </c>
      <c r="N1911">
        <v>0.21719999999999998</v>
      </c>
      <c r="O1911">
        <v>7.0905899999999994E-2</v>
      </c>
      <c r="P1911">
        <v>0.14142099999999999</v>
      </c>
      <c r="Q1911">
        <v>2</v>
      </c>
      <c r="R1911">
        <v>7.0905899999999997</v>
      </c>
      <c r="S1911">
        <v>3.00467</v>
      </c>
      <c r="T1911">
        <v>0.02</v>
      </c>
      <c r="U1911">
        <v>0</v>
      </c>
      <c r="V1911">
        <v>895</v>
      </c>
      <c r="W1911">
        <v>7.2510765886528796</v>
      </c>
      <c r="X1911">
        <v>37.205969401650997</v>
      </c>
      <c r="Y1911">
        <v>40.562837692696199</v>
      </c>
      <c r="Z1911">
        <v>0</v>
      </c>
      <c r="AA1911">
        <v>16.5549029596746</v>
      </c>
      <c r="AB1911">
        <v>40.562837692696199</v>
      </c>
      <c r="AC1911">
        <v>40.562837692696199</v>
      </c>
      <c r="AD1911">
        <v>23.963118216867301</v>
      </c>
      <c r="AE1911">
        <v>40.562837692696199</v>
      </c>
      <c r="AF1911">
        <v>40.562837692696199</v>
      </c>
      <c r="AG1911">
        <v>40.562837692696199</v>
      </c>
      <c r="AH1911">
        <v>11.286899999999999</v>
      </c>
      <c r="AI1911">
        <v>3.7622900000000001</v>
      </c>
      <c r="AJ1911">
        <v>2</v>
      </c>
      <c r="AK1911">
        <v>0</v>
      </c>
      <c r="AL1911" s="1">
        <v>2172</v>
      </c>
      <c r="AM1911">
        <v>2172</v>
      </c>
      <c r="AN1911">
        <v>2172</v>
      </c>
      <c r="AO1911">
        <v>1.3757381683200001</v>
      </c>
      <c r="AP1911">
        <v>1.3757381683200001</v>
      </c>
      <c r="AQ1911">
        <v>1.3757381683200001</v>
      </c>
      <c r="AR1911">
        <v>1.3757381683200001</v>
      </c>
      <c r="AS1911">
        <v>0</v>
      </c>
      <c r="AT1911">
        <v>0</v>
      </c>
      <c r="AU1911">
        <v>0</v>
      </c>
      <c r="AV1911">
        <v>0.83496409418200002</v>
      </c>
      <c r="AW1911">
        <v>0.83496409418200002</v>
      </c>
      <c r="AX1911">
        <v>0.83496409418200002</v>
      </c>
      <c r="AY1911">
        <v>0.83496409418200002</v>
      </c>
      <c r="AZ1911">
        <v>0</v>
      </c>
      <c r="BA1911">
        <v>0</v>
      </c>
      <c r="BB1911">
        <v>0.54354354354400003</v>
      </c>
      <c r="BC1911">
        <v>0.54354354354400003</v>
      </c>
      <c r="BD1911">
        <v>0.54354354354400003</v>
      </c>
      <c r="BE1911">
        <v>0.54354354354400003</v>
      </c>
      <c r="BF1911">
        <v>0</v>
      </c>
      <c r="BG1911">
        <v>0.52036453972300001</v>
      </c>
      <c r="BH1911">
        <v>0.52036453972300001</v>
      </c>
      <c r="BI1911">
        <v>0.52036453972300001</v>
      </c>
      <c r="BJ1911">
        <v>0</v>
      </c>
      <c r="BK1911">
        <v>0</v>
      </c>
      <c r="BL1911">
        <v>18.027756377300001</v>
      </c>
      <c r="BM1911" s="2">
        <v>18.027756377300001</v>
      </c>
      <c r="BN1911">
        <v>0</v>
      </c>
      <c r="BO1911">
        <v>0</v>
      </c>
      <c r="BP1911">
        <v>6.6727468821700002</v>
      </c>
      <c r="BQ1911">
        <v>6.6727468821700002</v>
      </c>
      <c r="BR1911">
        <v>6.6727468821700002</v>
      </c>
      <c r="BS1911">
        <v>6.6727468821700002</v>
      </c>
      <c r="BT1911">
        <v>6.6727468821700002</v>
      </c>
      <c r="BU1911">
        <v>0</v>
      </c>
      <c r="BV1911">
        <v>141.678</v>
      </c>
      <c r="BW1911">
        <v>0</v>
      </c>
      <c r="BX1911">
        <v>8.1500500000000002</v>
      </c>
      <c r="BY1911">
        <v>3.2545999999999999</v>
      </c>
    </row>
    <row r="1912" spans="1:77">
      <c r="A1912">
        <v>1911</v>
      </c>
      <c r="B1912">
        <v>28</v>
      </c>
      <c r="C1912">
        <v>4</v>
      </c>
      <c r="D1912">
        <v>474.27800000000002</v>
      </c>
      <c r="E1912">
        <v>411900</v>
      </c>
      <c r="F1912">
        <v>5.2538265306122449</v>
      </c>
      <c r="G1912" s="1">
        <f t="shared" si="203"/>
        <v>411900</v>
      </c>
      <c r="H1912" s="1">
        <f t="shared" si="204"/>
        <v>4742.7800000000007</v>
      </c>
      <c r="I1912" s="1">
        <f t="shared" si="205"/>
        <v>7428100</v>
      </c>
      <c r="J1912" s="1">
        <f t="shared" si="206"/>
        <v>7840000</v>
      </c>
      <c r="K1912" s="1">
        <f t="shared" si="207"/>
        <v>1.0006049464285716</v>
      </c>
      <c r="L1912" s="1">
        <f t="shared" si="208"/>
        <v>0.94746173469387751</v>
      </c>
      <c r="M1912" s="1">
        <f t="shared" si="209"/>
        <v>2.1121801752803546</v>
      </c>
      <c r="N1912">
        <v>5.2538265306122447E-2</v>
      </c>
      <c r="O1912">
        <v>5.2506499999999998E-2</v>
      </c>
      <c r="P1912">
        <v>0</v>
      </c>
      <c r="Q1912">
        <v>0</v>
      </c>
      <c r="R1912">
        <v>10.2913</v>
      </c>
      <c r="S1912">
        <v>3.6198399999999999</v>
      </c>
      <c r="T1912">
        <v>0</v>
      </c>
      <c r="U1912">
        <v>0</v>
      </c>
      <c r="V1912">
        <v>605</v>
      </c>
      <c r="W1912">
        <v>38.561872102829497</v>
      </c>
      <c r="X1912">
        <v>43.949480739111301</v>
      </c>
      <c r="Y1912">
        <v>25.563454311483799</v>
      </c>
      <c r="Z1912">
        <v>11.1857484832005</v>
      </c>
      <c r="AA1912">
        <v>15.440663999700901</v>
      </c>
      <c r="AB1912">
        <v>131.01351954120901</v>
      </c>
      <c r="AC1912">
        <v>131.01351954120901</v>
      </c>
      <c r="AD1912">
        <v>17.598736297155799</v>
      </c>
      <c r="AE1912">
        <v>19.5522421554852</v>
      </c>
      <c r="AF1912">
        <v>44.499503389918402</v>
      </c>
      <c r="AG1912">
        <v>131.01351954120901</v>
      </c>
      <c r="AH1912">
        <v>42.692</v>
      </c>
      <c r="AI1912">
        <v>14.230700000000001</v>
      </c>
      <c r="AJ1912">
        <v>0</v>
      </c>
      <c r="AK1912">
        <v>0</v>
      </c>
      <c r="AL1912" s="1">
        <v>1029.75</v>
      </c>
      <c r="AM1912">
        <v>1029</v>
      </c>
      <c r="AN1912">
        <v>1030</v>
      </c>
      <c r="AO1912">
        <v>1.00006571393</v>
      </c>
      <c r="AP1912">
        <v>0.99989389907850001</v>
      </c>
      <c r="AQ1912">
        <v>0.99982395913599997</v>
      </c>
      <c r="AR1912">
        <v>0.99980924484269995</v>
      </c>
      <c r="AS1912">
        <v>0</v>
      </c>
      <c r="AT1912">
        <v>1.42682844880709E-8</v>
      </c>
      <c r="AU1912">
        <v>1.92104500578404E-2</v>
      </c>
      <c r="AV1912">
        <v>0.105676868169</v>
      </c>
      <c r="AW1912">
        <v>7.672753534625E-2</v>
      </c>
      <c r="AX1912">
        <v>7.2529555685799996E-2</v>
      </c>
      <c r="AY1912">
        <v>5.8213035519599998E-2</v>
      </c>
      <c r="AZ1912">
        <v>0</v>
      </c>
      <c r="BA1912">
        <v>4.9283524348730395E-4</v>
      </c>
      <c r="BB1912">
        <v>0.79475308641999998</v>
      </c>
      <c r="BC1912">
        <v>0.78919023189850002</v>
      </c>
      <c r="BD1912">
        <v>0.79475308641999998</v>
      </c>
      <c r="BE1912">
        <v>0.77948573573540003</v>
      </c>
      <c r="BF1912">
        <v>1.1273211510081E-4</v>
      </c>
      <c r="BG1912">
        <v>0.92617822893000001</v>
      </c>
      <c r="BH1912">
        <v>0.92051216645375</v>
      </c>
      <c r="BI1912">
        <v>0.92617822893000001</v>
      </c>
      <c r="BJ1912">
        <v>1.15369603920226E-4</v>
      </c>
      <c r="BK1912">
        <v>3.1420017549901001E-2</v>
      </c>
      <c r="BL1912">
        <v>17.720045146699999</v>
      </c>
      <c r="BM1912" s="2">
        <v>17.698865796425</v>
      </c>
      <c r="BN1912">
        <v>1.9936216803158899E-4</v>
      </c>
      <c r="BO1912">
        <v>0</v>
      </c>
      <c r="BP1912">
        <v>45</v>
      </c>
      <c r="BQ1912">
        <v>-1.7633860982775</v>
      </c>
      <c r="BR1912">
        <v>6.5255380298450003</v>
      </c>
      <c r="BS1912">
        <v>20.23748114</v>
      </c>
      <c r="BT1912">
        <v>-47.729155841053</v>
      </c>
      <c r="BU1912">
        <v>2237.4578476822999</v>
      </c>
      <c r="BV1912">
        <v>37.178100000000001</v>
      </c>
      <c r="BW1912">
        <v>0</v>
      </c>
      <c r="BX1912">
        <v>27.042000000000002</v>
      </c>
      <c r="BY1912">
        <v>5.9283999999999999</v>
      </c>
    </row>
    <row r="1913" spans="1:77">
      <c r="A1913">
        <v>1912</v>
      </c>
      <c r="B1913">
        <v>28</v>
      </c>
      <c r="C1913">
        <v>3</v>
      </c>
      <c r="D1913">
        <v>1101.002</v>
      </c>
      <c r="E1913">
        <v>1244000</v>
      </c>
      <c r="F1913">
        <v>15.867346938775508</v>
      </c>
      <c r="G1913" s="1">
        <f t="shared" si="203"/>
        <v>1244000</v>
      </c>
      <c r="H1913" s="1">
        <f t="shared" si="204"/>
        <v>11010.02</v>
      </c>
      <c r="I1913" s="1">
        <f t="shared" si="205"/>
        <v>6596000</v>
      </c>
      <c r="J1913" s="1">
        <f t="shared" si="206"/>
        <v>7840000</v>
      </c>
      <c r="K1913" s="1">
        <f t="shared" si="207"/>
        <v>1.0014043392857142</v>
      </c>
      <c r="L1913" s="1">
        <f t="shared" si="208"/>
        <v>0.84132653061224494</v>
      </c>
      <c r="M1913" s="1">
        <f t="shared" si="209"/>
        <v>2.3805366949666462</v>
      </c>
      <c r="N1913">
        <v>0.15867346938775509</v>
      </c>
      <c r="O1913">
        <v>0</v>
      </c>
      <c r="P1913">
        <v>0.15152299999999999</v>
      </c>
      <c r="Q1913">
        <v>6</v>
      </c>
      <c r="R1913">
        <v>12.7537</v>
      </c>
      <c r="S1913">
        <v>4.0297099999999997</v>
      </c>
      <c r="T1913">
        <v>0</v>
      </c>
      <c r="U1913">
        <v>7.6530599999999997E-3</v>
      </c>
      <c r="V1913">
        <v>876</v>
      </c>
      <c r="W1913">
        <v>23.618794970598501</v>
      </c>
      <c r="X1913">
        <v>37.247843468820598</v>
      </c>
      <c r="Y1913">
        <v>22.546416305823701</v>
      </c>
      <c r="Z1913">
        <v>5.9577789681875197</v>
      </c>
      <c r="AA1913">
        <v>15.440663999700901</v>
      </c>
      <c r="AB1913">
        <v>86.001444844645306</v>
      </c>
      <c r="AC1913">
        <v>22.546416305823701</v>
      </c>
      <c r="AD1913">
        <v>17.598736297155799</v>
      </c>
      <c r="AE1913">
        <v>19.5522421554852</v>
      </c>
      <c r="AF1913">
        <v>59.984789350480902</v>
      </c>
      <c r="AG1913">
        <v>83.0183452957925</v>
      </c>
      <c r="AH1913">
        <v>42.309199999999997</v>
      </c>
      <c r="AI1913">
        <v>14.1031</v>
      </c>
      <c r="AJ1913">
        <v>0</v>
      </c>
      <c r="AK1913">
        <v>6</v>
      </c>
      <c r="AL1913" s="1">
        <v>4146.6666666666697</v>
      </c>
      <c r="AM1913">
        <v>2474</v>
      </c>
      <c r="AN1913">
        <v>7492</v>
      </c>
      <c r="AO1913">
        <v>1.41551190239</v>
      </c>
      <c r="AP1913">
        <v>1.4038121857166701</v>
      </c>
      <c r="AQ1913">
        <v>1.38304731511</v>
      </c>
      <c r="AR1913">
        <v>1.3890133200179999</v>
      </c>
      <c r="AS1913">
        <v>0</v>
      </c>
      <c r="AT1913">
        <v>3.2512011869145698E-4</v>
      </c>
      <c r="AU1913">
        <v>9.0240558739791796E-4</v>
      </c>
      <c r="AV1913">
        <v>0.82607532047999999</v>
      </c>
      <c r="AW1913">
        <v>0.81824188083333305</v>
      </c>
      <c r="AX1913">
        <v>0.82546665625000004</v>
      </c>
      <c r="AY1913">
        <v>0.80764026386599996</v>
      </c>
      <c r="AZ1913">
        <v>0</v>
      </c>
      <c r="BA1913">
        <v>1.7015499870642E-4</v>
      </c>
      <c r="BB1913">
        <v>0.51091107474099995</v>
      </c>
      <c r="BC1913">
        <v>0.47471496113866701</v>
      </c>
      <c r="BD1913">
        <v>0.51091107474099995</v>
      </c>
      <c r="BE1913">
        <v>0.43070825906120003</v>
      </c>
      <c r="BF1913">
        <v>2.8472242578601601E-3</v>
      </c>
      <c r="BG1913">
        <v>0.50496934051599995</v>
      </c>
      <c r="BH1913">
        <v>0.42074891648666701</v>
      </c>
      <c r="BI1913">
        <v>0.25880594583200001</v>
      </c>
      <c r="BJ1913">
        <v>1.9679699911033001E-2</v>
      </c>
      <c r="BK1913">
        <v>0.15965029525913299</v>
      </c>
      <c r="BL1913">
        <v>22.4722050542</v>
      </c>
      <c r="BM1913" s="2">
        <v>21.1531811302</v>
      </c>
      <c r="BN1913">
        <v>1.3143921095559901</v>
      </c>
      <c r="BO1913">
        <v>198.854019332219</v>
      </c>
      <c r="BP1913">
        <v>-59.520300149000001</v>
      </c>
      <c r="BQ1913">
        <v>-71.290303779400006</v>
      </c>
      <c r="BR1913">
        <v>-76.795982538999993</v>
      </c>
      <c r="BS1913">
        <v>-76.795982538999993</v>
      </c>
      <c r="BT1913">
        <v>-77.402899427959994</v>
      </c>
      <c r="BU1913">
        <v>104.043625075232</v>
      </c>
      <c r="BV1913">
        <v>20.271799999999999</v>
      </c>
      <c r="BW1913">
        <v>0.18915199999999999</v>
      </c>
      <c r="BX1913">
        <v>24.715800000000002</v>
      </c>
      <c r="BY1913">
        <v>5.6676799999999998</v>
      </c>
    </row>
    <row r="1914" spans="1:77">
      <c r="A1914">
        <v>1913</v>
      </c>
      <c r="B1914">
        <v>20</v>
      </c>
      <c r="C1914">
        <v>6</v>
      </c>
      <c r="D1914">
        <v>1291.4100000000001</v>
      </c>
      <c r="E1914">
        <v>1988420</v>
      </c>
      <c r="F1914">
        <v>25.362499999999997</v>
      </c>
      <c r="G1914" s="1">
        <f t="shared" si="203"/>
        <v>1988420</v>
      </c>
      <c r="H1914" s="1">
        <f t="shared" si="204"/>
        <v>12914.1</v>
      </c>
      <c r="I1914" s="1">
        <f t="shared" si="205"/>
        <v>5851580</v>
      </c>
      <c r="J1914" s="1">
        <f t="shared" si="206"/>
        <v>7840000</v>
      </c>
      <c r="K1914" s="1">
        <f t="shared" si="207"/>
        <v>1.0016472066326529</v>
      </c>
      <c r="L1914" s="1">
        <f t="shared" si="208"/>
        <v>0.74637500000000001</v>
      </c>
      <c r="M1914" s="1">
        <f t="shared" si="209"/>
        <v>2.6840320392099226</v>
      </c>
      <c r="N1914">
        <v>0.25362499999999999</v>
      </c>
      <c r="O1914">
        <v>0</v>
      </c>
      <c r="P1914">
        <v>0.21213199999999999</v>
      </c>
      <c r="Q1914">
        <v>6</v>
      </c>
      <c r="R1914">
        <v>10.1463</v>
      </c>
      <c r="S1914">
        <v>3.5942599999999998</v>
      </c>
      <c r="T1914">
        <v>5.0000000000000001E-3</v>
      </c>
      <c r="U1914">
        <v>2.2499999999999999E-2</v>
      </c>
      <c r="V1914">
        <v>1231</v>
      </c>
      <c r="W1914">
        <v>10.615277165447999</v>
      </c>
      <c r="X1914">
        <v>29.4616150661492</v>
      </c>
      <c r="Y1914">
        <v>28.0510612748668</v>
      </c>
      <c r="Z1914">
        <v>14.873874567112001</v>
      </c>
      <c r="AA1914">
        <v>15.440663999700901</v>
      </c>
      <c r="AB1914">
        <v>43.545057032880798</v>
      </c>
      <c r="AC1914">
        <v>16.5549029596746</v>
      </c>
      <c r="AD1914">
        <v>16.5549029596746</v>
      </c>
      <c r="AE1914">
        <v>18.018770321735801</v>
      </c>
      <c r="AF1914">
        <v>42.524327900745398</v>
      </c>
      <c r="AG1914">
        <v>43.545057032880798</v>
      </c>
      <c r="AH1914">
        <v>24.8689</v>
      </c>
      <c r="AI1914">
        <v>8.2896300000000007</v>
      </c>
      <c r="AJ1914">
        <v>2</v>
      </c>
      <c r="AK1914">
        <v>9</v>
      </c>
      <c r="AL1914" s="1">
        <v>1690.8333333333301</v>
      </c>
      <c r="AM1914">
        <v>742</v>
      </c>
      <c r="AN1914">
        <v>3582</v>
      </c>
      <c r="AO1914">
        <v>1.77186734031</v>
      </c>
      <c r="AP1914">
        <v>1.45352017227167</v>
      </c>
      <c r="AQ1914">
        <v>1.77186734031</v>
      </c>
      <c r="AR1914">
        <v>1.34753466567</v>
      </c>
      <c r="AS1914">
        <v>0.98951993451206999</v>
      </c>
      <c r="AT1914">
        <v>2.7344103752820901E-2</v>
      </c>
      <c r="AU1914">
        <v>2.52455215964914E-3</v>
      </c>
      <c r="AV1914">
        <v>0.92425045030999997</v>
      </c>
      <c r="AW1914">
        <v>0.81096653058883295</v>
      </c>
      <c r="AX1914">
        <v>0.82609787491950004</v>
      </c>
      <c r="AY1914">
        <v>0.73037075635299997</v>
      </c>
      <c r="AZ1914">
        <v>-0.77795296895755806</v>
      </c>
      <c r="BA1914">
        <v>8.9163465563541593E-3</v>
      </c>
      <c r="BB1914">
        <v>0.56173913043500001</v>
      </c>
      <c r="BC1914">
        <v>0.50863378562700001</v>
      </c>
      <c r="BD1914">
        <v>0.56173913043500001</v>
      </c>
      <c r="BE1914">
        <v>0.47263929618799999</v>
      </c>
      <c r="BF1914">
        <v>1.32488750523147E-3</v>
      </c>
      <c r="BG1914">
        <v>0.50177308013699995</v>
      </c>
      <c r="BH1914">
        <v>0.437893030848167</v>
      </c>
      <c r="BI1914">
        <v>0.33662707088600002</v>
      </c>
      <c r="BJ1914">
        <v>6.9898848635684104E-3</v>
      </c>
      <c r="BK1914">
        <v>0.236104401895112</v>
      </c>
      <c r="BL1914">
        <v>19.2353840617</v>
      </c>
      <c r="BM1914" s="2">
        <v>13.2407120895167</v>
      </c>
      <c r="BN1914">
        <v>11.020252035240301</v>
      </c>
      <c r="BO1914">
        <v>388.42592222146999</v>
      </c>
      <c r="BP1914">
        <v>67.378442694200004</v>
      </c>
      <c r="BQ1914">
        <v>-25.806669340343301</v>
      </c>
      <c r="BR1914">
        <v>-34.637797397980002</v>
      </c>
      <c r="BS1914">
        <v>2.7925473777400001</v>
      </c>
      <c r="BT1914">
        <v>-81.474123919099995</v>
      </c>
      <c r="BU1914">
        <v>3829.2580031926</v>
      </c>
      <c r="BV1914">
        <v>127.242</v>
      </c>
      <c r="BW1914">
        <v>0.16963400000000001</v>
      </c>
      <c r="BX1914">
        <v>7.5392999999999999</v>
      </c>
      <c r="BY1914">
        <v>3.13028</v>
      </c>
    </row>
    <row r="1915" spans="1:77">
      <c r="A1915">
        <v>1914</v>
      </c>
      <c r="B1915">
        <v>20</v>
      </c>
      <c r="C1915">
        <v>1</v>
      </c>
      <c r="D1915">
        <v>790.97799999999995</v>
      </c>
      <c r="E1915">
        <v>2496452</v>
      </c>
      <c r="F1915">
        <v>31.842500000000001</v>
      </c>
      <c r="G1915" s="1">
        <f t="shared" si="203"/>
        <v>2496452</v>
      </c>
      <c r="H1915" s="1">
        <f t="shared" si="204"/>
        <v>7909.78</v>
      </c>
      <c r="I1915" s="1">
        <f t="shared" si="205"/>
        <v>5343548</v>
      </c>
      <c r="J1915" s="1">
        <f t="shared" si="206"/>
        <v>7840000</v>
      </c>
      <c r="K1915" s="1">
        <f t="shared" si="207"/>
        <v>1.0010089005102041</v>
      </c>
      <c r="L1915" s="1">
        <f t="shared" si="208"/>
        <v>0.68157500000000004</v>
      </c>
      <c r="M1915" s="1">
        <f t="shared" si="209"/>
        <v>2.9373404262486273</v>
      </c>
      <c r="N1915">
        <v>0.31842500000000001</v>
      </c>
      <c r="O1915">
        <v>0.117857</v>
      </c>
      <c r="P1915">
        <v>7.0710700000000001E-2</v>
      </c>
      <c r="Q1915">
        <v>2</v>
      </c>
      <c r="R1915">
        <v>15.7143</v>
      </c>
      <c r="S1915">
        <v>4.4730400000000001</v>
      </c>
      <c r="T1915">
        <v>0</v>
      </c>
      <c r="U1915">
        <v>7.4999999999999997E-3</v>
      </c>
      <c r="V1915">
        <v>1010</v>
      </c>
      <c r="W1915">
        <v>16.1188708038306</v>
      </c>
      <c r="X1915">
        <v>32.301363007480397</v>
      </c>
      <c r="Y1915">
        <v>26.564883166870199</v>
      </c>
      <c r="Z1915">
        <v>14.1243319488962</v>
      </c>
      <c r="AA1915">
        <v>15.440663999700901</v>
      </c>
      <c r="AB1915">
        <v>60.536779891517</v>
      </c>
      <c r="AC1915">
        <v>17.038151783559702</v>
      </c>
      <c r="AD1915">
        <v>17.038151783559702</v>
      </c>
      <c r="AE1915">
        <v>18.5840314923704</v>
      </c>
      <c r="AF1915">
        <v>42.997021047456997</v>
      </c>
      <c r="AG1915">
        <v>60.536779891517</v>
      </c>
      <c r="AH1915">
        <v>36.738500000000002</v>
      </c>
      <c r="AI1915">
        <v>12.2462</v>
      </c>
      <c r="AJ1915">
        <v>0</v>
      </c>
      <c r="AK1915">
        <v>3</v>
      </c>
      <c r="AL1915" s="1">
        <v>12737</v>
      </c>
      <c r="AM1915">
        <v>12737</v>
      </c>
      <c r="AN1915">
        <v>12737</v>
      </c>
      <c r="AO1915">
        <v>1.71191048503</v>
      </c>
      <c r="AP1915">
        <v>1.71191048503</v>
      </c>
      <c r="AQ1915">
        <v>1.71191048503</v>
      </c>
      <c r="AR1915">
        <v>1.71191048503</v>
      </c>
      <c r="AS1915">
        <v>0</v>
      </c>
      <c r="AT1915">
        <v>0</v>
      </c>
      <c r="AU1915">
        <v>0</v>
      </c>
      <c r="AV1915">
        <v>0.86234611134799999</v>
      </c>
      <c r="AW1915">
        <v>0.86234611134799999</v>
      </c>
      <c r="AX1915">
        <v>0.86234611134799999</v>
      </c>
      <c r="AY1915">
        <v>0.86234611134799999</v>
      </c>
      <c r="AZ1915">
        <v>0</v>
      </c>
      <c r="BA1915">
        <v>0</v>
      </c>
      <c r="BB1915">
        <v>0.48952688420000001</v>
      </c>
      <c r="BC1915">
        <v>0.48952688420000001</v>
      </c>
      <c r="BD1915">
        <v>0.48952688420000001</v>
      </c>
      <c r="BE1915">
        <v>0.48952688420000001</v>
      </c>
      <c r="BF1915">
        <v>0</v>
      </c>
      <c r="BG1915">
        <v>0.25582807569900001</v>
      </c>
      <c r="BH1915">
        <v>0.25582807569900001</v>
      </c>
      <c r="BI1915">
        <v>0.25582807569900001</v>
      </c>
      <c r="BJ1915">
        <v>0</v>
      </c>
      <c r="BK1915">
        <v>0</v>
      </c>
      <c r="BL1915">
        <v>27.4590604355</v>
      </c>
      <c r="BM1915" s="2">
        <v>27.4590604355</v>
      </c>
      <c r="BN1915">
        <v>0</v>
      </c>
      <c r="BO1915">
        <v>0</v>
      </c>
      <c r="BP1915">
        <v>-32.0823280798</v>
      </c>
      <c r="BQ1915">
        <v>-32.0823280798</v>
      </c>
      <c r="BR1915">
        <v>-32.0823280798</v>
      </c>
      <c r="BS1915">
        <v>-32.0823280798</v>
      </c>
      <c r="BT1915">
        <v>-32.0823280798</v>
      </c>
      <c r="BU1915">
        <v>0</v>
      </c>
      <c r="BV1915">
        <v>137.53899999999999</v>
      </c>
      <c r="BW1915">
        <v>0.27788499999999999</v>
      </c>
      <c r="BX1915">
        <v>37.051400000000001</v>
      </c>
      <c r="BY1915">
        <v>6.9393700000000003</v>
      </c>
    </row>
    <row r="1916" spans="1:77">
      <c r="A1916">
        <v>1915</v>
      </c>
      <c r="B1916">
        <v>10</v>
      </c>
      <c r="C1916">
        <v>1</v>
      </c>
      <c r="D1916">
        <v>321.81400000000002</v>
      </c>
      <c r="E1916">
        <v>3637760</v>
      </c>
      <c r="F1916">
        <v>46.400000000000006</v>
      </c>
      <c r="G1916" s="1">
        <f t="shared" si="203"/>
        <v>3637760</v>
      </c>
      <c r="H1916" s="1">
        <f t="shared" si="204"/>
        <v>3218.1400000000003</v>
      </c>
      <c r="I1916" s="1">
        <f t="shared" si="205"/>
        <v>4202240</v>
      </c>
      <c r="J1916" s="1">
        <f t="shared" si="206"/>
        <v>7840000</v>
      </c>
      <c r="K1916" s="1">
        <f t="shared" si="207"/>
        <v>1.0004104770408164</v>
      </c>
      <c r="L1916" s="1">
        <f t="shared" si="208"/>
        <v>0.53600000000000003</v>
      </c>
      <c r="M1916" s="1">
        <f t="shared" si="209"/>
        <v>3.7328749143314042</v>
      </c>
      <c r="N1916">
        <v>0.46400000000000008</v>
      </c>
      <c r="O1916">
        <v>0</v>
      </c>
      <c r="P1916">
        <v>0.14142099999999999</v>
      </c>
      <c r="Q1916">
        <v>2</v>
      </c>
      <c r="R1916">
        <v>7.77508</v>
      </c>
      <c r="S1916">
        <v>3.14635</v>
      </c>
      <c r="T1916">
        <v>0.05</v>
      </c>
      <c r="U1916">
        <v>0</v>
      </c>
      <c r="V1916">
        <v>1539</v>
      </c>
      <c r="W1916">
        <v>4.4903354454010396</v>
      </c>
      <c r="X1916">
        <v>21.848377239024</v>
      </c>
      <c r="Y1916">
        <v>18.5840314923704</v>
      </c>
      <c r="Z1916">
        <v>1.4607986564251201</v>
      </c>
      <c r="AA1916">
        <v>15.440663999700901</v>
      </c>
      <c r="AB1916">
        <v>26.564883166870199</v>
      </c>
      <c r="AC1916">
        <v>26.564883166870199</v>
      </c>
      <c r="AD1916">
        <v>17.598736297155799</v>
      </c>
      <c r="AE1916">
        <v>17.598736297155799</v>
      </c>
      <c r="AF1916">
        <v>26.564883166870199</v>
      </c>
      <c r="AG1916">
        <v>26.564883166870199</v>
      </c>
      <c r="AH1916">
        <v>20.8476</v>
      </c>
      <c r="AI1916">
        <v>6.9492099999999999</v>
      </c>
      <c r="AJ1916">
        <v>5</v>
      </c>
      <c r="AK1916">
        <v>0</v>
      </c>
      <c r="AL1916" s="1">
        <v>4640</v>
      </c>
      <c r="AM1916">
        <v>4640</v>
      </c>
      <c r="AN1916">
        <v>4640</v>
      </c>
      <c r="AO1916">
        <v>1.0648514306800001</v>
      </c>
      <c r="AP1916">
        <v>1.0648514306800001</v>
      </c>
      <c r="AQ1916">
        <v>1.0648514306800001</v>
      </c>
      <c r="AR1916">
        <v>1.0648514306800001</v>
      </c>
      <c r="AS1916">
        <v>0</v>
      </c>
      <c r="AT1916">
        <v>0</v>
      </c>
      <c r="AU1916">
        <v>0</v>
      </c>
      <c r="AV1916">
        <v>0.51723091379700004</v>
      </c>
      <c r="AW1916">
        <v>0.51723091379700004</v>
      </c>
      <c r="AX1916">
        <v>0.51723091379700004</v>
      </c>
      <c r="AY1916">
        <v>0.51723091379700004</v>
      </c>
      <c r="AZ1916">
        <v>0</v>
      </c>
      <c r="BA1916">
        <v>0</v>
      </c>
      <c r="BB1916">
        <v>0.65843621399200003</v>
      </c>
      <c r="BC1916">
        <v>0.65843621399200003</v>
      </c>
      <c r="BD1916">
        <v>0.65843621399200003</v>
      </c>
      <c r="BE1916">
        <v>0.65843621399200003</v>
      </c>
      <c r="BF1916">
        <v>0</v>
      </c>
      <c r="BG1916">
        <v>0.563012422869</v>
      </c>
      <c r="BH1916">
        <v>0.563012422869</v>
      </c>
      <c r="BI1916">
        <v>0.563012422869</v>
      </c>
      <c r="BJ1916">
        <v>0</v>
      </c>
      <c r="BK1916">
        <v>0</v>
      </c>
      <c r="BL1916">
        <v>29.154759474199999</v>
      </c>
      <c r="BM1916" s="2">
        <v>29.154759474199999</v>
      </c>
      <c r="BN1916">
        <v>0</v>
      </c>
      <c r="BO1916">
        <v>0</v>
      </c>
      <c r="BP1916">
        <v>80.862560029899996</v>
      </c>
      <c r="BQ1916">
        <v>80.862560029899996</v>
      </c>
      <c r="BR1916">
        <v>80.862560029899996</v>
      </c>
      <c r="BS1916">
        <v>80.862560029899996</v>
      </c>
      <c r="BT1916">
        <v>80.862560029899996</v>
      </c>
      <c r="BU1916">
        <v>0</v>
      </c>
      <c r="BV1916">
        <v>32.224800000000002</v>
      </c>
      <c r="BW1916">
        <v>0</v>
      </c>
      <c r="BX1916">
        <v>8.9642499999999998</v>
      </c>
      <c r="BY1916">
        <v>3.4133</v>
      </c>
    </row>
    <row r="1917" spans="1:77">
      <c r="A1917">
        <v>1916</v>
      </c>
      <c r="B1917">
        <v>10</v>
      </c>
      <c r="C1917">
        <v>1</v>
      </c>
      <c r="D1917">
        <v>442.79399999999998</v>
      </c>
      <c r="E1917">
        <v>2429616</v>
      </c>
      <c r="F1917">
        <v>30.990000000000002</v>
      </c>
      <c r="G1917" s="1">
        <f t="shared" si="203"/>
        <v>2429616</v>
      </c>
      <c r="H1917" s="1">
        <f t="shared" si="204"/>
        <v>4427.9399999999996</v>
      </c>
      <c r="I1917" s="1">
        <f t="shared" si="205"/>
        <v>5410384</v>
      </c>
      <c r="J1917" s="1">
        <f t="shared" si="206"/>
        <v>7840000</v>
      </c>
      <c r="K1917" s="1">
        <f t="shared" si="207"/>
        <v>1.0005647882653061</v>
      </c>
      <c r="L1917" s="1">
        <f t="shared" si="208"/>
        <v>0.69010000000000005</v>
      </c>
      <c r="M1917" s="1">
        <f t="shared" si="209"/>
        <v>2.8997675359087265</v>
      </c>
      <c r="N1917">
        <v>0.30990000000000001</v>
      </c>
      <c r="O1917">
        <v>0</v>
      </c>
      <c r="P1917">
        <v>0.42426399999999997</v>
      </c>
      <c r="Q1917">
        <v>6</v>
      </c>
      <c r="R1917">
        <v>9.8489100000000001</v>
      </c>
      <c r="S1917">
        <v>3.5411899999999998</v>
      </c>
      <c r="T1917">
        <v>0</v>
      </c>
      <c r="U1917">
        <v>0.03</v>
      </c>
      <c r="V1917">
        <v>1568</v>
      </c>
      <c r="W1917">
        <v>1.0325762451482301</v>
      </c>
      <c r="X1917">
        <v>23.580489716347799</v>
      </c>
      <c r="Y1917">
        <v>23.014509567006399</v>
      </c>
      <c r="Z1917">
        <v>2.1952508275598199</v>
      </c>
      <c r="AA1917">
        <v>18.915081603592999</v>
      </c>
      <c r="AB1917">
        <v>24.495185964928801</v>
      </c>
      <c r="AC1917">
        <v>23.014509567006399</v>
      </c>
      <c r="AD1917">
        <v>23.014509567006399</v>
      </c>
      <c r="AE1917">
        <v>23.014509567006399</v>
      </c>
      <c r="AF1917">
        <v>24.495185964928801</v>
      </c>
      <c r="AG1917">
        <v>24.495185964928801</v>
      </c>
      <c r="AH1917">
        <v>15.584099999999999</v>
      </c>
      <c r="AI1917">
        <v>5.1946899999999996</v>
      </c>
      <c r="AJ1917">
        <v>0</v>
      </c>
      <c r="AK1917">
        <v>3</v>
      </c>
      <c r="AL1917" s="1">
        <v>3099</v>
      </c>
      <c r="AM1917">
        <v>3099</v>
      </c>
      <c r="AN1917">
        <v>3099</v>
      </c>
      <c r="AO1917">
        <v>1.8157204786900001</v>
      </c>
      <c r="AP1917">
        <v>1.8157204786900001</v>
      </c>
      <c r="AQ1917">
        <v>1.8157204786900001</v>
      </c>
      <c r="AR1917">
        <v>1.8157204786900001</v>
      </c>
      <c r="AS1917">
        <v>0</v>
      </c>
      <c r="AT1917">
        <v>0</v>
      </c>
      <c r="AU1917">
        <v>0</v>
      </c>
      <c r="AV1917">
        <v>0.86957086436499997</v>
      </c>
      <c r="AW1917">
        <v>0.86957086436499997</v>
      </c>
      <c r="AX1917">
        <v>0.86957086436499997</v>
      </c>
      <c r="AY1917">
        <v>0.86957086436499997</v>
      </c>
      <c r="AZ1917">
        <v>0</v>
      </c>
      <c r="BA1917">
        <v>0</v>
      </c>
      <c r="BB1917">
        <v>0.40064641241100002</v>
      </c>
      <c r="BC1917">
        <v>0.40064641241100002</v>
      </c>
      <c r="BD1917">
        <v>0.40064641241100002</v>
      </c>
      <c r="BE1917">
        <v>0.40064641241100002</v>
      </c>
      <c r="BF1917">
        <v>0</v>
      </c>
      <c r="BG1917">
        <v>0.19862229031</v>
      </c>
      <c r="BH1917">
        <v>0.19862229031</v>
      </c>
      <c r="BI1917">
        <v>0.19862229031</v>
      </c>
      <c r="BJ1917">
        <v>0</v>
      </c>
      <c r="BK1917">
        <v>0</v>
      </c>
      <c r="BL1917">
        <v>13.4536240471</v>
      </c>
      <c r="BM1917" s="2">
        <v>13.4536240471</v>
      </c>
      <c r="BN1917">
        <v>0</v>
      </c>
      <c r="BO1917">
        <v>0</v>
      </c>
      <c r="BP1917">
        <v>43.561930973400003</v>
      </c>
      <c r="BQ1917">
        <v>43.561930973400003</v>
      </c>
      <c r="BR1917">
        <v>43.561930973400003</v>
      </c>
      <c r="BS1917">
        <v>43.561930973400003</v>
      </c>
      <c r="BT1917">
        <v>43.561930973400003</v>
      </c>
      <c r="BU1917">
        <v>0</v>
      </c>
      <c r="BV1917">
        <v>136.73599999999999</v>
      </c>
      <c r="BW1917">
        <v>0.31475799999999998</v>
      </c>
      <c r="BX1917">
        <v>10.491899999999999</v>
      </c>
      <c r="BY1917">
        <v>3.69272</v>
      </c>
    </row>
    <row r="1918" spans="1:77">
      <c r="A1918">
        <v>1917</v>
      </c>
      <c r="B1918">
        <v>10</v>
      </c>
      <c r="C1918">
        <v>2</v>
      </c>
      <c r="D1918">
        <v>355.82</v>
      </c>
      <c r="E1918">
        <v>2414720</v>
      </c>
      <c r="F1918">
        <v>30.8</v>
      </c>
      <c r="G1918" s="1">
        <f t="shared" si="203"/>
        <v>2414720</v>
      </c>
      <c r="H1918" s="1">
        <f t="shared" si="204"/>
        <v>3558.2</v>
      </c>
      <c r="I1918" s="1">
        <f t="shared" si="205"/>
        <v>5425280</v>
      </c>
      <c r="J1918" s="1">
        <f t="shared" si="206"/>
        <v>7840000</v>
      </c>
      <c r="K1918" s="1">
        <f t="shared" si="207"/>
        <v>1.0004538520408164</v>
      </c>
      <c r="L1918" s="1">
        <f t="shared" si="208"/>
        <v>0.69199999999999995</v>
      </c>
      <c r="M1918" s="1">
        <f t="shared" si="209"/>
        <v>2.8914851215052497</v>
      </c>
      <c r="N1918">
        <v>0.308</v>
      </c>
      <c r="O1918">
        <v>0.31719599999999998</v>
      </c>
      <c r="P1918">
        <v>0.14142099999999999</v>
      </c>
      <c r="Q1918">
        <v>2</v>
      </c>
      <c r="R1918">
        <v>7.9298999999999999</v>
      </c>
      <c r="S1918">
        <v>3.1775199999999999</v>
      </c>
      <c r="T1918">
        <v>0</v>
      </c>
      <c r="U1918">
        <v>0</v>
      </c>
      <c r="V1918">
        <v>812</v>
      </c>
      <c r="W1918">
        <v>3.8641264112067399</v>
      </c>
      <c r="X1918">
        <v>33.344453207882502</v>
      </c>
      <c r="Y1918">
        <v>34.526374321064999</v>
      </c>
      <c r="Z1918">
        <v>0</v>
      </c>
      <c r="AA1918">
        <v>16.5549029596746</v>
      </c>
      <c r="AB1918">
        <v>34.526374321064999</v>
      </c>
      <c r="AC1918">
        <v>34.526374321064999</v>
      </c>
      <c r="AD1918">
        <v>29.010538413996098</v>
      </c>
      <c r="AE1918">
        <v>34.526374321064999</v>
      </c>
      <c r="AF1918">
        <v>34.526374321064999</v>
      </c>
      <c r="AG1918">
        <v>34.526374321064999</v>
      </c>
      <c r="AH1918">
        <v>20.0139</v>
      </c>
      <c r="AI1918">
        <v>6.6712999999999996</v>
      </c>
      <c r="AJ1918">
        <v>0</v>
      </c>
      <c r="AK1918">
        <v>0</v>
      </c>
      <c r="AL1918" s="1">
        <v>1540</v>
      </c>
      <c r="AM1918">
        <v>792</v>
      </c>
      <c r="AN1918">
        <v>2288</v>
      </c>
      <c r="AO1918">
        <v>1.5853602628800001</v>
      </c>
      <c r="AP1918">
        <v>1.292684604545</v>
      </c>
      <c r="AQ1918">
        <v>1.5853602628800001</v>
      </c>
      <c r="AR1918">
        <v>1.0585440778769999</v>
      </c>
      <c r="AS1918">
        <v>0</v>
      </c>
      <c r="AT1918">
        <v>0.171318081963651</v>
      </c>
      <c r="AU1918">
        <v>0.54915901827614699</v>
      </c>
      <c r="AV1918">
        <v>0.86693261213100004</v>
      </c>
      <c r="AW1918">
        <v>0.49652992882050001</v>
      </c>
      <c r="AX1918">
        <v>0.49652992882050001</v>
      </c>
      <c r="AY1918">
        <v>0.2002077821721</v>
      </c>
      <c r="AZ1918">
        <v>0</v>
      </c>
      <c r="BA1918">
        <v>0.274396295607237</v>
      </c>
      <c r="BB1918">
        <v>0.7734375</v>
      </c>
      <c r="BC1918">
        <v>0.67066017467100003</v>
      </c>
      <c r="BD1918">
        <v>0.56788284934199995</v>
      </c>
      <c r="BE1918">
        <v>0.58843831440780003</v>
      </c>
      <c r="BF1918">
        <v>2.11263572035662E-2</v>
      </c>
      <c r="BG1918">
        <v>0.92063088720999997</v>
      </c>
      <c r="BH1918">
        <v>0.68697068864400002</v>
      </c>
      <c r="BI1918">
        <v>0.45331049007800001</v>
      </c>
      <c r="BJ1918">
        <v>0.10919417678780501</v>
      </c>
      <c r="BK1918">
        <v>40.042742290211002</v>
      </c>
      <c r="BL1918">
        <v>15.811388300799999</v>
      </c>
      <c r="BM1918" s="2">
        <v>15.667781498549999</v>
      </c>
      <c r="BN1918">
        <v>4.1245827304941099E-2</v>
      </c>
      <c r="BO1918">
        <v>122.871265268342</v>
      </c>
      <c r="BP1918">
        <v>51.117871674100002</v>
      </c>
      <c r="BQ1918">
        <v>31.822239206550002</v>
      </c>
      <c r="BR1918">
        <v>31.822239206550002</v>
      </c>
      <c r="BS1918">
        <v>12.526606739</v>
      </c>
      <c r="BT1918">
        <v>16.385733232509999</v>
      </c>
      <c r="BU1918">
        <v>744.64286464553902</v>
      </c>
      <c r="BV1918">
        <v>36.656700000000001</v>
      </c>
      <c r="BW1918">
        <v>0</v>
      </c>
      <c r="BX1918">
        <v>8.218</v>
      </c>
      <c r="BY1918">
        <v>3.2681399999999998</v>
      </c>
    </row>
    <row r="1919" spans="1:77">
      <c r="A1919">
        <v>1918</v>
      </c>
      <c r="B1919">
        <v>20</v>
      </c>
      <c r="C1919">
        <v>1</v>
      </c>
      <c r="D1919">
        <v>1178.9100000000001</v>
      </c>
      <c r="E1919">
        <v>3746736</v>
      </c>
      <c r="F1919">
        <v>47.79</v>
      </c>
      <c r="G1919" s="1">
        <f t="shared" si="203"/>
        <v>3746736</v>
      </c>
      <c r="H1919" s="1">
        <f t="shared" si="204"/>
        <v>11789.1</v>
      </c>
      <c r="I1919" s="1">
        <f t="shared" si="205"/>
        <v>4093264</v>
      </c>
      <c r="J1919" s="1">
        <f t="shared" si="206"/>
        <v>7840000</v>
      </c>
      <c r="K1919" s="1">
        <f t="shared" si="207"/>
        <v>1.0015037117346939</v>
      </c>
      <c r="L1919" s="1">
        <f t="shared" si="208"/>
        <v>0.52210000000000001</v>
      </c>
      <c r="M1919" s="1">
        <f t="shared" si="209"/>
        <v>3.8364440212016619</v>
      </c>
      <c r="N1919">
        <v>0.47789999999999999</v>
      </c>
      <c r="O1919">
        <v>5.49095E-2</v>
      </c>
      <c r="P1919">
        <v>0.14142099999999999</v>
      </c>
      <c r="Q1919">
        <v>4</v>
      </c>
      <c r="R1919">
        <v>7.3212599999999997</v>
      </c>
      <c r="S1919">
        <v>3.05315</v>
      </c>
      <c r="T1919">
        <v>1.2500000000000001E-2</v>
      </c>
      <c r="U1919">
        <v>0.01</v>
      </c>
      <c r="V1919">
        <v>1540</v>
      </c>
      <c r="W1919">
        <v>5.3292598223561596</v>
      </c>
      <c r="X1919">
        <v>22.200892653844701</v>
      </c>
      <c r="Y1919">
        <v>20.443602435953299</v>
      </c>
      <c r="Z1919">
        <v>5.04892113723887</v>
      </c>
      <c r="AA1919">
        <v>16.076928424958499</v>
      </c>
      <c r="AB1919">
        <v>34.038918691829799</v>
      </c>
      <c r="AC1919">
        <v>20.443602435953299</v>
      </c>
      <c r="AD1919">
        <v>16.5549029596746</v>
      </c>
      <c r="AE1919">
        <v>18.018770321735801</v>
      </c>
      <c r="AF1919">
        <v>25.079480359432701</v>
      </c>
      <c r="AG1919">
        <v>34.038918691829799</v>
      </c>
      <c r="AH1919">
        <v>42.512900000000002</v>
      </c>
      <c r="AI1919">
        <v>14.170999999999999</v>
      </c>
      <c r="AJ1919">
        <v>5</v>
      </c>
      <c r="AK1919">
        <v>4</v>
      </c>
      <c r="AL1919" s="1">
        <v>19116</v>
      </c>
      <c r="AM1919">
        <v>19116</v>
      </c>
      <c r="AN1919">
        <v>19116</v>
      </c>
      <c r="AO1919">
        <v>1.3078698305000001</v>
      </c>
      <c r="AP1919">
        <v>1.3078698305000001</v>
      </c>
      <c r="AQ1919">
        <v>1.3078698305000001</v>
      </c>
      <c r="AR1919">
        <v>1.3078698305000001</v>
      </c>
      <c r="AS1919">
        <v>0</v>
      </c>
      <c r="AT1919">
        <v>0</v>
      </c>
      <c r="AU1919">
        <v>0</v>
      </c>
      <c r="AV1919">
        <v>0.54975129477700002</v>
      </c>
      <c r="AW1919">
        <v>0.54975129477700002</v>
      </c>
      <c r="AX1919">
        <v>0.54975129477700002</v>
      </c>
      <c r="AY1919">
        <v>0.54975129477700002</v>
      </c>
      <c r="AZ1919">
        <v>0</v>
      </c>
      <c r="BA1919">
        <v>0</v>
      </c>
      <c r="BB1919">
        <v>0.53538720067199996</v>
      </c>
      <c r="BC1919">
        <v>0.53538720067199996</v>
      </c>
      <c r="BD1919">
        <v>0.53538720067199996</v>
      </c>
      <c r="BE1919">
        <v>0.53538720067199996</v>
      </c>
      <c r="BF1919">
        <v>0</v>
      </c>
      <c r="BG1919">
        <v>0.17284052735200001</v>
      </c>
      <c r="BH1919">
        <v>0.17284052735200001</v>
      </c>
      <c r="BI1919">
        <v>0.17284052735200001</v>
      </c>
      <c r="BJ1919">
        <v>0</v>
      </c>
      <c r="BK1919">
        <v>0</v>
      </c>
      <c r="BL1919">
        <v>39.623225512300003</v>
      </c>
      <c r="BM1919" s="2">
        <v>39.623225512300003</v>
      </c>
      <c r="BN1919">
        <v>0</v>
      </c>
      <c r="BO1919">
        <v>0</v>
      </c>
      <c r="BP1919">
        <v>47.136144961399999</v>
      </c>
      <c r="BQ1919">
        <v>47.136144961399999</v>
      </c>
      <c r="BR1919">
        <v>47.136144961399999</v>
      </c>
      <c r="BS1919">
        <v>47.136144961399999</v>
      </c>
      <c r="BT1919">
        <v>47.136144961399999</v>
      </c>
      <c r="BU1919">
        <v>0</v>
      </c>
      <c r="BV1919">
        <v>86.974999999999994</v>
      </c>
      <c r="BW1919">
        <v>0.12844800000000001</v>
      </c>
      <c r="BX1919">
        <v>12.844799999999999</v>
      </c>
      <c r="BY1919">
        <v>4.0858400000000001</v>
      </c>
    </row>
    <row r="1920" spans="1:77">
      <c r="A1920">
        <v>1919</v>
      </c>
      <c r="B1920">
        <v>10</v>
      </c>
      <c r="C1920">
        <v>1</v>
      </c>
      <c r="D1920">
        <v>242.05600000000001</v>
      </c>
      <c r="E1920">
        <v>1832992</v>
      </c>
      <c r="F1920">
        <v>23.380000000000003</v>
      </c>
      <c r="G1920" s="1">
        <f t="shared" si="203"/>
        <v>1832992</v>
      </c>
      <c r="H1920" s="1">
        <f t="shared" si="204"/>
        <v>2420.56</v>
      </c>
      <c r="I1920" s="1">
        <f t="shared" si="205"/>
        <v>6007008</v>
      </c>
      <c r="J1920" s="1">
        <f t="shared" si="206"/>
        <v>7840000</v>
      </c>
      <c r="K1920" s="1">
        <f t="shared" si="207"/>
        <v>1.0003087448979593</v>
      </c>
      <c r="L1920" s="1">
        <f t="shared" si="208"/>
        <v>0.76619999999999999</v>
      </c>
      <c r="M1920" s="1">
        <f t="shared" si="209"/>
        <v>2.6110904330408751</v>
      </c>
      <c r="N1920">
        <v>0.23380000000000004</v>
      </c>
      <c r="O1920">
        <v>0.10175099999999999</v>
      </c>
      <c r="P1920">
        <v>0.14142099999999999</v>
      </c>
      <c r="Q1920">
        <v>2</v>
      </c>
      <c r="R1920">
        <v>10.1751</v>
      </c>
      <c r="S1920">
        <v>3.5993599999999999</v>
      </c>
      <c r="T1920">
        <v>0.01</v>
      </c>
      <c r="U1920">
        <v>0.01</v>
      </c>
      <c r="V1920">
        <v>840</v>
      </c>
      <c r="W1920">
        <v>4.4169149844161097</v>
      </c>
      <c r="X1920">
        <v>35.836698225078599</v>
      </c>
      <c r="Y1920">
        <v>37.513304397487303</v>
      </c>
      <c r="Z1920">
        <v>0</v>
      </c>
      <c r="AA1920">
        <v>16.5549029596746</v>
      </c>
      <c r="AB1920">
        <v>37.513304397487303</v>
      </c>
      <c r="AC1920">
        <v>37.513304397487303</v>
      </c>
      <c r="AD1920">
        <v>28.2527500628964</v>
      </c>
      <c r="AE1920">
        <v>37.513304397487303</v>
      </c>
      <c r="AF1920">
        <v>37.513304397487303</v>
      </c>
      <c r="AG1920">
        <v>37.513304397487303</v>
      </c>
      <c r="AH1920">
        <v>13.0274</v>
      </c>
      <c r="AI1920">
        <v>4.3424699999999996</v>
      </c>
      <c r="AJ1920">
        <v>1</v>
      </c>
      <c r="AK1920">
        <v>1</v>
      </c>
      <c r="AL1920" s="1">
        <v>2338</v>
      </c>
      <c r="AM1920">
        <v>2338</v>
      </c>
      <c r="AN1920">
        <v>2338</v>
      </c>
      <c r="AO1920">
        <v>1.20570033801</v>
      </c>
      <c r="AP1920">
        <v>1.20570033801</v>
      </c>
      <c r="AQ1920">
        <v>1.20570033801</v>
      </c>
      <c r="AR1920">
        <v>1.20570033801</v>
      </c>
      <c r="AS1920">
        <v>0</v>
      </c>
      <c r="AT1920">
        <v>0</v>
      </c>
      <c r="AU1920">
        <v>0</v>
      </c>
      <c r="AV1920">
        <v>0.79492931760499996</v>
      </c>
      <c r="AW1920">
        <v>0.79492931760499996</v>
      </c>
      <c r="AX1920">
        <v>0.79492931760499996</v>
      </c>
      <c r="AY1920">
        <v>0.79492931760499996</v>
      </c>
      <c r="AZ1920">
        <v>0</v>
      </c>
      <c r="BA1920">
        <v>0</v>
      </c>
      <c r="BB1920">
        <v>0.56418918918899996</v>
      </c>
      <c r="BC1920">
        <v>0.56418918918899996</v>
      </c>
      <c r="BD1920">
        <v>0.56418918918899996</v>
      </c>
      <c r="BE1920">
        <v>0.56418918918899996</v>
      </c>
      <c r="BF1920">
        <v>0</v>
      </c>
      <c r="BG1920">
        <v>0.50144426232100003</v>
      </c>
      <c r="BH1920">
        <v>0.50144426232100003</v>
      </c>
      <c r="BI1920">
        <v>0.50144426232100003</v>
      </c>
      <c r="BJ1920">
        <v>0</v>
      </c>
      <c r="BK1920">
        <v>0</v>
      </c>
      <c r="BL1920">
        <v>17.4928556845</v>
      </c>
      <c r="BM1920" s="2">
        <v>17.4928556845</v>
      </c>
      <c r="BN1920">
        <v>0</v>
      </c>
      <c r="BO1920">
        <v>0</v>
      </c>
      <c r="BP1920">
        <v>20.750498096800001</v>
      </c>
      <c r="BQ1920">
        <v>20.750498096800001</v>
      </c>
      <c r="BR1920">
        <v>20.750498096800001</v>
      </c>
      <c r="BS1920">
        <v>20.750498096800001</v>
      </c>
      <c r="BT1920">
        <v>20.750498096800001</v>
      </c>
      <c r="BU1920">
        <v>0</v>
      </c>
      <c r="BV1920">
        <v>136.16800000000001</v>
      </c>
      <c r="BW1920">
        <v>7.8391600000000006E-2</v>
      </c>
      <c r="BX1920">
        <v>7.8391599999999997</v>
      </c>
      <c r="BY1920">
        <v>3.1919300000000002</v>
      </c>
    </row>
    <row r="1921" spans="1:77">
      <c r="A1921">
        <v>1920</v>
      </c>
      <c r="B1921">
        <v>20</v>
      </c>
      <c r="C1921">
        <v>1</v>
      </c>
      <c r="D1921">
        <v>926.92600000000004</v>
      </c>
      <c r="E1921">
        <v>2116212</v>
      </c>
      <c r="F1921">
        <v>26.992500000000003</v>
      </c>
      <c r="G1921" s="1">
        <f t="shared" si="203"/>
        <v>2116212</v>
      </c>
      <c r="H1921" s="1">
        <f t="shared" si="204"/>
        <v>9269.26</v>
      </c>
      <c r="I1921" s="1">
        <f t="shared" si="205"/>
        <v>5723788</v>
      </c>
      <c r="J1921" s="1">
        <f t="shared" si="206"/>
        <v>7840000</v>
      </c>
      <c r="K1921" s="1">
        <f t="shared" si="207"/>
        <v>1.0011823035714285</v>
      </c>
      <c r="L1921" s="1">
        <f t="shared" si="208"/>
        <v>0.73007500000000003</v>
      </c>
      <c r="M1921" s="1">
        <f t="shared" si="209"/>
        <v>2.7426834327197298</v>
      </c>
      <c r="N1921">
        <v>0.26992500000000003</v>
      </c>
      <c r="O1921">
        <v>0</v>
      </c>
      <c r="P1921">
        <v>0.28284300000000001</v>
      </c>
      <c r="Q1921">
        <v>8</v>
      </c>
      <c r="R1921">
        <v>8.0107700000000008</v>
      </c>
      <c r="S1921">
        <v>3.1936900000000001</v>
      </c>
      <c r="T1921">
        <v>0</v>
      </c>
      <c r="U1921">
        <v>2.2499999999999999E-2</v>
      </c>
      <c r="V1921">
        <v>933</v>
      </c>
      <c r="W1921">
        <v>15.4185021263518</v>
      </c>
      <c r="X1921">
        <v>33.576628236025101</v>
      </c>
      <c r="Y1921">
        <v>26.564883166870199</v>
      </c>
      <c r="Z1921">
        <v>9.6464558547669199</v>
      </c>
      <c r="AA1921">
        <v>15.440663999700901</v>
      </c>
      <c r="AB1921">
        <v>64.0597459617304</v>
      </c>
      <c r="AC1921">
        <v>64.0597459617304</v>
      </c>
      <c r="AD1921">
        <v>17.598736297155799</v>
      </c>
      <c r="AE1921">
        <v>24.495185964928801</v>
      </c>
      <c r="AF1921">
        <v>33.071328502609397</v>
      </c>
      <c r="AG1921">
        <v>64.0597459617304</v>
      </c>
      <c r="AH1921">
        <v>37.698</v>
      </c>
      <c r="AI1921">
        <v>12.566000000000001</v>
      </c>
      <c r="AJ1921">
        <v>0</v>
      </c>
      <c r="AK1921">
        <v>9</v>
      </c>
      <c r="AL1921" s="1">
        <v>10797</v>
      </c>
      <c r="AM1921">
        <v>10797</v>
      </c>
      <c r="AN1921">
        <v>10797</v>
      </c>
      <c r="AO1921">
        <v>1.54864618503</v>
      </c>
      <c r="AP1921">
        <v>1.54864618503</v>
      </c>
      <c r="AQ1921">
        <v>1.54864618503</v>
      </c>
      <c r="AR1921">
        <v>1.54864618503</v>
      </c>
      <c r="AS1921">
        <v>0</v>
      </c>
      <c r="AT1921">
        <v>0</v>
      </c>
      <c r="AU1921">
        <v>0</v>
      </c>
      <c r="AV1921">
        <v>0.72322693760900003</v>
      </c>
      <c r="AW1921">
        <v>0.72322693760900003</v>
      </c>
      <c r="AX1921">
        <v>0.72322693760900003</v>
      </c>
      <c r="AY1921">
        <v>0.72322693760900003</v>
      </c>
      <c r="AZ1921">
        <v>0</v>
      </c>
      <c r="BA1921">
        <v>0</v>
      </c>
      <c r="BB1921">
        <v>0.40891531586099999</v>
      </c>
      <c r="BC1921">
        <v>0.40891531586099999</v>
      </c>
      <c r="BD1921">
        <v>0.40891531586099999</v>
      </c>
      <c r="BE1921">
        <v>0.40891531586099999</v>
      </c>
      <c r="BF1921">
        <v>0</v>
      </c>
      <c r="BG1921">
        <v>0.15791480089400001</v>
      </c>
      <c r="BH1921">
        <v>0.15791480089400001</v>
      </c>
      <c r="BI1921">
        <v>0.15791480089400001</v>
      </c>
      <c r="BJ1921">
        <v>0</v>
      </c>
      <c r="BK1921">
        <v>0</v>
      </c>
      <c r="BL1921">
        <v>21.587033144900001</v>
      </c>
      <c r="BM1921" s="2">
        <v>21.587033144900001</v>
      </c>
      <c r="BN1921">
        <v>0</v>
      </c>
      <c r="BO1921">
        <v>0</v>
      </c>
      <c r="BP1921">
        <v>-73.222219947900001</v>
      </c>
      <c r="BQ1921">
        <v>-73.222219947900001</v>
      </c>
      <c r="BR1921">
        <v>-73.222219947900001</v>
      </c>
      <c r="BS1921">
        <v>-73.222219947900001</v>
      </c>
      <c r="BT1921">
        <v>-73.222219947900001</v>
      </c>
      <c r="BU1921">
        <v>0</v>
      </c>
      <c r="BV1921">
        <v>114.127</v>
      </c>
      <c r="BW1921">
        <v>0.40121499999999999</v>
      </c>
      <c r="BX1921">
        <v>17.831800000000001</v>
      </c>
      <c r="BY1921">
        <v>4.8140999999999998</v>
      </c>
    </row>
    <row r="1922" spans="1:77">
      <c r="A1922">
        <v>1921</v>
      </c>
      <c r="B1922">
        <v>20</v>
      </c>
      <c r="C1922">
        <v>3</v>
      </c>
      <c r="D1922">
        <v>712.98400000000004</v>
      </c>
      <c r="E1922">
        <v>1271256</v>
      </c>
      <c r="F1922">
        <v>16.215</v>
      </c>
      <c r="G1922" s="1">
        <f t="shared" si="203"/>
        <v>1271256</v>
      </c>
      <c r="H1922" s="1">
        <f t="shared" si="204"/>
        <v>7129.84</v>
      </c>
      <c r="I1922" s="1">
        <f t="shared" si="205"/>
        <v>6568744</v>
      </c>
      <c r="J1922" s="1">
        <f t="shared" si="206"/>
        <v>7840000</v>
      </c>
      <c r="K1922" s="1">
        <f t="shared" si="207"/>
        <v>1.0009094183673468</v>
      </c>
      <c r="L1922" s="1">
        <f t="shared" si="208"/>
        <v>0.83784999999999998</v>
      </c>
      <c r="M1922" s="1">
        <f t="shared" si="209"/>
        <v>2.389232961430678</v>
      </c>
      <c r="N1922">
        <v>0.16214999999999999</v>
      </c>
      <c r="O1922">
        <v>0</v>
      </c>
      <c r="P1922">
        <v>7.0710700000000001E-2</v>
      </c>
      <c r="Q1922">
        <v>2</v>
      </c>
      <c r="R1922">
        <v>26.5397</v>
      </c>
      <c r="S1922">
        <v>5.81304</v>
      </c>
      <c r="T1922">
        <v>5.0000000000000001E-3</v>
      </c>
      <c r="U1922">
        <v>7.4999999999999997E-3</v>
      </c>
      <c r="V1922">
        <v>1246</v>
      </c>
      <c r="W1922">
        <v>16.8993145780037</v>
      </c>
      <c r="X1922">
        <v>32.3008392893246</v>
      </c>
      <c r="Y1922">
        <v>20.443602435953299</v>
      </c>
      <c r="Z1922">
        <v>5.7653858435308099</v>
      </c>
      <c r="AA1922">
        <v>16.076928424958499</v>
      </c>
      <c r="AB1922">
        <v>62.523305352669396</v>
      </c>
      <c r="AC1922">
        <v>17.598736297155799</v>
      </c>
      <c r="AD1922">
        <v>17.598736297155799</v>
      </c>
      <c r="AE1922">
        <v>17.598736297155799</v>
      </c>
      <c r="AF1922">
        <v>46.070492954531304</v>
      </c>
      <c r="AG1922">
        <v>62.523305352669396</v>
      </c>
      <c r="AH1922">
        <v>17.1206</v>
      </c>
      <c r="AI1922">
        <v>5.7068599999999998</v>
      </c>
      <c r="AJ1922">
        <v>2</v>
      </c>
      <c r="AK1922">
        <v>3</v>
      </c>
      <c r="AL1922" s="1">
        <v>2162</v>
      </c>
      <c r="AM1922">
        <v>1514</v>
      </c>
      <c r="AN1922">
        <v>3263</v>
      </c>
      <c r="AO1922">
        <v>1.7450025117700001</v>
      </c>
      <c r="AP1922">
        <v>1.4766332224800001</v>
      </c>
      <c r="AQ1922">
        <v>1.7450025117700001</v>
      </c>
      <c r="AR1922">
        <v>1.3015080565299999</v>
      </c>
      <c r="AS1922">
        <v>0</v>
      </c>
      <c r="AT1922">
        <v>5.8672462921973603E-2</v>
      </c>
      <c r="AU1922">
        <v>3.9036936783881301E-2</v>
      </c>
      <c r="AV1922">
        <v>0.92580977197199998</v>
      </c>
      <c r="AW1922">
        <v>0.86713352491700002</v>
      </c>
      <c r="AX1922">
        <v>0.85096042795899995</v>
      </c>
      <c r="AY1922">
        <v>0.82989638544779998</v>
      </c>
      <c r="AZ1922">
        <v>0</v>
      </c>
      <c r="BA1922">
        <v>2.7554944009201901E-3</v>
      </c>
      <c r="BB1922">
        <v>0.51553544494699999</v>
      </c>
      <c r="BC1922">
        <v>0.455534299735667</v>
      </c>
      <c r="BD1922">
        <v>0.46922634455000001</v>
      </c>
      <c r="BE1922">
        <v>0.39931815667800002</v>
      </c>
      <c r="BF1922">
        <v>4.6091478870141202E-3</v>
      </c>
      <c r="BG1922">
        <v>0.61881882417099998</v>
      </c>
      <c r="BH1922">
        <v>0.49314604981266702</v>
      </c>
      <c r="BI1922">
        <v>0.38342782106000001</v>
      </c>
      <c r="BJ1922">
        <v>1.4043141730513201E-2</v>
      </c>
      <c r="BK1922">
        <v>2.57025498473141</v>
      </c>
      <c r="BL1922">
        <v>17.262676501600001</v>
      </c>
      <c r="BM1922" s="2">
        <v>16.206246069966699</v>
      </c>
      <c r="BN1922">
        <v>1.03638247860445</v>
      </c>
      <c r="BO1922">
        <v>114.37475615304101</v>
      </c>
      <c r="BP1922">
        <v>64.579578626699998</v>
      </c>
      <c r="BQ1922">
        <v>-19.195882694333299</v>
      </c>
      <c r="BR1922">
        <v>-48.479147965700001</v>
      </c>
      <c r="BS1922">
        <v>-73.688078743999995</v>
      </c>
      <c r="BT1922">
        <v>-68.646292588340003</v>
      </c>
      <c r="BU1922">
        <v>5422.61848741024</v>
      </c>
      <c r="BV1922">
        <v>33.642200000000003</v>
      </c>
      <c r="BW1922">
        <v>0.113374</v>
      </c>
      <c r="BX1922">
        <v>15.1165</v>
      </c>
      <c r="BY1922">
        <v>4.4324500000000002</v>
      </c>
    </row>
    <row r="1923" spans="1:77">
      <c r="A1923">
        <v>1922</v>
      </c>
      <c r="B1923">
        <v>28</v>
      </c>
      <c r="C1923">
        <v>1</v>
      </c>
      <c r="D1923">
        <v>897.33399999999995</v>
      </c>
      <c r="E1923">
        <v>1666200</v>
      </c>
      <c r="F1923">
        <v>21.252551020408163</v>
      </c>
      <c r="G1923" s="1">
        <f t="shared" ref="G1923:G1986" si="210">E1923</f>
        <v>1666200</v>
      </c>
      <c r="H1923" s="1">
        <f t="shared" ref="H1923:H1986" si="211">D1923*10</f>
        <v>8973.34</v>
      </c>
      <c r="I1923" s="1">
        <f t="shared" ref="I1923:I1986" si="212">2800*2800 -E1923</f>
        <v>6173800</v>
      </c>
      <c r="J1923" s="1">
        <f t="shared" ref="J1923:J1986" si="213">2800*2800</f>
        <v>7840000</v>
      </c>
      <c r="K1923" s="1">
        <f t="shared" ref="K1923:K1986" si="214">(G1923+H1923+I1923)/(G1923+I1923)</f>
        <v>1.0011445586734693</v>
      </c>
      <c r="L1923" s="1">
        <f t="shared" ref="L1923:L1986" si="215">I1923/J1923</f>
        <v>0.78747448979591839</v>
      </c>
      <c r="M1923" s="1">
        <f t="shared" ref="M1923:M1986" si="216">K1923*2/L1923</f>
        <v>2.5426717224399882</v>
      </c>
      <c r="N1923">
        <v>0.21252551020408161</v>
      </c>
      <c r="O1923">
        <v>0</v>
      </c>
      <c r="P1923">
        <v>5.05076E-2</v>
      </c>
      <c r="Q1923">
        <v>2</v>
      </c>
      <c r="R1923">
        <v>75.620699999999999</v>
      </c>
      <c r="S1923">
        <v>9.8124099999999999</v>
      </c>
      <c r="T1923">
        <v>3.8265299999999999E-3</v>
      </c>
      <c r="U1923">
        <v>1.2755100000000001E-3</v>
      </c>
      <c r="V1923">
        <v>787</v>
      </c>
      <c r="W1923">
        <v>26.989178027548501</v>
      </c>
      <c r="X1923">
        <v>37.167535157324302</v>
      </c>
      <c r="Y1923">
        <v>27.0104842447011</v>
      </c>
      <c r="Z1923">
        <v>14.784980106888399</v>
      </c>
      <c r="AA1923">
        <v>15.440663999700901</v>
      </c>
      <c r="AB1923">
        <v>104.019179246711</v>
      </c>
      <c r="AC1923">
        <v>17.038151783559702</v>
      </c>
      <c r="AD1923">
        <v>17.038151783559702</v>
      </c>
      <c r="AE1923">
        <v>17.038151783559702</v>
      </c>
      <c r="AF1923">
        <v>42.997021047456997</v>
      </c>
      <c r="AG1923">
        <v>104.019179246711</v>
      </c>
      <c r="AH1923">
        <v>58.769599999999997</v>
      </c>
      <c r="AI1923">
        <v>19.5899</v>
      </c>
      <c r="AJ1923">
        <v>3</v>
      </c>
      <c r="AK1923">
        <v>1</v>
      </c>
      <c r="AL1923" s="1">
        <v>16662</v>
      </c>
      <c r="AM1923">
        <v>16662</v>
      </c>
      <c r="AN1923">
        <v>16662</v>
      </c>
      <c r="AO1923">
        <v>1.55349456972</v>
      </c>
      <c r="AP1923">
        <v>1.55349456972</v>
      </c>
      <c r="AQ1923">
        <v>1.55349456972</v>
      </c>
      <c r="AR1923">
        <v>1.55349456972</v>
      </c>
      <c r="AS1923">
        <v>0</v>
      </c>
      <c r="AT1923">
        <v>0</v>
      </c>
      <c r="AU1923">
        <v>0</v>
      </c>
      <c r="AV1923">
        <v>0.79081650923900004</v>
      </c>
      <c r="AW1923">
        <v>0.79081650923900004</v>
      </c>
      <c r="AX1923">
        <v>0.79081650923900004</v>
      </c>
      <c r="AY1923">
        <v>0.79081650923900004</v>
      </c>
      <c r="AZ1923">
        <v>0</v>
      </c>
      <c r="BA1923">
        <v>0</v>
      </c>
      <c r="BB1923">
        <v>0.46505526403899999</v>
      </c>
      <c r="BC1923">
        <v>0.46505526403899999</v>
      </c>
      <c r="BD1923">
        <v>0.46505526403899999</v>
      </c>
      <c r="BE1923">
        <v>0.46505526403899999</v>
      </c>
      <c r="BF1923">
        <v>0</v>
      </c>
      <c r="BG1923">
        <v>0.26003316807799998</v>
      </c>
      <c r="BH1923">
        <v>0.26003316807799998</v>
      </c>
      <c r="BI1923">
        <v>0.26003316807799998</v>
      </c>
      <c r="BJ1923">
        <v>0</v>
      </c>
      <c r="BK1923">
        <v>0</v>
      </c>
      <c r="BL1923">
        <v>34.1320963318</v>
      </c>
      <c r="BM1923" s="2">
        <v>34.1320963318</v>
      </c>
      <c r="BN1923">
        <v>0</v>
      </c>
      <c r="BO1923">
        <v>0</v>
      </c>
      <c r="BP1923">
        <v>54.602848957100001</v>
      </c>
      <c r="BQ1923">
        <v>54.602848957100001</v>
      </c>
      <c r="BR1923">
        <v>54.602848957100001</v>
      </c>
      <c r="BS1923">
        <v>54.602848957100001</v>
      </c>
      <c r="BT1923">
        <v>54.602848957100001</v>
      </c>
      <c r="BU1923">
        <v>0</v>
      </c>
      <c r="BV1923">
        <v>168.91200000000001</v>
      </c>
      <c r="BW1923">
        <v>5.5601999999999999E-2</v>
      </c>
      <c r="BX1923">
        <v>43.591999999999999</v>
      </c>
      <c r="BY1923">
        <v>7.5269899999999996</v>
      </c>
    </row>
    <row r="1924" spans="1:77">
      <c r="A1924">
        <v>1923</v>
      </c>
      <c r="B1924">
        <v>10</v>
      </c>
      <c r="C1924">
        <v>1</v>
      </c>
      <c r="D1924">
        <v>431.72399999999999</v>
      </c>
      <c r="E1924">
        <v>2846704</v>
      </c>
      <c r="F1924">
        <v>36.309999999999995</v>
      </c>
      <c r="G1924" s="1">
        <f t="shared" si="210"/>
        <v>2846704</v>
      </c>
      <c r="H1924" s="1">
        <f t="shared" si="211"/>
        <v>4317.24</v>
      </c>
      <c r="I1924" s="1">
        <f t="shared" si="212"/>
        <v>4993296</v>
      </c>
      <c r="J1924" s="1">
        <f t="shared" si="213"/>
        <v>7840000</v>
      </c>
      <c r="K1924" s="1">
        <f t="shared" si="214"/>
        <v>1.0005506683673471</v>
      </c>
      <c r="L1924" s="1">
        <f t="shared" si="215"/>
        <v>0.63690000000000002</v>
      </c>
      <c r="M1924" s="1">
        <f t="shared" si="216"/>
        <v>3.1419396086272475</v>
      </c>
      <c r="N1924">
        <v>0.36309999999999998</v>
      </c>
      <c r="O1924">
        <v>0.12471699999999999</v>
      </c>
      <c r="P1924">
        <v>0.28284300000000001</v>
      </c>
      <c r="Q1924">
        <v>4</v>
      </c>
      <c r="R1924">
        <v>12.4717</v>
      </c>
      <c r="S1924">
        <v>3.9849000000000001</v>
      </c>
      <c r="T1924">
        <v>0</v>
      </c>
      <c r="U1924">
        <v>0.02</v>
      </c>
      <c r="V1924">
        <v>1540</v>
      </c>
      <c r="W1924">
        <v>7.5548138869917896</v>
      </c>
      <c r="X1924">
        <v>23.714109503356401</v>
      </c>
      <c r="Y1924">
        <v>22.546416305823701</v>
      </c>
      <c r="Z1924">
        <v>9.5916627321707999</v>
      </c>
      <c r="AA1924">
        <v>15.440663999700901</v>
      </c>
      <c r="AB1924">
        <v>31.539156525252</v>
      </c>
      <c r="AC1924">
        <v>31.539156525252</v>
      </c>
      <c r="AD1924">
        <v>16.076928424958499</v>
      </c>
      <c r="AE1924">
        <v>16.076928424958499</v>
      </c>
      <c r="AF1924">
        <v>31.539156525252</v>
      </c>
      <c r="AG1924">
        <v>31.539156525252</v>
      </c>
      <c r="AH1924">
        <v>14.4849</v>
      </c>
      <c r="AI1924">
        <v>4.8283100000000001</v>
      </c>
      <c r="AJ1924">
        <v>0</v>
      </c>
      <c r="AK1924">
        <v>2</v>
      </c>
      <c r="AL1924" s="1">
        <v>3631</v>
      </c>
      <c r="AM1924">
        <v>3631</v>
      </c>
      <c r="AN1924">
        <v>3631</v>
      </c>
      <c r="AO1924">
        <v>1.5560290324899999</v>
      </c>
      <c r="AP1924">
        <v>1.5560290324899999</v>
      </c>
      <c r="AQ1924">
        <v>1.5560290324899999</v>
      </c>
      <c r="AR1924">
        <v>1.5560290324899999</v>
      </c>
      <c r="AS1924">
        <v>0</v>
      </c>
      <c r="AT1924">
        <v>0</v>
      </c>
      <c r="AU1924">
        <v>0</v>
      </c>
      <c r="AV1924">
        <v>0.74088212766700001</v>
      </c>
      <c r="AW1924">
        <v>0.74088212766700001</v>
      </c>
      <c r="AX1924">
        <v>0.74088212766700001</v>
      </c>
      <c r="AY1924">
        <v>0.74088212766700001</v>
      </c>
      <c r="AZ1924">
        <v>0</v>
      </c>
      <c r="BA1924">
        <v>0</v>
      </c>
      <c r="BB1924">
        <v>0.46426288198400001</v>
      </c>
      <c r="BC1924">
        <v>0.46426288198400001</v>
      </c>
      <c r="BD1924">
        <v>0.46426288198400001</v>
      </c>
      <c r="BE1924">
        <v>0.46426288198400001</v>
      </c>
      <c r="BF1924">
        <v>0</v>
      </c>
      <c r="BG1924">
        <v>0.24480694173799999</v>
      </c>
      <c r="BH1924">
        <v>0.24480694173799999</v>
      </c>
      <c r="BI1924">
        <v>0.24480694173799999</v>
      </c>
      <c r="BJ1924">
        <v>0</v>
      </c>
      <c r="BK1924">
        <v>0</v>
      </c>
      <c r="BL1924">
        <v>19.4164878389</v>
      </c>
      <c r="BM1924" s="2">
        <v>19.4164878389</v>
      </c>
      <c r="BN1924">
        <v>0</v>
      </c>
      <c r="BO1924">
        <v>0</v>
      </c>
      <c r="BP1924">
        <v>-66.949838235300007</v>
      </c>
      <c r="BQ1924">
        <v>-66.949838235300007</v>
      </c>
      <c r="BR1924">
        <v>-66.949838235300007</v>
      </c>
      <c r="BS1924">
        <v>-66.949838235300007</v>
      </c>
      <c r="BT1924">
        <v>-66.949838235300007</v>
      </c>
      <c r="BU1924">
        <v>0</v>
      </c>
      <c r="BV1924">
        <v>89.611400000000003</v>
      </c>
      <c r="BW1924">
        <v>0.24127699999999999</v>
      </c>
      <c r="BX1924">
        <v>12.063800000000001</v>
      </c>
      <c r="BY1924">
        <v>3.9596800000000001</v>
      </c>
    </row>
    <row r="1925" spans="1:77">
      <c r="A1925">
        <v>1924</v>
      </c>
      <c r="B1925">
        <v>28</v>
      </c>
      <c r="C1925">
        <v>1</v>
      </c>
      <c r="D1925">
        <v>1573.866</v>
      </c>
      <c r="E1925">
        <v>4224700</v>
      </c>
      <c r="F1925">
        <v>53.886479591836732</v>
      </c>
      <c r="G1925" s="1">
        <f t="shared" si="210"/>
        <v>4224700</v>
      </c>
      <c r="H1925" s="1">
        <f t="shared" si="211"/>
        <v>15738.66</v>
      </c>
      <c r="I1925" s="1">
        <f t="shared" si="212"/>
        <v>3615300</v>
      </c>
      <c r="J1925" s="1">
        <f t="shared" si="213"/>
        <v>7840000</v>
      </c>
      <c r="K1925" s="1">
        <f t="shared" si="214"/>
        <v>1.0020074821428571</v>
      </c>
      <c r="L1925" s="1">
        <f t="shared" si="215"/>
        <v>0.46113520408163267</v>
      </c>
      <c r="M1925" s="1">
        <f t="shared" si="216"/>
        <v>4.3458294802644311</v>
      </c>
      <c r="N1925">
        <v>0.53886479591836733</v>
      </c>
      <c r="O1925">
        <v>0</v>
      </c>
      <c r="P1925">
        <v>0.10101499999999999</v>
      </c>
      <c r="Q1925">
        <v>4</v>
      </c>
      <c r="R1925">
        <v>15.679600000000001</v>
      </c>
      <c r="S1925">
        <v>4.4680999999999997</v>
      </c>
      <c r="T1925">
        <v>0</v>
      </c>
      <c r="U1925">
        <v>1.7857100000000001E-2</v>
      </c>
      <c r="V1925">
        <v>1011</v>
      </c>
      <c r="W1925">
        <v>9.7824936453189402</v>
      </c>
      <c r="X1925">
        <v>25.796066678648799</v>
      </c>
      <c r="Y1925">
        <v>22.546416305823701</v>
      </c>
      <c r="Z1925">
        <v>8.1611866311032397</v>
      </c>
      <c r="AA1925">
        <v>15.440663999700901</v>
      </c>
      <c r="AB1925">
        <v>51.991225735432998</v>
      </c>
      <c r="AC1925">
        <v>18.915081603592999</v>
      </c>
      <c r="AD1925">
        <v>16.076928424958499</v>
      </c>
      <c r="AE1925">
        <v>18.915081603592999</v>
      </c>
      <c r="AF1925">
        <v>31.539156525252</v>
      </c>
      <c r="AG1925">
        <v>32.054708119109101</v>
      </c>
      <c r="AH1925">
        <v>46.825099999999999</v>
      </c>
      <c r="AI1925">
        <v>15.6084</v>
      </c>
      <c r="AJ1925">
        <v>0</v>
      </c>
      <c r="AK1925">
        <v>14</v>
      </c>
      <c r="AL1925" s="1">
        <v>42247</v>
      </c>
      <c r="AM1925">
        <v>42247</v>
      </c>
      <c r="AN1925">
        <v>42247</v>
      </c>
      <c r="AO1925">
        <v>1.1371643765899999</v>
      </c>
      <c r="AP1925">
        <v>1.1371643765899999</v>
      </c>
      <c r="AQ1925">
        <v>1.1371643765899999</v>
      </c>
      <c r="AR1925">
        <v>1.1371643765899999</v>
      </c>
      <c r="AS1925">
        <v>0</v>
      </c>
      <c r="AT1925">
        <v>0</v>
      </c>
      <c r="AU1925">
        <v>0</v>
      </c>
      <c r="AV1925">
        <v>0.40183779932500002</v>
      </c>
      <c r="AW1925">
        <v>0.40183779932500002</v>
      </c>
      <c r="AX1925">
        <v>0.40183779932500002</v>
      </c>
      <c r="AY1925">
        <v>0.40183779932500002</v>
      </c>
      <c r="AZ1925">
        <v>0</v>
      </c>
      <c r="BA1925">
        <v>0</v>
      </c>
      <c r="BB1925">
        <v>0.59721515408500003</v>
      </c>
      <c r="BC1925">
        <v>0.59721515408500003</v>
      </c>
      <c r="BD1925">
        <v>0.59721515408500003</v>
      </c>
      <c r="BE1925">
        <v>0.59721515408500003</v>
      </c>
      <c r="BF1925">
        <v>0</v>
      </c>
      <c r="BG1925">
        <v>0.214323716596</v>
      </c>
      <c r="BH1925">
        <v>0.214323716596</v>
      </c>
      <c r="BI1925">
        <v>0.214323716596</v>
      </c>
      <c r="BJ1925">
        <v>0</v>
      </c>
      <c r="BK1925">
        <v>0</v>
      </c>
      <c r="BL1925">
        <v>55.605755097799999</v>
      </c>
      <c r="BM1925" s="2">
        <v>55.605755097799999</v>
      </c>
      <c r="BN1925">
        <v>0</v>
      </c>
      <c r="BO1925">
        <v>0</v>
      </c>
      <c r="BP1925">
        <v>4.6367105144099998</v>
      </c>
      <c r="BQ1925">
        <v>4.6367105144099998</v>
      </c>
      <c r="BR1925">
        <v>4.6367105144099998</v>
      </c>
      <c r="BS1925">
        <v>4.6367105144099998</v>
      </c>
      <c r="BT1925">
        <v>4.6367105144099998</v>
      </c>
      <c r="BU1925">
        <v>0</v>
      </c>
      <c r="BV1925">
        <v>66.819699999999997</v>
      </c>
      <c r="BW1925">
        <v>0.96119299999999996</v>
      </c>
      <c r="BX1925">
        <v>53.826799999999999</v>
      </c>
      <c r="BY1925">
        <v>8.3640600000000003</v>
      </c>
    </row>
    <row r="1926" spans="1:77">
      <c r="A1926">
        <v>1925</v>
      </c>
      <c r="B1926">
        <v>28</v>
      </c>
      <c r="C1926">
        <v>1</v>
      </c>
      <c r="D1926">
        <v>1960.73</v>
      </c>
      <c r="E1926">
        <v>3537900</v>
      </c>
      <c r="F1926">
        <v>45.126275510204081</v>
      </c>
      <c r="G1926" s="1">
        <f t="shared" si="210"/>
        <v>3537900</v>
      </c>
      <c r="H1926" s="1">
        <f t="shared" si="211"/>
        <v>19607.3</v>
      </c>
      <c r="I1926" s="1">
        <f t="shared" si="212"/>
        <v>4302100</v>
      </c>
      <c r="J1926" s="1">
        <f t="shared" si="213"/>
        <v>7840000</v>
      </c>
      <c r="K1926" s="1">
        <f t="shared" si="214"/>
        <v>1.0025009311224489</v>
      </c>
      <c r="L1926" s="1">
        <f t="shared" si="215"/>
        <v>0.54873724489795916</v>
      </c>
      <c r="M1926" s="1">
        <f t="shared" si="216"/>
        <v>3.6538468654842982</v>
      </c>
      <c r="N1926">
        <v>0.45126275510204084</v>
      </c>
      <c r="O1926">
        <v>0</v>
      </c>
      <c r="P1926">
        <v>0.15152299999999999</v>
      </c>
      <c r="Q1926">
        <v>6</v>
      </c>
      <c r="R1926">
        <v>42.053699999999999</v>
      </c>
      <c r="S1926">
        <v>7.3174000000000001</v>
      </c>
      <c r="T1926">
        <v>1.4030600000000001E-2</v>
      </c>
      <c r="U1926">
        <v>0</v>
      </c>
      <c r="V1926">
        <v>1052</v>
      </c>
      <c r="W1926">
        <v>11.733677212231701</v>
      </c>
      <c r="X1926">
        <v>27.0036162732824</v>
      </c>
      <c r="Y1926">
        <v>23.014509567006399</v>
      </c>
      <c r="Z1926">
        <v>9.5770127560300402</v>
      </c>
      <c r="AA1926">
        <v>15.440663999700901</v>
      </c>
      <c r="AB1926">
        <v>56.500706619804603</v>
      </c>
      <c r="AC1926">
        <v>32.054708119109101</v>
      </c>
      <c r="AD1926">
        <v>15.440663999700901</v>
      </c>
      <c r="AE1926">
        <v>17.038151783559702</v>
      </c>
      <c r="AF1926">
        <v>32.054708119109101</v>
      </c>
      <c r="AG1926">
        <v>38.5511200692291</v>
      </c>
      <c r="AH1926">
        <v>50.410400000000003</v>
      </c>
      <c r="AI1926">
        <v>16.8035</v>
      </c>
      <c r="AJ1926">
        <v>11</v>
      </c>
      <c r="AK1926">
        <v>0</v>
      </c>
      <c r="AL1926" s="1">
        <v>35379</v>
      </c>
      <c r="AM1926">
        <v>35379</v>
      </c>
      <c r="AN1926">
        <v>35379</v>
      </c>
      <c r="AO1926">
        <v>1.4888303399</v>
      </c>
      <c r="AP1926">
        <v>1.4888303399</v>
      </c>
      <c r="AQ1926">
        <v>1.4888303399</v>
      </c>
      <c r="AR1926">
        <v>1.4888303399</v>
      </c>
      <c r="AS1926">
        <v>0</v>
      </c>
      <c r="AT1926">
        <v>0</v>
      </c>
      <c r="AU1926">
        <v>0</v>
      </c>
      <c r="AV1926">
        <v>0.49717711656199998</v>
      </c>
      <c r="AW1926">
        <v>0.49717711656199998</v>
      </c>
      <c r="AX1926">
        <v>0.49717711656199998</v>
      </c>
      <c r="AY1926">
        <v>0.49717711656199998</v>
      </c>
      <c r="AZ1926">
        <v>0</v>
      </c>
      <c r="BA1926">
        <v>0</v>
      </c>
      <c r="BB1926">
        <v>0.52760379384400002</v>
      </c>
      <c r="BC1926">
        <v>0.52760379384400002</v>
      </c>
      <c r="BD1926">
        <v>0.52760379384400002</v>
      </c>
      <c r="BE1926">
        <v>0.52760379384400002</v>
      </c>
      <c r="BF1926">
        <v>0</v>
      </c>
      <c r="BG1926">
        <v>0.11564312785399999</v>
      </c>
      <c r="BH1926">
        <v>0.11564312785399999</v>
      </c>
      <c r="BI1926">
        <v>0.11564312785399999</v>
      </c>
      <c r="BJ1926">
        <v>0</v>
      </c>
      <c r="BK1926">
        <v>0</v>
      </c>
      <c r="BL1926">
        <v>30.805843601500001</v>
      </c>
      <c r="BM1926" s="2">
        <v>30.805843601500001</v>
      </c>
      <c r="BN1926">
        <v>0</v>
      </c>
      <c r="BO1926">
        <v>0</v>
      </c>
      <c r="BP1926">
        <v>-6.0517843037499999</v>
      </c>
      <c r="BQ1926">
        <v>-6.0517843037499999</v>
      </c>
      <c r="BR1926">
        <v>-6.0517843037499999</v>
      </c>
      <c r="BS1926">
        <v>-6.0517843037499999</v>
      </c>
      <c r="BT1926">
        <v>-6.0517843037499999</v>
      </c>
      <c r="BU1926">
        <v>0</v>
      </c>
      <c r="BV1926">
        <v>127.002</v>
      </c>
      <c r="BW1926">
        <v>0</v>
      </c>
      <c r="BX1926">
        <v>27.1965</v>
      </c>
      <c r="BY1926">
        <v>5.9453100000000001</v>
      </c>
    </row>
    <row r="1927" spans="1:77">
      <c r="A1927">
        <v>1926</v>
      </c>
      <c r="B1927">
        <v>28</v>
      </c>
      <c r="C1927">
        <v>4</v>
      </c>
      <c r="D1927">
        <v>891.65800000000002</v>
      </c>
      <c r="E1927">
        <v>899000</v>
      </c>
      <c r="F1927">
        <v>11.466836734693878</v>
      </c>
      <c r="G1927" s="1">
        <f t="shared" si="210"/>
        <v>899000</v>
      </c>
      <c r="H1927" s="1">
        <f t="shared" si="211"/>
        <v>8916.58</v>
      </c>
      <c r="I1927" s="1">
        <f t="shared" si="212"/>
        <v>6941000</v>
      </c>
      <c r="J1927" s="1">
        <f t="shared" si="213"/>
        <v>7840000</v>
      </c>
      <c r="K1927" s="1">
        <f t="shared" si="214"/>
        <v>1.001137318877551</v>
      </c>
      <c r="L1927" s="1">
        <f t="shared" si="215"/>
        <v>0.88533163265306125</v>
      </c>
      <c r="M1927" s="1">
        <f t="shared" si="216"/>
        <v>2.2616097334677998</v>
      </c>
      <c r="N1927">
        <v>0.11466836734693878</v>
      </c>
      <c r="O1927">
        <v>0</v>
      </c>
      <c r="P1927">
        <v>5.05076E-2</v>
      </c>
      <c r="Q1927">
        <v>2</v>
      </c>
      <c r="R1927">
        <v>12.456099999999999</v>
      </c>
      <c r="S1927">
        <v>3.9824000000000002</v>
      </c>
      <c r="T1927">
        <v>8.9285700000000003E-3</v>
      </c>
      <c r="U1927">
        <v>0</v>
      </c>
      <c r="V1927">
        <v>1030</v>
      </c>
      <c r="W1927">
        <v>21.270557940020801</v>
      </c>
      <c r="X1927">
        <v>36.639521280077602</v>
      </c>
      <c r="Y1927">
        <v>27.0104842447011</v>
      </c>
      <c r="Z1927">
        <v>12.002243955707</v>
      </c>
      <c r="AA1927">
        <v>16.076928424958499</v>
      </c>
      <c r="AB1927">
        <v>86.001444844645306</v>
      </c>
      <c r="AC1927">
        <v>21.535494054462301</v>
      </c>
      <c r="AD1927">
        <v>18.915081603592999</v>
      </c>
      <c r="AE1927">
        <v>21.535494054462301</v>
      </c>
      <c r="AF1927">
        <v>45.050458758017697</v>
      </c>
      <c r="AG1927">
        <v>68.021706135377002</v>
      </c>
      <c r="AH1927">
        <v>14.564500000000001</v>
      </c>
      <c r="AI1927">
        <v>4.8548299999999998</v>
      </c>
      <c r="AJ1927">
        <v>7</v>
      </c>
      <c r="AK1927">
        <v>0</v>
      </c>
      <c r="AL1927" s="1">
        <v>2247.5</v>
      </c>
      <c r="AM1927">
        <v>1456</v>
      </c>
      <c r="AN1927">
        <v>3254</v>
      </c>
      <c r="AO1927">
        <v>1.44914690878</v>
      </c>
      <c r="AP1927">
        <v>1.231820739575</v>
      </c>
      <c r="AQ1927">
        <v>1.44914690878</v>
      </c>
      <c r="AR1927">
        <v>1.145684201328</v>
      </c>
      <c r="AS1927">
        <v>0.71650876742806502</v>
      </c>
      <c r="AT1927">
        <v>2.13013608711927E-2</v>
      </c>
      <c r="AU1927">
        <v>6.4067803050457506E-2</v>
      </c>
      <c r="AV1927">
        <v>0.87321274539500005</v>
      </c>
      <c r="AW1927">
        <v>0.78538685698949995</v>
      </c>
      <c r="AX1927">
        <v>0.78690185880450003</v>
      </c>
      <c r="AY1927">
        <v>0.72220761440379999</v>
      </c>
      <c r="AZ1927">
        <v>-4.6689010228612403E-2</v>
      </c>
      <c r="BA1927">
        <v>5.3242656283695603E-3</v>
      </c>
      <c r="BB1927">
        <v>0.64563492063500005</v>
      </c>
      <c r="BC1927">
        <v>0.58023499886800001</v>
      </c>
      <c r="BD1927">
        <v>0.51438979963599996</v>
      </c>
      <c r="BE1927">
        <v>0.51925653321459997</v>
      </c>
      <c r="BF1927">
        <v>4.5273218374582702E-3</v>
      </c>
      <c r="BG1927">
        <v>0.65570648221899996</v>
      </c>
      <c r="BH1927">
        <v>0.57260805501000001</v>
      </c>
      <c r="BI1927">
        <v>0.46776405311500002</v>
      </c>
      <c r="BJ1927">
        <v>9.0914250220379203E-3</v>
      </c>
      <c r="BK1927">
        <v>16.718352732364298</v>
      </c>
      <c r="BL1927">
        <v>20.3960780544</v>
      </c>
      <c r="BM1927" s="2">
        <v>16.667639694649999</v>
      </c>
      <c r="BN1927">
        <v>6.2530493451560902</v>
      </c>
      <c r="BO1927">
        <v>254.591124596356</v>
      </c>
      <c r="BP1927">
        <v>72.739445347300006</v>
      </c>
      <c r="BQ1927">
        <v>-12.971035195155</v>
      </c>
      <c r="BR1927">
        <v>-25.907772401710002</v>
      </c>
      <c r="BS1927">
        <v>-72.808041324499996</v>
      </c>
      <c r="BT1927">
        <v>-69.254575890289999</v>
      </c>
      <c r="BU1927">
        <v>4573.0773437145799</v>
      </c>
      <c r="BV1927">
        <v>26.471499999999999</v>
      </c>
      <c r="BW1927">
        <v>0</v>
      </c>
      <c r="BX1927">
        <v>9.6426999999999996</v>
      </c>
      <c r="BY1927">
        <v>3.5401099999999999</v>
      </c>
    </row>
    <row r="1928" spans="1:77">
      <c r="A1928">
        <v>1927</v>
      </c>
      <c r="B1928">
        <v>10</v>
      </c>
      <c r="C1928">
        <v>1</v>
      </c>
      <c r="D1928">
        <v>361.15800000000002</v>
      </c>
      <c r="E1928">
        <v>3070928</v>
      </c>
      <c r="F1928">
        <v>39.17</v>
      </c>
      <c r="G1928" s="1">
        <f t="shared" si="210"/>
        <v>3070928</v>
      </c>
      <c r="H1928" s="1">
        <f t="shared" si="211"/>
        <v>3611.58</v>
      </c>
      <c r="I1928" s="1">
        <f t="shared" si="212"/>
        <v>4769072</v>
      </c>
      <c r="J1928" s="1">
        <f t="shared" si="213"/>
        <v>7840000</v>
      </c>
      <c r="K1928" s="1">
        <f t="shared" si="214"/>
        <v>1.0004606607142856</v>
      </c>
      <c r="L1928" s="1">
        <f t="shared" si="215"/>
        <v>0.60829999999999995</v>
      </c>
      <c r="M1928" s="1">
        <f t="shared" si="216"/>
        <v>3.2893659730865878</v>
      </c>
      <c r="N1928">
        <v>0.39169999999999999</v>
      </c>
      <c r="O1928">
        <v>0.113695</v>
      </c>
      <c r="P1928">
        <v>0.28284300000000001</v>
      </c>
      <c r="Q1928">
        <v>4</v>
      </c>
      <c r="R1928">
        <v>11.3695</v>
      </c>
      <c r="S1928">
        <v>3.8047399999999998</v>
      </c>
      <c r="T1928">
        <v>0.02</v>
      </c>
      <c r="U1928">
        <v>0.01</v>
      </c>
      <c r="V1928">
        <v>1567</v>
      </c>
      <c r="W1928">
        <v>5.59460266796974</v>
      </c>
      <c r="X1928">
        <v>22.118121432320301</v>
      </c>
      <c r="Y1928">
        <v>18.915081603592999</v>
      </c>
      <c r="Z1928">
        <v>3.49920085747332</v>
      </c>
      <c r="AA1928">
        <v>15.440663999700901</v>
      </c>
      <c r="AB1928">
        <v>28.0510612748668</v>
      </c>
      <c r="AC1928">
        <v>28.0510612748668</v>
      </c>
      <c r="AD1928">
        <v>16.5549029596746</v>
      </c>
      <c r="AE1928">
        <v>16.5549029596746</v>
      </c>
      <c r="AF1928">
        <v>28.0510612748668</v>
      </c>
      <c r="AG1928">
        <v>28.0510612748668</v>
      </c>
      <c r="AH1928">
        <v>15.7004</v>
      </c>
      <c r="AI1928">
        <v>5.2334699999999996</v>
      </c>
      <c r="AJ1928">
        <v>2</v>
      </c>
      <c r="AK1928">
        <v>1</v>
      </c>
      <c r="AL1928" s="1">
        <v>3917</v>
      </c>
      <c r="AM1928">
        <v>3917</v>
      </c>
      <c r="AN1928">
        <v>3917</v>
      </c>
      <c r="AO1928">
        <v>1.1705611521399999</v>
      </c>
      <c r="AP1928">
        <v>1.1705611521399999</v>
      </c>
      <c r="AQ1928">
        <v>1.1705611521399999</v>
      </c>
      <c r="AR1928">
        <v>1.1705611521399999</v>
      </c>
      <c r="AS1928">
        <v>0</v>
      </c>
      <c r="AT1928">
        <v>0</v>
      </c>
      <c r="AU1928">
        <v>0</v>
      </c>
      <c r="AV1928">
        <v>0.65999267063599998</v>
      </c>
      <c r="AW1928">
        <v>0.65999267063599998</v>
      </c>
      <c r="AX1928">
        <v>0.65999267063599998</v>
      </c>
      <c r="AY1928">
        <v>0.65999267063599998</v>
      </c>
      <c r="AZ1928">
        <v>0</v>
      </c>
      <c r="BA1928">
        <v>0</v>
      </c>
      <c r="BB1928">
        <v>0.62095751426800005</v>
      </c>
      <c r="BC1928">
        <v>0.62095751426800005</v>
      </c>
      <c r="BD1928">
        <v>0.62095751426800005</v>
      </c>
      <c r="BE1928">
        <v>0.62095751426800005</v>
      </c>
      <c r="BF1928">
        <v>0</v>
      </c>
      <c r="BG1928">
        <v>0.37737137727999998</v>
      </c>
      <c r="BH1928">
        <v>0.37737137727999998</v>
      </c>
      <c r="BI1928">
        <v>0.37737137727999998</v>
      </c>
      <c r="BJ1928">
        <v>0</v>
      </c>
      <c r="BK1928">
        <v>0</v>
      </c>
      <c r="BL1928">
        <v>18.867962264100001</v>
      </c>
      <c r="BM1928" s="2">
        <v>18.867962264100001</v>
      </c>
      <c r="BN1928">
        <v>0</v>
      </c>
      <c r="BO1928">
        <v>0</v>
      </c>
      <c r="BP1928">
        <v>-24.727813514899999</v>
      </c>
      <c r="BQ1928">
        <v>-24.727813514899999</v>
      </c>
      <c r="BR1928">
        <v>-24.727813514899999</v>
      </c>
      <c r="BS1928">
        <v>-24.727813514899999</v>
      </c>
      <c r="BT1928">
        <v>-24.727813514899999</v>
      </c>
      <c r="BU1928">
        <v>0</v>
      </c>
      <c r="BV1928">
        <v>138.65600000000001</v>
      </c>
      <c r="BW1928">
        <v>0.119824</v>
      </c>
      <c r="BX1928">
        <v>11.9824</v>
      </c>
      <c r="BY1928">
        <v>3.9462899999999999</v>
      </c>
    </row>
    <row r="1929" spans="1:77">
      <c r="A1929">
        <v>1928</v>
      </c>
      <c r="B1929">
        <v>28</v>
      </c>
      <c r="C1929">
        <v>3</v>
      </c>
      <c r="D1929">
        <v>1107.46</v>
      </c>
      <c r="E1929">
        <v>1575500</v>
      </c>
      <c r="F1929">
        <v>20.095663265306122</v>
      </c>
      <c r="G1929" s="1">
        <f t="shared" si="210"/>
        <v>1575500</v>
      </c>
      <c r="H1929" s="1">
        <f t="shared" si="211"/>
        <v>11074.6</v>
      </c>
      <c r="I1929" s="1">
        <f t="shared" si="212"/>
        <v>6264500</v>
      </c>
      <c r="J1929" s="1">
        <f t="shared" si="213"/>
        <v>7840000</v>
      </c>
      <c r="K1929" s="1">
        <f t="shared" si="214"/>
        <v>1.0014125765306121</v>
      </c>
      <c r="L1929" s="1">
        <f t="shared" si="215"/>
        <v>0.79904336734693882</v>
      </c>
      <c r="M1929" s="1">
        <f t="shared" si="216"/>
        <v>2.5065287253571711</v>
      </c>
      <c r="N1929">
        <v>0.20095663265306121</v>
      </c>
      <c r="O1929">
        <v>0</v>
      </c>
      <c r="P1929">
        <v>0.10101499999999999</v>
      </c>
      <c r="Q1929">
        <v>4</v>
      </c>
      <c r="R1929">
        <v>29.7836</v>
      </c>
      <c r="S1929">
        <v>6.1580500000000002</v>
      </c>
      <c r="T1929">
        <v>7.6530599999999997E-3</v>
      </c>
      <c r="U1929">
        <v>0</v>
      </c>
      <c r="V1929">
        <v>1078</v>
      </c>
      <c r="W1929">
        <v>19.4652414744928</v>
      </c>
      <c r="X1929">
        <v>33.501838592818302</v>
      </c>
      <c r="Y1929">
        <v>25.079480359432701</v>
      </c>
      <c r="Z1929">
        <v>11.922073746589399</v>
      </c>
      <c r="AA1929">
        <v>15.440663999700901</v>
      </c>
      <c r="AB1929">
        <v>76.994826581315905</v>
      </c>
      <c r="AC1929">
        <v>25.079480359432701</v>
      </c>
      <c r="AD1929">
        <v>17.038151783559702</v>
      </c>
      <c r="AE1929">
        <v>20.443602435953299</v>
      </c>
      <c r="AF1929">
        <v>58.4719290557452</v>
      </c>
      <c r="AG1929">
        <v>58.4719290557452</v>
      </c>
      <c r="AH1929">
        <v>33.732500000000002</v>
      </c>
      <c r="AI1929">
        <v>11.244199999999999</v>
      </c>
      <c r="AJ1929">
        <v>6</v>
      </c>
      <c r="AK1929">
        <v>0</v>
      </c>
      <c r="AL1929" s="1">
        <v>5251.6666666666697</v>
      </c>
      <c r="AM1929">
        <v>3370</v>
      </c>
      <c r="AN1929">
        <v>9007</v>
      </c>
      <c r="AO1929">
        <v>2.1068690069399998</v>
      </c>
      <c r="AP1929">
        <v>2.0096637319966701</v>
      </c>
      <c r="AQ1929">
        <v>1.82354271418</v>
      </c>
      <c r="AR1929">
        <v>1.8785500663179999</v>
      </c>
      <c r="AS1929">
        <v>0</v>
      </c>
      <c r="AT1929">
        <v>2.5997954040318801E-2</v>
      </c>
      <c r="AU1929">
        <v>5.4626764981305701E-4</v>
      </c>
      <c r="AV1929">
        <v>0.96383770585999995</v>
      </c>
      <c r="AW1929">
        <v>0.94978313221666699</v>
      </c>
      <c r="AX1929">
        <v>0.96346925337800005</v>
      </c>
      <c r="AY1929">
        <v>0.93032780060520004</v>
      </c>
      <c r="AZ1929">
        <v>0</v>
      </c>
      <c r="BA1929">
        <v>5.7719355049211905E-4</v>
      </c>
      <c r="BB1929">
        <v>0.53927203065100004</v>
      </c>
      <c r="BC1929">
        <v>0.45490165469600002</v>
      </c>
      <c r="BD1929">
        <v>0.48253509053900001</v>
      </c>
      <c r="BE1929">
        <v>0.37082529242619999</v>
      </c>
      <c r="BF1929">
        <v>1.02134104862795E-2</v>
      </c>
      <c r="BG1929">
        <v>0.47489343438199999</v>
      </c>
      <c r="BH1929">
        <v>0.46035105746633298</v>
      </c>
      <c r="BI1929">
        <v>0.44045086453100002</v>
      </c>
      <c r="BJ1929">
        <v>3.1810229886070101E-4</v>
      </c>
      <c r="BK1929">
        <v>0.21445104764999501</v>
      </c>
      <c r="BL1929">
        <v>29</v>
      </c>
      <c r="BM1929" s="2">
        <v>19.710915316800001</v>
      </c>
      <c r="BN1929">
        <v>64.719726060582502</v>
      </c>
      <c r="BO1929">
        <v>1069.13625250837</v>
      </c>
      <c r="BP1929">
        <v>36.945513384999998</v>
      </c>
      <c r="BQ1929">
        <v>-17.256109689666701</v>
      </c>
      <c r="BR1929">
        <v>-12.8964513521</v>
      </c>
      <c r="BS1929">
        <v>-75.8173911019</v>
      </c>
      <c r="BT1929">
        <v>-63.233203151940003</v>
      </c>
      <c r="BU1929">
        <v>3193.1231226956702</v>
      </c>
      <c r="BV1929">
        <v>84.442499999999995</v>
      </c>
      <c r="BW1929">
        <v>0</v>
      </c>
      <c r="BX1929">
        <v>21.668800000000001</v>
      </c>
      <c r="BY1929">
        <v>5.3068299999999997</v>
      </c>
    </row>
    <row r="1930" spans="1:77">
      <c r="A1930">
        <v>1929</v>
      </c>
      <c r="B1930">
        <v>28</v>
      </c>
      <c r="C1930">
        <v>1</v>
      </c>
      <c r="D1930">
        <v>1172.5039999999999</v>
      </c>
      <c r="E1930">
        <v>4501000</v>
      </c>
      <c r="F1930">
        <v>57.410714285714285</v>
      </c>
      <c r="G1930" s="1">
        <f t="shared" si="210"/>
        <v>4501000</v>
      </c>
      <c r="H1930" s="1">
        <f t="shared" si="211"/>
        <v>11725.039999999999</v>
      </c>
      <c r="I1930" s="1">
        <f t="shared" si="212"/>
        <v>3339000</v>
      </c>
      <c r="J1930" s="1">
        <f t="shared" si="213"/>
        <v>7840000</v>
      </c>
      <c r="K1930" s="1">
        <f t="shared" si="214"/>
        <v>1.0014955408163266</v>
      </c>
      <c r="L1930" s="1">
        <f t="shared" si="215"/>
        <v>0.42589285714285713</v>
      </c>
      <c r="M1930" s="1">
        <f t="shared" si="216"/>
        <v>4.7030398562443851</v>
      </c>
      <c r="N1930">
        <v>0.57410714285714282</v>
      </c>
      <c r="O1930">
        <v>1.0218700000000001</v>
      </c>
      <c r="P1930">
        <v>0.10101499999999999</v>
      </c>
      <c r="Q1930">
        <v>4</v>
      </c>
      <c r="R1930">
        <v>72.831299999999999</v>
      </c>
      <c r="S1930">
        <v>9.6297300000000003</v>
      </c>
      <c r="T1930">
        <v>0</v>
      </c>
      <c r="U1930">
        <v>0</v>
      </c>
      <c r="V1930">
        <v>709</v>
      </c>
      <c r="W1930">
        <v>13.249820004280799</v>
      </c>
      <c r="X1930">
        <v>28.735471714757001</v>
      </c>
      <c r="Y1930">
        <v>21.535494054462301</v>
      </c>
      <c r="Z1930">
        <v>3.8850234996589501</v>
      </c>
      <c r="AA1930">
        <v>15.440663999700901</v>
      </c>
      <c r="AB1930">
        <v>54.990398423233998</v>
      </c>
      <c r="AC1930">
        <v>18.915081603592999</v>
      </c>
      <c r="AD1930">
        <v>18.915081603592999</v>
      </c>
      <c r="AE1930">
        <v>18.915081603592999</v>
      </c>
      <c r="AF1930">
        <v>40.562837692696199</v>
      </c>
      <c r="AG1930">
        <v>54.990398423233998</v>
      </c>
      <c r="AH1930">
        <v>26.273700000000002</v>
      </c>
      <c r="AI1930">
        <v>8.7578899999999997</v>
      </c>
      <c r="AJ1930">
        <v>0</v>
      </c>
      <c r="AK1930">
        <v>0</v>
      </c>
      <c r="AL1930" s="1">
        <v>45010</v>
      </c>
      <c r="AM1930">
        <v>45010</v>
      </c>
      <c r="AN1930">
        <v>45010</v>
      </c>
      <c r="AO1930">
        <v>1.23961089735</v>
      </c>
      <c r="AP1930">
        <v>1.23961089735</v>
      </c>
      <c r="AQ1930">
        <v>1.23961089735</v>
      </c>
      <c r="AR1930">
        <v>1.23961089735</v>
      </c>
      <c r="AS1930">
        <v>0</v>
      </c>
      <c r="AT1930">
        <v>0</v>
      </c>
      <c r="AU1930">
        <v>0</v>
      </c>
      <c r="AV1930">
        <v>0.66691273870300005</v>
      </c>
      <c r="AW1930">
        <v>0.66691273870300005</v>
      </c>
      <c r="AX1930">
        <v>0.66691273870300005</v>
      </c>
      <c r="AY1930">
        <v>0.66691273870300005</v>
      </c>
      <c r="AZ1930">
        <v>0</v>
      </c>
      <c r="BA1930">
        <v>0</v>
      </c>
      <c r="BB1930">
        <v>0.68128840856100004</v>
      </c>
      <c r="BC1930">
        <v>0.68128840856100004</v>
      </c>
      <c r="BD1930">
        <v>0.68128840856100004</v>
      </c>
      <c r="BE1930">
        <v>0.68128840856100004</v>
      </c>
      <c r="BF1930">
        <v>0</v>
      </c>
      <c r="BG1930">
        <v>0.41142455775999998</v>
      </c>
      <c r="BH1930">
        <v>0.41142455775999998</v>
      </c>
      <c r="BI1930">
        <v>0.41142455775999998</v>
      </c>
      <c r="BJ1930">
        <v>0</v>
      </c>
      <c r="BK1930">
        <v>0</v>
      </c>
      <c r="BL1930">
        <v>64.007812023200003</v>
      </c>
      <c r="BM1930" s="2">
        <v>64.007812023200003</v>
      </c>
      <c r="BN1930">
        <v>0</v>
      </c>
      <c r="BO1930">
        <v>0</v>
      </c>
      <c r="BP1930">
        <v>12.301341972399999</v>
      </c>
      <c r="BQ1930">
        <v>12.301341972399999</v>
      </c>
      <c r="BR1930">
        <v>12.301341972399999</v>
      </c>
      <c r="BS1930">
        <v>12.301341972399999</v>
      </c>
      <c r="BT1930">
        <v>12.301341972399999</v>
      </c>
      <c r="BU1930">
        <v>0</v>
      </c>
      <c r="BV1930">
        <v>48.072200000000002</v>
      </c>
      <c r="BW1930">
        <v>0</v>
      </c>
      <c r="BX1930">
        <v>15.740600000000001</v>
      </c>
      <c r="BY1930">
        <v>4.5230300000000003</v>
      </c>
    </row>
    <row r="1931" spans="1:77">
      <c r="A1931">
        <v>1930</v>
      </c>
      <c r="B1931">
        <v>20</v>
      </c>
      <c r="C1931">
        <v>2</v>
      </c>
      <c r="D1931">
        <v>1072.8900000000001</v>
      </c>
      <c r="E1931">
        <v>2716364</v>
      </c>
      <c r="F1931">
        <v>34.647500000000001</v>
      </c>
      <c r="G1931" s="1">
        <f t="shared" si="210"/>
        <v>2716364</v>
      </c>
      <c r="H1931" s="1">
        <f t="shared" si="211"/>
        <v>10728.900000000001</v>
      </c>
      <c r="I1931" s="1">
        <f t="shared" si="212"/>
        <v>5123636</v>
      </c>
      <c r="J1931" s="1">
        <f t="shared" si="213"/>
        <v>7840000</v>
      </c>
      <c r="K1931" s="1">
        <f t="shared" si="214"/>
        <v>1.0013684821428572</v>
      </c>
      <c r="L1931" s="1">
        <f t="shared" si="215"/>
        <v>0.65352500000000002</v>
      </c>
      <c r="M1931" s="1">
        <f t="shared" si="216"/>
        <v>3.0645146923005462</v>
      </c>
      <c r="N1931">
        <v>0.34647500000000003</v>
      </c>
      <c r="O1931">
        <v>0</v>
      </c>
      <c r="P1931">
        <v>0.14142099999999999</v>
      </c>
      <c r="Q1931">
        <v>4</v>
      </c>
      <c r="R1931">
        <v>13.479200000000001</v>
      </c>
      <c r="S1931">
        <v>4.1427300000000002</v>
      </c>
      <c r="T1931">
        <v>1.2500000000000001E-2</v>
      </c>
      <c r="U1931">
        <v>0</v>
      </c>
      <c r="V1931">
        <v>1371</v>
      </c>
      <c r="W1931">
        <v>8.9772484356563904</v>
      </c>
      <c r="X1931">
        <v>26.309398099476098</v>
      </c>
      <c r="Y1931">
        <v>23.963118216867301</v>
      </c>
      <c r="Z1931">
        <v>10.983419940313899</v>
      </c>
      <c r="AA1931">
        <v>15.440663999700901</v>
      </c>
      <c r="AB1931">
        <v>41.524506661218702</v>
      </c>
      <c r="AC1931">
        <v>15.440663999700901</v>
      </c>
      <c r="AD1931">
        <v>15.440663999700901</v>
      </c>
      <c r="AE1931">
        <v>16.5549029596746</v>
      </c>
      <c r="AF1931">
        <v>36.5506031730445</v>
      </c>
      <c r="AG1931">
        <v>41.524506661218702</v>
      </c>
      <c r="AH1931">
        <v>38.150399999999998</v>
      </c>
      <c r="AI1931">
        <v>12.716799999999999</v>
      </c>
      <c r="AJ1931">
        <v>5</v>
      </c>
      <c r="AK1931">
        <v>0</v>
      </c>
      <c r="AL1931" s="1">
        <v>6929.5</v>
      </c>
      <c r="AM1931">
        <v>6199</v>
      </c>
      <c r="AN1931">
        <v>7660</v>
      </c>
      <c r="AO1931">
        <v>2.3225381231200002</v>
      </c>
      <c r="AP1931">
        <v>2.1402563195300002</v>
      </c>
      <c r="AQ1931">
        <v>2.3225381231200002</v>
      </c>
      <c r="AR1931">
        <v>1.9944308766579999</v>
      </c>
      <c r="AS1931">
        <v>0</v>
      </c>
      <c r="AT1931">
        <v>6.6453311840046797E-2</v>
      </c>
      <c r="AU1931">
        <v>6.0278559469146897E-2</v>
      </c>
      <c r="AV1931">
        <v>0.97259699941</v>
      </c>
      <c r="AW1931">
        <v>0.93193966805350004</v>
      </c>
      <c r="AX1931">
        <v>0.93193966805350004</v>
      </c>
      <c r="AY1931">
        <v>0.89941380296829998</v>
      </c>
      <c r="AZ1931">
        <v>0</v>
      </c>
      <c r="BA1931">
        <v>3.3060371860644802E-3</v>
      </c>
      <c r="BB1931">
        <v>0.73982575486299995</v>
      </c>
      <c r="BC1931">
        <v>0.59520699507849995</v>
      </c>
      <c r="BD1931">
        <v>0.73982575486299995</v>
      </c>
      <c r="BE1931">
        <v>0.4795119872509</v>
      </c>
      <c r="BF1931">
        <v>4.1829171363213798E-2</v>
      </c>
      <c r="BG1931">
        <v>0.41800307368200001</v>
      </c>
      <c r="BH1931">
        <v>0.3260665259785</v>
      </c>
      <c r="BI1931">
        <v>0.41800307368200001</v>
      </c>
      <c r="BJ1931">
        <v>1.69046576072759E-2</v>
      </c>
      <c r="BK1931">
        <v>6.2943766847073102</v>
      </c>
      <c r="BL1931">
        <v>21</v>
      </c>
      <c r="BM1931" s="2">
        <v>18.148529270400001</v>
      </c>
      <c r="BN1931">
        <v>16.261770643531101</v>
      </c>
      <c r="BO1931">
        <v>918.01374599042595</v>
      </c>
      <c r="BP1931">
        <v>84.001866638300001</v>
      </c>
      <c r="BQ1931">
        <v>74.554526382150001</v>
      </c>
      <c r="BR1931">
        <v>74.554526382150001</v>
      </c>
      <c r="BS1931">
        <v>84.001866638300001</v>
      </c>
      <c r="BT1931">
        <v>66.996654177229999</v>
      </c>
      <c r="BU1931">
        <v>178.50447583094501</v>
      </c>
      <c r="BV1931">
        <v>14.1777</v>
      </c>
      <c r="BW1931">
        <v>0</v>
      </c>
      <c r="BX1931">
        <v>18.059899999999999</v>
      </c>
      <c r="BY1931">
        <v>4.8448000000000002</v>
      </c>
    </row>
    <row r="1932" spans="1:77">
      <c r="A1932">
        <v>1931</v>
      </c>
      <c r="B1932">
        <v>28</v>
      </c>
      <c r="C1932">
        <v>2</v>
      </c>
      <c r="D1932">
        <v>801.71600000000001</v>
      </c>
      <c r="E1932">
        <v>1635100</v>
      </c>
      <c r="F1932">
        <v>20.855867346938776</v>
      </c>
      <c r="G1932" s="1">
        <f t="shared" si="210"/>
        <v>1635100</v>
      </c>
      <c r="H1932" s="1">
        <f t="shared" si="211"/>
        <v>8017.16</v>
      </c>
      <c r="I1932" s="1">
        <f t="shared" si="212"/>
        <v>6204900</v>
      </c>
      <c r="J1932" s="1">
        <f t="shared" si="213"/>
        <v>7840000</v>
      </c>
      <c r="K1932" s="1">
        <f t="shared" si="214"/>
        <v>1.0010225969387756</v>
      </c>
      <c r="L1932" s="1">
        <f t="shared" si="215"/>
        <v>0.79144132653061228</v>
      </c>
      <c r="M1932" s="1">
        <f t="shared" si="216"/>
        <v>2.5296192235168982</v>
      </c>
      <c r="N1932">
        <v>0.20855867346938775</v>
      </c>
      <c r="O1932">
        <v>0.25168699999999999</v>
      </c>
      <c r="P1932">
        <v>5.05076E-2</v>
      </c>
      <c r="Q1932">
        <v>2</v>
      </c>
      <c r="R1932">
        <v>32.887099999999997</v>
      </c>
      <c r="S1932">
        <v>6.4709500000000002</v>
      </c>
      <c r="T1932">
        <v>0</v>
      </c>
      <c r="U1932">
        <v>0</v>
      </c>
      <c r="V1932">
        <v>775</v>
      </c>
      <c r="W1932">
        <v>27.766477869510901</v>
      </c>
      <c r="X1932">
        <v>37.695242665591003</v>
      </c>
      <c r="Y1932">
        <v>28.0510612748668</v>
      </c>
      <c r="Z1932">
        <v>15.5673871685216</v>
      </c>
      <c r="AA1932">
        <v>15.440663999700901</v>
      </c>
      <c r="AB1932">
        <v>108.525499762436</v>
      </c>
      <c r="AC1932">
        <v>18.5840314923704</v>
      </c>
      <c r="AD1932">
        <v>16.076928424958499</v>
      </c>
      <c r="AE1932">
        <v>18.5840314923704</v>
      </c>
      <c r="AF1932">
        <v>39.055613867825997</v>
      </c>
      <c r="AG1932">
        <v>108.525499762436</v>
      </c>
      <c r="AH1932">
        <v>15.309799999999999</v>
      </c>
      <c r="AI1932">
        <v>5.1032500000000001</v>
      </c>
      <c r="AJ1932">
        <v>0</v>
      </c>
      <c r="AK1932">
        <v>0</v>
      </c>
      <c r="AL1932" s="1">
        <v>8175.5</v>
      </c>
      <c r="AM1932">
        <v>3281</v>
      </c>
      <c r="AN1932">
        <v>13070</v>
      </c>
      <c r="AO1932">
        <v>1.2431190536500001</v>
      </c>
      <c r="AP1932">
        <v>1.1215525803974999</v>
      </c>
      <c r="AQ1932">
        <v>1.2431190536500001</v>
      </c>
      <c r="AR1932">
        <v>1.0242994017955001</v>
      </c>
      <c r="AS1932">
        <v>0</v>
      </c>
      <c r="AT1932">
        <v>2.9556814838101599E-2</v>
      </c>
      <c r="AU1932">
        <v>0.44356018603021602</v>
      </c>
      <c r="AV1932">
        <v>0.67009471039799995</v>
      </c>
      <c r="AW1932">
        <v>0.37091746364889999</v>
      </c>
      <c r="AX1932">
        <v>0.37091746364889999</v>
      </c>
      <c r="AY1932">
        <v>0.13157566624962</v>
      </c>
      <c r="AZ1932">
        <v>0</v>
      </c>
      <c r="BA1932">
        <v>0.17901404994474401</v>
      </c>
      <c r="BB1932">
        <v>0.78870192307700004</v>
      </c>
      <c r="BC1932">
        <v>0.68456323616299997</v>
      </c>
      <c r="BD1932">
        <v>0.580424549249</v>
      </c>
      <c r="BE1932">
        <v>0.60125228663179997</v>
      </c>
      <c r="BF1932">
        <v>2.1689732224344199E-2</v>
      </c>
      <c r="BG1932">
        <v>0.90482961797499994</v>
      </c>
      <c r="BH1932">
        <v>0.68973168957550002</v>
      </c>
      <c r="BI1932">
        <v>0.47463376117599998</v>
      </c>
      <c r="BJ1932">
        <v>9.2534237603512801E-2</v>
      </c>
      <c r="BK1932">
        <v>72.926987075064403</v>
      </c>
      <c r="BL1932">
        <v>35</v>
      </c>
      <c r="BM1932" s="2">
        <v>33.413830462850001</v>
      </c>
      <c r="BN1932">
        <v>5.0318676011652999</v>
      </c>
      <c r="BO1932">
        <v>2120.4096750469298</v>
      </c>
      <c r="BP1932">
        <v>72.666411055500006</v>
      </c>
      <c r="BQ1932">
        <v>20.706219213499999</v>
      </c>
      <c r="BR1932">
        <v>20.706219213499999</v>
      </c>
      <c r="BS1932">
        <v>-31.253972628500001</v>
      </c>
      <c r="BT1932">
        <v>-20.8619342601</v>
      </c>
      <c r="BU1932">
        <v>5399.7230725148902</v>
      </c>
      <c r="BV1932">
        <v>47.1374</v>
      </c>
      <c r="BW1932">
        <v>0</v>
      </c>
      <c r="BX1932">
        <v>41.268300000000004</v>
      </c>
      <c r="BY1932">
        <v>7.32362</v>
      </c>
    </row>
    <row r="1933" spans="1:77">
      <c r="A1933">
        <v>1932</v>
      </c>
      <c r="B1933">
        <v>10</v>
      </c>
      <c r="C1933">
        <v>1</v>
      </c>
      <c r="D1933">
        <v>319.33</v>
      </c>
      <c r="E1933">
        <v>2772224</v>
      </c>
      <c r="F1933">
        <v>35.36</v>
      </c>
      <c r="G1933" s="1">
        <f t="shared" si="210"/>
        <v>2772224</v>
      </c>
      <c r="H1933" s="1">
        <f t="shared" si="211"/>
        <v>3193.2999999999997</v>
      </c>
      <c r="I1933" s="1">
        <f t="shared" si="212"/>
        <v>5067776</v>
      </c>
      <c r="J1933" s="1">
        <f t="shared" si="213"/>
        <v>7840000</v>
      </c>
      <c r="K1933" s="1">
        <f t="shared" si="214"/>
        <v>1.0004073086734693</v>
      </c>
      <c r="L1933" s="1">
        <f t="shared" si="215"/>
        <v>0.64639999999999997</v>
      </c>
      <c r="M1933" s="1">
        <f t="shared" si="216"/>
        <v>3.0953196431728629</v>
      </c>
      <c r="N1933">
        <v>0.35359999999999997</v>
      </c>
      <c r="O1933">
        <v>0</v>
      </c>
      <c r="P1933">
        <v>0.28284300000000001</v>
      </c>
      <c r="Q1933">
        <v>4</v>
      </c>
      <c r="R1933">
        <v>10.237299999999999</v>
      </c>
      <c r="S1933">
        <v>3.6103299999999998</v>
      </c>
      <c r="T1933">
        <v>0.05</v>
      </c>
      <c r="U1933">
        <v>0</v>
      </c>
      <c r="V1933">
        <v>1541</v>
      </c>
      <c r="W1933">
        <v>6.1980104908245996</v>
      </c>
      <c r="X1933">
        <v>25.091937007175801</v>
      </c>
      <c r="Y1933">
        <v>22.0539680350007</v>
      </c>
      <c r="Z1933">
        <v>5.1445279181037398</v>
      </c>
      <c r="AA1933">
        <v>16.5549029596746</v>
      </c>
      <c r="AB1933">
        <v>31.539156525252</v>
      </c>
      <c r="AC1933">
        <v>31.539156525252</v>
      </c>
      <c r="AD1933">
        <v>18.915081603592999</v>
      </c>
      <c r="AE1933">
        <v>18.915081603592999</v>
      </c>
      <c r="AF1933">
        <v>31.539156525252</v>
      </c>
      <c r="AG1933">
        <v>31.539156525252</v>
      </c>
      <c r="AH1933">
        <v>9.5530200000000001</v>
      </c>
      <c r="AI1933">
        <v>3.1843400000000002</v>
      </c>
      <c r="AJ1933">
        <v>5</v>
      </c>
      <c r="AK1933">
        <v>0</v>
      </c>
      <c r="AL1933" s="1">
        <v>3536</v>
      </c>
      <c r="AM1933">
        <v>3536</v>
      </c>
      <c r="AN1933">
        <v>3536</v>
      </c>
      <c r="AO1933">
        <v>1.1653582895200001</v>
      </c>
      <c r="AP1933">
        <v>1.1653582895200001</v>
      </c>
      <c r="AQ1933">
        <v>1.1653582895200001</v>
      </c>
      <c r="AR1933">
        <v>1.1653582895200001</v>
      </c>
      <c r="AS1933">
        <v>0</v>
      </c>
      <c r="AT1933">
        <v>0</v>
      </c>
      <c r="AU1933">
        <v>0</v>
      </c>
      <c r="AV1933">
        <v>0.71149782012499996</v>
      </c>
      <c r="AW1933">
        <v>0.71149782012499996</v>
      </c>
      <c r="AX1933">
        <v>0.71149782012499996</v>
      </c>
      <c r="AY1933">
        <v>0.71149782012499996</v>
      </c>
      <c r="AZ1933">
        <v>0</v>
      </c>
      <c r="BA1933">
        <v>0</v>
      </c>
      <c r="BB1933">
        <v>0.64513774858600004</v>
      </c>
      <c r="BC1933">
        <v>0.64513774858600004</v>
      </c>
      <c r="BD1933">
        <v>0.64513774858600004</v>
      </c>
      <c r="BE1933">
        <v>0.64513774858600004</v>
      </c>
      <c r="BF1933">
        <v>0</v>
      </c>
      <c r="BG1933">
        <v>0.43575530033799997</v>
      </c>
      <c r="BH1933">
        <v>0.43575530033799997</v>
      </c>
      <c r="BI1933">
        <v>0.43575530033799997</v>
      </c>
      <c r="BJ1933">
        <v>0</v>
      </c>
      <c r="BK1933">
        <v>0</v>
      </c>
      <c r="BL1933">
        <v>18.384776310900001</v>
      </c>
      <c r="BM1933" s="2">
        <v>18.384776310900001</v>
      </c>
      <c r="BN1933">
        <v>0</v>
      </c>
      <c r="BO1933">
        <v>0</v>
      </c>
      <c r="BP1933">
        <v>-83.182412748299996</v>
      </c>
      <c r="BQ1933">
        <v>-83.182412748299996</v>
      </c>
      <c r="BR1933">
        <v>-83.182412748299996</v>
      </c>
      <c r="BS1933">
        <v>-83.182412748299996</v>
      </c>
      <c r="BT1933">
        <v>-83.182412748299996</v>
      </c>
      <c r="BU1933">
        <v>0</v>
      </c>
      <c r="BV1933">
        <v>59.222700000000003</v>
      </c>
      <c r="BW1933">
        <v>0</v>
      </c>
      <c r="BX1933">
        <v>9.0846999999999998</v>
      </c>
      <c r="BY1933">
        <v>3.4361600000000001</v>
      </c>
    </row>
    <row r="1934" spans="1:77">
      <c r="A1934">
        <v>1933</v>
      </c>
      <c r="B1934">
        <v>10</v>
      </c>
      <c r="C1934">
        <v>1</v>
      </c>
      <c r="D1934">
        <v>377.82</v>
      </c>
      <c r="E1934">
        <v>3023104</v>
      </c>
      <c r="F1934">
        <v>38.56</v>
      </c>
      <c r="G1934" s="1">
        <f t="shared" si="210"/>
        <v>3023104</v>
      </c>
      <c r="H1934" s="1">
        <f t="shared" si="211"/>
        <v>3778.2</v>
      </c>
      <c r="I1934" s="1">
        <f t="shared" si="212"/>
        <v>4816896</v>
      </c>
      <c r="J1934" s="1">
        <f t="shared" si="213"/>
        <v>7840000</v>
      </c>
      <c r="K1934" s="1">
        <f t="shared" si="214"/>
        <v>1.0004819132653062</v>
      </c>
      <c r="L1934" s="1">
        <f t="shared" si="215"/>
        <v>0.61439999999999995</v>
      </c>
      <c r="M1934" s="1">
        <f t="shared" si="216"/>
        <v>3.2567770614105025</v>
      </c>
      <c r="N1934">
        <v>0.3856</v>
      </c>
      <c r="O1934">
        <v>0.179732</v>
      </c>
      <c r="P1934">
        <v>0.28284300000000001</v>
      </c>
      <c r="Q1934">
        <v>4</v>
      </c>
      <c r="R1934">
        <v>8.98658</v>
      </c>
      <c r="S1934">
        <v>3.3826100000000001</v>
      </c>
      <c r="T1934">
        <v>0</v>
      </c>
      <c r="U1934">
        <v>0.03</v>
      </c>
      <c r="V1934">
        <v>2295</v>
      </c>
      <c r="W1934">
        <v>6.0504629898109199</v>
      </c>
      <c r="X1934">
        <v>19.782902115992702</v>
      </c>
      <c r="Y1934">
        <v>15.440663999700901</v>
      </c>
      <c r="Z1934">
        <v>0</v>
      </c>
      <c r="AA1934">
        <v>15.440663999700901</v>
      </c>
      <c r="AB1934">
        <v>28.551560701942201</v>
      </c>
      <c r="AC1934">
        <v>15.440663999700901</v>
      </c>
      <c r="AD1934">
        <v>15.440663999700901</v>
      </c>
      <c r="AE1934">
        <v>15.440663999700901</v>
      </c>
      <c r="AF1934">
        <v>28.551560701942201</v>
      </c>
      <c r="AG1934">
        <v>28.551560701942201</v>
      </c>
      <c r="AH1934">
        <v>22.098700000000001</v>
      </c>
      <c r="AI1934">
        <v>7.3662200000000002</v>
      </c>
      <c r="AJ1934">
        <v>0</v>
      </c>
      <c r="AK1934">
        <v>3</v>
      </c>
      <c r="AL1934" s="1">
        <v>3856</v>
      </c>
      <c r="AM1934">
        <v>3856</v>
      </c>
      <c r="AN1934">
        <v>3856</v>
      </c>
      <c r="AO1934">
        <v>1.1707640420600001</v>
      </c>
      <c r="AP1934">
        <v>1.1707640420600001</v>
      </c>
      <c r="AQ1934">
        <v>1.1707640420600001</v>
      </c>
      <c r="AR1934">
        <v>1.1707640420600001</v>
      </c>
      <c r="AS1934">
        <v>0</v>
      </c>
      <c r="AT1934">
        <v>0</v>
      </c>
      <c r="AU1934">
        <v>0</v>
      </c>
      <c r="AV1934">
        <v>0.637402914569</v>
      </c>
      <c r="AW1934">
        <v>0.637402914569</v>
      </c>
      <c r="AX1934">
        <v>0.637402914569</v>
      </c>
      <c r="AY1934">
        <v>0.637402914569</v>
      </c>
      <c r="AZ1934">
        <v>0</v>
      </c>
      <c r="BA1934">
        <v>0</v>
      </c>
      <c r="BB1934">
        <v>0.55981416956999996</v>
      </c>
      <c r="BC1934">
        <v>0.55981416956999996</v>
      </c>
      <c r="BD1934">
        <v>0.55981416956999996</v>
      </c>
      <c r="BE1934">
        <v>0.55981416956999996</v>
      </c>
      <c r="BF1934">
        <v>0</v>
      </c>
      <c r="BG1934">
        <v>0.33945092923800002</v>
      </c>
      <c r="BH1934">
        <v>0.33945092923800002</v>
      </c>
      <c r="BI1934">
        <v>0.33945092923800002</v>
      </c>
      <c r="BJ1934">
        <v>0</v>
      </c>
      <c r="BK1934">
        <v>0</v>
      </c>
      <c r="BL1934">
        <v>21.095023109700001</v>
      </c>
      <c r="BM1934" s="2">
        <v>21.095023109700001</v>
      </c>
      <c r="BN1934">
        <v>0</v>
      </c>
      <c r="BO1934">
        <v>0</v>
      </c>
      <c r="BP1934">
        <v>31.5891069694</v>
      </c>
      <c r="BQ1934">
        <v>31.5891069694</v>
      </c>
      <c r="BR1934">
        <v>31.5891069694</v>
      </c>
      <c r="BS1934">
        <v>31.5891069694</v>
      </c>
      <c r="BT1934">
        <v>31.5891069694</v>
      </c>
      <c r="BU1934">
        <v>0</v>
      </c>
      <c r="BV1934">
        <v>74.154499999999999</v>
      </c>
      <c r="BW1934">
        <v>0.31126999999999999</v>
      </c>
      <c r="BX1934">
        <v>10.3757</v>
      </c>
      <c r="BY1934">
        <v>3.6722000000000001</v>
      </c>
    </row>
    <row r="1935" spans="1:77">
      <c r="A1935">
        <v>1934</v>
      </c>
      <c r="B1935">
        <v>28</v>
      </c>
      <c r="C1935">
        <v>1</v>
      </c>
      <c r="D1935">
        <v>1645.6479999999999</v>
      </c>
      <c r="E1935">
        <v>2393000</v>
      </c>
      <c r="F1935">
        <v>30.522959183673471</v>
      </c>
      <c r="G1935" s="1">
        <f t="shared" si="210"/>
        <v>2393000</v>
      </c>
      <c r="H1935" s="1">
        <f t="shared" si="211"/>
        <v>16456.48</v>
      </c>
      <c r="I1935" s="1">
        <f t="shared" si="212"/>
        <v>5447000</v>
      </c>
      <c r="J1935" s="1">
        <f t="shared" si="213"/>
        <v>7840000</v>
      </c>
      <c r="K1935" s="1">
        <f t="shared" si="214"/>
        <v>1.0020990408163266</v>
      </c>
      <c r="L1935" s="1">
        <f t="shared" si="215"/>
        <v>0.6947704081632653</v>
      </c>
      <c r="M1935" s="1">
        <f t="shared" si="216"/>
        <v>2.8846911988250414</v>
      </c>
      <c r="N1935">
        <v>0.3052295918367347</v>
      </c>
      <c r="O1935">
        <v>0</v>
      </c>
      <c r="P1935">
        <v>0.10101499999999999</v>
      </c>
      <c r="Q1935">
        <v>4</v>
      </c>
      <c r="R1935">
        <v>7.1452299999999997</v>
      </c>
      <c r="S1935">
        <v>3.0162200000000001</v>
      </c>
      <c r="T1935">
        <v>6.3775500000000001E-3</v>
      </c>
      <c r="U1935">
        <v>1.2755100000000001E-3</v>
      </c>
      <c r="V1935">
        <v>1128</v>
      </c>
      <c r="W1935">
        <v>18.279670727501301</v>
      </c>
      <c r="X1935">
        <v>29.1581843649058</v>
      </c>
      <c r="Y1935">
        <v>18.5840314923704</v>
      </c>
      <c r="Z1935">
        <v>4.6603566446317402</v>
      </c>
      <c r="AA1935">
        <v>15.440663999700901</v>
      </c>
      <c r="AB1935">
        <v>80.003594865378801</v>
      </c>
      <c r="AC1935">
        <v>16.5549029596746</v>
      </c>
      <c r="AD1935">
        <v>16.076928424958499</v>
      </c>
      <c r="AE1935">
        <v>16.5549029596746</v>
      </c>
      <c r="AF1935">
        <v>40.562837692696199</v>
      </c>
      <c r="AG1935">
        <v>47.502618697887499</v>
      </c>
      <c r="AH1935">
        <v>58.177100000000003</v>
      </c>
      <c r="AI1935">
        <v>19.392399999999999</v>
      </c>
      <c r="AJ1935">
        <v>5</v>
      </c>
      <c r="AK1935">
        <v>1</v>
      </c>
      <c r="AL1935" s="1">
        <v>23930</v>
      </c>
      <c r="AM1935">
        <v>23930</v>
      </c>
      <c r="AN1935">
        <v>23930</v>
      </c>
      <c r="AO1935">
        <v>1.8707343970500001</v>
      </c>
      <c r="AP1935">
        <v>1.8707343970500001</v>
      </c>
      <c r="AQ1935">
        <v>1.8707343970500001</v>
      </c>
      <c r="AR1935">
        <v>1.8707343970500001</v>
      </c>
      <c r="AS1935">
        <v>0</v>
      </c>
      <c r="AT1935">
        <v>0</v>
      </c>
      <c r="AU1935">
        <v>0</v>
      </c>
      <c r="AV1935">
        <v>0.76191208752999995</v>
      </c>
      <c r="AW1935">
        <v>0.76191208752999995</v>
      </c>
      <c r="AX1935">
        <v>0.76191208752999995</v>
      </c>
      <c r="AY1935">
        <v>0.76191208752999995</v>
      </c>
      <c r="AZ1935">
        <v>0</v>
      </c>
      <c r="BA1935">
        <v>0</v>
      </c>
      <c r="BB1935">
        <v>0.420045638055</v>
      </c>
      <c r="BC1935">
        <v>0.420045638055</v>
      </c>
      <c r="BD1935">
        <v>0.420045638055</v>
      </c>
      <c r="BE1935">
        <v>0.420045638055</v>
      </c>
      <c r="BF1935">
        <v>0</v>
      </c>
      <c r="BG1935">
        <v>0.111039799782</v>
      </c>
      <c r="BH1935">
        <v>0.111039799782</v>
      </c>
      <c r="BI1935">
        <v>0.111039799782</v>
      </c>
      <c r="BJ1935">
        <v>0</v>
      </c>
      <c r="BK1935">
        <v>0</v>
      </c>
      <c r="BL1935">
        <v>22.8473193176</v>
      </c>
      <c r="BM1935" s="2">
        <v>22.8473193176</v>
      </c>
      <c r="BN1935">
        <v>0</v>
      </c>
      <c r="BO1935">
        <v>0</v>
      </c>
      <c r="BP1935">
        <v>87.682427106000006</v>
      </c>
      <c r="BQ1935">
        <v>87.682427106000006</v>
      </c>
      <c r="BR1935">
        <v>87.682427106000006</v>
      </c>
      <c r="BS1935">
        <v>87.682427106000006</v>
      </c>
      <c r="BT1935">
        <v>87.682427106000006</v>
      </c>
      <c r="BU1935">
        <v>0</v>
      </c>
      <c r="BV1935">
        <v>75.381299999999996</v>
      </c>
      <c r="BW1935">
        <v>1.2511E-2</v>
      </c>
      <c r="BX1935">
        <v>9.8086500000000001</v>
      </c>
      <c r="BY1935">
        <v>3.5704500000000001</v>
      </c>
    </row>
    <row r="1936" spans="1:77">
      <c r="A1936">
        <v>1935</v>
      </c>
      <c r="B1936">
        <v>20</v>
      </c>
      <c r="C1936">
        <v>3</v>
      </c>
      <c r="D1936">
        <v>1215.498</v>
      </c>
      <c r="E1936">
        <v>2986256</v>
      </c>
      <c r="F1936">
        <v>38.090000000000003</v>
      </c>
      <c r="G1936" s="1">
        <f t="shared" si="210"/>
        <v>2986256</v>
      </c>
      <c r="H1936" s="1">
        <f t="shared" si="211"/>
        <v>12154.98</v>
      </c>
      <c r="I1936" s="1">
        <f t="shared" si="212"/>
        <v>4853744</v>
      </c>
      <c r="J1936" s="1">
        <f t="shared" si="213"/>
        <v>7840000</v>
      </c>
      <c r="K1936" s="1">
        <f t="shared" si="214"/>
        <v>1.0015503801020409</v>
      </c>
      <c r="L1936" s="1">
        <f t="shared" si="215"/>
        <v>0.61909999999999998</v>
      </c>
      <c r="M1936" s="1">
        <f t="shared" si="216"/>
        <v>3.2355043776515617</v>
      </c>
      <c r="N1936">
        <v>0.38090000000000002</v>
      </c>
      <c r="O1936">
        <v>0</v>
      </c>
      <c r="P1936">
        <v>0.21213199999999999</v>
      </c>
      <c r="Q1936">
        <v>6</v>
      </c>
      <c r="R1936">
        <v>39.661099999999998</v>
      </c>
      <c r="S1936">
        <v>7.1062000000000003</v>
      </c>
      <c r="T1936">
        <v>1.2500000000000001E-2</v>
      </c>
      <c r="U1936">
        <v>0</v>
      </c>
      <c r="V1936">
        <v>1528</v>
      </c>
      <c r="W1936">
        <v>8.9214765584573907</v>
      </c>
      <c r="X1936">
        <v>23.487202569837098</v>
      </c>
      <c r="Y1936">
        <v>19.5522421554852</v>
      </c>
      <c r="Z1936">
        <v>3.7273903854168098</v>
      </c>
      <c r="AA1936">
        <v>15.440663999700901</v>
      </c>
      <c r="AB1936">
        <v>42.524327900745398</v>
      </c>
      <c r="AC1936">
        <v>20.058506827187099</v>
      </c>
      <c r="AD1936">
        <v>16.076928424958499</v>
      </c>
      <c r="AE1936">
        <v>18.018770321735801</v>
      </c>
      <c r="AF1936">
        <v>28.0510612748668</v>
      </c>
      <c r="AG1936">
        <v>42.524327900745398</v>
      </c>
      <c r="AH1936">
        <v>33.512599999999999</v>
      </c>
      <c r="AI1936">
        <v>11.1709</v>
      </c>
      <c r="AJ1936">
        <v>5</v>
      </c>
      <c r="AK1936">
        <v>0</v>
      </c>
      <c r="AL1936" s="1">
        <v>5078.6666666666697</v>
      </c>
      <c r="AM1936">
        <v>3338</v>
      </c>
      <c r="AN1936">
        <v>8550</v>
      </c>
      <c r="AO1936">
        <v>2.2958117711299999</v>
      </c>
      <c r="AP1936">
        <v>2.1608572646400002</v>
      </c>
      <c r="AQ1936">
        <v>2.2958117711299999</v>
      </c>
      <c r="AR1936">
        <v>2.0915183256500001</v>
      </c>
      <c r="AS1936">
        <v>0</v>
      </c>
      <c r="AT1936">
        <v>1.36691665437283E-2</v>
      </c>
      <c r="AU1936">
        <v>3.7722392104747699E-4</v>
      </c>
      <c r="AV1936">
        <v>0.96337640684400005</v>
      </c>
      <c r="AW1936">
        <v>0.94279655044533295</v>
      </c>
      <c r="AX1936">
        <v>0.963121972795</v>
      </c>
      <c r="AY1936">
        <v>0.91413741191660003</v>
      </c>
      <c r="AZ1936">
        <v>0</v>
      </c>
      <c r="BA1936">
        <v>1.25494755628046E-3</v>
      </c>
      <c r="BB1936">
        <v>0.46816269284700002</v>
      </c>
      <c r="BC1936">
        <v>0.39526245516699998</v>
      </c>
      <c r="BD1936">
        <v>0.37431048069299999</v>
      </c>
      <c r="BE1936">
        <v>0.3495134497074</v>
      </c>
      <c r="BF1936">
        <v>4.2260259691397498E-3</v>
      </c>
      <c r="BG1936">
        <v>0.487765500819</v>
      </c>
      <c r="BH1936">
        <v>0.40770406099233297</v>
      </c>
      <c r="BI1936">
        <v>0.281512084276</v>
      </c>
      <c r="BJ1936">
        <v>1.22311377842117E-2</v>
      </c>
      <c r="BK1936">
        <v>4.0973720709629097E-2</v>
      </c>
      <c r="BL1936">
        <v>25.179356624</v>
      </c>
      <c r="BM1936" s="2">
        <v>18.470300945233301</v>
      </c>
      <c r="BN1936">
        <v>33.771974487631603</v>
      </c>
      <c r="BO1936">
        <v>1908.4307431310799</v>
      </c>
      <c r="BP1936">
        <v>-17.849384996600001</v>
      </c>
      <c r="BQ1936">
        <v>-36.787712858699997</v>
      </c>
      <c r="BR1936">
        <v>-38.649652393099998</v>
      </c>
      <c r="BS1936">
        <v>-53.864101186399999</v>
      </c>
      <c r="BT1936">
        <v>-50.821211427740003</v>
      </c>
      <c r="BU1936">
        <v>326.865059680282</v>
      </c>
      <c r="BV1936">
        <v>119.187</v>
      </c>
      <c r="BW1936">
        <v>0</v>
      </c>
      <c r="BX1936">
        <v>24.843900000000001</v>
      </c>
      <c r="BY1936">
        <v>5.6823499999999996</v>
      </c>
    </row>
    <row r="1937" spans="1:77">
      <c r="A1937">
        <v>1936</v>
      </c>
      <c r="B1937">
        <v>20</v>
      </c>
      <c r="C1937">
        <v>1</v>
      </c>
      <c r="D1937">
        <v>1056.518</v>
      </c>
      <c r="E1937">
        <v>3966452</v>
      </c>
      <c r="F1937">
        <v>50.592499999999994</v>
      </c>
      <c r="G1937" s="1">
        <f t="shared" si="210"/>
        <v>3966452</v>
      </c>
      <c r="H1937" s="1">
        <f t="shared" si="211"/>
        <v>10565.18</v>
      </c>
      <c r="I1937" s="1">
        <f t="shared" si="212"/>
        <v>3873548</v>
      </c>
      <c r="J1937" s="1">
        <f t="shared" si="213"/>
        <v>7840000</v>
      </c>
      <c r="K1937" s="1">
        <f t="shared" si="214"/>
        <v>1.0013475994897958</v>
      </c>
      <c r="L1937" s="1">
        <f t="shared" si="215"/>
        <v>0.49407499999999999</v>
      </c>
      <c r="M1937" s="1">
        <f t="shared" si="216"/>
        <v>4.0534234660316582</v>
      </c>
      <c r="N1937">
        <v>0.50592499999999996</v>
      </c>
      <c r="O1937">
        <v>9.48103E-2</v>
      </c>
      <c r="P1937">
        <v>0.14142099999999999</v>
      </c>
      <c r="Q1937">
        <v>4</v>
      </c>
      <c r="R1937">
        <v>12.641400000000001</v>
      </c>
      <c r="S1937">
        <v>4.0119199999999999</v>
      </c>
      <c r="T1937">
        <v>0.02</v>
      </c>
      <c r="U1937">
        <v>0</v>
      </c>
      <c r="V1937">
        <v>1371</v>
      </c>
      <c r="W1937">
        <v>8.2717106835861198</v>
      </c>
      <c r="X1937">
        <v>23.559462126946698</v>
      </c>
      <c r="Y1937">
        <v>21.079862454783001</v>
      </c>
      <c r="Z1937">
        <v>5.1611176412981798</v>
      </c>
      <c r="AA1937">
        <v>15.440663999700901</v>
      </c>
      <c r="AB1937">
        <v>42.997021047456997</v>
      </c>
      <c r="AC1937">
        <v>17.598736297155799</v>
      </c>
      <c r="AD1937">
        <v>17.038151783559702</v>
      </c>
      <c r="AE1937">
        <v>17.598736297155799</v>
      </c>
      <c r="AF1937">
        <v>27.0104842447011</v>
      </c>
      <c r="AG1937">
        <v>42.997021047456997</v>
      </c>
      <c r="AH1937">
        <v>40.2517</v>
      </c>
      <c r="AI1937">
        <v>13.417199999999999</v>
      </c>
      <c r="AJ1937">
        <v>8</v>
      </c>
      <c r="AK1937">
        <v>0</v>
      </c>
      <c r="AL1937" s="1">
        <v>20237</v>
      </c>
      <c r="AM1937">
        <v>20237</v>
      </c>
      <c r="AN1937">
        <v>20237</v>
      </c>
      <c r="AO1937">
        <v>1.2890476210699999</v>
      </c>
      <c r="AP1937">
        <v>1.2890476210699999</v>
      </c>
      <c r="AQ1937">
        <v>1.2890476210699999</v>
      </c>
      <c r="AR1937">
        <v>1.2890476210699999</v>
      </c>
      <c r="AS1937">
        <v>0</v>
      </c>
      <c r="AT1937">
        <v>0</v>
      </c>
      <c r="AU1937">
        <v>0</v>
      </c>
      <c r="AV1937">
        <v>0.67790388795599998</v>
      </c>
      <c r="AW1937">
        <v>0.67790388795599998</v>
      </c>
      <c r="AX1937">
        <v>0.67790388795599998</v>
      </c>
      <c r="AY1937">
        <v>0.67790388795599998</v>
      </c>
      <c r="AZ1937">
        <v>0</v>
      </c>
      <c r="BA1937">
        <v>0</v>
      </c>
      <c r="BB1937">
        <v>0.61046757164400001</v>
      </c>
      <c r="BC1937">
        <v>0.61046757164400001</v>
      </c>
      <c r="BD1937">
        <v>0.61046757164400001</v>
      </c>
      <c r="BE1937">
        <v>0.61046757164400001</v>
      </c>
      <c r="BF1937">
        <v>0</v>
      </c>
      <c r="BG1937">
        <v>0.22782542786599999</v>
      </c>
      <c r="BH1937">
        <v>0.22782542786599999</v>
      </c>
      <c r="BI1937">
        <v>0.22782542786599999</v>
      </c>
      <c r="BJ1937">
        <v>0</v>
      </c>
      <c r="BK1937">
        <v>0</v>
      </c>
      <c r="BL1937">
        <v>29.154759474199999</v>
      </c>
      <c r="BM1937" s="2">
        <v>29.154759474199999</v>
      </c>
      <c r="BN1937">
        <v>0</v>
      </c>
      <c r="BO1937">
        <v>0</v>
      </c>
      <c r="BP1937">
        <v>-22.695276764399999</v>
      </c>
      <c r="BQ1937">
        <v>-22.695276764399999</v>
      </c>
      <c r="BR1937">
        <v>-22.695276764399999</v>
      </c>
      <c r="BS1937">
        <v>-22.695276764399999</v>
      </c>
      <c r="BT1937">
        <v>-22.695276764399999</v>
      </c>
      <c r="BU1937">
        <v>0</v>
      </c>
      <c r="BV1937">
        <v>156.678</v>
      </c>
      <c r="BW1937">
        <v>0</v>
      </c>
      <c r="BX1937">
        <v>40.495199999999997</v>
      </c>
      <c r="BY1937">
        <v>7.2547100000000002</v>
      </c>
    </row>
    <row r="1938" spans="1:77">
      <c r="A1938">
        <v>1937</v>
      </c>
      <c r="B1938">
        <v>20</v>
      </c>
      <c r="C1938">
        <v>3</v>
      </c>
      <c r="D1938">
        <v>1241.3340000000001</v>
      </c>
      <c r="E1938">
        <v>2010764</v>
      </c>
      <c r="F1938">
        <v>25.647500000000001</v>
      </c>
      <c r="G1938" s="1">
        <f t="shared" si="210"/>
        <v>2010764</v>
      </c>
      <c r="H1938" s="1">
        <f t="shared" si="211"/>
        <v>12413.34</v>
      </c>
      <c r="I1938" s="1">
        <f t="shared" si="212"/>
        <v>5829236</v>
      </c>
      <c r="J1938" s="1">
        <f t="shared" si="213"/>
        <v>7840000</v>
      </c>
      <c r="K1938" s="1">
        <f t="shared" si="214"/>
        <v>1.0015833341836735</v>
      </c>
      <c r="L1938" s="1">
        <f t="shared" si="215"/>
        <v>0.74352499999999999</v>
      </c>
      <c r="M1938" s="1">
        <f t="shared" si="216"/>
        <v>2.694148372102279</v>
      </c>
      <c r="N1938">
        <v>0.25647500000000001</v>
      </c>
      <c r="O1938">
        <v>0</v>
      </c>
      <c r="P1938">
        <v>0.21213199999999999</v>
      </c>
      <c r="Q1938">
        <v>6</v>
      </c>
      <c r="R1938">
        <v>35.2211</v>
      </c>
      <c r="S1938">
        <v>6.6966400000000004</v>
      </c>
      <c r="T1938">
        <v>0</v>
      </c>
      <c r="U1938">
        <v>0.02</v>
      </c>
      <c r="V1938">
        <v>1070</v>
      </c>
      <c r="W1938">
        <v>14.338065406857099</v>
      </c>
      <c r="X1938">
        <v>30.5797886388889</v>
      </c>
      <c r="Y1938">
        <v>27.0104842447011</v>
      </c>
      <c r="Z1938">
        <v>8.9858076967747902</v>
      </c>
      <c r="AA1938">
        <v>16.076928424958499</v>
      </c>
      <c r="AB1938">
        <v>60.536779891517</v>
      </c>
      <c r="AC1938">
        <v>16.5549029596746</v>
      </c>
      <c r="AD1938">
        <v>16.5549029596746</v>
      </c>
      <c r="AE1938">
        <v>20.602667440660799</v>
      </c>
      <c r="AF1938">
        <v>33.071328502609397</v>
      </c>
      <c r="AG1938">
        <v>60.536779891517</v>
      </c>
      <c r="AH1938">
        <v>23.944299999999998</v>
      </c>
      <c r="AI1938">
        <v>7.98142</v>
      </c>
      <c r="AJ1938">
        <v>0</v>
      </c>
      <c r="AK1938">
        <v>8</v>
      </c>
      <c r="AL1938" s="1">
        <v>3419.6666666666702</v>
      </c>
      <c r="AM1938">
        <v>2387</v>
      </c>
      <c r="AN1938">
        <v>5132</v>
      </c>
      <c r="AO1938">
        <v>2.1652314549499998</v>
      </c>
      <c r="AP1938">
        <v>1.79011139406667</v>
      </c>
      <c r="AQ1938">
        <v>1.98498371207</v>
      </c>
      <c r="AR1938">
        <v>1.373091954558</v>
      </c>
      <c r="AS1938">
        <v>0</v>
      </c>
      <c r="AT1938">
        <v>0.251790796194995</v>
      </c>
      <c r="AU1938">
        <v>2.9306161202770201E-2</v>
      </c>
      <c r="AV1938">
        <v>0.92738858150500003</v>
      </c>
      <c r="AW1938">
        <v>0.857238266601</v>
      </c>
      <c r="AX1938">
        <v>0.90762184657800005</v>
      </c>
      <c r="AY1938">
        <v>0.77088786669160003</v>
      </c>
      <c r="AZ1938">
        <v>0</v>
      </c>
      <c r="BA1938">
        <v>1.0993995813806501E-2</v>
      </c>
      <c r="BB1938">
        <v>0.53955696202500003</v>
      </c>
      <c r="BC1938">
        <v>0.45170612824299999</v>
      </c>
      <c r="BD1938">
        <v>0.42723942723899999</v>
      </c>
      <c r="BE1938">
        <v>0.39610548181979999</v>
      </c>
      <c r="BF1938">
        <v>6.1669683711154302E-3</v>
      </c>
      <c r="BG1938">
        <v>0.37168484135199997</v>
      </c>
      <c r="BH1938">
        <v>0.26917458871266697</v>
      </c>
      <c r="BI1938">
        <v>0.18947622745100001</v>
      </c>
      <c r="BJ1938">
        <v>8.6902815361007708E-3</v>
      </c>
      <c r="BK1938">
        <v>49.374680610662402</v>
      </c>
      <c r="BL1938">
        <v>18.439088914599999</v>
      </c>
      <c r="BM1938" s="2">
        <v>16.494007809033299</v>
      </c>
      <c r="BN1938">
        <v>2.9215595924972999</v>
      </c>
      <c r="BO1938">
        <v>112.376770562689</v>
      </c>
      <c r="BP1938">
        <v>78.437381794900006</v>
      </c>
      <c r="BQ1938">
        <v>-19.783710139766701</v>
      </c>
      <c r="BR1938">
        <v>-66.946454377999999</v>
      </c>
      <c r="BS1938">
        <v>78.437381794900006</v>
      </c>
      <c r="BT1938">
        <v>-70.062937144559996</v>
      </c>
      <c r="BU1938">
        <v>7239.3311072045699</v>
      </c>
      <c r="BV1938">
        <v>2.93615</v>
      </c>
      <c r="BW1938">
        <v>0.27385199999999998</v>
      </c>
      <c r="BX1938">
        <v>13.692600000000001</v>
      </c>
      <c r="BY1938">
        <v>4.2185300000000003</v>
      </c>
    </row>
    <row r="1939" spans="1:77">
      <c r="A1939">
        <v>1938</v>
      </c>
      <c r="B1939">
        <v>20</v>
      </c>
      <c r="C1939">
        <v>3</v>
      </c>
      <c r="D1939">
        <v>731.19399999999996</v>
      </c>
      <c r="E1939">
        <v>2533104</v>
      </c>
      <c r="F1939">
        <v>32.31</v>
      </c>
      <c r="G1939" s="1">
        <f t="shared" si="210"/>
        <v>2533104</v>
      </c>
      <c r="H1939" s="1">
        <f t="shared" si="211"/>
        <v>7311.94</v>
      </c>
      <c r="I1939" s="1">
        <f t="shared" si="212"/>
        <v>5306896</v>
      </c>
      <c r="J1939" s="1">
        <f t="shared" si="213"/>
        <v>7840000</v>
      </c>
      <c r="K1939" s="1">
        <f t="shared" si="214"/>
        <v>1.0009326454081633</v>
      </c>
      <c r="L1939" s="1">
        <f t="shared" si="215"/>
        <v>0.67689999999999995</v>
      </c>
      <c r="M1939" s="1">
        <f t="shared" si="216"/>
        <v>2.9574018183133797</v>
      </c>
      <c r="N1939">
        <v>0.3231</v>
      </c>
      <c r="O1939">
        <v>0.44383499999999998</v>
      </c>
      <c r="P1939">
        <v>7.0710700000000001E-2</v>
      </c>
      <c r="Q1939">
        <v>2</v>
      </c>
      <c r="R1939">
        <v>35.506799999999998</v>
      </c>
      <c r="S1939">
        <v>6.7237400000000003</v>
      </c>
      <c r="T1939">
        <v>0</v>
      </c>
      <c r="U1939">
        <v>0</v>
      </c>
      <c r="V1939">
        <v>1192</v>
      </c>
      <c r="W1939">
        <v>15.689038261512501</v>
      </c>
      <c r="X1939">
        <v>29.0727810758566</v>
      </c>
      <c r="Y1939">
        <v>20.443602435953299</v>
      </c>
      <c r="Z1939">
        <v>4.2177985373812596</v>
      </c>
      <c r="AA1939">
        <v>15.440663999700901</v>
      </c>
      <c r="AB1939">
        <v>61.496664606705401</v>
      </c>
      <c r="AC1939">
        <v>17.598736297155799</v>
      </c>
      <c r="AD1939">
        <v>17.598736297155799</v>
      </c>
      <c r="AE1939">
        <v>17.598736297155799</v>
      </c>
      <c r="AF1939">
        <v>38.5511200692291</v>
      </c>
      <c r="AG1939">
        <v>61.496664606705401</v>
      </c>
      <c r="AH1939">
        <v>14.0291</v>
      </c>
      <c r="AI1939">
        <v>4.67638</v>
      </c>
      <c r="AJ1939">
        <v>0</v>
      </c>
      <c r="AK1939">
        <v>0</v>
      </c>
      <c r="AL1939" s="1">
        <v>4308</v>
      </c>
      <c r="AM1939">
        <v>3552</v>
      </c>
      <c r="AN1939">
        <v>5820</v>
      </c>
      <c r="AO1939">
        <v>1.01925940906</v>
      </c>
      <c r="AP1939">
        <v>1.0064131786136701</v>
      </c>
      <c r="AQ1939">
        <v>1.01925940906</v>
      </c>
      <c r="AR1939">
        <v>0.99997256695879999</v>
      </c>
      <c r="AS1939">
        <v>0</v>
      </c>
      <c r="AT1939">
        <v>1.2377007785778699E-4</v>
      </c>
      <c r="AU1939">
        <v>1.82904819008541E-2</v>
      </c>
      <c r="AV1939">
        <v>0.48501721366900002</v>
      </c>
      <c r="AW1939">
        <v>0.1895506237887</v>
      </c>
      <c r="AX1939">
        <v>4.79857093628E-2</v>
      </c>
      <c r="AY1939">
        <v>3.8116300540000002E-2</v>
      </c>
      <c r="AZ1939">
        <v>0</v>
      </c>
      <c r="BA1939">
        <v>6.5513428219788603E-2</v>
      </c>
      <c r="BB1939">
        <v>0.79126754288300005</v>
      </c>
      <c r="BC1939">
        <v>0.77444094830400001</v>
      </c>
      <c r="BD1939">
        <v>0.75242404654200001</v>
      </c>
      <c r="BE1939">
        <v>0.75786548833099998</v>
      </c>
      <c r="BF1939">
        <v>3.97408768488747E-4</v>
      </c>
      <c r="BG1939">
        <v>0.91290748885399997</v>
      </c>
      <c r="BH1939">
        <v>0.90000004805533296</v>
      </c>
      <c r="BI1939">
        <v>0.88098385302100002</v>
      </c>
      <c r="BJ1939">
        <v>2.8276728993333099E-4</v>
      </c>
      <c r="BK1939">
        <v>2.8626201958623601E-2</v>
      </c>
      <c r="BL1939">
        <v>37.483329628</v>
      </c>
      <c r="BM1939" s="2">
        <v>34.750326377900002</v>
      </c>
      <c r="BN1939">
        <v>5.62222494580387</v>
      </c>
      <c r="BO1939">
        <v>73.653591377727693</v>
      </c>
      <c r="BP1939">
        <v>64.409877848400001</v>
      </c>
      <c r="BQ1939">
        <v>21.857581880000001</v>
      </c>
      <c r="BR1939">
        <v>16.607225584799998</v>
      </c>
      <c r="BS1939">
        <v>64.409877848400001</v>
      </c>
      <c r="BT1939">
        <v>-9.0340411175999993</v>
      </c>
      <c r="BU1939">
        <v>1614.8494183959499</v>
      </c>
      <c r="BV1939">
        <v>85.311899999999994</v>
      </c>
      <c r="BW1939">
        <v>0</v>
      </c>
      <c r="BX1939">
        <v>9.2381899999999995</v>
      </c>
      <c r="BY1939">
        <v>3.4650699999999999</v>
      </c>
    </row>
    <row r="1940" spans="1:77">
      <c r="A1940">
        <v>1939</v>
      </c>
      <c r="B1940">
        <v>20</v>
      </c>
      <c r="C1940">
        <v>3</v>
      </c>
      <c r="D1940">
        <v>1103.48</v>
      </c>
      <c r="E1940">
        <v>2551528</v>
      </c>
      <c r="F1940">
        <v>32.545000000000002</v>
      </c>
      <c r="G1940" s="1">
        <f t="shared" si="210"/>
        <v>2551528</v>
      </c>
      <c r="H1940" s="1">
        <f t="shared" si="211"/>
        <v>11034.8</v>
      </c>
      <c r="I1940" s="1">
        <f t="shared" si="212"/>
        <v>5288472</v>
      </c>
      <c r="J1940" s="1">
        <f t="shared" si="213"/>
        <v>7840000</v>
      </c>
      <c r="K1940" s="1">
        <f t="shared" si="214"/>
        <v>1.0014075</v>
      </c>
      <c r="L1940" s="1">
        <f t="shared" si="215"/>
        <v>0.67454999999999998</v>
      </c>
      <c r="M1940" s="1">
        <f t="shared" si="216"/>
        <v>2.9691127418278853</v>
      </c>
      <c r="N1940">
        <v>0.32545000000000002</v>
      </c>
      <c r="O1940">
        <v>0</v>
      </c>
      <c r="P1940">
        <v>0.21213199999999999</v>
      </c>
      <c r="Q1940">
        <v>6</v>
      </c>
      <c r="R1940">
        <v>75.759399999999999</v>
      </c>
      <c r="S1940">
        <v>9.8214000000000006</v>
      </c>
      <c r="T1940">
        <v>1.2500000000000001E-2</v>
      </c>
      <c r="U1940">
        <v>0</v>
      </c>
      <c r="V1940">
        <v>1553</v>
      </c>
      <c r="W1940">
        <v>10.583826790679099</v>
      </c>
      <c r="X1940">
        <v>25.659871854005701</v>
      </c>
      <c r="Y1940">
        <v>20.443602435953299</v>
      </c>
      <c r="Z1940">
        <v>4.2177985373812596</v>
      </c>
      <c r="AA1940">
        <v>16.5549029596746</v>
      </c>
      <c r="AB1940">
        <v>50.019153385524199</v>
      </c>
      <c r="AC1940">
        <v>18.018770321735801</v>
      </c>
      <c r="AD1940">
        <v>17.598736297155799</v>
      </c>
      <c r="AE1940">
        <v>18.018770321735801</v>
      </c>
      <c r="AF1940">
        <v>27.506773701378901</v>
      </c>
      <c r="AG1940">
        <v>50.019153385524199</v>
      </c>
      <c r="AH1940">
        <v>28.231400000000001</v>
      </c>
      <c r="AI1940">
        <v>9.4104700000000001</v>
      </c>
      <c r="AJ1940">
        <v>5</v>
      </c>
      <c r="AK1940">
        <v>0</v>
      </c>
      <c r="AL1940" s="1">
        <v>4339.3333333333303</v>
      </c>
      <c r="AM1940">
        <v>2819</v>
      </c>
      <c r="AN1940">
        <v>7372</v>
      </c>
      <c r="AO1940">
        <v>1.8423403839800001</v>
      </c>
      <c r="AP1940">
        <v>1.82082201140667</v>
      </c>
      <c r="AQ1940">
        <v>1.8078834101300001</v>
      </c>
      <c r="AR1940">
        <v>1.8087551761259999</v>
      </c>
      <c r="AS1940">
        <v>0</v>
      </c>
      <c r="AT1940">
        <v>3.52030118352226E-4</v>
      </c>
      <c r="AU1940">
        <v>4.8546758928788998E-4</v>
      </c>
      <c r="AV1940">
        <v>0.94784309791700005</v>
      </c>
      <c r="AW1940">
        <v>0.91921247190266697</v>
      </c>
      <c r="AX1940">
        <v>0.94751565451399999</v>
      </c>
      <c r="AY1940">
        <v>0.87932606152439996</v>
      </c>
      <c r="AZ1940">
        <v>0</v>
      </c>
      <c r="BA1940">
        <v>2.4311207282635698E-3</v>
      </c>
      <c r="BB1940">
        <v>0.63357238906299995</v>
      </c>
      <c r="BC1940">
        <v>0.50457917637500005</v>
      </c>
      <c r="BD1940">
        <v>0.63357238906299995</v>
      </c>
      <c r="BE1940">
        <v>0.41412424422880001</v>
      </c>
      <c r="BF1940">
        <v>1.4351199685381901E-2</v>
      </c>
      <c r="BG1940">
        <v>0.52701857917999995</v>
      </c>
      <c r="BH1940">
        <v>0.43520667992299999</v>
      </c>
      <c r="BI1940">
        <v>0.52701857917999995</v>
      </c>
      <c r="BJ1940">
        <v>1.88741619470774E-2</v>
      </c>
      <c r="BK1940">
        <v>1.1017046409603701E-2</v>
      </c>
      <c r="BL1940">
        <v>21.023796041600001</v>
      </c>
      <c r="BM1940" s="2">
        <v>17.129362734566701</v>
      </c>
      <c r="BN1940">
        <v>11.3773984601062</v>
      </c>
      <c r="BO1940">
        <v>1247.40720247217</v>
      </c>
      <c r="BP1940">
        <v>80.008747459999995</v>
      </c>
      <c r="BQ1940">
        <v>72.606937443233306</v>
      </c>
      <c r="BR1940">
        <v>79.622625458100003</v>
      </c>
      <c r="BS1940">
        <v>79.622625458100003</v>
      </c>
      <c r="BT1940">
        <v>62.476076620900002</v>
      </c>
      <c r="BU1940">
        <v>155.93545966920101</v>
      </c>
      <c r="BV1940">
        <v>51.784700000000001</v>
      </c>
      <c r="BW1940">
        <v>0</v>
      </c>
      <c r="BX1940">
        <v>23.084800000000001</v>
      </c>
      <c r="BY1940">
        <v>5.4774799999999999</v>
      </c>
    </row>
    <row r="1941" spans="1:77">
      <c r="A1941">
        <v>1940</v>
      </c>
      <c r="B1941">
        <v>10</v>
      </c>
      <c r="C1941">
        <v>2</v>
      </c>
      <c r="D1941">
        <v>351.572</v>
      </c>
      <c r="E1941">
        <v>1859648</v>
      </c>
      <c r="F1941">
        <v>23.72</v>
      </c>
      <c r="G1941" s="1">
        <f t="shared" si="210"/>
        <v>1859648</v>
      </c>
      <c r="H1941" s="1">
        <f t="shared" si="211"/>
        <v>3515.7200000000003</v>
      </c>
      <c r="I1941" s="1">
        <f t="shared" si="212"/>
        <v>5980352</v>
      </c>
      <c r="J1941" s="1">
        <f t="shared" si="213"/>
        <v>7840000</v>
      </c>
      <c r="K1941" s="1">
        <f t="shared" si="214"/>
        <v>1.0004484336734694</v>
      </c>
      <c r="L1941" s="1">
        <f t="shared" si="215"/>
        <v>0.76280000000000003</v>
      </c>
      <c r="M1941" s="1">
        <f t="shared" si="216"/>
        <v>2.6230950017657824</v>
      </c>
      <c r="N1941">
        <v>0.23719999999999999</v>
      </c>
      <c r="O1941">
        <v>7.6970499999999997E-2</v>
      </c>
      <c r="P1941">
        <v>0.28284300000000001</v>
      </c>
      <c r="Q1941">
        <v>4</v>
      </c>
      <c r="R1941">
        <v>7.6970499999999999</v>
      </c>
      <c r="S1941">
        <v>3.1305299999999998</v>
      </c>
      <c r="T1941">
        <v>0</v>
      </c>
      <c r="U1941">
        <v>0.02</v>
      </c>
      <c r="V1941">
        <v>2296</v>
      </c>
      <c r="W1941">
        <v>6.2528739154861297</v>
      </c>
      <c r="X1941">
        <v>22.969708685756</v>
      </c>
      <c r="Y1941">
        <v>18.5840314923704</v>
      </c>
      <c r="Z1941">
        <v>0</v>
      </c>
      <c r="AA1941">
        <v>16.5549029596746</v>
      </c>
      <c r="AB1941">
        <v>32.054708119109101</v>
      </c>
      <c r="AC1941">
        <v>18.5840314923704</v>
      </c>
      <c r="AD1941">
        <v>18.5840314923704</v>
      </c>
      <c r="AE1941">
        <v>18.5840314923704</v>
      </c>
      <c r="AF1941">
        <v>32.054708119109101</v>
      </c>
      <c r="AG1941">
        <v>32.054708119109101</v>
      </c>
      <c r="AH1941">
        <v>18.035699999999999</v>
      </c>
      <c r="AI1941">
        <v>6.0118999999999998</v>
      </c>
      <c r="AJ1941">
        <v>0</v>
      </c>
      <c r="AK1941">
        <v>2</v>
      </c>
      <c r="AL1941" s="1">
        <v>1186</v>
      </c>
      <c r="AM1941">
        <v>835</v>
      </c>
      <c r="AN1941">
        <v>1537</v>
      </c>
      <c r="AO1941">
        <v>1.74936481624</v>
      </c>
      <c r="AP1941">
        <v>1.5856595524599999</v>
      </c>
      <c r="AQ1941">
        <v>1.74936481624</v>
      </c>
      <c r="AR1941">
        <v>1.454695341436</v>
      </c>
      <c r="AS1941">
        <v>0</v>
      </c>
      <c r="AT1941">
        <v>5.3598826778558699E-2</v>
      </c>
      <c r="AU1941">
        <v>6.6537866812773294E-2</v>
      </c>
      <c r="AV1941">
        <v>0.91772380907399997</v>
      </c>
      <c r="AW1941">
        <v>0.87284463275349999</v>
      </c>
      <c r="AX1941">
        <v>0.87284463275349999</v>
      </c>
      <c r="AY1941">
        <v>0.83694129169709996</v>
      </c>
      <c r="AZ1941">
        <v>0</v>
      </c>
      <c r="BA1941">
        <v>4.0282809344130499E-3</v>
      </c>
      <c r="BB1941">
        <v>0.70634191176500005</v>
      </c>
      <c r="BC1941">
        <v>0.59933840871249999</v>
      </c>
      <c r="BD1941">
        <v>0.70634191176500005</v>
      </c>
      <c r="BE1941">
        <v>0.51373560627049997</v>
      </c>
      <c r="BF1941">
        <v>2.2899499331012801E-2</v>
      </c>
      <c r="BG1941">
        <v>0.47698927962999998</v>
      </c>
      <c r="BH1941">
        <v>0.47225751135600003</v>
      </c>
      <c r="BI1941">
        <v>0.46752574308200001</v>
      </c>
      <c r="BJ1941">
        <v>4.47792619976656E-5</v>
      </c>
      <c r="BK1941">
        <v>21.401816028290501</v>
      </c>
      <c r="BL1941">
        <v>15.2970585408</v>
      </c>
      <c r="BM1941" s="2">
        <v>13.648529270399999</v>
      </c>
      <c r="BN1941">
        <v>5.4352975107311101</v>
      </c>
      <c r="BO1941">
        <v>0.24546024537599601</v>
      </c>
      <c r="BP1941">
        <v>-80.091910062500006</v>
      </c>
      <c r="BQ1941">
        <v>-82.418247743449996</v>
      </c>
      <c r="BR1941">
        <v>-82.418247743449996</v>
      </c>
      <c r="BS1941">
        <v>-84.7445854244</v>
      </c>
      <c r="BT1941">
        <v>-84.279317888210002</v>
      </c>
      <c r="BU1941">
        <v>10.823694011615601</v>
      </c>
      <c r="BV1941">
        <v>125.76300000000001</v>
      </c>
      <c r="BW1941">
        <v>0.16711599999999999</v>
      </c>
      <c r="BX1941">
        <v>8.3557799999999993</v>
      </c>
      <c r="BY1941">
        <v>3.29542</v>
      </c>
    </row>
    <row r="1942" spans="1:77">
      <c r="A1942">
        <v>1941</v>
      </c>
      <c r="B1942">
        <v>28</v>
      </c>
      <c r="C1942">
        <v>1</v>
      </c>
      <c r="D1942">
        <v>1660.6759999999999</v>
      </c>
      <c r="E1942">
        <v>2465600</v>
      </c>
      <c r="F1942">
        <v>31.448979591836736</v>
      </c>
      <c r="G1942" s="1">
        <f t="shared" si="210"/>
        <v>2465600</v>
      </c>
      <c r="H1942" s="1">
        <f t="shared" si="211"/>
        <v>16606.759999999998</v>
      </c>
      <c r="I1942" s="1">
        <f t="shared" si="212"/>
        <v>5374400</v>
      </c>
      <c r="J1942" s="1">
        <f t="shared" si="213"/>
        <v>7840000</v>
      </c>
      <c r="K1942" s="1">
        <f t="shared" si="214"/>
        <v>1.0021182091836733</v>
      </c>
      <c r="L1942" s="1">
        <f t="shared" si="215"/>
        <v>0.68551020408163266</v>
      </c>
      <c r="M1942" s="1">
        <f t="shared" si="216"/>
        <v>2.9237149300387015</v>
      </c>
      <c r="N1942">
        <v>0.31448979591836734</v>
      </c>
      <c r="O1942">
        <v>0</v>
      </c>
      <c r="P1942">
        <v>0.15152299999999999</v>
      </c>
      <c r="Q1942">
        <v>6</v>
      </c>
      <c r="R1942">
        <v>38.948099999999997</v>
      </c>
      <c r="S1942">
        <v>7.0420400000000001</v>
      </c>
      <c r="T1942">
        <v>1.4030600000000001E-2</v>
      </c>
      <c r="U1942">
        <v>0</v>
      </c>
      <c r="V1942">
        <v>830</v>
      </c>
      <c r="W1942">
        <v>19.1746656813878</v>
      </c>
      <c r="X1942">
        <v>34.624261486377897</v>
      </c>
      <c r="Y1942">
        <v>29.4947608727431</v>
      </c>
      <c r="Z1942">
        <v>18.4681686356234</v>
      </c>
      <c r="AA1942">
        <v>15.440663999700901</v>
      </c>
      <c r="AB1942">
        <v>73.022785576495707</v>
      </c>
      <c r="AC1942">
        <v>15.440663999700901</v>
      </c>
      <c r="AD1942">
        <v>15.440663999700901</v>
      </c>
      <c r="AE1942">
        <v>17.038151783559702</v>
      </c>
      <c r="AF1942">
        <v>37.513304397487303</v>
      </c>
      <c r="AG1942">
        <v>73.022785576495707</v>
      </c>
      <c r="AH1942">
        <v>27.815899999999999</v>
      </c>
      <c r="AI1942">
        <v>9.2719699999999996</v>
      </c>
      <c r="AJ1942">
        <v>11</v>
      </c>
      <c r="AK1942">
        <v>0</v>
      </c>
      <c r="AL1942" s="1">
        <v>24656</v>
      </c>
      <c r="AM1942">
        <v>24656</v>
      </c>
      <c r="AN1942">
        <v>24656</v>
      </c>
      <c r="AO1942">
        <v>1.61219724293</v>
      </c>
      <c r="AP1942">
        <v>1.61219724293</v>
      </c>
      <c r="AQ1942">
        <v>1.61219724293</v>
      </c>
      <c r="AR1942">
        <v>1.61219724293</v>
      </c>
      <c r="AS1942">
        <v>0</v>
      </c>
      <c r="AT1942">
        <v>0</v>
      </c>
      <c r="AU1942">
        <v>0</v>
      </c>
      <c r="AV1942">
        <v>0.68350569873800004</v>
      </c>
      <c r="AW1942">
        <v>0.68350569873800004</v>
      </c>
      <c r="AX1942">
        <v>0.68350569873800004</v>
      </c>
      <c r="AY1942">
        <v>0.68350569873800004</v>
      </c>
      <c r="AZ1942">
        <v>0</v>
      </c>
      <c r="BA1942">
        <v>0</v>
      </c>
      <c r="BB1942">
        <v>0.39158262526799997</v>
      </c>
      <c r="BC1942">
        <v>0.39158262526799997</v>
      </c>
      <c r="BD1942">
        <v>0.39158262526799997</v>
      </c>
      <c r="BE1942">
        <v>0.39158262526799997</v>
      </c>
      <c r="BF1942">
        <v>0</v>
      </c>
      <c r="BG1942">
        <v>0.112347307018</v>
      </c>
      <c r="BH1942">
        <v>0.112347307018</v>
      </c>
      <c r="BI1942">
        <v>0.112347307018</v>
      </c>
      <c r="BJ1942">
        <v>0</v>
      </c>
      <c r="BK1942">
        <v>0</v>
      </c>
      <c r="BL1942">
        <v>24.331050121200001</v>
      </c>
      <c r="BM1942" s="2">
        <v>24.331050121200001</v>
      </c>
      <c r="BN1942">
        <v>0</v>
      </c>
      <c r="BO1942">
        <v>0</v>
      </c>
      <c r="BP1942">
        <v>-54.814338504699997</v>
      </c>
      <c r="BQ1942">
        <v>-54.814338504699997</v>
      </c>
      <c r="BR1942">
        <v>-54.814338504699997</v>
      </c>
      <c r="BS1942">
        <v>-54.814338504699997</v>
      </c>
      <c r="BT1942">
        <v>-54.814338504699997</v>
      </c>
      <c r="BU1942">
        <v>0</v>
      </c>
      <c r="BV1942">
        <v>176.86099999999999</v>
      </c>
      <c r="BW1942">
        <v>0</v>
      </c>
      <c r="BX1942">
        <v>40.0077</v>
      </c>
      <c r="BY1942">
        <v>7.2109100000000002</v>
      </c>
    </row>
    <row r="1943" spans="1:77">
      <c r="A1943">
        <v>1942</v>
      </c>
      <c r="B1943">
        <v>28</v>
      </c>
      <c r="C1943">
        <v>3</v>
      </c>
      <c r="D1943">
        <v>1194.8800000000001</v>
      </c>
      <c r="E1943">
        <v>2426400</v>
      </c>
      <c r="F1943">
        <v>30.948979591836732</v>
      </c>
      <c r="G1943" s="1">
        <f t="shared" si="210"/>
        <v>2426400</v>
      </c>
      <c r="H1943" s="1">
        <f t="shared" si="211"/>
        <v>11948.800000000001</v>
      </c>
      <c r="I1943" s="1">
        <f t="shared" si="212"/>
        <v>5413600</v>
      </c>
      <c r="J1943" s="1">
        <f t="shared" si="213"/>
        <v>7840000</v>
      </c>
      <c r="K1943" s="1">
        <f t="shared" si="214"/>
        <v>1.0015240816326529</v>
      </c>
      <c r="L1943" s="1">
        <f t="shared" si="215"/>
        <v>0.69051020408163266</v>
      </c>
      <c r="M1943" s="1">
        <f t="shared" si="216"/>
        <v>2.9008234077139052</v>
      </c>
      <c r="N1943">
        <v>0.30948979591836734</v>
      </c>
      <c r="O1943">
        <v>0.44616600000000001</v>
      </c>
      <c r="P1943">
        <v>0.10101499999999999</v>
      </c>
      <c r="Q1943">
        <v>4</v>
      </c>
      <c r="R1943">
        <v>34.979399999999998</v>
      </c>
      <c r="S1943">
        <v>6.67361</v>
      </c>
      <c r="T1943">
        <v>0</v>
      </c>
      <c r="U1943">
        <v>6.3775500000000001E-3</v>
      </c>
      <c r="V1943">
        <v>905</v>
      </c>
      <c r="W1943">
        <v>17.485031028231798</v>
      </c>
      <c r="X1943">
        <v>33.971353235977297</v>
      </c>
      <c r="Y1943">
        <v>32.054708119109101</v>
      </c>
      <c r="Z1943">
        <v>15.5222582882541</v>
      </c>
      <c r="AA1943">
        <v>15.440663999700901</v>
      </c>
      <c r="AB1943">
        <v>80.003594865378801</v>
      </c>
      <c r="AC1943">
        <v>17.598736297155799</v>
      </c>
      <c r="AD1943">
        <v>17.598736297155799</v>
      </c>
      <c r="AE1943">
        <v>21.079862454783001</v>
      </c>
      <c r="AF1943">
        <v>38.5511200692291</v>
      </c>
      <c r="AG1943">
        <v>62.523305352669396</v>
      </c>
      <c r="AH1943">
        <v>43.463099999999997</v>
      </c>
      <c r="AI1943">
        <v>14.4877</v>
      </c>
      <c r="AJ1943">
        <v>0</v>
      </c>
      <c r="AK1943">
        <v>5</v>
      </c>
      <c r="AL1943" s="1">
        <v>8088</v>
      </c>
      <c r="AM1943">
        <v>2038</v>
      </c>
      <c r="AN1943">
        <v>16753</v>
      </c>
      <c r="AO1943">
        <v>1.4172483926499999</v>
      </c>
      <c r="AP1943">
        <v>1.2423132191833299</v>
      </c>
      <c r="AQ1943">
        <v>1.21148129251</v>
      </c>
      <c r="AR1943">
        <v>1.120864236414</v>
      </c>
      <c r="AS1943">
        <v>0</v>
      </c>
      <c r="AT1943">
        <v>2.61593341772914E-2</v>
      </c>
      <c r="AU1943">
        <v>8.3210078565868706E-2</v>
      </c>
      <c r="AV1943">
        <v>0.82673295924099999</v>
      </c>
      <c r="AW1943">
        <v>0.71762815719533302</v>
      </c>
      <c r="AX1943">
        <v>0.77060853015300002</v>
      </c>
      <c r="AY1943">
        <v>0.5985560917842</v>
      </c>
      <c r="AZ1943">
        <v>0</v>
      </c>
      <c r="BA1943">
        <v>2.04911908520094E-2</v>
      </c>
      <c r="BB1943">
        <v>0.69664836992699997</v>
      </c>
      <c r="BC1943">
        <v>0.56919416770700004</v>
      </c>
      <c r="BD1943">
        <v>0.50982766651099998</v>
      </c>
      <c r="BE1943">
        <v>0.50285070664859999</v>
      </c>
      <c r="BF1943">
        <v>1.22024450792625E-2</v>
      </c>
      <c r="BG1943">
        <v>0.60434292028600001</v>
      </c>
      <c r="BH1943">
        <v>0.52830824628633299</v>
      </c>
      <c r="BI1943">
        <v>0.48029217603800001</v>
      </c>
      <c r="BJ1943">
        <v>4.4359284042513498E-3</v>
      </c>
      <c r="BK1943">
        <v>51.511012556140997</v>
      </c>
      <c r="BL1943">
        <v>49.648766349200002</v>
      </c>
      <c r="BM1943" s="2">
        <v>33.714536664566701</v>
      </c>
      <c r="BN1943">
        <v>241.49502623849699</v>
      </c>
      <c r="BO1943">
        <v>2172.7205402730101</v>
      </c>
      <c r="BP1943">
        <v>84.722859763200006</v>
      </c>
      <c r="BQ1943">
        <v>-2.9714756911000002</v>
      </c>
      <c r="BR1943">
        <v>-17.776350631</v>
      </c>
      <c r="BS1943">
        <v>-17.776350631</v>
      </c>
      <c r="BT1943">
        <v>-64.244019090600005</v>
      </c>
      <c r="BU1943">
        <v>6611.17712341883</v>
      </c>
      <c r="BV1943">
        <v>129.72399999999999</v>
      </c>
      <c r="BW1943">
        <v>0.12964300000000001</v>
      </c>
      <c r="BX1943">
        <v>20.327999999999999</v>
      </c>
      <c r="BY1943">
        <v>5.1400199999999998</v>
      </c>
    </row>
    <row r="1944" spans="1:77">
      <c r="A1944">
        <v>1943</v>
      </c>
      <c r="B1944">
        <v>10</v>
      </c>
      <c r="C1944">
        <v>1</v>
      </c>
      <c r="D1944">
        <v>266.88400000000001</v>
      </c>
      <c r="E1944">
        <v>2699312</v>
      </c>
      <c r="F1944">
        <v>34.43</v>
      </c>
      <c r="G1944" s="1">
        <f t="shared" si="210"/>
        <v>2699312</v>
      </c>
      <c r="H1944" s="1">
        <f t="shared" si="211"/>
        <v>2668.84</v>
      </c>
      <c r="I1944" s="1">
        <f t="shared" si="212"/>
        <v>5140688</v>
      </c>
      <c r="J1944" s="1">
        <f t="shared" si="213"/>
        <v>7840000</v>
      </c>
      <c r="K1944" s="1">
        <f t="shared" si="214"/>
        <v>1.0003404132653062</v>
      </c>
      <c r="L1944" s="1">
        <f t="shared" si="215"/>
        <v>0.65569999999999995</v>
      </c>
      <c r="M1944" s="1">
        <f t="shared" si="216"/>
        <v>3.0512137052472359</v>
      </c>
      <c r="N1944">
        <v>0.34429999999999999</v>
      </c>
      <c r="O1944">
        <v>0.34828700000000001</v>
      </c>
      <c r="P1944">
        <v>0.14142099999999999</v>
      </c>
      <c r="Q1944">
        <v>2</v>
      </c>
      <c r="R1944">
        <v>11.6096</v>
      </c>
      <c r="S1944">
        <v>3.8447100000000001</v>
      </c>
      <c r="T1944">
        <v>0.01</v>
      </c>
      <c r="U1944">
        <v>0</v>
      </c>
      <c r="V1944">
        <v>2296</v>
      </c>
      <c r="W1944">
        <v>5.8968061205458699</v>
      </c>
      <c r="X1944">
        <v>22.214419534673802</v>
      </c>
      <c r="Y1944">
        <v>19.5522421554852</v>
      </c>
      <c r="Z1944">
        <v>4.44385509170875</v>
      </c>
      <c r="AA1944">
        <v>16.5549029596746</v>
      </c>
      <c r="AB1944">
        <v>30.554916072165199</v>
      </c>
      <c r="AC1944">
        <v>19.5522421554852</v>
      </c>
      <c r="AD1944">
        <v>16.5549029596746</v>
      </c>
      <c r="AE1944">
        <v>16.5549029596746</v>
      </c>
      <c r="AF1944">
        <v>30.554916072165199</v>
      </c>
      <c r="AG1944">
        <v>30.554916072165199</v>
      </c>
      <c r="AH1944">
        <v>14.8371</v>
      </c>
      <c r="AI1944">
        <v>4.9457000000000004</v>
      </c>
      <c r="AJ1944">
        <v>1</v>
      </c>
      <c r="AK1944">
        <v>0</v>
      </c>
      <c r="AL1944" s="1">
        <v>3443</v>
      </c>
      <c r="AM1944">
        <v>3443</v>
      </c>
      <c r="AN1944">
        <v>3443</v>
      </c>
      <c r="AO1944">
        <v>1.2224990973200001</v>
      </c>
      <c r="AP1944">
        <v>1.2224990973200001</v>
      </c>
      <c r="AQ1944">
        <v>1.2224990973200001</v>
      </c>
      <c r="AR1944">
        <v>1.2224990973200001</v>
      </c>
      <c r="AS1944">
        <v>0</v>
      </c>
      <c r="AT1944">
        <v>0</v>
      </c>
      <c r="AU1944">
        <v>0</v>
      </c>
      <c r="AV1944">
        <v>0.818700452129</v>
      </c>
      <c r="AW1944">
        <v>0.818700452129</v>
      </c>
      <c r="AX1944">
        <v>0.818700452129</v>
      </c>
      <c r="AY1944">
        <v>0.818700452129</v>
      </c>
      <c r="AZ1944">
        <v>0</v>
      </c>
      <c r="BA1944">
        <v>0</v>
      </c>
      <c r="BB1944">
        <v>0.64091586001500001</v>
      </c>
      <c r="BC1944">
        <v>0.64091586001500001</v>
      </c>
      <c r="BD1944">
        <v>0.64091586001500001</v>
      </c>
      <c r="BE1944">
        <v>0.64091586001500001</v>
      </c>
      <c r="BF1944">
        <v>0</v>
      </c>
      <c r="BG1944">
        <v>0.607437795148</v>
      </c>
      <c r="BH1944">
        <v>0.607437795148</v>
      </c>
      <c r="BI1944">
        <v>0.607437795148</v>
      </c>
      <c r="BJ1944">
        <v>0</v>
      </c>
      <c r="BK1944">
        <v>0</v>
      </c>
      <c r="BL1944">
        <v>23.409399821400001</v>
      </c>
      <c r="BM1944" s="2">
        <v>23.409399821400001</v>
      </c>
      <c r="BN1944">
        <v>0</v>
      </c>
      <c r="BO1944">
        <v>0</v>
      </c>
      <c r="BP1944">
        <v>35.952509813699997</v>
      </c>
      <c r="BQ1944">
        <v>35.952509813699997</v>
      </c>
      <c r="BR1944">
        <v>35.952509813699997</v>
      </c>
      <c r="BS1944">
        <v>35.952509813699997</v>
      </c>
      <c r="BT1944">
        <v>35.952509813699997</v>
      </c>
      <c r="BU1944">
        <v>0</v>
      </c>
      <c r="BV1944">
        <v>128.06800000000001</v>
      </c>
      <c r="BW1944">
        <v>0</v>
      </c>
      <c r="BX1944">
        <v>8.3538200000000007</v>
      </c>
      <c r="BY1944">
        <v>3.2950400000000002</v>
      </c>
    </row>
    <row r="1945" spans="1:77">
      <c r="A1945">
        <v>1944</v>
      </c>
      <c r="B1945">
        <v>28</v>
      </c>
      <c r="C1945">
        <v>1</v>
      </c>
      <c r="D1945">
        <v>1212.6579999999999</v>
      </c>
      <c r="E1945">
        <v>2170300</v>
      </c>
      <c r="F1945">
        <v>27.682397959183675</v>
      </c>
      <c r="G1945" s="1">
        <f t="shared" si="210"/>
        <v>2170300</v>
      </c>
      <c r="H1945" s="1">
        <f t="shared" si="211"/>
        <v>12126.579999999998</v>
      </c>
      <c r="I1945" s="1">
        <f t="shared" si="212"/>
        <v>5669700</v>
      </c>
      <c r="J1945" s="1">
        <f t="shared" si="213"/>
        <v>7840000</v>
      </c>
      <c r="K1945" s="1">
        <f t="shared" si="214"/>
        <v>1.0015467576530612</v>
      </c>
      <c r="L1945" s="1">
        <f t="shared" si="215"/>
        <v>0.72317602040816331</v>
      </c>
      <c r="M1945" s="1">
        <f t="shared" si="216"/>
        <v>2.7698561052613013</v>
      </c>
      <c r="N1945">
        <v>0.27682397959183674</v>
      </c>
      <c r="O1945">
        <v>0</v>
      </c>
      <c r="P1945">
        <v>0.10101499999999999</v>
      </c>
      <c r="Q1945">
        <v>4</v>
      </c>
      <c r="R1945">
        <v>56.717700000000001</v>
      </c>
      <c r="S1945">
        <v>8.4979499999999994</v>
      </c>
      <c r="T1945">
        <v>2.5510200000000002E-3</v>
      </c>
      <c r="U1945">
        <v>3.8265299999999999E-3</v>
      </c>
      <c r="V1945">
        <v>850</v>
      </c>
      <c r="W1945">
        <v>18.609247601959598</v>
      </c>
      <c r="X1945">
        <v>36.353935209237299</v>
      </c>
      <c r="Y1945">
        <v>33.477889856637098</v>
      </c>
      <c r="Z1945">
        <v>17.157490653186802</v>
      </c>
      <c r="AA1945">
        <v>15.440663999700901</v>
      </c>
      <c r="AB1945">
        <v>69.541944902269805</v>
      </c>
      <c r="AC1945">
        <v>23.014509567006399</v>
      </c>
      <c r="AD1945">
        <v>16.5549029596746</v>
      </c>
      <c r="AE1945">
        <v>21.535494054462301</v>
      </c>
      <c r="AF1945">
        <v>39.989859566987299</v>
      </c>
      <c r="AG1945">
        <v>66.538501688348404</v>
      </c>
      <c r="AH1945">
        <v>63.836399999999998</v>
      </c>
      <c r="AI1945">
        <v>21.2788</v>
      </c>
      <c r="AJ1945">
        <v>2</v>
      </c>
      <c r="AK1945">
        <v>3</v>
      </c>
      <c r="AL1945" s="1">
        <v>21703</v>
      </c>
      <c r="AM1945">
        <v>21703</v>
      </c>
      <c r="AN1945">
        <v>21703</v>
      </c>
      <c r="AO1945">
        <v>1.72076665515</v>
      </c>
      <c r="AP1945">
        <v>1.72076665515</v>
      </c>
      <c r="AQ1945">
        <v>1.72076665515</v>
      </c>
      <c r="AR1945">
        <v>1.72076665515</v>
      </c>
      <c r="AS1945">
        <v>0</v>
      </c>
      <c r="AT1945">
        <v>0</v>
      </c>
      <c r="AU1945">
        <v>0</v>
      </c>
      <c r="AV1945">
        <v>0.51188509555999995</v>
      </c>
      <c r="AW1945">
        <v>0.51188509555999995</v>
      </c>
      <c r="AX1945">
        <v>0.51188509555999995</v>
      </c>
      <c r="AY1945">
        <v>0.51188509555999995</v>
      </c>
      <c r="AZ1945">
        <v>0</v>
      </c>
      <c r="BA1945">
        <v>0</v>
      </c>
      <c r="BB1945">
        <v>0.35657602891599999</v>
      </c>
      <c r="BC1945">
        <v>0.35657602891599999</v>
      </c>
      <c r="BD1945">
        <v>0.35657602891599999</v>
      </c>
      <c r="BE1945">
        <v>0.35657602891599999</v>
      </c>
      <c r="BF1945">
        <v>0</v>
      </c>
      <c r="BG1945">
        <v>0.18546115582700001</v>
      </c>
      <c r="BH1945">
        <v>0.18546115582700001</v>
      </c>
      <c r="BI1945">
        <v>0.18546115582700001</v>
      </c>
      <c r="BJ1945">
        <v>0</v>
      </c>
      <c r="BK1945">
        <v>0</v>
      </c>
      <c r="BL1945">
        <v>33.105890714499999</v>
      </c>
      <c r="BM1945" s="2">
        <v>33.105890714499999</v>
      </c>
      <c r="BN1945">
        <v>0</v>
      </c>
      <c r="BO1945">
        <v>0</v>
      </c>
      <c r="BP1945">
        <v>31.133897354599998</v>
      </c>
      <c r="BQ1945">
        <v>31.133897354599998</v>
      </c>
      <c r="BR1945">
        <v>31.133897354599998</v>
      </c>
      <c r="BS1945">
        <v>31.133897354599998</v>
      </c>
      <c r="BT1945">
        <v>31.133897354599998</v>
      </c>
      <c r="BU1945">
        <v>0</v>
      </c>
      <c r="BV1945">
        <v>89.149699999999996</v>
      </c>
      <c r="BW1945">
        <v>0.21174499999999999</v>
      </c>
      <c r="BX1945">
        <v>55.336100000000002</v>
      </c>
      <c r="BY1945">
        <v>8.4805100000000007</v>
      </c>
    </row>
    <row r="1946" spans="1:77">
      <c r="A1946">
        <v>1945</v>
      </c>
      <c r="B1946">
        <v>28</v>
      </c>
      <c r="C1946">
        <v>2</v>
      </c>
      <c r="D1946">
        <v>906.80600000000004</v>
      </c>
      <c r="E1946">
        <v>2056100</v>
      </c>
      <c r="F1946">
        <v>26.225765306122451</v>
      </c>
      <c r="G1946" s="1">
        <f t="shared" si="210"/>
        <v>2056100</v>
      </c>
      <c r="H1946" s="1">
        <f t="shared" si="211"/>
        <v>9068.0600000000013</v>
      </c>
      <c r="I1946" s="1">
        <f t="shared" si="212"/>
        <v>5783900</v>
      </c>
      <c r="J1946" s="1">
        <f t="shared" si="213"/>
        <v>7840000</v>
      </c>
      <c r="K1946" s="1">
        <f t="shared" si="214"/>
        <v>1.0011566403061225</v>
      </c>
      <c r="L1946" s="1">
        <f t="shared" si="215"/>
        <v>0.7377423469387755</v>
      </c>
      <c r="M1946" s="1">
        <f t="shared" si="216"/>
        <v>2.7141091858434621</v>
      </c>
      <c r="N1946">
        <v>0.2622576530612245</v>
      </c>
      <c r="O1946">
        <v>0.25753599999999999</v>
      </c>
      <c r="P1946">
        <v>0.10101499999999999</v>
      </c>
      <c r="Q1946">
        <v>4</v>
      </c>
      <c r="R1946">
        <v>67.302800000000005</v>
      </c>
      <c r="S1946">
        <v>9.2570300000000003</v>
      </c>
      <c r="T1946">
        <v>3.8265299999999999E-3</v>
      </c>
      <c r="U1946">
        <v>0</v>
      </c>
      <c r="V1946">
        <v>729</v>
      </c>
      <c r="W1946">
        <v>25.275484320649799</v>
      </c>
      <c r="X1946">
        <v>37.129228582338797</v>
      </c>
      <c r="Y1946">
        <v>20.443602435953299</v>
      </c>
      <c r="Z1946">
        <v>6.4740308887009697</v>
      </c>
      <c r="AA1946">
        <v>16.076928424958499</v>
      </c>
      <c r="AB1946">
        <v>94.015046240224194</v>
      </c>
      <c r="AC1946">
        <v>16.076928424958499</v>
      </c>
      <c r="AD1946">
        <v>16.076928424958499</v>
      </c>
      <c r="AE1946">
        <v>18.018770321735801</v>
      </c>
      <c r="AF1946">
        <v>49.523506267691801</v>
      </c>
      <c r="AG1946">
        <v>94.015046240224194</v>
      </c>
      <c r="AH1946">
        <v>31.4848</v>
      </c>
      <c r="AI1946">
        <v>10.494899999999999</v>
      </c>
      <c r="AJ1946">
        <v>3</v>
      </c>
      <c r="AK1946">
        <v>0</v>
      </c>
      <c r="AL1946" s="1">
        <v>10280.5</v>
      </c>
      <c r="AM1946">
        <v>3147</v>
      </c>
      <c r="AN1946">
        <v>17414</v>
      </c>
      <c r="AO1946">
        <v>1.9832469559499999</v>
      </c>
      <c r="AP1946">
        <v>1.6033826663349999</v>
      </c>
      <c r="AQ1946">
        <v>1.22351837672</v>
      </c>
      <c r="AR1946">
        <v>1.2994912346430001</v>
      </c>
      <c r="AS1946">
        <v>0</v>
      </c>
      <c r="AT1946">
        <v>0.28859375704941698</v>
      </c>
      <c r="AU1946">
        <v>0.131200237927901</v>
      </c>
      <c r="AV1946">
        <v>0.95816869302399998</v>
      </c>
      <c r="AW1946">
        <v>0.86967534490050002</v>
      </c>
      <c r="AX1946">
        <v>0.86967534490050002</v>
      </c>
      <c r="AY1946">
        <v>0.79888066640169997</v>
      </c>
      <c r="AZ1946">
        <v>0</v>
      </c>
      <c r="BA1946">
        <v>1.5662145324213901E-2</v>
      </c>
      <c r="BB1946">
        <v>0.77397934087599995</v>
      </c>
      <c r="BC1946">
        <v>0.726245466269</v>
      </c>
      <c r="BD1946">
        <v>0.67851159166200004</v>
      </c>
      <c r="BE1946">
        <v>0.68805836658340003</v>
      </c>
      <c r="BF1946">
        <v>4.5570455699935897E-3</v>
      </c>
      <c r="BG1946">
        <v>0.55393895675600002</v>
      </c>
      <c r="BH1946">
        <v>0.53230581426300005</v>
      </c>
      <c r="BI1946">
        <v>0.55393895675600002</v>
      </c>
      <c r="BJ1946">
        <v>9.3598570824488696E-4</v>
      </c>
      <c r="BK1946">
        <v>56.4800846353506</v>
      </c>
      <c r="BL1946">
        <v>48.373546489799999</v>
      </c>
      <c r="BM1946" s="2">
        <v>31.703421434100001</v>
      </c>
      <c r="BN1946">
        <v>555.78613874535404</v>
      </c>
      <c r="BO1946">
        <v>4966.3952509245501</v>
      </c>
      <c r="BP1946">
        <v>17.823154301799999</v>
      </c>
      <c r="BQ1946">
        <v>11.06522925116</v>
      </c>
      <c r="BR1946">
        <v>11.06522925116</v>
      </c>
      <c r="BS1946">
        <v>17.823154301799999</v>
      </c>
      <c r="BT1946">
        <v>5.6588892106479998</v>
      </c>
      <c r="BU1946">
        <v>91.339101980135297</v>
      </c>
      <c r="BV1946">
        <v>96.011399999999995</v>
      </c>
      <c r="BW1946">
        <v>0</v>
      </c>
      <c r="BX1946">
        <v>19.446400000000001</v>
      </c>
      <c r="BY1946">
        <v>5.0273300000000001</v>
      </c>
    </row>
    <row r="1947" spans="1:77">
      <c r="A1947">
        <v>1946</v>
      </c>
      <c r="B1947">
        <v>20</v>
      </c>
      <c r="C1947">
        <v>1</v>
      </c>
      <c r="D1947">
        <v>727.81799999999998</v>
      </c>
      <c r="E1947">
        <v>2801820</v>
      </c>
      <c r="F1947">
        <v>35.737499999999997</v>
      </c>
      <c r="G1947" s="1">
        <f t="shared" si="210"/>
        <v>2801820</v>
      </c>
      <c r="H1947" s="1">
        <f t="shared" si="211"/>
        <v>7278.18</v>
      </c>
      <c r="I1947" s="1">
        <f t="shared" si="212"/>
        <v>5038180</v>
      </c>
      <c r="J1947" s="1">
        <f t="shared" si="213"/>
        <v>7840000</v>
      </c>
      <c r="K1947" s="1">
        <f t="shared" si="214"/>
        <v>1.0009283392857142</v>
      </c>
      <c r="L1947" s="1">
        <f t="shared" si="215"/>
        <v>0.642625</v>
      </c>
      <c r="M1947" s="1">
        <f t="shared" si="216"/>
        <v>3.1151241837330144</v>
      </c>
      <c r="N1947">
        <v>0.357375</v>
      </c>
      <c r="O1947">
        <v>0.223833</v>
      </c>
      <c r="P1947">
        <v>7.0710700000000001E-2</v>
      </c>
      <c r="Q1947">
        <v>2</v>
      </c>
      <c r="R1947">
        <v>29.8444</v>
      </c>
      <c r="S1947">
        <v>6.1643400000000002</v>
      </c>
      <c r="T1947">
        <v>7.4999999999999997E-3</v>
      </c>
      <c r="U1947">
        <v>5.0000000000000001E-3</v>
      </c>
      <c r="V1947">
        <v>1008</v>
      </c>
      <c r="W1947">
        <v>13.898573663463701</v>
      </c>
      <c r="X1947">
        <v>31.2696539603071</v>
      </c>
      <c r="Y1947">
        <v>30.003005818213602</v>
      </c>
      <c r="Z1947">
        <v>11.055139611069301</v>
      </c>
      <c r="AA1947">
        <v>15.440663999700901</v>
      </c>
      <c r="AB1947">
        <v>58.4719290557452</v>
      </c>
      <c r="AC1947">
        <v>16.5549029596746</v>
      </c>
      <c r="AD1947">
        <v>16.5549029596746</v>
      </c>
      <c r="AE1947">
        <v>22.546416305823701</v>
      </c>
      <c r="AF1947">
        <v>32.054708119109101</v>
      </c>
      <c r="AG1947">
        <v>58.4719290557452</v>
      </c>
      <c r="AH1947">
        <v>30.131599999999999</v>
      </c>
      <c r="AI1947">
        <v>10.043900000000001</v>
      </c>
      <c r="AJ1947">
        <v>3</v>
      </c>
      <c r="AK1947">
        <v>2</v>
      </c>
      <c r="AL1947" s="1">
        <v>14295</v>
      </c>
      <c r="AM1947">
        <v>14295</v>
      </c>
      <c r="AN1947">
        <v>14295</v>
      </c>
      <c r="AO1947">
        <v>1.2807967650300001</v>
      </c>
      <c r="AP1947">
        <v>1.2807967650300001</v>
      </c>
      <c r="AQ1947">
        <v>1.2807967650300001</v>
      </c>
      <c r="AR1947">
        <v>1.2807967650300001</v>
      </c>
      <c r="AS1947">
        <v>0</v>
      </c>
      <c r="AT1947">
        <v>0</v>
      </c>
      <c r="AU1947">
        <v>0</v>
      </c>
      <c r="AV1947">
        <v>0.74347773201099998</v>
      </c>
      <c r="AW1947">
        <v>0.74347773201099998</v>
      </c>
      <c r="AX1947">
        <v>0.74347773201099998</v>
      </c>
      <c r="AY1947">
        <v>0.74347773201099998</v>
      </c>
      <c r="AZ1947">
        <v>0</v>
      </c>
      <c r="BA1947">
        <v>0</v>
      </c>
      <c r="BB1947">
        <v>0.50094617325500002</v>
      </c>
      <c r="BC1947">
        <v>0.50094617325500002</v>
      </c>
      <c r="BD1947">
        <v>0.50094617325500002</v>
      </c>
      <c r="BE1947">
        <v>0.50094617325500002</v>
      </c>
      <c r="BF1947">
        <v>0</v>
      </c>
      <c r="BG1947">
        <v>0.33911612380599998</v>
      </c>
      <c r="BH1947">
        <v>0.33911612380599998</v>
      </c>
      <c r="BI1947">
        <v>0.33911612380599998</v>
      </c>
      <c r="BJ1947">
        <v>0</v>
      </c>
      <c r="BK1947">
        <v>0</v>
      </c>
      <c r="BL1947">
        <v>34.409301068200001</v>
      </c>
      <c r="BM1947" s="2">
        <v>34.409301068200001</v>
      </c>
      <c r="BN1947">
        <v>0</v>
      </c>
      <c r="BO1947">
        <v>0</v>
      </c>
      <c r="BP1947">
        <v>-49.681967764699998</v>
      </c>
      <c r="BQ1947">
        <v>-49.681967764699998</v>
      </c>
      <c r="BR1947">
        <v>-49.681967764699998</v>
      </c>
      <c r="BS1947">
        <v>-49.681967764699998</v>
      </c>
      <c r="BT1947">
        <v>-49.681967764699998</v>
      </c>
      <c r="BU1947">
        <v>0</v>
      </c>
      <c r="BV1947">
        <v>76.749600000000001</v>
      </c>
      <c r="BW1947">
        <v>9.0827099999999994E-2</v>
      </c>
      <c r="BX1947">
        <v>18.165400000000002</v>
      </c>
      <c r="BY1947">
        <v>4.85893</v>
      </c>
    </row>
    <row r="1948" spans="1:77">
      <c r="A1948">
        <v>1947</v>
      </c>
      <c r="B1948">
        <v>28</v>
      </c>
      <c r="C1948">
        <v>1</v>
      </c>
      <c r="D1948">
        <v>1374.13</v>
      </c>
      <c r="E1948">
        <v>2786100</v>
      </c>
      <c r="F1948">
        <v>35.536989795918366</v>
      </c>
      <c r="G1948" s="1">
        <f t="shared" si="210"/>
        <v>2786100</v>
      </c>
      <c r="H1948" s="1">
        <f t="shared" si="211"/>
        <v>13741.300000000001</v>
      </c>
      <c r="I1948" s="1">
        <f t="shared" si="212"/>
        <v>5053900</v>
      </c>
      <c r="J1948" s="1">
        <f t="shared" si="213"/>
        <v>7840000</v>
      </c>
      <c r="K1948" s="1">
        <f t="shared" si="214"/>
        <v>1.0017527168367346</v>
      </c>
      <c r="L1948" s="1">
        <f t="shared" si="215"/>
        <v>0.64463010204081628</v>
      </c>
      <c r="M1948" s="1">
        <f t="shared" si="216"/>
        <v>3.1079923623340391</v>
      </c>
      <c r="N1948">
        <v>0.35536989795918367</v>
      </c>
      <c r="O1948">
        <v>0.35831600000000002</v>
      </c>
      <c r="P1948">
        <v>0.10101499999999999</v>
      </c>
      <c r="Q1948">
        <v>4</v>
      </c>
      <c r="R1948">
        <v>56.183999999999997</v>
      </c>
      <c r="S1948">
        <v>8.4578799999999994</v>
      </c>
      <c r="T1948">
        <v>2.5510200000000002E-3</v>
      </c>
      <c r="U1948">
        <v>3.8265299999999999E-3</v>
      </c>
      <c r="V1948">
        <v>1057</v>
      </c>
      <c r="W1948">
        <v>17.069205319052202</v>
      </c>
      <c r="X1948">
        <v>29.9525177985829</v>
      </c>
      <c r="Y1948">
        <v>22.0539680350007</v>
      </c>
      <c r="Z1948">
        <v>5.2031643535139303</v>
      </c>
      <c r="AA1948">
        <v>15.440663999700901</v>
      </c>
      <c r="AB1948">
        <v>72.543899455961196</v>
      </c>
      <c r="AC1948">
        <v>24.495185964928801</v>
      </c>
      <c r="AD1948">
        <v>17.038151783559702</v>
      </c>
      <c r="AE1948">
        <v>18.915081603592999</v>
      </c>
      <c r="AF1948">
        <v>32.054708119109101</v>
      </c>
      <c r="AG1948">
        <v>57.550103090631801</v>
      </c>
      <c r="AH1948">
        <v>56.685499999999998</v>
      </c>
      <c r="AI1948">
        <v>18.895199999999999</v>
      </c>
      <c r="AJ1948">
        <v>2</v>
      </c>
      <c r="AK1948">
        <v>3</v>
      </c>
      <c r="AL1948" s="1">
        <v>27861</v>
      </c>
      <c r="AM1948">
        <v>27861</v>
      </c>
      <c r="AN1948">
        <v>27861</v>
      </c>
      <c r="AO1948">
        <v>1.6667434645100001</v>
      </c>
      <c r="AP1948">
        <v>1.6667434645100001</v>
      </c>
      <c r="AQ1948">
        <v>1.6667434645100001</v>
      </c>
      <c r="AR1948">
        <v>1.6667434645100001</v>
      </c>
      <c r="AS1948">
        <v>0</v>
      </c>
      <c r="AT1948">
        <v>0</v>
      </c>
      <c r="AU1948">
        <v>0</v>
      </c>
      <c r="AV1948">
        <v>0.76550014469200001</v>
      </c>
      <c r="AW1948">
        <v>0.76550014469200001</v>
      </c>
      <c r="AX1948">
        <v>0.76550014469200001</v>
      </c>
      <c r="AY1948">
        <v>0.76550014469200001</v>
      </c>
      <c r="AZ1948">
        <v>0</v>
      </c>
      <c r="BA1948">
        <v>0</v>
      </c>
      <c r="BB1948">
        <v>0.50483800826299996</v>
      </c>
      <c r="BC1948">
        <v>0.50483800826299996</v>
      </c>
      <c r="BD1948">
        <v>0.50483800826299996</v>
      </c>
      <c r="BE1948">
        <v>0.50483800826299996</v>
      </c>
      <c r="BF1948">
        <v>0</v>
      </c>
      <c r="BG1948">
        <v>0.185417585676</v>
      </c>
      <c r="BH1948">
        <v>0.185417585676</v>
      </c>
      <c r="BI1948">
        <v>0.185417585676</v>
      </c>
      <c r="BJ1948">
        <v>0</v>
      </c>
      <c r="BK1948">
        <v>0</v>
      </c>
      <c r="BL1948">
        <v>52.839379254500003</v>
      </c>
      <c r="BM1948" s="2">
        <v>52.839379254500003</v>
      </c>
      <c r="BN1948">
        <v>0</v>
      </c>
      <c r="BO1948">
        <v>0</v>
      </c>
      <c r="BP1948">
        <v>3.5420452868000001</v>
      </c>
      <c r="BQ1948">
        <v>3.5420452868000001</v>
      </c>
      <c r="BR1948">
        <v>3.5420452868000001</v>
      </c>
      <c r="BS1948">
        <v>3.5420452868000001</v>
      </c>
      <c r="BT1948">
        <v>3.5420452868000001</v>
      </c>
      <c r="BU1948">
        <v>0</v>
      </c>
      <c r="BV1948">
        <v>85.7072</v>
      </c>
      <c r="BW1948">
        <v>9.2615100000000006E-2</v>
      </c>
      <c r="BX1948">
        <v>24.203399999999998</v>
      </c>
      <c r="BY1948">
        <v>5.6086200000000002</v>
      </c>
    </row>
    <row r="1949" spans="1:77">
      <c r="A1949">
        <v>1948</v>
      </c>
      <c r="B1949">
        <v>10</v>
      </c>
      <c r="C1949">
        <v>1</v>
      </c>
      <c r="D1949">
        <v>354.87799999999999</v>
      </c>
      <c r="E1949">
        <v>2903152</v>
      </c>
      <c r="F1949">
        <v>37.03</v>
      </c>
      <c r="G1949" s="1">
        <f t="shared" si="210"/>
        <v>2903152</v>
      </c>
      <c r="H1949" s="1">
        <f t="shared" si="211"/>
        <v>3548.7799999999997</v>
      </c>
      <c r="I1949" s="1">
        <f t="shared" si="212"/>
        <v>4936848</v>
      </c>
      <c r="J1949" s="1">
        <f t="shared" si="213"/>
        <v>7840000</v>
      </c>
      <c r="K1949" s="1">
        <f t="shared" si="214"/>
        <v>1.000452650510204</v>
      </c>
      <c r="L1949" s="1">
        <f t="shared" si="215"/>
        <v>0.62970000000000004</v>
      </c>
      <c r="M1949" s="1">
        <f t="shared" si="216"/>
        <v>3.1775532809598346</v>
      </c>
      <c r="N1949">
        <v>0.37030000000000002</v>
      </c>
      <c r="O1949">
        <v>0.184284</v>
      </c>
      <c r="P1949">
        <v>0.28284300000000001</v>
      </c>
      <c r="Q1949">
        <v>4</v>
      </c>
      <c r="R1949">
        <v>9.2142199999999992</v>
      </c>
      <c r="S1949">
        <v>3.4251900000000002</v>
      </c>
      <c r="T1949">
        <v>0.01</v>
      </c>
      <c r="U1949">
        <v>0.01</v>
      </c>
      <c r="V1949">
        <v>1514</v>
      </c>
      <c r="W1949">
        <v>7.5511247451227703</v>
      </c>
      <c r="X1949">
        <v>24.775439700734001</v>
      </c>
      <c r="Y1949">
        <v>23.014509567006399</v>
      </c>
      <c r="Z1949">
        <v>8.8605480497380906</v>
      </c>
      <c r="AA1949">
        <v>15.440663999700901</v>
      </c>
      <c r="AB1949">
        <v>32.473999644745</v>
      </c>
      <c r="AC1949">
        <v>32.473999644745</v>
      </c>
      <c r="AD1949">
        <v>17.038151783559702</v>
      </c>
      <c r="AE1949">
        <v>17.038151783559702</v>
      </c>
      <c r="AF1949">
        <v>32.473999644745</v>
      </c>
      <c r="AG1949">
        <v>32.473999644745</v>
      </c>
      <c r="AH1949">
        <v>23.618300000000001</v>
      </c>
      <c r="AI1949">
        <v>7.8727499999999999</v>
      </c>
      <c r="AJ1949">
        <v>1</v>
      </c>
      <c r="AK1949">
        <v>1</v>
      </c>
      <c r="AL1949" s="1">
        <v>3703</v>
      </c>
      <c r="AM1949">
        <v>3703</v>
      </c>
      <c r="AN1949">
        <v>3703</v>
      </c>
      <c r="AO1949">
        <v>1.20017253903</v>
      </c>
      <c r="AP1949">
        <v>1.20017253903</v>
      </c>
      <c r="AQ1949">
        <v>1.20017253903</v>
      </c>
      <c r="AR1949">
        <v>1.20017253903</v>
      </c>
      <c r="AS1949">
        <v>0</v>
      </c>
      <c r="AT1949">
        <v>0</v>
      </c>
      <c r="AU1949">
        <v>0</v>
      </c>
      <c r="AV1949">
        <v>0.69963954317699995</v>
      </c>
      <c r="AW1949">
        <v>0.69963954317699995</v>
      </c>
      <c r="AX1949">
        <v>0.69963954317699995</v>
      </c>
      <c r="AY1949">
        <v>0.69963954317699995</v>
      </c>
      <c r="AZ1949">
        <v>0</v>
      </c>
      <c r="BA1949">
        <v>0</v>
      </c>
      <c r="BB1949">
        <v>0.59802971576200004</v>
      </c>
      <c r="BC1949">
        <v>0.59802971576200004</v>
      </c>
      <c r="BD1949">
        <v>0.59802971576200004</v>
      </c>
      <c r="BE1949">
        <v>0.59802971576200004</v>
      </c>
      <c r="BF1949">
        <v>0</v>
      </c>
      <c r="BG1949">
        <v>0.369492325417</v>
      </c>
      <c r="BH1949">
        <v>0.369492325417</v>
      </c>
      <c r="BI1949">
        <v>0.369492325417</v>
      </c>
      <c r="BJ1949">
        <v>0</v>
      </c>
      <c r="BK1949">
        <v>0</v>
      </c>
      <c r="BL1949">
        <v>20.223748416199999</v>
      </c>
      <c r="BM1949" s="2">
        <v>20.223748416199999</v>
      </c>
      <c r="BN1949">
        <v>0</v>
      </c>
      <c r="BO1949">
        <v>0</v>
      </c>
      <c r="BP1949">
        <v>77.198468471499993</v>
      </c>
      <c r="BQ1949">
        <v>77.198468471499993</v>
      </c>
      <c r="BR1949">
        <v>77.198468471499993</v>
      </c>
      <c r="BS1949">
        <v>77.198468471499993</v>
      </c>
      <c r="BT1949">
        <v>77.198468471499993</v>
      </c>
      <c r="BU1949">
        <v>0</v>
      </c>
      <c r="BV1949">
        <v>7.0143300000000002</v>
      </c>
      <c r="BW1949">
        <v>7.2230000000000003E-2</v>
      </c>
      <c r="BX1949">
        <v>7.2229999999999999</v>
      </c>
      <c r="BY1949">
        <v>3.06392</v>
      </c>
    </row>
    <row r="1950" spans="1:77">
      <c r="A1950">
        <v>1949</v>
      </c>
      <c r="B1950">
        <v>20</v>
      </c>
      <c r="C1950">
        <v>1</v>
      </c>
      <c r="D1950">
        <v>778.65200000000004</v>
      </c>
      <c r="E1950">
        <v>3148936</v>
      </c>
      <c r="F1950">
        <v>40.164999999999999</v>
      </c>
      <c r="G1950" s="1">
        <f t="shared" si="210"/>
        <v>3148936</v>
      </c>
      <c r="H1950" s="1">
        <f t="shared" si="211"/>
        <v>7786.52</v>
      </c>
      <c r="I1950" s="1">
        <f t="shared" si="212"/>
        <v>4691064</v>
      </c>
      <c r="J1950" s="1">
        <f t="shared" si="213"/>
        <v>7840000</v>
      </c>
      <c r="K1950" s="1">
        <f t="shared" si="214"/>
        <v>1.0009931785714286</v>
      </c>
      <c r="L1950" s="1">
        <f t="shared" si="215"/>
        <v>0.59835000000000005</v>
      </c>
      <c r="M1950" s="1">
        <f t="shared" si="216"/>
        <v>3.3458450023278297</v>
      </c>
      <c r="N1950">
        <v>0.40165000000000001</v>
      </c>
      <c r="O1950">
        <v>0.58812799999999998</v>
      </c>
      <c r="P1950">
        <v>0.14142099999999999</v>
      </c>
      <c r="Q1950">
        <v>4</v>
      </c>
      <c r="R1950">
        <v>26.138999999999999</v>
      </c>
      <c r="S1950">
        <v>5.7689899999999996</v>
      </c>
      <c r="T1950">
        <v>2.5000000000000001E-3</v>
      </c>
      <c r="U1950">
        <v>0</v>
      </c>
      <c r="V1950">
        <v>1189</v>
      </c>
      <c r="W1950">
        <v>12.851385882409501</v>
      </c>
      <c r="X1950">
        <v>28.6523992193382</v>
      </c>
      <c r="Y1950">
        <v>27.0104842447011</v>
      </c>
      <c r="Z1950">
        <v>13.331115062188401</v>
      </c>
      <c r="AA1950">
        <v>15.440663999700901</v>
      </c>
      <c r="AB1950">
        <v>52.578715860186399</v>
      </c>
      <c r="AC1950">
        <v>30.554916072165199</v>
      </c>
      <c r="AD1950">
        <v>15.440663999700901</v>
      </c>
      <c r="AE1950">
        <v>18.018770321735801</v>
      </c>
      <c r="AF1950">
        <v>39.055613867825997</v>
      </c>
      <c r="AG1950">
        <v>52.578715860186399</v>
      </c>
      <c r="AH1950">
        <v>17.977900000000002</v>
      </c>
      <c r="AI1950">
        <v>5.9926300000000001</v>
      </c>
      <c r="AJ1950">
        <v>1</v>
      </c>
      <c r="AK1950">
        <v>0</v>
      </c>
      <c r="AL1950" s="1">
        <v>16066</v>
      </c>
      <c r="AM1950">
        <v>16066</v>
      </c>
      <c r="AN1950">
        <v>16066</v>
      </c>
      <c r="AO1950">
        <v>1.26454157242</v>
      </c>
      <c r="AP1950">
        <v>1.26454157242</v>
      </c>
      <c r="AQ1950">
        <v>1.26454157242</v>
      </c>
      <c r="AR1950">
        <v>1.26454157242</v>
      </c>
      <c r="AS1950">
        <v>0</v>
      </c>
      <c r="AT1950">
        <v>0</v>
      </c>
      <c r="AU1950">
        <v>0</v>
      </c>
      <c r="AV1950">
        <v>0.71197437166300004</v>
      </c>
      <c r="AW1950">
        <v>0.71197437166300004</v>
      </c>
      <c r="AX1950">
        <v>0.71197437166300004</v>
      </c>
      <c r="AY1950">
        <v>0.71197437166300004</v>
      </c>
      <c r="AZ1950">
        <v>0</v>
      </c>
      <c r="BA1950">
        <v>0</v>
      </c>
      <c r="BB1950">
        <v>0.63607569878900005</v>
      </c>
      <c r="BC1950">
        <v>0.63607569878900005</v>
      </c>
      <c r="BD1950">
        <v>0.63607569878900005</v>
      </c>
      <c r="BE1950">
        <v>0.63607569878900005</v>
      </c>
      <c r="BF1950">
        <v>0</v>
      </c>
      <c r="BG1950">
        <v>0.33298971503199998</v>
      </c>
      <c r="BH1950">
        <v>0.33298971503199998</v>
      </c>
      <c r="BI1950">
        <v>0.33298971503199998</v>
      </c>
      <c r="BJ1950">
        <v>0</v>
      </c>
      <c r="BK1950">
        <v>0</v>
      </c>
      <c r="BL1950">
        <v>35.510561809099997</v>
      </c>
      <c r="BM1950" s="2">
        <v>35.510561809099997</v>
      </c>
      <c r="BN1950">
        <v>0</v>
      </c>
      <c r="BO1950">
        <v>0</v>
      </c>
      <c r="BP1950">
        <v>31.558653000300001</v>
      </c>
      <c r="BQ1950">
        <v>31.558653000300001</v>
      </c>
      <c r="BR1950">
        <v>31.558653000300001</v>
      </c>
      <c r="BS1950">
        <v>31.558653000300001</v>
      </c>
      <c r="BT1950">
        <v>31.558653000300001</v>
      </c>
      <c r="BU1950">
        <v>0</v>
      </c>
      <c r="BV1950">
        <v>19.319199999999999</v>
      </c>
      <c r="BW1950">
        <v>0</v>
      </c>
      <c r="BX1950">
        <v>8.8112700000000004</v>
      </c>
      <c r="BY1950">
        <v>3.3840499999999998</v>
      </c>
    </row>
    <row r="1951" spans="1:77">
      <c r="A1951">
        <v>1950</v>
      </c>
      <c r="B1951">
        <v>28</v>
      </c>
      <c r="C1951">
        <v>4</v>
      </c>
      <c r="D1951">
        <v>952.13</v>
      </c>
      <c r="E1951">
        <v>738100</v>
      </c>
      <c r="F1951">
        <v>9.4145408163265305</v>
      </c>
      <c r="G1951" s="1">
        <f t="shared" si="210"/>
        <v>738100</v>
      </c>
      <c r="H1951" s="1">
        <f t="shared" si="211"/>
        <v>9521.2999999999993</v>
      </c>
      <c r="I1951" s="1">
        <f t="shared" si="212"/>
        <v>7101900</v>
      </c>
      <c r="J1951" s="1">
        <f t="shared" si="213"/>
        <v>7840000</v>
      </c>
      <c r="K1951" s="1">
        <f t="shared" si="214"/>
        <v>1.0012144515306123</v>
      </c>
      <c r="L1951" s="1">
        <f t="shared" si="215"/>
        <v>0.90585459183673467</v>
      </c>
      <c r="M1951" s="1">
        <f t="shared" si="216"/>
        <v>2.2105412072825583</v>
      </c>
      <c r="N1951">
        <v>9.4145408163265304E-2</v>
      </c>
      <c r="O1951">
        <v>0</v>
      </c>
      <c r="P1951">
        <v>0</v>
      </c>
      <c r="Q1951">
        <v>0</v>
      </c>
      <c r="R1951">
        <v>7.7013499999999997</v>
      </c>
      <c r="S1951">
        <v>3.1314000000000002</v>
      </c>
      <c r="T1951">
        <v>0</v>
      </c>
      <c r="U1951">
        <v>8.9285700000000003E-3</v>
      </c>
      <c r="V1951">
        <v>978</v>
      </c>
      <c r="W1951">
        <v>23.8888064075819</v>
      </c>
      <c r="X1951">
        <v>36.848630796755401</v>
      </c>
      <c r="Y1951">
        <v>25.563454311483799</v>
      </c>
      <c r="Z1951">
        <v>14.0647232793625</v>
      </c>
      <c r="AA1951">
        <v>15.440663999700901</v>
      </c>
      <c r="AB1951">
        <v>102.00447813491201</v>
      </c>
      <c r="AC1951">
        <v>50.5288392611604</v>
      </c>
      <c r="AD1951">
        <v>16.076928424958499</v>
      </c>
      <c r="AE1951">
        <v>20.443602435953299</v>
      </c>
      <c r="AF1951">
        <v>45.517898118984903</v>
      </c>
      <c r="AG1951">
        <v>69.015861487445406</v>
      </c>
      <c r="AH1951">
        <v>32.033000000000001</v>
      </c>
      <c r="AI1951">
        <v>10.6777</v>
      </c>
      <c r="AJ1951">
        <v>0</v>
      </c>
      <c r="AK1951">
        <v>7</v>
      </c>
      <c r="AL1951" s="1">
        <v>1845.25</v>
      </c>
      <c r="AM1951">
        <v>1312</v>
      </c>
      <c r="AN1951">
        <v>3204</v>
      </c>
      <c r="AO1951">
        <v>1.78545011065</v>
      </c>
      <c r="AP1951">
        <v>1.5065706593549999</v>
      </c>
      <c r="AQ1951">
        <v>1.4161046310200001</v>
      </c>
      <c r="AR1951">
        <v>1.410804342761</v>
      </c>
      <c r="AS1951">
        <v>0</v>
      </c>
      <c r="AT1951">
        <v>3.4579005048142201E-2</v>
      </c>
      <c r="AU1951">
        <v>1.4887991294043E-2</v>
      </c>
      <c r="AV1951">
        <v>0.86199512009400003</v>
      </c>
      <c r="AW1951">
        <v>0.84064899604275001</v>
      </c>
      <c r="AX1951">
        <v>0.83712245539300001</v>
      </c>
      <c r="AY1951">
        <v>0.82679076701919996</v>
      </c>
      <c r="AZ1951">
        <v>0</v>
      </c>
      <c r="BA1951">
        <v>2.8614620777193099E-4</v>
      </c>
      <c r="BB1951">
        <v>0.53800763623699999</v>
      </c>
      <c r="BC1951">
        <v>0.46624091657950001</v>
      </c>
      <c r="BD1951">
        <v>0.53800763623699999</v>
      </c>
      <c r="BE1951">
        <v>0.37407124125840002</v>
      </c>
      <c r="BF1951">
        <v>9.6748136605728698E-3</v>
      </c>
      <c r="BG1951">
        <v>0.50052498608600005</v>
      </c>
      <c r="BH1951">
        <v>0.42837652921324998</v>
      </c>
      <c r="BI1951">
        <v>0.43832082845100001</v>
      </c>
      <c r="BJ1951">
        <v>9.9505265734313505E-3</v>
      </c>
      <c r="BK1951">
        <v>4.5573964875891901</v>
      </c>
      <c r="BL1951">
        <v>18.357559750699998</v>
      </c>
      <c r="BM1951" s="2">
        <v>15.8801717597</v>
      </c>
      <c r="BN1951">
        <v>2.7601931767796901</v>
      </c>
      <c r="BO1951">
        <v>113.563137571665</v>
      </c>
      <c r="BP1951">
        <v>88.428019876199997</v>
      </c>
      <c r="BQ1951">
        <v>28.821864481750001</v>
      </c>
      <c r="BR1951">
        <v>37.375901053850001</v>
      </c>
      <c r="BS1951">
        <v>87.352841237500002</v>
      </c>
      <c r="BT1951">
        <v>-37.304966578769999</v>
      </c>
      <c r="BU1951">
        <v>4859.8996015938201</v>
      </c>
      <c r="BV1951">
        <v>43.120199999999997</v>
      </c>
      <c r="BW1951">
        <v>0.117219</v>
      </c>
      <c r="BX1951">
        <v>13.128500000000001</v>
      </c>
      <c r="BY1951">
        <v>4.1307200000000002</v>
      </c>
    </row>
    <row r="1952" spans="1:77">
      <c r="A1952">
        <v>1951</v>
      </c>
      <c r="B1952">
        <v>20</v>
      </c>
      <c r="C1952">
        <v>3</v>
      </c>
      <c r="D1952">
        <v>628.21400000000006</v>
      </c>
      <c r="E1952">
        <v>1002540</v>
      </c>
      <c r="F1952">
        <v>12.7875</v>
      </c>
      <c r="G1952" s="1">
        <f t="shared" si="210"/>
        <v>1002540</v>
      </c>
      <c r="H1952" s="1">
        <f t="shared" si="211"/>
        <v>6282.14</v>
      </c>
      <c r="I1952" s="1">
        <f t="shared" si="212"/>
        <v>6837460</v>
      </c>
      <c r="J1952" s="1">
        <f t="shared" si="213"/>
        <v>7840000</v>
      </c>
      <c r="K1952" s="1">
        <f t="shared" si="214"/>
        <v>1.0008012933673469</v>
      </c>
      <c r="L1952" s="1">
        <f t="shared" si="215"/>
        <v>0.87212500000000004</v>
      </c>
      <c r="M1952" s="1">
        <f t="shared" si="216"/>
        <v>2.2950868129393078</v>
      </c>
      <c r="N1952">
        <v>0.12787499999999999</v>
      </c>
      <c r="O1952">
        <v>5.81951E-2</v>
      </c>
      <c r="P1952">
        <v>0.21213199999999999</v>
      </c>
      <c r="Q1952">
        <v>6</v>
      </c>
      <c r="R1952">
        <v>11.638999999999999</v>
      </c>
      <c r="S1952">
        <v>3.84958</v>
      </c>
      <c r="T1952">
        <v>0</v>
      </c>
      <c r="U1952">
        <v>7.4999999999999997E-3</v>
      </c>
      <c r="V1952">
        <v>1711</v>
      </c>
      <c r="W1952">
        <v>13.358633151650899</v>
      </c>
      <c r="X1952">
        <v>29.152943225139001</v>
      </c>
      <c r="Y1952">
        <v>24.495185964928801</v>
      </c>
      <c r="Z1952">
        <v>10.443390752735199</v>
      </c>
      <c r="AA1952">
        <v>15.440663999700901</v>
      </c>
      <c r="AB1952">
        <v>59.065018010446302</v>
      </c>
      <c r="AC1952">
        <v>24.495185964928801</v>
      </c>
      <c r="AD1952">
        <v>16.5549029596746</v>
      </c>
      <c r="AE1952">
        <v>18.018770321735801</v>
      </c>
      <c r="AF1952">
        <v>31.539156525252</v>
      </c>
      <c r="AG1952">
        <v>57.550103090631801</v>
      </c>
      <c r="AH1952">
        <v>45.954999999999998</v>
      </c>
      <c r="AI1952">
        <v>15.318300000000001</v>
      </c>
      <c r="AJ1952">
        <v>0</v>
      </c>
      <c r="AK1952">
        <v>3</v>
      </c>
      <c r="AL1952" s="1">
        <v>1705</v>
      </c>
      <c r="AM1952">
        <v>1112</v>
      </c>
      <c r="AN1952">
        <v>2835</v>
      </c>
      <c r="AO1952">
        <v>1.7358304518800001</v>
      </c>
      <c r="AP1952">
        <v>1.38168265918333</v>
      </c>
      <c r="AQ1952">
        <v>1.7358304518800001</v>
      </c>
      <c r="AR1952">
        <v>1.0819069643920001</v>
      </c>
      <c r="AS1952">
        <v>0</v>
      </c>
      <c r="AT1952">
        <v>0.13588697025157001</v>
      </c>
      <c r="AU1952">
        <v>0.13572408924777399</v>
      </c>
      <c r="AV1952">
        <v>0.91606308459600005</v>
      </c>
      <c r="AW1952">
        <v>0.599195572234967</v>
      </c>
      <c r="AX1952">
        <v>0.82451844056000001</v>
      </c>
      <c r="AY1952">
        <v>0.21050784135112</v>
      </c>
      <c r="AZ1952">
        <v>0</v>
      </c>
      <c r="BA1952">
        <v>0.222572912144296</v>
      </c>
      <c r="BB1952">
        <v>0.76791584483899999</v>
      </c>
      <c r="BC1952">
        <v>0.55192767986866698</v>
      </c>
      <c r="BD1952">
        <v>0.44659735349700003</v>
      </c>
      <c r="BE1952">
        <v>0.44233534371540001</v>
      </c>
      <c r="BF1952">
        <v>3.4995261152071098E-2</v>
      </c>
      <c r="BG1952">
        <v>0.89763916080799999</v>
      </c>
      <c r="BH1952">
        <v>0.57901781178866696</v>
      </c>
      <c r="BI1952">
        <v>0.31288907196299998</v>
      </c>
      <c r="BJ1952">
        <v>8.7549772116028102E-2</v>
      </c>
      <c r="BK1952">
        <v>24.250359707659701</v>
      </c>
      <c r="BL1952">
        <v>19.2353840617</v>
      </c>
      <c r="BM1952" s="2">
        <v>17.4467857454</v>
      </c>
      <c r="BN1952">
        <v>8.9145007308945505</v>
      </c>
      <c r="BO1952">
        <v>39.206402280080198</v>
      </c>
      <c r="BP1952">
        <v>-13.0000186298</v>
      </c>
      <c r="BQ1952">
        <v>-44.411017667866702</v>
      </c>
      <c r="BR1952">
        <v>-55.426408812799998</v>
      </c>
      <c r="BS1952">
        <v>-55.426408812799998</v>
      </c>
      <c r="BT1952">
        <v>-62.930582211359997</v>
      </c>
      <c r="BU1952">
        <v>761.98526198787204</v>
      </c>
      <c r="BV1952">
        <v>7.5744800000000003</v>
      </c>
      <c r="BW1952">
        <v>8.3357799999999996E-2</v>
      </c>
      <c r="BX1952">
        <v>11.1144</v>
      </c>
      <c r="BY1952">
        <v>3.8006700000000002</v>
      </c>
    </row>
    <row r="1953" spans="1:77">
      <c r="A1953">
        <v>1952</v>
      </c>
      <c r="B1953">
        <v>28</v>
      </c>
      <c r="C1953">
        <v>3</v>
      </c>
      <c r="D1953">
        <v>1463.9739999999999</v>
      </c>
      <c r="E1953">
        <v>2507200</v>
      </c>
      <c r="F1953">
        <v>31.979591836734695</v>
      </c>
      <c r="G1953" s="1">
        <f t="shared" si="210"/>
        <v>2507200</v>
      </c>
      <c r="H1953" s="1">
        <f t="shared" si="211"/>
        <v>14639.74</v>
      </c>
      <c r="I1953" s="1">
        <f t="shared" si="212"/>
        <v>5332800</v>
      </c>
      <c r="J1953" s="1">
        <f t="shared" si="213"/>
        <v>7840000</v>
      </c>
      <c r="K1953" s="1">
        <f t="shared" si="214"/>
        <v>1.0018673137755103</v>
      </c>
      <c r="L1953" s="1">
        <f t="shared" si="215"/>
        <v>0.68020408163265311</v>
      </c>
      <c r="M1953" s="1">
        <f t="shared" si="216"/>
        <v>2.9457844809480949</v>
      </c>
      <c r="N1953">
        <v>0.31979591836734694</v>
      </c>
      <c r="O1953">
        <v>0</v>
      </c>
      <c r="P1953">
        <v>0.10101499999999999</v>
      </c>
      <c r="Q1953">
        <v>4</v>
      </c>
      <c r="R1953">
        <v>33.571800000000003</v>
      </c>
      <c r="S1953">
        <v>6.53796</v>
      </c>
      <c r="T1953">
        <v>2.5510200000000002E-3</v>
      </c>
      <c r="U1953">
        <v>8.9285700000000003E-3</v>
      </c>
      <c r="V1953">
        <v>1130</v>
      </c>
      <c r="W1953">
        <v>16.152465637021599</v>
      </c>
      <c r="X1953">
        <v>29.378076372223902</v>
      </c>
      <c r="Y1953">
        <v>23.963118216867301</v>
      </c>
      <c r="Z1953">
        <v>7.4842190828405597</v>
      </c>
      <c r="AA1953">
        <v>15.440663999700901</v>
      </c>
      <c r="AB1953">
        <v>79.018774524673802</v>
      </c>
      <c r="AC1953">
        <v>21.535494054462301</v>
      </c>
      <c r="AD1953">
        <v>16.5549029596746</v>
      </c>
      <c r="AE1953">
        <v>21.079862454783001</v>
      </c>
      <c r="AF1953">
        <v>31.539156525252</v>
      </c>
      <c r="AG1953">
        <v>37.013588722724997</v>
      </c>
      <c r="AH1953">
        <v>13.9527</v>
      </c>
      <c r="AI1953">
        <v>4.6508799999999999</v>
      </c>
      <c r="AJ1953">
        <v>2</v>
      </c>
      <c r="AK1953">
        <v>7</v>
      </c>
      <c r="AL1953" s="1">
        <v>8357.3333333333303</v>
      </c>
      <c r="AM1953">
        <v>1</v>
      </c>
      <c r="AN1953">
        <v>20576</v>
      </c>
      <c r="AO1953">
        <v>2.0858505334099999</v>
      </c>
      <c r="AP1953">
        <v>1.75024037241</v>
      </c>
      <c r="AQ1953">
        <v>2.0858505334099999</v>
      </c>
      <c r="AR1953">
        <v>1.4817522436099999</v>
      </c>
      <c r="AS1953">
        <v>0</v>
      </c>
      <c r="AT1953">
        <v>0.22526836033289199</v>
      </c>
      <c r="AU1953">
        <v>8.4963676810740005E-2</v>
      </c>
      <c r="AV1953">
        <v>0.94135842022100003</v>
      </c>
      <c r="AW1953">
        <v>0.88405120532100001</v>
      </c>
      <c r="AX1953">
        <v>0.88405120532100001</v>
      </c>
      <c r="AY1953">
        <v>0.83820543340099996</v>
      </c>
      <c r="AZ1953">
        <v>0</v>
      </c>
      <c r="BA1953">
        <v>6.5682337591895703E-3</v>
      </c>
      <c r="BB1953">
        <v>0.42566287878800002</v>
      </c>
      <c r="BC1953">
        <v>0.39766794676</v>
      </c>
      <c r="BD1953">
        <v>0.36967301473199998</v>
      </c>
      <c r="BE1953">
        <v>0.37527200113760001</v>
      </c>
      <c r="BF1953">
        <v>1.5674324385046799E-3</v>
      </c>
      <c r="BG1953">
        <v>0.51184100392099996</v>
      </c>
      <c r="BH1953">
        <v>0.35756835355150002</v>
      </c>
      <c r="BI1953">
        <v>0.20329570318199999</v>
      </c>
      <c r="BJ1953">
        <v>4.7600101304059998E-2</v>
      </c>
      <c r="BK1953">
        <v>149.619152928517</v>
      </c>
      <c r="BL1953">
        <v>35</v>
      </c>
      <c r="BM1953" s="2">
        <v>31.293114224149999</v>
      </c>
      <c r="BN1953">
        <v>27.4820043103981</v>
      </c>
      <c r="BO1953">
        <v>1616.0211112848799</v>
      </c>
      <c r="BP1953">
        <v>-41.751225210299999</v>
      </c>
      <c r="BQ1953">
        <v>-51.9317969787</v>
      </c>
      <c r="BR1953">
        <v>-51.9317969787</v>
      </c>
      <c r="BS1953">
        <v>-41.751225210299999</v>
      </c>
      <c r="BT1953">
        <v>-60.076254393420001</v>
      </c>
      <c r="BU1953">
        <v>207.28808306308599</v>
      </c>
      <c r="BV1953">
        <v>77.001599999999996</v>
      </c>
      <c r="BW1953">
        <v>0.40097899999999997</v>
      </c>
      <c r="BX1953">
        <v>44.909700000000001</v>
      </c>
      <c r="BY1953">
        <v>7.6399100000000004</v>
      </c>
    </row>
    <row r="1954" spans="1:77">
      <c r="A1954">
        <v>1953</v>
      </c>
      <c r="B1954">
        <v>28</v>
      </c>
      <c r="C1954">
        <v>3</v>
      </c>
      <c r="D1954">
        <v>883.06600000000003</v>
      </c>
      <c r="E1954">
        <v>1865000</v>
      </c>
      <c r="F1954">
        <v>23.788265306122451</v>
      </c>
      <c r="G1954" s="1">
        <f t="shared" si="210"/>
        <v>1865000</v>
      </c>
      <c r="H1954" s="1">
        <f t="shared" si="211"/>
        <v>8830.66</v>
      </c>
      <c r="I1954" s="1">
        <f t="shared" si="212"/>
        <v>5975000</v>
      </c>
      <c r="J1954" s="1">
        <f t="shared" si="213"/>
        <v>7840000</v>
      </c>
      <c r="K1954" s="1">
        <f t="shared" si="214"/>
        <v>1.0011263596938775</v>
      </c>
      <c r="L1954" s="1">
        <f t="shared" si="215"/>
        <v>0.76211734693877553</v>
      </c>
      <c r="M1954" s="1">
        <f t="shared" si="216"/>
        <v>2.6272236518828449</v>
      </c>
      <c r="N1954">
        <v>0.2378826530612245</v>
      </c>
      <c r="O1954">
        <v>0.33298100000000003</v>
      </c>
      <c r="P1954">
        <v>5.05076E-2</v>
      </c>
      <c r="Q1954">
        <v>2</v>
      </c>
      <c r="R1954">
        <v>52.211399999999998</v>
      </c>
      <c r="S1954">
        <v>8.1533800000000003</v>
      </c>
      <c r="T1954">
        <v>0</v>
      </c>
      <c r="U1954">
        <v>0</v>
      </c>
      <c r="V1954">
        <v>923</v>
      </c>
      <c r="W1954">
        <v>21.463155406013399</v>
      </c>
      <c r="X1954">
        <v>35.382709035586601</v>
      </c>
      <c r="Y1954">
        <v>26.026206750103</v>
      </c>
      <c r="Z1954">
        <v>8.9378561296883898</v>
      </c>
      <c r="AA1954">
        <v>15.440663999700901</v>
      </c>
      <c r="AB1954">
        <v>94.015046240224194</v>
      </c>
      <c r="AC1954">
        <v>25.079480359432701</v>
      </c>
      <c r="AD1954">
        <v>17.038151783559702</v>
      </c>
      <c r="AE1954">
        <v>23.963118216867301</v>
      </c>
      <c r="AF1954">
        <v>40.562837692696199</v>
      </c>
      <c r="AG1954">
        <v>86.001444844645306</v>
      </c>
      <c r="AH1954">
        <v>47.573799999999999</v>
      </c>
      <c r="AI1954">
        <v>15.857900000000001</v>
      </c>
      <c r="AJ1954">
        <v>0</v>
      </c>
      <c r="AK1954">
        <v>0</v>
      </c>
      <c r="AL1954" s="1">
        <v>6216.6666666666697</v>
      </c>
      <c r="AM1954">
        <v>5221</v>
      </c>
      <c r="AN1954">
        <v>8206</v>
      </c>
      <c r="AO1954">
        <v>1.02019523705</v>
      </c>
      <c r="AP1954">
        <v>1.0067343333766701</v>
      </c>
      <c r="AQ1954">
        <v>1.02019523705</v>
      </c>
      <c r="AR1954">
        <v>1.0000037598839999</v>
      </c>
      <c r="AS1954">
        <v>0</v>
      </c>
      <c r="AT1954">
        <v>1.3589694581818201E-4</v>
      </c>
      <c r="AU1954">
        <v>6.53116349913888E-3</v>
      </c>
      <c r="AV1954">
        <v>0.52471144145100002</v>
      </c>
      <c r="AW1954">
        <v>0.22129211730193299</v>
      </c>
      <c r="AX1954">
        <v>7.1785059941799997E-2</v>
      </c>
      <c r="AY1954">
        <v>6.8260892398760001E-2</v>
      </c>
      <c r="AZ1954">
        <v>0</v>
      </c>
      <c r="BA1954">
        <v>6.9052316167835207E-2</v>
      </c>
      <c r="BB1954">
        <v>0.78635953026200001</v>
      </c>
      <c r="BC1954">
        <v>0.77818717776266699</v>
      </c>
      <c r="BD1954">
        <v>0.76214358688600004</v>
      </c>
      <c r="BE1954">
        <v>0.76692655273679999</v>
      </c>
      <c r="BF1954">
        <v>1.93070273592013E-4</v>
      </c>
      <c r="BG1954">
        <v>0.90597310380399998</v>
      </c>
      <c r="BH1954">
        <v>0.89307527608033299</v>
      </c>
      <c r="BI1954">
        <v>0.86762653738700002</v>
      </c>
      <c r="BJ1954">
        <v>4.85758813619721E-4</v>
      </c>
      <c r="BK1954">
        <v>4.57423004934817E-3</v>
      </c>
      <c r="BL1954">
        <v>44.6542271235</v>
      </c>
      <c r="BM1954" s="2">
        <v>41.849740262700003</v>
      </c>
      <c r="BN1954">
        <v>5.8988599142998899</v>
      </c>
      <c r="BO1954">
        <v>66.606427641708905</v>
      </c>
      <c r="BP1954">
        <v>17.440647550600001</v>
      </c>
      <c r="BQ1954">
        <v>-23.919373558963301</v>
      </c>
      <c r="BR1954">
        <v>-6.9331305070899996</v>
      </c>
      <c r="BS1954">
        <v>-82.265637720399994</v>
      </c>
      <c r="BT1954">
        <v>-67.199136277738006</v>
      </c>
      <c r="BU1954">
        <v>2701.73517039849</v>
      </c>
      <c r="BV1954">
        <v>149.303</v>
      </c>
      <c r="BW1954">
        <v>0</v>
      </c>
      <c r="BX1954">
        <v>13.941599999999999</v>
      </c>
      <c r="BY1954">
        <v>4.2567199999999996</v>
      </c>
    </row>
    <row r="1955" spans="1:77">
      <c r="A1955">
        <v>1954</v>
      </c>
      <c r="B1955">
        <v>28</v>
      </c>
      <c r="C1955">
        <v>1</v>
      </c>
      <c r="D1955">
        <v>1244.326</v>
      </c>
      <c r="E1955">
        <v>4817700</v>
      </c>
      <c r="F1955">
        <v>61.450255102040821</v>
      </c>
      <c r="G1955" s="1">
        <f t="shared" si="210"/>
        <v>4817700</v>
      </c>
      <c r="H1955" s="1">
        <f t="shared" si="211"/>
        <v>12443.26</v>
      </c>
      <c r="I1955" s="1">
        <f t="shared" si="212"/>
        <v>3022300</v>
      </c>
      <c r="J1955" s="1">
        <f t="shared" si="213"/>
        <v>7840000</v>
      </c>
      <c r="K1955" s="1">
        <f t="shared" si="214"/>
        <v>1.0015871505102041</v>
      </c>
      <c r="L1955" s="1">
        <f t="shared" si="215"/>
        <v>0.38549744897959182</v>
      </c>
      <c r="M1955" s="1">
        <f t="shared" si="216"/>
        <v>5.1963360751745364</v>
      </c>
      <c r="N1955">
        <v>0.61450255102040818</v>
      </c>
      <c r="O1955">
        <v>1.23027</v>
      </c>
      <c r="P1955">
        <v>0.15152299999999999</v>
      </c>
      <c r="Q1955">
        <v>6</v>
      </c>
      <c r="R1955">
        <v>68.894999999999996</v>
      </c>
      <c r="S1955">
        <v>9.3658800000000006</v>
      </c>
      <c r="T1955">
        <v>0</v>
      </c>
      <c r="U1955">
        <v>0</v>
      </c>
      <c r="V1955">
        <v>718</v>
      </c>
      <c r="W1955">
        <v>11.104470389667799</v>
      </c>
      <c r="X1955">
        <v>28.109335998914901</v>
      </c>
      <c r="Y1955">
        <v>23.014509567006399</v>
      </c>
      <c r="Z1955">
        <v>5.92443205715026</v>
      </c>
      <c r="AA1955">
        <v>16.076928424958499</v>
      </c>
      <c r="AB1955">
        <v>54.044532707966503</v>
      </c>
      <c r="AC1955">
        <v>19.5522421554852</v>
      </c>
      <c r="AD1955">
        <v>19.5522421554852</v>
      </c>
      <c r="AE1955">
        <v>21.079862454783001</v>
      </c>
      <c r="AF1955">
        <v>36.5506031730445</v>
      </c>
      <c r="AG1955">
        <v>54.044532707966503</v>
      </c>
      <c r="AH1955">
        <v>14.072699999999999</v>
      </c>
      <c r="AI1955">
        <v>4.6908799999999999</v>
      </c>
      <c r="AJ1955">
        <v>0</v>
      </c>
      <c r="AK1955">
        <v>0</v>
      </c>
      <c r="AL1955" s="1">
        <v>48177</v>
      </c>
      <c r="AM1955">
        <v>48177</v>
      </c>
      <c r="AN1955">
        <v>48177</v>
      </c>
      <c r="AO1955">
        <v>1.1402808525599999</v>
      </c>
      <c r="AP1955">
        <v>1.1402808525599999</v>
      </c>
      <c r="AQ1955">
        <v>1.1402808525599999</v>
      </c>
      <c r="AR1955">
        <v>1.1402808525599999</v>
      </c>
      <c r="AS1955">
        <v>0</v>
      </c>
      <c r="AT1955">
        <v>0</v>
      </c>
      <c r="AU1955">
        <v>0</v>
      </c>
      <c r="AV1955">
        <v>0.51579624224099996</v>
      </c>
      <c r="AW1955">
        <v>0.51579624224099996</v>
      </c>
      <c r="AX1955">
        <v>0.51579624224099996</v>
      </c>
      <c r="AY1955">
        <v>0.51579624224099996</v>
      </c>
      <c r="AZ1955">
        <v>0</v>
      </c>
      <c r="BA1955">
        <v>0</v>
      </c>
      <c r="BB1955">
        <v>0.68089887640400004</v>
      </c>
      <c r="BC1955">
        <v>0.68089887640400004</v>
      </c>
      <c r="BD1955">
        <v>0.68089887640400004</v>
      </c>
      <c r="BE1955">
        <v>0.68089887640400004</v>
      </c>
      <c r="BF1955">
        <v>0</v>
      </c>
      <c r="BG1955">
        <v>0.39100405860300003</v>
      </c>
      <c r="BH1955">
        <v>0.39100405860300003</v>
      </c>
      <c r="BI1955">
        <v>0.39100405860300003</v>
      </c>
      <c r="BJ1955">
        <v>0</v>
      </c>
      <c r="BK1955">
        <v>0</v>
      </c>
      <c r="BL1955">
        <v>58.034472514199997</v>
      </c>
      <c r="BM1955" s="2">
        <v>58.034472514199997</v>
      </c>
      <c r="BN1955">
        <v>0</v>
      </c>
      <c r="BO1955">
        <v>0</v>
      </c>
      <c r="BP1955">
        <v>-52.176154491399998</v>
      </c>
      <c r="BQ1955">
        <v>-52.176154491399998</v>
      </c>
      <c r="BR1955">
        <v>-52.176154491399998</v>
      </c>
      <c r="BS1955">
        <v>-52.176154491399998</v>
      </c>
      <c r="BT1955">
        <v>-52.176154491399998</v>
      </c>
      <c r="BU1955">
        <v>0</v>
      </c>
      <c r="BV1955">
        <v>23.826599999999999</v>
      </c>
      <c r="BW1955">
        <v>0</v>
      </c>
      <c r="BX1955">
        <v>69.544799999999995</v>
      </c>
      <c r="BY1955">
        <v>9.5071499999999993</v>
      </c>
    </row>
    <row r="1956" spans="1:77">
      <c r="A1956">
        <v>1955</v>
      </c>
      <c r="B1956">
        <v>10</v>
      </c>
      <c r="C1956">
        <v>2</v>
      </c>
      <c r="D1956">
        <v>379.57799999999997</v>
      </c>
      <c r="E1956">
        <v>2914912</v>
      </c>
      <c r="F1956">
        <v>37.18</v>
      </c>
      <c r="G1956" s="1">
        <f t="shared" si="210"/>
        <v>2914912</v>
      </c>
      <c r="H1956" s="1">
        <f t="shared" si="211"/>
        <v>3795.7799999999997</v>
      </c>
      <c r="I1956" s="1">
        <f t="shared" si="212"/>
        <v>4925088</v>
      </c>
      <c r="J1956" s="1">
        <f t="shared" si="213"/>
        <v>7840000</v>
      </c>
      <c r="K1956" s="1">
        <f t="shared" si="214"/>
        <v>1.0004841556122448</v>
      </c>
      <c r="L1956" s="1">
        <f t="shared" si="215"/>
        <v>0.62819999999999998</v>
      </c>
      <c r="M1956" s="1">
        <f t="shared" si="216"/>
        <v>3.1852408647317567</v>
      </c>
      <c r="N1956">
        <v>0.37180000000000002</v>
      </c>
      <c r="O1956">
        <v>0.30837799999999999</v>
      </c>
      <c r="P1956">
        <v>0.28284300000000001</v>
      </c>
      <c r="Q1956">
        <v>4</v>
      </c>
      <c r="R1956">
        <v>10.279299999999999</v>
      </c>
      <c r="S1956">
        <v>3.6177299999999999</v>
      </c>
      <c r="T1956">
        <v>0.01</v>
      </c>
      <c r="U1956">
        <v>0</v>
      </c>
      <c r="V1956">
        <v>1594</v>
      </c>
      <c r="W1956">
        <v>2.1873323683021502</v>
      </c>
      <c r="X1956">
        <v>23.843515996020699</v>
      </c>
      <c r="Y1956">
        <v>23.014509567006399</v>
      </c>
      <c r="Z1956">
        <v>3.7790654781623099</v>
      </c>
      <c r="AA1956">
        <v>15.440663999700901</v>
      </c>
      <c r="AB1956">
        <v>25.563454311483799</v>
      </c>
      <c r="AC1956">
        <v>25.563454311483799</v>
      </c>
      <c r="AD1956">
        <v>23.014509567006399</v>
      </c>
      <c r="AE1956">
        <v>23.014509567006399</v>
      </c>
      <c r="AF1956">
        <v>25.563454311483799</v>
      </c>
      <c r="AG1956">
        <v>25.563454311483799</v>
      </c>
      <c r="AH1956">
        <v>16.215399999999999</v>
      </c>
      <c r="AI1956">
        <v>5.4051499999999999</v>
      </c>
      <c r="AJ1956">
        <v>1</v>
      </c>
      <c r="AK1956">
        <v>0</v>
      </c>
      <c r="AL1956" s="1">
        <v>1859</v>
      </c>
      <c r="AM1956">
        <v>1704</v>
      </c>
      <c r="AN1956">
        <v>2014</v>
      </c>
      <c r="AO1956">
        <v>1.34062524235</v>
      </c>
      <c r="AP1956">
        <v>1.257230525395</v>
      </c>
      <c r="AQ1956">
        <v>1.17383580844</v>
      </c>
      <c r="AR1956">
        <v>1.190514751831</v>
      </c>
      <c r="AS1956">
        <v>0</v>
      </c>
      <c r="AT1956">
        <v>1.39093576320091E-2</v>
      </c>
      <c r="AU1956">
        <v>5.2129642255269601E-2</v>
      </c>
      <c r="AV1956">
        <v>0.87053021390899998</v>
      </c>
      <c r="AW1956">
        <v>0.83536925191300004</v>
      </c>
      <c r="AX1956">
        <v>0.83536925191300004</v>
      </c>
      <c r="AY1956">
        <v>0.80724048231620005</v>
      </c>
      <c r="AZ1956">
        <v>0</v>
      </c>
      <c r="BA1956">
        <v>2.47258649696831E-3</v>
      </c>
      <c r="BB1956">
        <v>0.63111111111100004</v>
      </c>
      <c r="BC1956">
        <v>0.61932629462050004</v>
      </c>
      <c r="BD1956">
        <v>0.63111111111100004</v>
      </c>
      <c r="BE1956">
        <v>0.60989844142810001</v>
      </c>
      <c r="BF1956">
        <v>2.7776379942952197E-4</v>
      </c>
      <c r="BG1956">
        <v>0.66132412808499996</v>
      </c>
      <c r="BH1956">
        <v>0.64817514012550004</v>
      </c>
      <c r="BI1956">
        <v>0.66132412808499996</v>
      </c>
      <c r="BJ1956">
        <v>3.4579176871815101E-4</v>
      </c>
      <c r="BK1956">
        <v>9.7567500270229495</v>
      </c>
      <c r="BL1956">
        <v>18.027756377300001</v>
      </c>
      <c r="BM1956" s="2">
        <v>18.013878188650001</v>
      </c>
      <c r="BN1956">
        <v>3.8520824041000901E-4</v>
      </c>
      <c r="BO1956">
        <v>7.7315557189836202E-3</v>
      </c>
      <c r="BP1956">
        <v>63.095038642299997</v>
      </c>
      <c r="BQ1956">
        <v>-4.4874806385000001</v>
      </c>
      <c r="BR1956">
        <v>-4.4874806385000001</v>
      </c>
      <c r="BS1956">
        <v>-72.069999919300002</v>
      </c>
      <c r="BT1956">
        <v>-58.553496063140003</v>
      </c>
      <c r="BU1956">
        <v>9134.7938246794092</v>
      </c>
      <c r="BV1956">
        <v>72.640900000000002</v>
      </c>
      <c r="BW1956">
        <v>0</v>
      </c>
      <c r="BX1956">
        <v>8.9389000000000003</v>
      </c>
      <c r="BY1956">
        <v>3.4084699999999999</v>
      </c>
    </row>
    <row r="1957" spans="1:77">
      <c r="A1957">
        <v>1956</v>
      </c>
      <c r="B1957">
        <v>28</v>
      </c>
      <c r="C1957">
        <v>3</v>
      </c>
      <c r="D1957">
        <v>1818.66</v>
      </c>
      <c r="E1957">
        <v>3388500</v>
      </c>
      <c r="F1957">
        <v>43.220663265306122</v>
      </c>
      <c r="G1957" s="1">
        <f t="shared" si="210"/>
        <v>3388500</v>
      </c>
      <c r="H1957" s="1">
        <f t="shared" si="211"/>
        <v>18186.600000000002</v>
      </c>
      <c r="I1957" s="1">
        <f t="shared" si="212"/>
        <v>4451500</v>
      </c>
      <c r="J1957" s="1">
        <f t="shared" si="213"/>
        <v>7840000</v>
      </c>
      <c r="K1957" s="1">
        <f t="shared" si="214"/>
        <v>1.0023197193877551</v>
      </c>
      <c r="L1957" s="1">
        <f t="shared" si="215"/>
        <v>0.56779336734693875</v>
      </c>
      <c r="M1957" s="1">
        <f t="shared" si="216"/>
        <v>3.5305791755588007</v>
      </c>
      <c r="N1957">
        <v>0.4322066326530612</v>
      </c>
      <c r="O1957">
        <v>6.5379300000000001E-2</v>
      </c>
      <c r="P1957">
        <v>5.05076E-2</v>
      </c>
      <c r="Q1957">
        <v>2</v>
      </c>
      <c r="R1957">
        <v>17.085799999999999</v>
      </c>
      <c r="S1957">
        <v>4.6641500000000002</v>
      </c>
      <c r="T1957">
        <v>1.0204100000000001E-2</v>
      </c>
      <c r="U1957">
        <v>2.5510200000000002E-3</v>
      </c>
      <c r="V1957">
        <v>1040</v>
      </c>
      <c r="W1957">
        <v>11.367068699127101</v>
      </c>
      <c r="X1957">
        <v>28.247519574974898</v>
      </c>
      <c r="Y1957">
        <v>23.963118216867301</v>
      </c>
      <c r="Z1957">
        <v>10.983419940313899</v>
      </c>
      <c r="AA1957">
        <v>15.440663999700901</v>
      </c>
      <c r="AB1957">
        <v>49.042323558378897</v>
      </c>
      <c r="AC1957">
        <v>23.963118216867301</v>
      </c>
      <c r="AD1957">
        <v>16.076928424958499</v>
      </c>
      <c r="AE1957">
        <v>18.018770321735801</v>
      </c>
      <c r="AF1957">
        <v>36.5506031730445</v>
      </c>
      <c r="AG1957">
        <v>47.027833133209299</v>
      </c>
      <c r="AH1957">
        <v>53.489899999999999</v>
      </c>
      <c r="AI1957">
        <v>17.829999999999998</v>
      </c>
      <c r="AJ1957">
        <v>8</v>
      </c>
      <c r="AK1957">
        <v>2</v>
      </c>
      <c r="AL1957" s="1">
        <v>11295</v>
      </c>
      <c r="AM1957">
        <v>1711</v>
      </c>
      <c r="AN1957">
        <v>30461</v>
      </c>
      <c r="AO1957">
        <v>1.3070455435299999</v>
      </c>
      <c r="AP1957">
        <v>1.10236161676733</v>
      </c>
      <c r="AQ1957">
        <v>1.0000423797</v>
      </c>
      <c r="AR1957">
        <v>1.0000060175976</v>
      </c>
      <c r="AS1957">
        <v>0.38490015098959202</v>
      </c>
      <c r="AT1957">
        <v>3.1421632922723798E-2</v>
      </c>
      <c r="AU1957">
        <v>3.5783234141011998E-2</v>
      </c>
      <c r="AV1957">
        <v>0.67824231735499996</v>
      </c>
      <c r="AW1957">
        <v>0.24798361831730001</v>
      </c>
      <c r="AX1957">
        <v>4.4921999184599999E-2</v>
      </c>
      <c r="AY1957">
        <v>2.5613630566759998E-2</v>
      </c>
      <c r="AZ1957">
        <v>0.383086141959461</v>
      </c>
      <c r="BA1957">
        <v>0.13898754118988299</v>
      </c>
      <c r="BB1957">
        <v>0.77546401086500005</v>
      </c>
      <c r="BC1957">
        <v>0.67572287488399996</v>
      </c>
      <c r="BD1957">
        <v>0.77455862381200002</v>
      </c>
      <c r="BE1957">
        <v>0.53662851674239997</v>
      </c>
      <c r="BF1957">
        <v>2.9574789346550601E-2</v>
      </c>
      <c r="BG1957">
        <v>0.90752397213299996</v>
      </c>
      <c r="BH1957">
        <v>0.66057583054533298</v>
      </c>
      <c r="BI1957">
        <v>0.90646439948599999</v>
      </c>
      <c r="BJ1957">
        <v>0.18216629810684001</v>
      </c>
      <c r="BK1957">
        <v>6.6230980739702003E-2</v>
      </c>
      <c r="BL1957">
        <v>33</v>
      </c>
      <c r="BM1957" s="2">
        <v>26.448733153466701</v>
      </c>
      <c r="BN1957">
        <v>32.196771863763097</v>
      </c>
      <c r="BO1957">
        <v>8372.8358074799798</v>
      </c>
      <c r="BP1957">
        <v>32.314820245999996</v>
      </c>
      <c r="BQ1957">
        <v>-25.454739225166701</v>
      </c>
      <c r="BR1957">
        <v>-31.514117072299999</v>
      </c>
      <c r="BS1957">
        <v>-31.514117072299999</v>
      </c>
      <c r="BT1957">
        <v>-68.034760093819997</v>
      </c>
      <c r="BU1957">
        <v>3023.9904724887501</v>
      </c>
      <c r="BV1957">
        <v>119.214</v>
      </c>
      <c r="BW1957">
        <v>7.4292999999999998E-2</v>
      </c>
      <c r="BX1957">
        <v>29.122900000000001</v>
      </c>
      <c r="BY1957">
        <v>6.1522699999999997</v>
      </c>
    </row>
    <row r="1958" spans="1:77">
      <c r="A1958">
        <v>1957</v>
      </c>
      <c r="B1958">
        <v>20</v>
      </c>
      <c r="C1958">
        <v>1</v>
      </c>
      <c r="D1958">
        <v>598.79999999999995</v>
      </c>
      <c r="E1958">
        <v>3365516</v>
      </c>
      <c r="F1958">
        <v>42.927500000000002</v>
      </c>
      <c r="G1958" s="1">
        <f t="shared" si="210"/>
        <v>3365516</v>
      </c>
      <c r="H1958" s="1">
        <f t="shared" si="211"/>
        <v>5988</v>
      </c>
      <c r="I1958" s="1">
        <f t="shared" si="212"/>
        <v>4474484</v>
      </c>
      <c r="J1958" s="1">
        <f t="shared" si="213"/>
        <v>7840000</v>
      </c>
      <c r="K1958" s="1">
        <f t="shared" si="214"/>
        <v>1.0007637755102041</v>
      </c>
      <c r="L1958" s="1">
        <f t="shared" si="215"/>
        <v>0.57072500000000004</v>
      </c>
      <c r="M1958" s="1">
        <f t="shared" si="216"/>
        <v>3.5069911971972632</v>
      </c>
      <c r="N1958">
        <v>0.42927500000000002</v>
      </c>
      <c r="O1958">
        <v>0.62615100000000001</v>
      </c>
      <c r="P1958">
        <v>7.0710700000000001E-2</v>
      </c>
      <c r="Q1958">
        <v>2</v>
      </c>
      <c r="R1958">
        <v>62.615099999999998</v>
      </c>
      <c r="S1958">
        <v>8.9288299999999996</v>
      </c>
      <c r="T1958">
        <v>0</v>
      </c>
      <c r="U1958">
        <v>0</v>
      </c>
      <c r="V1958">
        <v>1010</v>
      </c>
      <c r="W1958">
        <v>13.4597615725857</v>
      </c>
      <c r="X1958">
        <v>29.5528978580029</v>
      </c>
      <c r="Y1958">
        <v>25.079480359432701</v>
      </c>
      <c r="Z1958">
        <v>7.2996188451885899</v>
      </c>
      <c r="AA1958">
        <v>15.440663999700901</v>
      </c>
      <c r="AB1958">
        <v>56.500706619804603</v>
      </c>
      <c r="AC1958">
        <v>56.500706619804603</v>
      </c>
      <c r="AD1958">
        <v>18.915081603592999</v>
      </c>
      <c r="AE1958">
        <v>20.602667440660799</v>
      </c>
      <c r="AF1958">
        <v>30.003005818213602</v>
      </c>
      <c r="AG1958">
        <v>56.500706619804603</v>
      </c>
      <c r="AH1958">
        <v>18.940100000000001</v>
      </c>
      <c r="AI1958">
        <v>6.3133800000000004</v>
      </c>
      <c r="AJ1958">
        <v>0</v>
      </c>
      <c r="AK1958">
        <v>0</v>
      </c>
      <c r="AL1958" s="1">
        <v>17171</v>
      </c>
      <c r="AM1958">
        <v>17171</v>
      </c>
      <c r="AN1958">
        <v>17171</v>
      </c>
      <c r="AO1958">
        <v>1.2814261898299999</v>
      </c>
      <c r="AP1958">
        <v>1.2814261898299999</v>
      </c>
      <c r="AQ1958">
        <v>1.2814261898299999</v>
      </c>
      <c r="AR1958">
        <v>1.2814261898299999</v>
      </c>
      <c r="AS1958">
        <v>0</v>
      </c>
      <c r="AT1958">
        <v>0</v>
      </c>
      <c r="AU1958">
        <v>0</v>
      </c>
      <c r="AV1958">
        <v>0.80892376812800004</v>
      </c>
      <c r="AW1958">
        <v>0.80892376812800004</v>
      </c>
      <c r="AX1958">
        <v>0.80892376812800004</v>
      </c>
      <c r="AY1958">
        <v>0.80892376812800004</v>
      </c>
      <c r="AZ1958">
        <v>0</v>
      </c>
      <c r="BA1958">
        <v>0</v>
      </c>
      <c r="BB1958">
        <v>0.63951582867800005</v>
      </c>
      <c r="BC1958">
        <v>0.63951582867800005</v>
      </c>
      <c r="BD1958">
        <v>0.63951582867800005</v>
      </c>
      <c r="BE1958">
        <v>0.63951582867800005</v>
      </c>
      <c r="BF1958">
        <v>0</v>
      </c>
      <c r="BG1958">
        <v>0.60178570740699999</v>
      </c>
      <c r="BH1958">
        <v>0.60178570740699999</v>
      </c>
      <c r="BI1958">
        <v>0.60178570740699999</v>
      </c>
      <c r="BJ1958">
        <v>0</v>
      </c>
      <c r="BK1958">
        <v>0</v>
      </c>
      <c r="BL1958">
        <v>44.721359550000003</v>
      </c>
      <c r="BM1958" s="2">
        <v>44.721359550000003</v>
      </c>
      <c r="BN1958">
        <v>0</v>
      </c>
      <c r="BO1958">
        <v>0</v>
      </c>
      <c r="BP1958">
        <v>55.924246377099998</v>
      </c>
      <c r="BQ1958">
        <v>55.924246377099998</v>
      </c>
      <c r="BR1958">
        <v>55.924246377099998</v>
      </c>
      <c r="BS1958">
        <v>55.924246377099998</v>
      </c>
      <c r="BT1958">
        <v>55.924246377099998</v>
      </c>
      <c r="BU1958">
        <v>0</v>
      </c>
      <c r="BV1958">
        <v>107.452</v>
      </c>
      <c r="BW1958">
        <v>0</v>
      </c>
      <c r="BX1958">
        <v>14.9443</v>
      </c>
      <c r="BY1958">
        <v>4.4071199999999999</v>
      </c>
    </row>
    <row r="1959" spans="1:77">
      <c r="A1959">
        <v>1958</v>
      </c>
      <c r="B1959">
        <v>20</v>
      </c>
      <c r="C1959">
        <v>2</v>
      </c>
      <c r="D1959">
        <v>1129.1600000000001</v>
      </c>
      <c r="E1959">
        <v>2782612</v>
      </c>
      <c r="F1959">
        <v>35.4925</v>
      </c>
      <c r="G1959" s="1">
        <f t="shared" si="210"/>
        <v>2782612</v>
      </c>
      <c r="H1959" s="1">
        <f t="shared" si="211"/>
        <v>11291.6</v>
      </c>
      <c r="I1959" s="1">
        <f t="shared" si="212"/>
        <v>5057388</v>
      </c>
      <c r="J1959" s="1">
        <f t="shared" si="213"/>
        <v>7840000</v>
      </c>
      <c r="K1959" s="1">
        <f t="shared" si="214"/>
        <v>1.0014402551020407</v>
      </c>
      <c r="L1959" s="1">
        <f t="shared" si="215"/>
        <v>0.64507499999999995</v>
      </c>
      <c r="M1959" s="1">
        <f t="shared" si="216"/>
        <v>3.1048800685254916</v>
      </c>
      <c r="N1959">
        <v>0.35492499999999999</v>
      </c>
      <c r="O1959">
        <v>5.5497999999999999E-2</v>
      </c>
      <c r="P1959">
        <v>0.21213199999999999</v>
      </c>
      <c r="Q1959">
        <v>6</v>
      </c>
      <c r="R1959">
        <v>22.199200000000001</v>
      </c>
      <c r="S1959">
        <v>5.3164800000000003</v>
      </c>
      <c r="T1959">
        <v>2.5000000000000001E-3</v>
      </c>
      <c r="U1959">
        <v>7.4999999999999997E-3</v>
      </c>
      <c r="V1959">
        <v>1208</v>
      </c>
      <c r="W1959">
        <v>10.1642738269258</v>
      </c>
      <c r="X1959">
        <v>27.712986436879</v>
      </c>
      <c r="Y1959">
        <v>21.535494054462301</v>
      </c>
      <c r="Z1959">
        <v>8.0928694023024299</v>
      </c>
      <c r="AA1959">
        <v>15.440663999700901</v>
      </c>
      <c r="AB1959">
        <v>47.502618697887499</v>
      </c>
      <c r="AC1959">
        <v>21.535494054462301</v>
      </c>
      <c r="AD1959">
        <v>16.076928424958499</v>
      </c>
      <c r="AE1959">
        <v>20.058506827187099</v>
      </c>
      <c r="AF1959">
        <v>32.473999644745</v>
      </c>
      <c r="AG1959">
        <v>47.502618697887499</v>
      </c>
      <c r="AH1959">
        <v>25.457999999999998</v>
      </c>
      <c r="AI1959">
        <v>8.4860000000000007</v>
      </c>
      <c r="AJ1959">
        <v>1</v>
      </c>
      <c r="AK1959">
        <v>3</v>
      </c>
      <c r="AL1959" s="1">
        <v>7098.5</v>
      </c>
      <c r="AM1959">
        <v>2218</v>
      </c>
      <c r="AN1959">
        <v>11979</v>
      </c>
      <c r="AO1959">
        <v>1.8613138333699999</v>
      </c>
      <c r="AP1959">
        <v>1.4306619738949999</v>
      </c>
      <c r="AQ1959">
        <v>1.8613138333699999</v>
      </c>
      <c r="AR1959">
        <v>1.0861404863149999</v>
      </c>
      <c r="AS1959">
        <v>0</v>
      </c>
      <c r="AT1959">
        <v>0.37092204813855001</v>
      </c>
      <c r="AU1959">
        <v>0.469253357175137</v>
      </c>
      <c r="AV1959">
        <v>0.68006781113799997</v>
      </c>
      <c r="AW1959">
        <v>0.36356075786999997</v>
      </c>
      <c r="AX1959">
        <v>0.36356075786999997</v>
      </c>
      <c r="AY1959">
        <v>0.1103551152556</v>
      </c>
      <c r="AZ1959">
        <v>0</v>
      </c>
      <c r="BA1959">
        <v>0.200353429536785</v>
      </c>
      <c r="BB1959">
        <v>0.78960484158099997</v>
      </c>
      <c r="BC1959">
        <v>0.59861009739299997</v>
      </c>
      <c r="BD1959">
        <v>0.40761535320499998</v>
      </c>
      <c r="BE1959">
        <v>0.44581430204259997</v>
      </c>
      <c r="BF1959">
        <v>7.2957984614879096E-2</v>
      </c>
      <c r="BG1959">
        <v>0.90320449891499999</v>
      </c>
      <c r="BH1959">
        <v>0.53439004646499999</v>
      </c>
      <c r="BI1959">
        <v>0.16557559401499999</v>
      </c>
      <c r="BJ1959">
        <v>0.27204820067198698</v>
      </c>
      <c r="BK1959">
        <v>102.78959959518301</v>
      </c>
      <c r="BL1959">
        <v>26.2488094968</v>
      </c>
      <c r="BM1959" s="2">
        <v>25.1244047484</v>
      </c>
      <c r="BN1959">
        <v>2.5285720764489299</v>
      </c>
      <c r="BO1959">
        <v>5147.9358484522299</v>
      </c>
      <c r="BP1959">
        <v>63.1788845616</v>
      </c>
      <c r="BQ1959">
        <v>-9.6387578127999998</v>
      </c>
      <c r="BR1959">
        <v>-9.6387578127999998</v>
      </c>
      <c r="BS1959">
        <v>-82.456400187200003</v>
      </c>
      <c r="BT1959">
        <v>-67.892871712320002</v>
      </c>
      <c r="BU1959">
        <v>10604.818081932</v>
      </c>
      <c r="BV1959">
        <v>66.830399999999997</v>
      </c>
      <c r="BW1959">
        <v>0.242619</v>
      </c>
      <c r="BX1959">
        <v>32.349200000000003</v>
      </c>
      <c r="BY1959">
        <v>6.4841100000000003</v>
      </c>
    </row>
    <row r="1960" spans="1:77">
      <c r="A1960">
        <v>1959</v>
      </c>
      <c r="B1960">
        <v>10</v>
      </c>
      <c r="C1960">
        <v>1</v>
      </c>
      <c r="D1960">
        <v>312.59800000000001</v>
      </c>
      <c r="E1960">
        <v>3441760</v>
      </c>
      <c r="F1960">
        <v>43.9</v>
      </c>
      <c r="G1960" s="1">
        <f t="shared" si="210"/>
        <v>3441760</v>
      </c>
      <c r="H1960" s="1">
        <f t="shared" si="211"/>
        <v>3125.98</v>
      </c>
      <c r="I1960" s="1">
        <f t="shared" si="212"/>
        <v>4398240</v>
      </c>
      <c r="J1960" s="1">
        <f t="shared" si="213"/>
        <v>7840000</v>
      </c>
      <c r="K1960" s="1">
        <f t="shared" si="214"/>
        <v>1.0003987219387755</v>
      </c>
      <c r="L1960" s="1">
        <f t="shared" si="215"/>
        <v>0.56100000000000005</v>
      </c>
      <c r="M1960" s="1">
        <f t="shared" si="216"/>
        <v>3.566483857179235</v>
      </c>
      <c r="N1960">
        <v>0.439</v>
      </c>
      <c r="O1960">
        <v>0</v>
      </c>
      <c r="P1960">
        <v>0.14142099999999999</v>
      </c>
      <c r="Q1960">
        <v>2</v>
      </c>
      <c r="R1960">
        <v>10.8346</v>
      </c>
      <c r="S1960">
        <v>3.7141700000000002</v>
      </c>
      <c r="T1960">
        <v>0.04</v>
      </c>
      <c r="U1960">
        <v>0.01</v>
      </c>
      <c r="V1960">
        <v>1567</v>
      </c>
      <c r="W1960">
        <v>2.93469251913438</v>
      </c>
      <c r="X1960">
        <v>20.891007003413399</v>
      </c>
      <c r="Y1960">
        <v>18.5840314923704</v>
      </c>
      <c r="Z1960">
        <v>3.7170310077448399</v>
      </c>
      <c r="AA1960">
        <v>16.076928424958499</v>
      </c>
      <c r="AB1960">
        <v>23.963118216867301</v>
      </c>
      <c r="AC1960">
        <v>23.963118216867301</v>
      </c>
      <c r="AD1960">
        <v>18.018770321735801</v>
      </c>
      <c r="AE1960">
        <v>18.018770321735801</v>
      </c>
      <c r="AF1960">
        <v>23.963118216867301</v>
      </c>
      <c r="AG1960">
        <v>23.963118216867301</v>
      </c>
      <c r="AH1960">
        <v>16.853400000000001</v>
      </c>
      <c r="AI1960">
        <v>5.6177999999999999</v>
      </c>
      <c r="AJ1960">
        <v>4</v>
      </c>
      <c r="AK1960">
        <v>1</v>
      </c>
      <c r="AL1960" s="1">
        <v>4390</v>
      </c>
      <c r="AM1960">
        <v>4390</v>
      </c>
      <c r="AN1960">
        <v>4390</v>
      </c>
      <c r="AO1960">
        <v>1.09045105504</v>
      </c>
      <c r="AP1960">
        <v>1.09045105504</v>
      </c>
      <c r="AQ1960">
        <v>1.09045105504</v>
      </c>
      <c r="AR1960">
        <v>1.09045105504</v>
      </c>
      <c r="AS1960">
        <v>0</v>
      </c>
      <c r="AT1960">
        <v>0</v>
      </c>
      <c r="AU1960">
        <v>0</v>
      </c>
      <c r="AV1960">
        <v>0.63709378159100005</v>
      </c>
      <c r="AW1960">
        <v>0.63709378159100005</v>
      </c>
      <c r="AX1960">
        <v>0.63709378159100005</v>
      </c>
      <c r="AY1960">
        <v>0.63709378159100005</v>
      </c>
      <c r="AZ1960">
        <v>0</v>
      </c>
      <c r="BA1960">
        <v>0</v>
      </c>
      <c r="BB1960">
        <v>0.77425044091700002</v>
      </c>
      <c r="BC1960">
        <v>0.77425044091700002</v>
      </c>
      <c r="BD1960">
        <v>0.77425044091700002</v>
      </c>
      <c r="BE1960">
        <v>0.77425044091700002</v>
      </c>
      <c r="BF1960">
        <v>0</v>
      </c>
      <c r="BG1960">
        <v>0.56454945711000004</v>
      </c>
      <c r="BH1960">
        <v>0.56454945711000004</v>
      </c>
      <c r="BI1960">
        <v>0.56454945711000004</v>
      </c>
      <c r="BJ1960">
        <v>0</v>
      </c>
      <c r="BK1960">
        <v>0</v>
      </c>
      <c r="BL1960">
        <v>27</v>
      </c>
      <c r="BM1960" s="2">
        <v>27</v>
      </c>
      <c r="BN1960">
        <v>0</v>
      </c>
      <c r="BO1960">
        <v>0</v>
      </c>
      <c r="BP1960">
        <v>-68.951991911199997</v>
      </c>
      <c r="BQ1960">
        <v>-68.951991911199997</v>
      </c>
      <c r="BR1960">
        <v>-68.951991911199997</v>
      </c>
      <c r="BS1960">
        <v>-68.951991911199997</v>
      </c>
      <c r="BT1960">
        <v>-68.951991911199997</v>
      </c>
      <c r="BU1960">
        <v>0</v>
      </c>
      <c r="BV1960">
        <v>70.519199999999998</v>
      </c>
      <c r="BW1960">
        <v>0.101393</v>
      </c>
      <c r="BX1960">
        <v>10.1393</v>
      </c>
      <c r="BY1960">
        <v>3.6301299999999999</v>
      </c>
    </row>
    <row r="1961" spans="1:77">
      <c r="A1961">
        <v>1960</v>
      </c>
      <c r="B1961">
        <v>10</v>
      </c>
      <c r="C1961">
        <v>2</v>
      </c>
      <c r="D1961">
        <v>278.12</v>
      </c>
      <c r="E1961">
        <v>1709904</v>
      </c>
      <c r="F1961">
        <v>21.81</v>
      </c>
      <c r="G1961" s="1">
        <f t="shared" si="210"/>
        <v>1709904</v>
      </c>
      <c r="H1961" s="1">
        <f t="shared" si="211"/>
        <v>2781.2</v>
      </c>
      <c r="I1961" s="1">
        <f t="shared" si="212"/>
        <v>6130096</v>
      </c>
      <c r="J1961" s="1">
        <f t="shared" si="213"/>
        <v>7840000</v>
      </c>
      <c r="K1961" s="1">
        <f t="shared" si="214"/>
        <v>1.0003547448979593</v>
      </c>
      <c r="L1961" s="1">
        <f t="shared" si="215"/>
        <v>0.78190000000000004</v>
      </c>
      <c r="M1961" s="1">
        <f t="shared" si="216"/>
        <v>2.5587792426089249</v>
      </c>
      <c r="N1961">
        <v>0.21809999999999999</v>
      </c>
      <c r="O1961">
        <v>0</v>
      </c>
      <c r="P1961">
        <v>0</v>
      </c>
      <c r="Q1961">
        <v>0</v>
      </c>
      <c r="R1961">
        <v>9.4929400000000008</v>
      </c>
      <c r="S1961">
        <v>3.47661</v>
      </c>
      <c r="T1961">
        <v>0.03</v>
      </c>
      <c r="U1961">
        <v>0</v>
      </c>
      <c r="V1961">
        <v>1568</v>
      </c>
      <c r="W1961">
        <v>4.5052146426653001</v>
      </c>
      <c r="X1961">
        <v>29.2401394147494</v>
      </c>
      <c r="Y1961">
        <v>25.079480359432701</v>
      </c>
      <c r="Z1961">
        <v>3.3301154028103701</v>
      </c>
      <c r="AA1961">
        <v>22.0539680350007</v>
      </c>
      <c r="AB1961">
        <v>34.038918691829799</v>
      </c>
      <c r="AC1961">
        <v>34.038918691829799</v>
      </c>
      <c r="AD1961">
        <v>25.079480359432701</v>
      </c>
      <c r="AE1961">
        <v>25.079480359432701</v>
      </c>
      <c r="AF1961">
        <v>34.038918691829799</v>
      </c>
      <c r="AG1961">
        <v>34.038918691829799</v>
      </c>
      <c r="AH1961">
        <v>9.07301</v>
      </c>
      <c r="AI1961">
        <v>3.02434</v>
      </c>
      <c r="AJ1961">
        <v>3</v>
      </c>
      <c r="AK1961">
        <v>0</v>
      </c>
      <c r="AL1961" s="1">
        <v>1090.5</v>
      </c>
      <c r="AM1961">
        <v>906</v>
      </c>
      <c r="AN1961">
        <v>1275</v>
      </c>
      <c r="AO1961">
        <v>1.0499923637099999</v>
      </c>
      <c r="AP1961">
        <v>1.0472191287349999</v>
      </c>
      <c r="AQ1961">
        <v>1.0499923637099999</v>
      </c>
      <c r="AR1961">
        <v>1.045000540755</v>
      </c>
      <c r="AS1961">
        <v>0</v>
      </c>
      <c r="AT1961">
        <v>1.53816644531257E-5</v>
      </c>
      <c r="AU1961">
        <v>0.23968223436515401</v>
      </c>
      <c r="AV1961">
        <v>0.56912093674599995</v>
      </c>
      <c r="AW1961">
        <v>0.407457484456</v>
      </c>
      <c r="AX1961">
        <v>0.407457484456</v>
      </c>
      <c r="AY1961">
        <v>0.27812672262400001</v>
      </c>
      <c r="AZ1961">
        <v>0</v>
      </c>
      <c r="BA1961">
        <v>5.2270143612642199E-2</v>
      </c>
      <c r="BB1961">
        <v>0.94276795005199998</v>
      </c>
      <c r="BC1961">
        <v>0.75471730835950002</v>
      </c>
      <c r="BD1961">
        <v>0.56666666666700005</v>
      </c>
      <c r="BE1961">
        <v>0.60427679500550002</v>
      </c>
      <c r="BF1961">
        <v>7.0726087681921998E-2</v>
      </c>
      <c r="BG1961">
        <v>0.76925618334599999</v>
      </c>
      <c r="BH1961">
        <v>0.71186418222500003</v>
      </c>
      <c r="BI1961">
        <v>0.65447218110399996</v>
      </c>
      <c r="BJ1961">
        <v>6.5876835853457298E-3</v>
      </c>
      <c r="BK1961">
        <v>7.2901475921859902</v>
      </c>
      <c r="BL1961">
        <v>16.970562748500001</v>
      </c>
      <c r="BM1961" s="2">
        <v>15.98528137425</v>
      </c>
      <c r="BN1961">
        <v>1.94155877288794</v>
      </c>
      <c r="BO1961">
        <v>26.094016313206101</v>
      </c>
      <c r="BP1961">
        <v>-28.271046808400001</v>
      </c>
      <c r="BQ1961">
        <v>-41.3940001669</v>
      </c>
      <c r="BR1961">
        <v>-41.3940001669</v>
      </c>
      <c r="BS1961">
        <v>-28.271046808400001</v>
      </c>
      <c r="BT1961">
        <v>-51.8923628537</v>
      </c>
      <c r="BU1961">
        <v>344.42380969873301</v>
      </c>
      <c r="BV1961">
        <v>161.751</v>
      </c>
      <c r="BW1961">
        <v>0</v>
      </c>
      <c r="BX1961">
        <v>9.6377699999999997</v>
      </c>
      <c r="BY1961">
        <v>3.5392100000000002</v>
      </c>
    </row>
    <row r="1962" spans="1:77">
      <c r="A1962">
        <v>1961</v>
      </c>
      <c r="B1962">
        <v>10</v>
      </c>
      <c r="C1962">
        <v>1</v>
      </c>
      <c r="D1962">
        <v>331.98</v>
      </c>
      <c r="E1962">
        <v>3386880</v>
      </c>
      <c r="F1962">
        <v>43.2</v>
      </c>
      <c r="G1962" s="1">
        <f t="shared" si="210"/>
        <v>3386880</v>
      </c>
      <c r="H1962" s="1">
        <f t="shared" si="211"/>
        <v>3319.8</v>
      </c>
      <c r="I1962" s="1">
        <f t="shared" si="212"/>
        <v>4453120</v>
      </c>
      <c r="J1962" s="1">
        <f t="shared" si="213"/>
        <v>7840000</v>
      </c>
      <c r="K1962" s="1">
        <f t="shared" si="214"/>
        <v>1.000423443877551</v>
      </c>
      <c r="L1962" s="1">
        <f t="shared" si="215"/>
        <v>0.56799999999999995</v>
      </c>
      <c r="M1962" s="1">
        <f t="shared" si="216"/>
        <v>3.5226177601322219</v>
      </c>
      <c r="N1962">
        <v>0.43200000000000005</v>
      </c>
      <c r="O1962">
        <v>0</v>
      </c>
      <c r="P1962">
        <v>0.14142099999999999</v>
      </c>
      <c r="Q1962">
        <v>2</v>
      </c>
      <c r="R1962">
        <v>9.6795000000000009</v>
      </c>
      <c r="S1962">
        <v>3.5106000000000002</v>
      </c>
      <c r="T1962">
        <v>0.04</v>
      </c>
      <c r="U1962">
        <v>0.01</v>
      </c>
      <c r="V1962">
        <v>1539</v>
      </c>
      <c r="W1962">
        <v>4.9739329809200097</v>
      </c>
      <c r="X1962">
        <v>21.850840722062799</v>
      </c>
      <c r="Y1962">
        <v>17.038151783559702</v>
      </c>
      <c r="Z1962">
        <v>2.3684353883490101</v>
      </c>
      <c r="AA1962">
        <v>15.440663999700901</v>
      </c>
      <c r="AB1962">
        <v>27.0104842447011</v>
      </c>
      <c r="AC1962">
        <v>17.038151783559702</v>
      </c>
      <c r="AD1962">
        <v>17.038151783559702</v>
      </c>
      <c r="AE1962">
        <v>17.038151783559702</v>
      </c>
      <c r="AF1962">
        <v>27.0104842447011</v>
      </c>
      <c r="AG1962">
        <v>27.0104842447011</v>
      </c>
      <c r="AH1962">
        <v>20.479800000000001</v>
      </c>
      <c r="AI1962">
        <v>6.8266099999999996</v>
      </c>
      <c r="AJ1962">
        <v>4</v>
      </c>
      <c r="AK1962">
        <v>1</v>
      </c>
      <c r="AL1962" s="1">
        <v>4320</v>
      </c>
      <c r="AM1962">
        <v>4320</v>
      </c>
      <c r="AN1962">
        <v>4320</v>
      </c>
      <c r="AO1962">
        <v>1.0980761380999999</v>
      </c>
      <c r="AP1962">
        <v>1.0980761380999999</v>
      </c>
      <c r="AQ1962">
        <v>1.0980761380999999</v>
      </c>
      <c r="AR1962">
        <v>1.0980761380999999</v>
      </c>
      <c r="AS1962">
        <v>0</v>
      </c>
      <c r="AT1962">
        <v>0</v>
      </c>
      <c r="AU1962">
        <v>0</v>
      </c>
      <c r="AV1962">
        <v>0.56520945808599998</v>
      </c>
      <c r="AW1962">
        <v>0.56520945808599998</v>
      </c>
      <c r="AX1962">
        <v>0.56520945808599998</v>
      </c>
      <c r="AY1962">
        <v>0.56520945808599998</v>
      </c>
      <c r="AZ1962">
        <v>0</v>
      </c>
      <c r="BA1962">
        <v>0</v>
      </c>
      <c r="BB1962">
        <v>0.63585516632299999</v>
      </c>
      <c r="BC1962">
        <v>0.63585516632299999</v>
      </c>
      <c r="BD1962">
        <v>0.63585516632299999</v>
      </c>
      <c r="BE1962">
        <v>0.63585516632299999</v>
      </c>
      <c r="BF1962">
        <v>0</v>
      </c>
      <c r="BG1962">
        <v>0.49257205521399999</v>
      </c>
      <c r="BH1962">
        <v>0.49257205521399999</v>
      </c>
      <c r="BI1962">
        <v>0.49257205521399999</v>
      </c>
      <c r="BJ1962">
        <v>0</v>
      </c>
      <c r="BK1962">
        <v>0</v>
      </c>
      <c r="BL1962">
        <v>26.5706605112</v>
      </c>
      <c r="BM1962" s="2">
        <v>26.5706605112</v>
      </c>
      <c r="BN1962">
        <v>0</v>
      </c>
      <c r="BO1962">
        <v>0</v>
      </c>
      <c r="BP1962">
        <v>-56.578702946699998</v>
      </c>
      <c r="BQ1962">
        <v>-56.578702946699998</v>
      </c>
      <c r="BR1962">
        <v>-56.578702946699998</v>
      </c>
      <c r="BS1962">
        <v>-56.578702946699998</v>
      </c>
      <c r="BT1962">
        <v>-56.578702946699998</v>
      </c>
      <c r="BU1962">
        <v>0</v>
      </c>
      <c r="BV1962">
        <v>20.040500000000002</v>
      </c>
      <c r="BW1962">
        <v>0.10409400000000001</v>
      </c>
      <c r="BX1962">
        <v>10.4094</v>
      </c>
      <c r="BY1962">
        <v>3.67815</v>
      </c>
    </row>
    <row r="1963" spans="1:77">
      <c r="A1963">
        <v>1962</v>
      </c>
      <c r="B1963">
        <v>10</v>
      </c>
      <c r="C1963">
        <v>1</v>
      </c>
      <c r="D1963">
        <v>353.50200000000001</v>
      </c>
      <c r="E1963">
        <v>2551920</v>
      </c>
      <c r="F1963">
        <v>32.550000000000004</v>
      </c>
      <c r="G1963" s="1">
        <f t="shared" si="210"/>
        <v>2551920</v>
      </c>
      <c r="H1963" s="1">
        <f t="shared" si="211"/>
        <v>3535.02</v>
      </c>
      <c r="I1963" s="1">
        <f t="shared" si="212"/>
        <v>5288080</v>
      </c>
      <c r="J1963" s="1">
        <f t="shared" si="213"/>
        <v>7840000</v>
      </c>
      <c r="K1963" s="1">
        <f t="shared" si="214"/>
        <v>1.0004508954081632</v>
      </c>
      <c r="L1963" s="1">
        <f t="shared" si="215"/>
        <v>0.67449999999999999</v>
      </c>
      <c r="M1963" s="1">
        <f t="shared" si="216"/>
        <v>2.9664963540642351</v>
      </c>
      <c r="N1963">
        <v>0.32550000000000007</v>
      </c>
      <c r="O1963">
        <v>0.148009</v>
      </c>
      <c r="P1963">
        <v>0.28284300000000001</v>
      </c>
      <c r="Q1963">
        <v>4</v>
      </c>
      <c r="R1963">
        <v>7.4004399999999997</v>
      </c>
      <c r="S1963">
        <v>3.0696099999999999</v>
      </c>
      <c r="T1963">
        <v>0</v>
      </c>
      <c r="U1963">
        <v>0.03</v>
      </c>
      <c r="V1963">
        <v>1540</v>
      </c>
      <c r="W1963">
        <v>3.8127684548329599</v>
      </c>
      <c r="X1963">
        <v>25.0709856127264</v>
      </c>
      <c r="Y1963">
        <v>23.963118216867301</v>
      </c>
      <c r="Z1963">
        <v>5.7889768463398896</v>
      </c>
      <c r="AA1963">
        <v>17.598736297155799</v>
      </c>
      <c r="AB1963">
        <v>29.010538413996098</v>
      </c>
      <c r="AC1963">
        <v>29.010538413996098</v>
      </c>
      <c r="AD1963">
        <v>21.535494054462301</v>
      </c>
      <c r="AE1963">
        <v>21.535494054462301</v>
      </c>
      <c r="AF1963">
        <v>29.010538413996098</v>
      </c>
      <c r="AG1963">
        <v>29.010538413996098</v>
      </c>
      <c r="AH1963">
        <v>16.612500000000001</v>
      </c>
      <c r="AI1963">
        <v>5.5374999999999996</v>
      </c>
      <c r="AJ1963">
        <v>0</v>
      </c>
      <c r="AK1963">
        <v>3</v>
      </c>
      <c r="AL1963" s="1">
        <v>3255</v>
      </c>
      <c r="AM1963">
        <v>3255</v>
      </c>
      <c r="AN1963">
        <v>3255</v>
      </c>
      <c r="AO1963">
        <v>1.3816932294099999</v>
      </c>
      <c r="AP1963">
        <v>1.3816932294099999</v>
      </c>
      <c r="AQ1963">
        <v>1.3816932294099999</v>
      </c>
      <c r="AR1963">
        <v>1.3816932294099999</v>
      </c>
      <c r="AS1963">
        <v>0</v>
      </c>
      <c r="AT1963">
        <v>0</v>
      </c>
      <c r="AU1963">
        <v>0</v>
      </c>
      <c r="AV1963">
        <v>0.78285816523999996</v>
      </c>
      <c r="AW1963">
        <v>0.78285816523999996</v>
      </c>
      <c r="AX1963">
        <v>0.78285816523999996</v>
      </c>
      <c r="AY1963">
        <v>0.78285816523999996</v>
      </c>
      <c r="AZ1963">
        <v>0</v>
      </c>
      <c r="BA1963">
        <v>0</v>
      </c>
      <c r="BB1963">
        <v>0.52096670934699996</v>
      </c>
      <c r="BC1963">
        <v>0.52096670934699996</v>
      </c>
      <c r="BD1963">
        <v>0.52096670934699996</v>
      </c>
      <c r="BE1963">
        <v>0.52096670934699996</v>
      </c>
      <c r="BF1963">
        <v>0</v>
      </c>
      <c r="BG1963">
        <v>0.32732343978400003</v>
      </c>
      <c r="BH1963">
        <v>0.32732343978400003</v>
      </c>
      <c r="BI1963">
        <v>0.32732343978400003</v>
      </c>
      <c r="BJ1963">
        <v>0</v>
      </c>
      <c r="BK1963">
        <v>0</v>
      </c>
      <c r="BL1963">
        <v>20</v>
      </c>
      <c r="BM1963" s="2">
        <v>20</v>
      </c>
      <c r="BN1963">
        <v>0</v>
      </c>
      <c r="BO1963">
        <v>0</v>
      </c>
      <c r="BP1963">
        <v>-89.614769929600001</v>
      </c>
      <c r="BQ1963">
        <v>-89.614769929600001</v>
      </c>
      <c r="BR1963">
        <v>-89.614769929600001</v>
      </c>
      <c r="BS1963">
        <v>-89.614769929600001</v>
      </c>
      <c r="BT1963">
        <v>-89.614769929600001</v>
      </c>
      <c r="BU1963">
        <v>0</v>
      </c>
      <c r="BV1963">
        <v>122.41</v>
      </c>
      <c r="BW1963">
        <v>0.25564900000000002</v>
      </c>
      <c r="BX1963">
        <v>8.5216200000000004</v>
      </c>
      <c r="BY1963">
        <v>3.3279700000000001</v>
      </c>
    </row>
    <row r="1964" spans="1:77">
      <c r="A1964">
        <v>1963</v>
      </c>
      <c r="B1964">
        <v>20</v>
      </c>
      <c r="C1964">
        <v>5</v>
      </c>
      <c r="D1964">
        <v>1209.76</v>
      </c>
      <c r="E1964">
        <v>1585444</v>
      </c>
      <c r="F1964">
        <v>20.2225</v>
      </c>
      <c r="G1964" s="1">
        <f t="shared" si="210"/>
        <v>1585444</v>
      </c>
      <c r="H1964" s="1">
        <f t="shared" si="211"/>
        <v>12097.6</v>
      </c>
      <c r="I1964" s="1">
        <f t="shared" si="212"/>
        <v>6254556</v>
      </c>
      <c r="J1964" s="1">
        <f t="shared" si="213"/>
        <v>7840000</v>
      </c>
      <c r="K1964" s="1">
        <f t="shared" si="214"/>
        <v>1.0015430612244898</v>
      </c>
      <c r="L1964" s="1">
        <f t="shared" si="215"/>
        <v>0.79777500000000001</v>
      </c>
      <c r="M1964" s="1">
        <f t="shared" si="216"/>
        <v>2.5108409293961071</v>
      </c>
      <c r="N1964">
        <v>0.20222499999999999</v>
      </c>
      <c r="O1964">
        <v>0</v>
      </c>
      <c r="P1964">
        <v>0.21213199999999999</v>
      </c>
      <c r="Q1964">
        <v>6</v>
      </c>
      <c r="R1964">
        <v>47.441699999999997</v>
      </c>
      <c r="S1964">
        <v>7.7720399999999996</v>
      </c>
      <c r="T1964">
        <v>0</v>
      </c>
      <c r="U1964">
        <v>2.5000000000000001E-2</v>
      </c>
      <c r="V1964">
        <v>1375</v>
      </c>
      <c r="W1964">
        <v>12.042050188021401</v>
      </c>
      <c r="X1964">
        <v>28.382705929067999</v>
      </c>
      <c r="Y1964">
        <v>21.079862454783001</v>
      </c>
      <c r="Z1964">
        <v>7.4173499926178996</v>
      </c>
      <c r="AA1964">
        <v>15.440663999700901</v>
      </c>
      <c r="AB1964">
        <v>50.019153385524199</v>
      </c>
      <c r="AC1964">
        <v>21.079862454783001</v>
      </c>
      <c r="AD1964">
        <v>16.076928424958499</v>
      </c>
      <c r="AE1964">
        <v>17.598736297155799</v>
      </c>
      <c r="AF1964">
        <v>41.524506661218702</v>
      </c>
      <c r="AG1964">
        <v>50.019153385524199</v>
      </c>
      <c r="AH1964">
        <v>17.715900000000001</v>
      </c>
      <c r="AI1964">
        <v>5.9053000000000004</v>
      </c>
      <c r="AJ1964">
        <v>0</v>
      </c>
      <c r="AK1964">
        <v>10</v>
      </c>
      <c r="AL1964" s="1">
        <v>1617.8</v>
      </c>
      <c r="AM1964">
        <v>930</v>
      </c>
      <c r="AN1964">
        <v>4362</v>
      </c>
      <c r="AO1964">
        <v>1.6851793829499999</v>
      </c>
      <c r="AP1964">
        <v>1.468930704366</v>
      </c>
      <c r="AQ1964">
        <v>1.40840170351</v>
      </c>
      <c r="AR1964">
        <v>1.410724056062</v>
      </c>
      <c r="AS1964">
        <v>0</v>
      </c>
      <c r="AT1964">
        <v>1.4630562502245301E-2</v>
      </c>
      <c r="AU1964">
        <v>3.75379759681924E-3</v>
      </c>
      <c r="AV1964">
        <v>0.82810234493599999</v>
      </c>
      <c r="AW1964">
        <v>0.78707470216340003</v>
      </c>
      <c r="AX1964">
        <v>0.82377160269899996</v>
      </c>
      <c r="AY1964">
        <v>0.70957779317180003</v>
      </c>
      <c r="AZ1964">
        <v>0</v>
      </c>
      <c r="BA1964">
        <v>7.37408516133086E-3</v>
      </c>
      <c r="BB1964">
        <v>0.52188552188600001</v>
      </c>
      <c r="BC1964">
        <v>0.47434041948639999</v>
      </c>
      <c r="BD1964">
        <v>0.507080610022</v>
      </c>
      <c r="BE1964">
        <v>0.39746616981839999</v>
      </c>
      <c r="BF1964">
        <v>6.8220779845024797E-3</v>
      </c>
      <c r="BG1964">
        <v>0.51791730958899995</v>
      </c>
      <c r="BH1964">
        <v>0.43271804352499998</v>
      </c>
      <c r="BI1964">
        <v>0.49770643318000002</v>
      </c>
      <c r="BJ1964">
        <v>2.4590066658022099E-2</v>
      </c>
      <c r="BK1964">
        <v>8.4605802078421499E-2</v>
      </c>
      <c r="BL1964">
        <v>14.8660687473</v>
      </c>
      <c r="BM1964" s="2">
        <v>12.98818301242</v>
      </c>
      <c r="BN1964">
        <v>1.1338775452583001</v>
      </c>
      <c r="BO1964">
        <v>550.062672330846</v>
      </c>
      <c r="BP1964">
        <v>2.4664132420699998</v>
      </c>
      <c r="BQ1964">
        <v>-28.034978997947999</v>
      </c>
      <c r="BR1964">
        <v>-3.6106439393600001</v>
      </c>
      <c r="BS1964">
        <v>-3.6106439393600001</v>
      </c>
      <c r="BT1964">
        <v>-69.383947548739997</v>
      </c>
      <c r="BU1964">
        <v>1373.4881704546699</v>
      </c>
      <c r="BV1964">
        <v>175.696</v>
      </c>
      <c r="BW1964">
        <v>0.23222699999999999</v>
      </c>
      <c r="BX1964">
        <v>9.2890700000000006</v>
      </c>
      <c r="BY1964">
        <v>3.4746000000000001</v>
      </c>
    </row>
    <row r="1965" spans="1:77">
      <c r="A1965">
        <v>1964</v>
      </c>
      <c r="B1965">
        <v>10</v>
      </c>
      <c r="C1965">
        <v>1</v>
      </c>
      <c r="D1965">
        <v>277.70600000000002</v>
      </c>
      <c r="E1965">
        <v>2730672</v>
      </c>
      <c r="F1965">
        <v>34.83</v>
      </c>
      <c r="G1965" s="1">
        <f t="shared" si="210"/>
        <v>2730672</v>
      </c>
      <c r="H1965" s="1">
        <f t="shared" si="211"/>
        <v>2777.0600000000004</v>
      </c>
      <c r="I1965" s="1">
        <f t="shared" si="212"/>
        <v>5109328</v>
      </c>
      <c r="J1965" s="1">
        <f t="shared" si="213"/>
        <v>7840000</v>
      </c>
      <c r="K1965" s="1">
        <f t="shared" si="214"/>
        <v>1.0003542168367348</v>
      </c>
      <c r="L1965" s="1">
        <f t="shared" si="215"/>
        <v>0.65169999999999995</v>
      </c>
      <c r="M1965" s="1">
        <f t="shared" si="216"/>
        <v>3.0699837865175228</v>
      </c>
      <c r="N1965">
        <v>0.3483</v>
      </c>
      <c r="O1965">
        <v>0.34691300000000003</v>
      </c>
      <c r="P1965">
        <v>0.14142099999999999</v>
      </c>
      <c r="Q1965">
        <v>2</v>
      </c>
      <c r="R1965">
        <v>11.563800000000001</v>
      </c>
      <c r="S1965">
        <v>3.8371200000000001</v>
      </c>
      <c r="T1965">
        <v>0.01</v>
      </c>
      <c r="U1965">
        <v>0</v>
      </c>
      <c r="V1965">
        <v>2324</v>
      </c>
      <c r="W1965">
        <v>6.99047108861176</v>
      </c>
      <c r="X1965">
        <v>21.424102119441699</v>
      </c>
      <c r="Y1965">
        <v>17.598736297155799</v>
      </c>
      <c r="Z1965">
        <v>3.1995579882066099</v>
      </c>
      <c r="AA1965">
        <v>15.440663999700901</v>
      </c>
      <c r="AB1965">
        <v>31.539156525252</v>
      </c>
      <c r="AC1965">
        <v>15.440663999700901</v>
      </c>
      <c r="AD1965">
        <v>15.440663999700901</v>
      </c>
      <c r="AE1965">
        <v>15.440663999700901</v>
      </c>
      <c r="AF1965">
        <v>31.539156525252</v>
      </c>
      <c r="AG1965">
        <v>31.539156525252</v>
      </c>
      <c r="AH1965">
        <v>19.035399999999999</v>
      </c>
      <c r="AI1965">
        <v>6.3451199999999996</v>
      </c>
      <c r="AJ1965">
        <v>1</v>
      </c>
      <c r="AK1965">
        <v>0</v>
      </c>
      <c r="AL1965" s="1">
        <v>3483</v>
      </c>
      <c r="AM1965">
        <v>3483</v>
      </c>
      <c r="AN1965">
        <v>3483</v>
      </c>
      <c r="AO1965">
        <v>1.29281341854</v>
      </c>
      <c r="AP1965">
        <v>1.29281341854</v>
      </c>
      <c r="AQ1965">
        <v>1.29281341854</v>
      </c>
      <c r="AR1965">
        <v>1.29281341854</v>
      </c>
      <c r="AS1965">
        <v>0</v>
      </c>
      <c r="AT1965">
        <v>0</v>
      </c>
      <c r="AU1965">
        <v>0</v>
      </c>
      <c r="AV1965">
        <v>0.79357175942400004</v>
      </c>
      <c r="AW1965">
        <v>0.79357175942400004</v>
      </c>
      <c r="AX1965">
        <v>0.79357175942400004</v>
      </c>
      <c r="AY1965">
        <v>0.79357175942400004</v>
      </c>
      <c r="AZ1965">
        <v>0</v>
      </c>
      <c r="BA1965">
        <v>0</v>
      </c>
      <c r="BB1965">
        <v>0.59722222222200005</v>
      </c>
      <c r="BC1965">
        <v>0.59722222222200005</v>
      </c>
      <c r="BD1965">
        <v>0.59722222222200005</v>
      </c>
      <c r="BE1965">
        <v>0.59722222222200005</v>
      </c>
      <c r="BF1965">
        <v>0</v>
      </c>
      <c r="BG1965">
        <v>0.56753521259700002</v>
      </c>
      <c r="BH1965">
        <v>0.56753521259700002</v>
      </c>
      <c r="BI1965">
        <v>0.56753521259700002</v>
      </c>
      <c r="BJ1965">
        <v>0</v>
      </c>
      <c r="BK1965">
        <v>0</v>
      </c>
      <c r="BL1965">
        <v>21.095023109700001</v>
      </c>
      <c r="BM1965" s="2">
        <v>21.095023109700001</v>
      </c>
      <c r="BN1965">
        <v>0</v>
      </c>
      <c r="BO1965">
        <v>0</v>
      </c>
      <c r="BP1965">
        <v>-32.993378206599999</v>
      </c>
      <c r="BQ1965">
        <v>-32.993378206599999</v>
      </c>
      <c r="BR1965">
        <v>-32.993378206599999</v>
      </c>
      <c r="BS1965">
        <v>-32.993378206599999</v>
      </c>
      <c r="BT1965">
        <v>-32.993378206599999</v>
      </c>
      <c r="BU1965">
        <v>0</v>
      </c>
      <c r="BV1965">
        <v>110.923</v>
      </c>
      <c r="BW1965">
        <v>0</v>
      </c>
      <c r="BX1965">
        <v>9.4097399999999993</v>
      </c>
      <c r="BY1965">
        <v>3.49709</v>
      </c>
    </row>
    <row r="1966" spans="1:77">
      <c r="A1966">
        <v>1965</v>
      </c>
      <c r="B1966">
        <v>20</v>
      </c>
      <c r="C1966">
        <v>1</v>
      </c>
      <c r="D1966">
        <v>943.25599999999997</v>
      </c>
      <c r="E1966">
        <v>2873948</v>
      </c>
      <c r="F1966">
        <v>36.657499999999999</v>
      </c>
      <c r="G1966" s="1">
        <f t="shared" si="210"/>
        <v>2873948</v>
      </c>
      <c r="H1966" s="1">
        <f t="shared" si="211"/>
        <v>9432.56</v>
      </c>
      <c r="I1966" s="1">
        <f t="shared" si="212"/>
        <v>4966052</v>
      </c>
      <c r="J1966" s="1">
        <f t="shared" si="213"/>
        <v>7840000</v>
      </c>
      <c r="K1966" s="1">
        <f t="shared" si="214"/>
        <v>1.0012031326530613</v>
      </c>
      <c r="L1966" s="1">
        <f t="shared" si="215"/>
        <v>0.63342500000000002</v>
      </c>
      <c r="M1966" s="1">
        <f t="shared" si="216"/>
        <v>3.1612365557187077</v>
      </c>
      <c r="N1966">
        <v>0.36657499999999998</v>
      </c>
      <c r="O1966">
        <v>0</v>
      </c>
      <c r="P1966">
        <v>0.14142099999999999</v>
      </c>
      <c r="Q1966">
        <v>4</v>
      </c>
      <c r="R1966">
        <v>24.8065</v>
      </c>
      <c r="S1966">
        <v>5.6200200000000002</v>
      </c>
      <c r="T1966">
        <v>1.7500000000000002E-2</v>
      </c>
      <c r="U1966">
        <v>0</v>
      </c>
      <c r="V1966">
        <v>1230</v>
      </c>
      <c r="W1966">
        <v>12.2377569862788</v>
      </c>
      <c r="X1966">
        <v>27.929817327938199</v>
      </c>
      <c r="Y1966">
        <v>19.5522421554852</v>
      </c>
      <c r="Z1966">
        <v>5.1525001368789098</v>
      </c>
      <c r="AA1966">
        <v>16.076928424958499</v>
      </c>
      <c r="AB1966">
        <v>51.039671908507998</v>
      </c>
      <c r="AC1966">
        <v>18.5840314923704</v>
      </c>
      <c r="AD1966">
        <v>16.076928424958499</v>
      </c>
      <c r="AE1966">
        <v>17.038151783559702</v>
      </c>
      <c r="AF1966">
        <v>35.016134589357002</v>
      </c>
      <c r="AG1966">
        <v>51.039671908507998</v>
      </c>
      <c r="AH1966">
        <v>29.196999999999999</v>
      </c>
      <c r="AI1966">
        <v>9.7323400000000007</v>
      </c>
      <c r="AJ1966">
        <v>7</v>
      </c>
      <c r="AK1966">
        <v>0</v>
      </c>
      <c r="AL1966" s="1">
        <v>14663</v>
      </c>
      <c r="AM1966">
        <v>14663</v>
      </c>
      <c r="AN1966">
        <v>14663</v>
      </c>
      <c r="AO1966">
        <v>1.55778942247</v>
      </c>
      <c r="AP1966">
        <v>1.55778942247</v>
      </c>
      <c r="AQ1966">
        <v>1.55778942247</v>
      </c>
      <c r="AR1966">
        <v>1.55778942247</v>
      </c>
      <c r="AS1966">
        <v>0</v>
      </c>
      <c r="AT1966">
        <v>0</v>
      </c>
      <c r="AU1966">
        <v>0</v>
      </c>
      <c r="AV1966">
        <v>0.53935011508499997</v>
      </c>
      <c r="AW1966">
        <v>0.53935011508499997</v>
      </c>
      <c r="AX1966">
        <v>0.53935011508499997</v>
      </c>
      <c r="AY1966">
        <v>0.53935011508499997</v>
      </c>
      <c r="AZ1966">
        <v>0</v>
      </c>
      <c r="BA1966">
        <v>0</v>
      </c>
      <c r="BB1966">
        <v>0.43619109947599999</v>
      </c>
      <c r="BC1966">
        <v>0.43619109947599999</v>
      </c>
      <c r="BD1966">
        <v>0.43619109947599999</v>
      </c>
      <c r="BE1966">
        <v>0.43619109947599999</v>
      </c>
      <c r="BF1966">
        <v>0</v>
      </c>
      <c r="BG1966">
        <v>0.207096875072</v>
      </c>
      <c r="BH1966">
        <v>0.207096875072</v>
      </c>
      <c r="BI1966">
        <v>0.207096875072</v>
      </c>
      <c r="BJ1966">
        <v>0</v>
      </c>
      <c r="BK1966">
        <v>0</v>
      </c>
      <c r="BL1966">
        <v>31.320919526699999</v>
      </c>
      <c r="BM1966" s="2">
        <v>31.320919526699999</v>
      </c>
      <c r="BN1966">
        <v>0</v>
      </c>
      <c r="BO1966">
        <v>0</v>
      </c>
      <c r="BP1966">
        <v>-59.824449523299997</v>
      </c>
      <c r="BQ1966">
        <v>-59.824449523299997</v>
      </c>
      <c r="BR1966">
        <v>-59.824449523299997</v>
      </c>
      <c r="BS1966">
        <v>-59.824449523299997</v>
      </c>
      <c r="BT1966">
        <v>-59.824449523299997</v>
      </c>
      <c r="BU1966">
        <v>0</v>
      </c>
      <c r="BV1966">
        <v>28.609400000000001</v>
      </c>
      <c r="BW1966">
        <v>0</v>
      </c>
      <c r="BX1966">
        <v>24.348600000000001</v>
      </c>
      <c r="BY1966">
        <v>5.6254200000000001</v>
      </c>
    </row>
    <row r="1967" spans="1:77">
      <c r="A1967">
        <v>1966</v>
      </c>
      <c r="B1967">
        <v>28</v>
      </c>
      <c r="C1967">
        <v>2</v>
      </c>
      <c r="D1967">
        <v>1211.886</v>
      </c>
      <c r="E1967">
        <v>1767100</v>
      </c>
      <c r="F1967">
        <v>22.539540816326532</v>
      </c>
      <c r="G1967" s="1">
        <f t="shared" si="210"/>
        <v>1767100</v>
      </c>
      <c r="H1967" s="1">
        <f t="shared" si="211"/>
        <v>12118.86</v>
      </c>
      <c r="I1967" s="1">
        <f t="shared" si="212"/>
        <v>6072900</v>
      </c>
      <c r="J1967" s="1">
        <f t="shared" si="213"/>
        <v>7840000</v>
      </c>
      <c r="K1967" s="1">
        <f t="shared" si="214"/>
        <v>1.0015457729591837</v>
      </c>
      <c r="L1967" s="1">
        <f t="shared" si="215"/>
        <v>0.77460459183673469</v>
      </c>
      <c r="M1967" s="1">
        <f t="shared" si="216"/>
        <v>2.5859536168881423</v>
      </c>
      <c r="N1967">
        <v>0.22539540816326531</v>
      </c>
      <c r="O1967">
        <v>1.4127000000000001E-2</v>
      </c>
      <c r="P1967">
        <v>0.10101499999999999</v>
      </c>
      <c r="Q1967">
        <v>4</v>
      </c>
      <c r="R1967">
        <v>11.0755</v>
      </c>
      <c r="S1967">
        <v>3.7552400000000001</v>
      </c>
      <c r="T1967">
        <v>1.2755100000000001E-3</v>
      </c>
      <c r="U1967">
        <v>6.3775500000000001E-3</v>
      </c>
      <c r="V1967">
        <v>761</v>
      </c>
      <c r="W1967">
        <v>22.952872167222999</v>
      </c>
      <c r="X1967">
        <v>38.3695568544656</v>
      </c>
      <c r="Y1967">
        <v>35.949104827605801</v>
      </c>
      <c r="Z1967">
        <v>21.369619332262499</v>
      </c>
      <c r="AA1967">
        <v>16.076928424958499</v>
      </c>
      <c r="AB1967">
        <v>93.521124579808301</v>
      </c>
      <c r="AC1967">
        <v>35.949104827605801</v>
      </c>
      <c r="AD1967">
        <v>20.058506827187099</v>
      </c>
      <c r="AE1967">
        <v>21.535494054462301</v>
      </c>
      <c r="AF1967">
        <v>50.5288392611604</v>
      </c>
      <c r="AG1967">
        <v>93.521124579808301</v>
      </c>
      <c r="AH1967">
        <v>53.048299999999998</v>
      </c>
      <c r="AI1967">
        <v>17.6828</v>
      </c>
      <c r="AJ1967">
        <v>1</v>
      </c>
      <c r="AK1967">
        <v>5</v>
      </c>
      <c r="AL1967" s="1">
        <v>8835.5</v>
      </c>
      <c r="AM1967">
        <v>5051</v>
      </c>
      <c r="AN1967">
        <v>12620</v>
      </c>
      <c r="AO1967">
        <v>2.7861826878199998</v>
      </c>
      <c r="AP1967">
        <v>2.1253417741799998</v>
      </c>
      <c r="AQ1967">
        <v>2.7861826878199998</v>
      </c>
      <c r="AR1967">
        <v>1.596669043268</v>
      </c>
      <c r="AS1967">
        <v>0</v>
      </c>
      <c r="AT1967">
        <v>0.87342142628109998</v>
      </c>
      <c r="AU1967">
        <v>0.19226858741642999</v>
      </c>
      <c r="AV1967">
        <v>0.96481541448800001</v>
      </c>
      <c r="AW1967">
        <v>0.83513202893799998</v>
      </c>
      <c r="AX1967">
        <v>0.83513202893799998</v>
      </c>
      <c r="AY1967">
        <v>0.73138532049799998</v>
      </c>
      <c r="AZ1967">
        <v>0</v>
      </c>
      <c r="BA1967">
        <v>3.3635560975419899E-2</v>
      </c>
      <c r="BB1967">
        <v>0.35827776989600002</v>
      </c>
      <c r="BC1967">
        <v>0.33137416203550002</v>
      </c>
      <c r="BD1967">
        <v>0.30447055417500002</v>
      </c>
      <c r="BE1967">
        <v>0.30985127574709997</v>
      </c>
      <c r="BF1967">
        <v>1.4476082318231099E-3</v>
      </c>
      <c r="BG1967">
        <v>0.40078216608200001</v>
      </c>
      <c r="BH1967">
        <v>0.3200842559505</v>
      </c>
      <c r="BI1967">
        <v>0.23938634581900001</v>
      </c>
      <c r="BJ1967">
        <v>1.3024305399183299E-2</v>
      </c>
      <c r="BK1967">
        <v>131.19511389476699</v>
      </c>
      <c r="BL1967">
        <v>28.319604516999998</v>
      </c>
      <c r="BM1967" s="2">
        <v>28.195471106100001</v>
      </c>
      <c r="BN1967">
        <v>3.0818207403336E-2</v>
      </c>
      <c r="BO1967">
        <v>139.94197854337099</v>
      </c>
      <c r="BP1967">
        <v>-56.266567391700001</v>
      </c>
      <c r="BQ1967">
        <v>-69.529263029899994</v>
      </c>
      <c r="BR1967">
        <v>-69.529263029899994</v>
      </c>
      <c r="BS1967">
        <v>-56.266567391700001</v>
      </c>
      <c r="BT1967">
        <v>-80.139419540459997</v>
      </c>
      <c r="BU1967">
        <v>351.79819118305801</v>
      </c>
      <c r="BV1967">
        <v>171.53700000000001</v>
      </c>
      <c r="BW1967">
        <v>0.23838400000000001</v>
      </c>
      <c r="BX1967">
        <v>37.378700000000002</v>
      </c>
      <c r="BY1967">
        <v>6.9699499999999999</v>
      </c>
    </row>
    <row r="1968" spans="1:77">
      <c r="A1968">
        <v>1967</v>
      </c>
      <c r="B1968">
        <v>10</v>
      </c>
      <c r="C1968">
        <v>1</v>
      </c>
      <c r="D1968">
        <v>303.81400000000002</v>
      </c>
      <c r="E1968">
        <v>2933728</v>
      </c>
      <c r="F1968">
        <v>37.419999999999995</v>
      </c>
      <c r="G1968" s="1">
        <f t="shared" si="210"/>
        <v>2933728</v>
      </c>
      <c r="H1968" s="1">
        <f t="shared" si="211"/>
        <v>3038.1400000000003</v>
      </c>
      <c r="I1968" s="1">
        <f t="shared" si="212"/>
        <v>4906272</v>
      </c>
      <c r="J1968" s="1">
        <f t="shared" si="213"/>
        <v>7840000</v>
      </c>
      <c r="K1968" s="1">
        <f t="shared" si="214"/>
        <v>1.0003875178571429</v>
      </c>
      <c r="L1968" s="1">
        <f t="shared" si="215"/>
        <v>0.62580000000000002</v>
      </c>
      <c r="M1968" s="1">
        <f t="shared" si="216"/>
        <v>3.1971477080765189</v>
      </c>
      <c r="N1968">
        <v>0.37419999999999992</v>
      </c>
      <c r="O1968">
        <v>0</v>
      </c>
      <c r="P1968">
        <v>0.14142099999999999</v>
      </c>
      <c r="Q1968">
        <v>2</v>
      </c>
      <c r="R1968">
        <v>7.4244000000000003</v>
      </c>
      <c r="S1968">
        <v>3.0745800000000001</v>
      </c>
      <c r="T1968">
        <v>0.05</v>
      </c>
      <c r="U1968">
        <v>0</v>
      </c>
      <c r="V1968">
        <v>1567</v>
      </c>
      <c r="W1968">
        <v>4.84133697178126</v>
      </c>
      <c r="X1968">
        <v>22.455726558857801</v>
      </c>
      <c r="Y1968">
        <v>20.058506827187099</v>
      </c>
      <c r="Z1968">
        <v>3.6468557878244399</v>
      </c>
      <c r="AA1968">
        <v>17.598736297155799</v>
      </c>
      <c r="AB1968">
        <v>27.506773701378901</v>
      </c>
      <c r="AC1968">
        <v>27.506773701378901</v>
      </c>
      <c r="AD1968">
        <v>17.598736297155799</v>
      </c>
      <c r="AE1968">
        <v>17.598736297155799</v>
      </c>
      <c r="AF1968">
        <v>27.506773701378901</v>
      </c>
      <c r="AG1968">
        <v>27.506773701378901</v>
      </c>
      <c r="AH1968">
        <v>12.2081</v>
      </c>
      <c r="AI1968">
        <v>4.0693599999999996</v>
      </c>
      <c r="AJ1968">
        <v>5</v>
      </c>
      <c r="AK1968">
        <v>0</v>
      </c>
      <c r="AL1968" s="1">
        <v>3742</v>
      </c>
      <c r="AM1968">
        <v>3742</v>
      </c>
      <c r="AN1968">
        <v>3742</v>
      </c>
      <c r="AO1968">
        <v>1.2851486007899999</v>
      </c>
      <c r="AP1968">
        <v>1.2851486007899999</v>
      </c>
      <c r="AQ1968">
        <v>1.2851486007899999</v>
      </c>
      <c r="AR1968">
        <v>1.2851486007899999</v>
      </c>
      <c r="AS1968">
        <v>0</v>
      </c>
      <c r="AT1968">
        <v>0</v>
      </c>
      <c r="AU1968">
        <v>0</v>
      </c>
      <c r="AV1968">
        <v>0.81772473459499995</v>
      </c>
      <c r="AW1968">
        <v>0.81772473459499995</v>
      </c>
      <c r="AX1968">
        <v>0.81772473459499995</v>
      </c>
      <c r="AY1968">
        <v>0.81772473459499995</v>
      </c>
      <c r="AZ1968">
        <v>0</v>
      </c>
      <c r="BA1968">
        <v>0</v>
      </c>
      <c r="BB1968">
        <v>0.55029411764699998</v>
      </c>
      <c r="BC1968">
        <v>0.55029411764699998</v>
      </c>
      <c r="BD1968">
        <v>0.55029411764699998</v>
      </c>
      <c r="BE1968">
        <v>0.55029411764699998</v>
      </c>
      <c r="BF1968">
        <v>0</v>
      </c>
      <c r="BG1968">
        <v>0.50944591232600001</v>
      </c>
      <c r="BH1968">
        <v>0.50944591232600001</v>
      </c>
      <c r="BI1968">
        <v>0.50944591232600001</v>
      </c>
      <c r="BJ1968">
        <v>0</v>
      </c>
      <c r="BK1968">
        <v>0</v>
      </c>
      <c r="BL1968">
        <v>21.023796041600001</v>
      </c>
      <c r="BM1968" s="2">
        <v>21.023796041600001</v>
      </c>
      <c r="BN1968">
        <v>0</v>
      </c>
      <c r="BO1968">
        <v>0</v>
      </c>
      <c r="BP1968">
        <v>-36.718956789000003</v>
      </c>
      <c r="BQ1968">
        <v>-36.718956789000003</v>
      </c>
      <c r="BR1968">
        <v>-36.718956789000003</v>
      </c>
      <c r="BS1968">
        <v>-36.718956789000003</v>
      </c>
      <c r="BT1968">
        <v>-36.718956789000003</v>
      </c>
      <c r="BU1968">
        <v>0</v>
      </c>
      <c r="BV1968">
        <v>39.203899999999997</v>
      </c>
      <c r="BW1968">
        <v>0</v>
      </c>
      <c r="BX1968">
        <v>7.6143700000000001</v>
      </c>
      <c r="BY1968">
        <v>3.1458300000000001</v>
      </c>
    </row>
    <row r="1969" spans="1:77">
      <c r="A1969">
        <v>1968</v>
      </c>
      <c r="B1969">
        <v>10</v>
      </c>
      <c r="C1969">
        <v>1</v>
      </c>
      <c r="D1969">
        <v>404.81400000000002</v>
      </c>
      <c r="E1969">
        <v>2544080</v>
      </c>
      <c r="F1969">
        <v>32.450000000000003</v>
      </c>
      <c r="G1969" s="1">
        <f t="shared" si="210"/>
        <v>2544080</v>
      </c>
      <c r="H1969" s="1">
        <f t="shared" si="211"/>
        <v>4048.1400000000003</v>
      </c>
      <c r="I1969" s="1">
        <f t="shared" si="212"/>
        <v>5295920</v>
      </c>
      <c r="J1969" s="1">
        <f t="shared" si="213"/>
        <v>7840000</v>
      </c>
      <c r="K1969" s="1">
        <f t="shared" si="214"/>
        <v>1.0005163443877552</v>
      </c>
      <c r="L1969" s="1">
        <f t="shared" si="215"/>
        <v>0.67549999999999999</v>
      </c>
      <c r="M1969" s="1">
        <f t="shared" si="216"/>
        <v>2.9622985770177799</v>
      </c>
      <c r="N1969">
        <v>0.32450000000000001</v>
      </c>
      <c r="O1969">
        <v>0</v>
      </c>
      <c r="P1969">
        <v>0.28284300000000001</v>
      </c>
      <c r="Q1969">
        <v>4</v>
      </c>
      <c r="R1969">
        <v>11.8078</v>
      </c>
      <c r="S1969">
        <v>3.8773900000000001</v>
      </c>
      <c r="T1969">
        <v>0.01</v>
      </c>
      <c r="U1969">
        <v>0.04</v>
      </c>
      <c r="V1969">
        <v>1540</v>
      </c>
      <c r="W1969">
        <v>7.6213117749402297</v>
      </c>
      <c r="X1969">
        <v>23.225843139810902</v>
      </c>
      <c r="Y1969">
        <v>24.495185964928801</v>
      </c>
      <c r="Z1969">
        <v>9.6815436212899595</v>
      </c>
      <c r="AA1969">
        <v>15.440663999700901</v>
      </c>
      <c r="AB1969">
        <v>31.025297674958502</v>
      </c>
      <c r="AC1969">
        <v>31.025297674958502</v>
      </c>
      <c r="AD1969">
        <v>15.440663999700901</v>
      </c>
      <c r="AE1969">
        <v>15.440663999700901</v>
      </c>
      <c r="AF1969">
        <v>31.025297674958502</v>
      </c>
      <c r="AG1969">
        <v>31.025297674958502</v>
      </c>
      <c r="AH1969">
        <v>13.513</v>
      </c>
      <c r="AI1969">
        <v>4.50434</v>
      </c>
      <c r="AJ1969">
        <v>1</v>
      </c>
      <c r="AK1969">
        <v>4</v>
      </c>
      <c r="AL1969" s="1">
        <v>3245</v>
      </c>
      <c r="AM1969">
        <v>3245</v>
      </c>
      <c r="AN1969">
        <v>3245</v>
      </c>
      <c r="AO1969">
        <v>1.4347613106199999</v>
      </c>
      <c r="AP1969">
        <v>1.4347613106199999</v>
      </c>
      <c r="AQ1969">
        <v>1.4347613106199999</v>
      </c>
      <c r="AR1969">
        <v>1.4347613106199999</v>
      </c>
      <c r="AS1969">
        <v>0</v>
      </c>
      <c r="AT1969">
        <v>0</v>
      </c>
      <c r="AU1969">
        <v>0</v>
      </c>
      <c r="AV1969">
        <v>0.74893058925099998</v>
      </c>
      <c r="AW1969">
        <v>0.74893058925099998</v>
      </c>
      <c r="AX1969">
        <v>0.74893058925099998</v>
      </c>
      <c r="AY1969">
        <v>0.74893058925099998</v>
      </c>
      <c r="AZ1969">
        <v>0</v>
      </c>
      <c r="BA1969">
        <v>0</v>
      </c>
      <c r="BB1969">
        <v>0.43970189701899998</v>
      </c>
      <c r="BC1969">
        <v>0.43970189701899998</v>
      </c>
      <c r="BD1969">
        <v>0.43970189701899998</v>
      </c>
      <c r="BE1969">
        <v>0.43970189701899998</v>
      </c>
      <c r="BF1969">
        <v>0</v>
      </c>
      <c r="BG1969">
        <v>0.24883617554099999</v>
      </c>
      <c r="BH1969">
        <v>0.24883617554099999</v>
      </c>
      <c r="BI1969">
        <v>0.24883617554099999</v>
      </c>
      <c r="BJ1969">
        <v>0</v>
      </c>
      <c r="BK1969">
        <v>0</v>
      </c>
      <c r="BL1969">
        <v>16.763054614200001</v>
      </c>
      <c r="BM1969" s="2">
        <v>16.763054614200001</v>
      </c>
      <c r="BN1969">
        <v>0</v>
      </c>
      <c r="BO1969">
        <v>0</v>
      </c>
      <c r="BP1969">
        <v>48.261507521399999</v>
      </c>
      <c r="BQ1969">
        <v>48.261507521399999</v>
      </c>
      <c r="BR1969">
        <v>48.261507521399999</v>
      </c>
      <c r="BS1969">
        <v>48.261507521399999</v>
      </c>
      <c r="BT1969">
        <v>48.261507521399999</v>
      </c>
      <c r="BU1969">
        <v>0</v>
      </c>
      <c r="BV1969">
        <v>55.647799999999997</v>
      </c>
      <c r="BW1969">
        <v>0.29472399999999999</v>
      </c>
      <c r="BX1969">
        <v>7.3681000000000001</v>
      </c>
      <c r="BY1969">
        <v>3.0945399999999998</v>
      </c>
    </row>
    <row r="1970" spans="1:77">
      <c r="A1970">
        <v>1969</v>
      </c>
      <c r="B1970">
        <v>28</v>
      </c>
      <c r="C1970">
        <v>4</v>
      </c>
      <c r="D1970">
        <v>830.04399999999998</v>
      </c>
      <c r="E1970">
        <v>829800</v>
      </c>
      <c r="F1970">
        <v>10.584183673469388</v>
      </c>
      <c r="G1970" s="1">
        <f t="shared" si="210"/>
        <v>829800</v>
      </c>
      <c r="H1970" s="1">
        <f t="shared" si="211"/>
        <v>8300.44</v>
      </c>
      <c r="I1970" s="1">
        <f t="shared" si="212"/>
        <v>7010200</v>
      </c>
      <c r="J1970" s="1">
        <f t="shared" si="213"/>
        <v>7840000</v>
      </c>
      <c r="K1970" s="1">
        <f t="shared" si="214"/>
        <v>1.0010587295918367</v>
      </c>
      <c r="L1970" s="1">
        <f t="shared" si="215"/>
        <v>0.89415816326530617</v>
      </c>
      <c r="M1970" s="1">
        <f t="shared" si="216"/>
        <v>2.23910885281447</v>
      </c>
      <c r="N1970">
        <v>0.10584183673469388</v>
      </c>
      <c r="O1970">
        <v>0</v>
      </c>
      <c r="P1970">
        <v>5.05076E-2</v>
      </c>
      <c r="Q1970">
        <v>2</v>
      </c>
      <c r="R1970">
        <v>9.3560099999999995</v>
      </c>
      <c r="S1970">
        <v>3.4514399999999998</v>
      </c>
      <c r="T1970">
        <v>6.3775500000000001E-3</v>
      </c>
      <c r="U1970">
        <v>0</v>
      </c>
      <c r="V1970">
        <v>868</v>
      </c>
      <c r="W1970">
        <v>22.636361243406501</v>
      </c>
      <c r="X1970">
        <v>40.517363423193501</v>
      </c>
      <c r="Y1970">
        <v>38.5511200692291</v>
      </c>
      <c r="Z1970">
        <v>29.6032055240508</v>
      </c>
      <c r="AA1970">
        <v>16.076928424958499</v>
      </c>
      <c r="AB1970">
        <v>85.528237994183499</v>
      </c>
      <c r="AC1970">
        <v>17.038151783559702</v>
      </c>
      <c r="AD1970">
        <v>17.038151783559702</v>
      </c>
      <c r="AE1970">
        <v>17.598736297155799</v>
      </c>
      <c r="AF1970">
        <v>53.526696942183001</v>
      </c>
      <c r="AG1970">
        <v>85.528237994183499</v>
      </c>
      <c r="AH1970">
        <v>16.854800000000001</v>
      </c>
      <c r="AI1970">
        <v>5.6182699999999999</v>
      </c>
      <c r="AJ1970">
        <v>5</v>
      </c>
      <c r="AK1970">
        <v>0</v>
      </c>
      <c r="AL1970" s="1">
        <v>2074.5</v>
      </c>
      <c r="AM1970">
        <v>1680</v>
      </c>
      <c r="AN1970">
        <v>3248</v>
      </c>
      <c r="AO1970">
        <v>1.91734587949</v>
      </c>
      <c r="AP1970">
        <v>1.4239779729825</v>
      </c>
      <c r="AQ1970">
        <v>1.2629529206500001</v>
      </c>
      <c r="AR1970">
        <v>1.2575880848609999</v>
      </c>
      <c r="AS1970">
        <v>0</v>
      </c>
      <c r="AT1970">
        <v>0.108189147192054</v>
      </c>
      <c r="AU1970">
        <v>1.72089566712639E-3</v>
      </c>
      <c r="AV1970">
        <v>0.94687714235999998</v>
      </c>
      <c r="AW1970">
        <v>0.87049559530800003</v>
      </c>
      <c r="AX1970">
        <v>0.84550243571000006</v>
      </c>
      <c r="AY1970">
        <v>0.84424517147150002</v>
      </c>
      <c r="AZ1970">
        <v>0</v>
      </c>
      <c r="BA1970">
        <v>2.5939517954360301E-3</v>
      </c>
      <c r="BB1970">
        <v>1</v>
      </c>
      <c r="BC1970">
        <v>0.80621749362874995</v>
      </c>
      <c r="BD1970">
        <v>0.85243407707899999</v>
      </c>
      <c r="BE1970">
        <v>0.67198717948719999</v>
      </c>
      <c r="BF1970">
        <v>2.3672949610055099E-2</v>
      </c>
      <c r="BG1970">
        <v>0.71361217658599996</v>
      </c>
      <c r="BH1970">
        <v>0.62213150490424995</v>
      </c>
      <c r="BI1970">
        <v>0.67450953289399995</v>
      </c>
      <c r="BJ1970">
        <v>1.3346947280299599E-2</v>
      </c>
      <c r="BK1970">
        <v>0.19558113465094201</v>
      </c>
      <c r="BL1970">
        <v>15.1327459504</v>
      </c>
      <c r="BM1970" s="2">
        <v>15.0663729752</v>
      </c>
      <c r="BN1970">
        <v>5.8738291158664498E-3</v>
      </c>
      <c r="BO1970">
        <v>56.074722792311199</v>
      </c>
      <c r="BP1970">
        <v>90</v>
      </c>
      <c r="BQ1970">
        <v>-37.808849585849998</v>
      </c>
      <c r="BR1970">
        <v>-77.529277509249994</v>
      </c>
      <c r="BS1970">
        <v>-86.176843324900005</v>
      </c>
      <c r="BT1970">
        <v>-84.515805908830004</v>
      </c>
      <c r="BU1970">
        <v>7283.1144915761197</v>
      </c>
      <c r="BV1970">
        <v>6.6898900000000001</v>
      </c>
      <c r="BW1970">
        <v>0</v>
      </c>
      <c r="BX1970">
        <v>76.308999999999997</v>
      </c>
      <c r="BY1970">
        <v>9.9587699999999995</v>
      </c>
    </row>
    <row r="1971" spans="1:77">
      <c r="A1971">
        <v>1970</v>
      </c>
      <c r="B1971">
        <v>20</v>
      </c>
      <c r="C1971">
        <v>1</v>
      </c>
      <c r="D1971">
        <v>802.56399999999996</v>
      </c>
      <c r="E1971">
        <v>1987244</v>
      </c>
      <c r="F1971">
        <v>25.3475</v>
      </c>
      <c r="G1971" s="1">
        <f t="shared" si="210"/>
        <v>1987244</v>
      </c>
      <c r="H1971" s="1">
        <f t="shared" si="211"/>
        <v>8025.6399999999994</v>
      </c>
      <c r="I1971" s="1">
        <f t="shared" si="212"/>
        <v>5852756</v>
      </c>
      <c r="J1971" s="1">
        <f t="shared" si="213"/>
        <v>7840000</v>
      </c>
      <c r="K1971" s="1">
        <f t="shared" si="214"/>
        <v>1.0010236785714286</v>
      </c>
      <c r="L1971" s="1">
        <f t="shared" si="215"/>
        <v>0.74652499999999999</v>
      </c>
      <c r="M1971" s="1">
        <f t="shared" si="216"/>
        <v>2.6818222526276512</v>
      </c>
      <c r="N1971">
        <v>0.25347500000000001</v>
      </c>
      <c r="O1971">
        <v>0</v>
      </c>
      <c r="P1971">
        <v>0.14142099999999999</v>
      </c>
      <c r="Q1971">
        <v>4</v>
      </c>
      <c r="R1971">
        <v>16.648199999999999</v>
      </c>
      <c r="S1971">
        <v>4.6040400000000004</v>
      </c>
      <c r="T1971">
        <v>7.4999999999999997E-3</v>
      </c>
      <c r="U1971">
        <v>0</v>
      </c>
      <c r="V1971">
        <v>1230</v>
      </c>
      <c r="W1971">
        <v>13.534394020369</v>
      </c>
      <c r="X1971">
        <v>30.997569641752399</v>
      </c>
      <c r="Y1971">
        <v>28.0510612748668</v>
      </c>
      <c r="Z1971">
        <v>14.0358183555292</v>
      </c>
      <c r="AA1971">
        <v>16.076928424958499</v>
      </c>
      <c r="AB1971">
        <v>57.550103090631801</v>
      </c>
      <c r="AC1971">
        <v>16.5549029596746</v>
      </c>
      <c r="AD1971">
        <v>16.5549029596746</v>
      </c>
      <c r="AE1971">
        <v>18.5840314923704</v>
      </c>
      <c r="AF1971">
        <v>39.055613867825997</v>
      </c>
      <c r="AG1971">
        <v>57.550103090631801</v>
      </c>
      <c r="AH1971">
        <v>35.834600000000002</v>
      </c>
      <c r="AI1971">
        <v>11.944900000000001</v>
      </c>
      <c r="AJ1971">
        <v>3</v>
      </c>
      <c r="AK1971">
        <v>0</v>
      </c>
      <c r="AL1971" s="1">
        <v>10139</v>
      </c>
      <c r="AM1971">
        <v>10139</v>
      </c>
      <c r="AN1971">
        <v>10139</v>
      </c>
      <c r="AO1971">
        <v>2.1941489281700002</v>
      </c>
      <c r="AP1971">
        <v>2.1941489281700002</v>
      </c>
      <c r="AQ1971">
        <v>2.1941489281700002</v>
      </c>
      <c r="AR1971">
        <v>2.1941489281700002</v>
      </c>
      <c r="AS1971">
        <v>0</v>
      </c>
      <c r="AT1971">
        <v>0</v>
      </c>
      <c r="AU1971">
        <v>0</v>
      </c>
      <c r="AV1971">
        <v>0.85890949201699995</v>
      </c>
      <c r="AW1971">
        <v>0.85890949201699995</v>
      </c>
      <c r="AX1971">
        <v>0.85890949201699995</v>
      </c>
      <c r="AY1971">
        <v>0.85890949201699995</v>
      </c>
      <c r="AZ1971">
        <v>0</v>
      </c>
      <c r="BA1971">
        <v>0</v>
      </c>
      <c r="BB1971">
        <v>0.42314594549500001</v>
      </c>
      <c r="BC1971">
        <v>0.42314594549500001</v>
      </c>
      <c r="BD1971">
        <v>0.42314594549500001</v>
      </c>
      <c r="BE1971">
        <v>0.42314594549500001</v>
      </c>
      <c r="BF1971">
        <v>0</v>
      </c>
      <c r="BG1971">
        <v>0.197808813078</v>
      </c>
      <c r="BH1971">
        <v>0.197808813078</v>
      </c>
      <c r="BI1971">
        <v>0.197808813078</v>
      </c>
      <c r="BJ1971">
        <v>0</v>
      </c>
      <c r="BK1971">
        <v>0</v>
      </c>
      <c r="BL1971">
        <v>21.023796041600001</v>
      </c>
      <c r="BM1971" s="2">
        <v>21.023796041600001</v>
      </c>
      <c r="BN1971">
        <v>0</v>
      </c>
      <c r="BO1971">
        <v>0</v>
      </c>
      <c r="BP1971">
        <v>67.639626668199995</v>
      </c>
      <c r="BQ1971">
        <v>67.639626668199995</v>
      </c>
      <c r="BR1971">
        <v>67.639626668199995</v>
      </c>
      <c r="BS1971">
        <v>67.639626668199995</v>
      </c>
      <c r="BT1971">
        <v>67.639626668199995</v>
      </c>
      <c r="BU1971">
        <v>0</v>
      </c>
      <c r="BV1971">
        <v>100.19</v>
      </c>
      <c r="BW1971">
        <v>0</v>
      </c>
      <c r="BX1971">
        <v>10.6792</v>
      </c>
      <c r="BY1971">
        <v>3.7255199999999999</v>
      </c>
    </row>
    <row r="1972" spans="1:77">
      <c r="A1972">
        <v>1971</v>
      </c>
      <c r="B1972">
        <v>10</v>
      </c>
      <c r="C1972">
        <v>2</v>
      </c>
      <c r="D1972">
        <v>515.56399999999996</v>
      </c>
      <c r="E1972">
        <v>3018400</v>
      </c>
      <c r="F1972">
        <v>38.5</v>
      </c>
      <c r="G1972" s="1">
        <f t="shared" si="210"/>
        <v>3018400</v>
      </c>
      <c r="H1972" s="1">
        <f t="shared" si="211"/>
        <v>5155.6399999999994</v>
      </c>
      <c r="I1972" s="1">
        <f t="shared" si="212"/>
        <v>4821600</v>
      </c>
      <c r="J1972" s="1">
        <f t="shared" si="213"/>
        <v>7840000</v>
      </c>
      <c r="K1972" s="1">
        <f t="shared" si="214"/>
        <v>1.0006576071428572</v>
      </c>
      <c r="L1972" s="1">
        <f t="shared" si="215"/>
        <v>0.61499999999999999</v>
      </c>
      <c r="M1972" s="1">
        <f t="shared" si="216"/>
        <v>3.2541710801393733</v>
      </c>
      <c r="N1972">
        <v>0.38500000000000001</v>
      </c>
      <c r="O1972">
        <v>0</v>
      </c>
      <c r="P1972">
        <v>0.28284300000000001</v>
      </c>
      <c r="Q1972">
        <v>4</v>
      </c>
      <c r="R1972">
        <v>9.0085099999999994</v>
      </c>
      <c r="S1972">
        <v>3.3867400000000001</v>
      </c>
      <c r="T1972">
        <v>0.01</v>
      </c>
      <c r="U1972">
        <v>0.04</v>
      </c>
      <c r="V1972">
        <v>811</v>
      </c>
      <c r="W1972">
        <v>2.50587620132411</v>
      </c>
      <c r="X1972">
        <v>25.230662801862401</v>
      </c>
      <c r="Y1972">
        <v>26.026206750103</v>
      </c>
      <c r="Z1972">
        <v>0</v>
      </c>
      <c r="AA1972">
        <v>15.440663999700901</v>
      </c>
      <c r="AB1972">
        <v>26.026206750103</v>
      </c>
      <c r="AC1972">
        <v>26.026206750103</v>
      </c>
      <c r="AD1972">
        <v>21.535494054462301</v>
      </c>
      <c r="AE1972">
        <v>26.026206750103</v>
      </c>
      <c r="AF1972">
        <v>26.026206750103</v>
      </c>
      <c r="AG1972">
        <v>26.026206750103</v>
      </c>
      <c r="AH1972">
        <v>14.4316</v>
      </c>
      <c r="AI1972">
        <v>4.81053</v>
      </c>
      <c r="AJ1972">
        <v>1</v>
      </c>
      <c r="AK1972">
        <v>4</v>
      </c>
      <c r="AL1972" s="1">
        <v>1925</v>
      </c>
      <c r="AM1972">
        <v>1221</v>
      </c>
      <c r="AN1972">
        <v>2629</v>
      </c>
      <c r="AO1972">
        <v>1.4060130092000001</v>
      </c>
      <c r="AP1972">
        <v>1.37274633729</v>
      </c>
      <c r="AQ1972">
        <v>1.3394796653800001</v>
      </c>
      <c r="AR1972">
        <v>1.346132999762</v>
      </c>
      <c r="AS1972">
        <v>0</v>
      </c>
      <c r="AT1972">
        <v>2.2133429199351598E-3</v>
      </c>
      <c r="AU1972">
        <v>5.7621519782063901E-3</v>
      </c>
      <c r="AV1972">
        <v>0.83031332386500001</v>
      </c>
      <c r="AW1972">
        <v>0.82642680560100001</v>
      </c>
      <c r="AX1972">
        <v>0.82642680560100001</v>
      </c>
      <c r="AY1972">
        <v>0.82331759098979995</v>
      </c>
      <c r="AZ1972">
        <v>0</v>
      </c>
      <c r="BA1972">
        <v>3.02100484328111E-5</v>
      </c>
      <c r="BB1972">
        <v>0.57015831706800002</v>
      </c>
      <c r="BC1972">
        <v>0.52734106329599995</v>
      </c>
      <c r="BD1972">
        <v>0.48452380952399998</v>
      </c>
      <c r="BE1972">
        <v>0.4930872602784</v>
      </c>
      <c r="BF1972">
        <v>3.6666344411517E-3</v>
      </c>
      <c r="BG1972">
        <v>0.38208157876299997</v>
      </c>
      <c r="BH1972">
        <v>0.35733637123899997</v>
      </c>
      <c r="BI1972">
        <v>0.38208157876299997</v>
      </c>
      <c r="BJ1972">
        <v>1.2246505908116499E-3</v>
      </c>
      <c r="BK1972">
        <v>21.185330787168201</v>
      </c>
      <c r="BL1972">
        <v>15.2643375225</v>
      </c>
      <c r="BM1972" s="2">
        <v>13.04049567445</v>
      </c>
      <c r="BN1972">
        <v>9.8909451302768794</v>
      </c>
      <c r="BO1972">
        <v>111.50822786803</v>
      </c>
      <c r="BP1972">
        <v>2.7791617099199999</v>
      </c>
      <c r="BQ1972">
        <v>-7.0744106853400002</v>
      </c>
      <c r="BR1972">
        <v>-7.0744106853400002</v>
      </c>
      <c r="BS1972">
        <v>-16.927983080600001</v>
      </c>
      <c r="BT1972">
        <v>-14.957268601548</v>
      </c>
      <c r="BU1972">
        <v>194.18577789726001</v>
      </c>
      <c r="BV1972">
        <v>133.80000000000001</v>
      </c>
      <c r="BW1972">
        <v>0.283557</v>
      </c>
      <c r="BX1972">
        <v>7.0889100000000003</v>
      </c>
      <c r="BY1972">
        <v>3.0353400000000001</v>
      </c>
    </row>
    <row r="1973" spans="1:77">
      <c r="A1973">
        <v>1972</v>
      </c>
      <c r="B1973">
        <v>20</v>
      </c>
      <c r="C1973">
        <v>2</v>
      </c>
      <c r="D1973">
        <v>1112.116</v>
      </c>
      <c r="E1973">
        <v>3093468</v>
      </c>
      <c r="F1973">
        <v>39.457500000000003</v>
      </c>
      <c r="G1973" s="1">
        <f t="shared" si="210"/>
        <v>3093468</v>
      </c>
      <c r="H1973" s="1">
        <f t="shared" si="211"/>
        <v>11121.16</v>
      </c>
      <c r="I1973" s="1">
        <f t="shared" si="212"/>
        <v>4746532</v>
      </c>
      <c r="J1973" s="1">
        <f t="shared" si="213"/>
        <v>7840000</v>
      </c>
      <c r="K1973" s="1">
        <f t="shared" si="214"/>
        <v>1.0014185153061224</v>
      </c>
      <c r="L1973" s="1">
        <f t="shared" si="215"/>
        <v>0.60542499999999999</v>
      </c>
      <c r="M1973" s="1">
        <f t="shared" si="216"/>
        <v>3.30815052337159</v>
      </c>
      <c r="N1973">
        <v>0.39457500000000001</v>
      </c>
      <c r="O1973">
        <v>0.26296199999999997</v>
      </c>
      <c r="P1973">
        <v>0.28284300000000001</v>
      </c>
      <c r="Q1973">
        <v>8</v>
      </c>
      <c r="R1973">
        <v>35.061599999999999</v>
      </c>
      <c r="S1973">
        <v>6.6814600000000004</v>
      </c>
      <c r="T1973">
        <v>0.01</v>
      </c>
      <c r="U1973">
        <v>1.2500000000000001E-2</v>
      </c>
      <c r="V1973">
        <v>1177</v>
      </c>
      <c r="W1973">
        <v>6.8844783281306396</v>
      </c>
      <c r="X1973">
        <v>27.246973365371499</v>
      </c>
      <c r="Y1973">
        <v>25.079480359432701</v>
      </c>
      <c r="Z1973">
        <v>6.5460948890340704</v>
      </c>
      <c r="AA1973">
        <v>15.440663999700901</v>
      </c>
      <c r="AB1973">
        <v>37.513304397487303</v>
      </c>
      <c r="AC1973">
        <v>37.513304397487303</v>
      </c>
      <c r="AD1973">
        <v>18.5840314923704</v>
      </c>
      <c r="AE1973">
        <v>22.546416305823701</v>
      </c>
      <c r="AF1973">
        <v>35.949104827605801</v>
      </c>
      <c r="AG1973">
        <v>37.513304397487303</v>
      </c>
      <c r="AH1973">
        <v>12.710100000000001</v>
      </c>
      <c r="AI1973">
        <v>4.2367100000000004</v>
      </c>
      <c r="AJ1973">
        <v>4</v>
      </c>
      <c r="AK1973">
        <v>5</v>
      </c>
      <c r="AL1973" s="1">
        <v>7891.5</v>
      </c>
      <c r="AM1973">
        <v>3833</v>
      </c>
      <c r="AN1973">
        <v>11950</v>
      </c>
      <c r="AO1973">
        <v>1.5634593315300001</v>
      </c>
      <c r="AP1973">
        <v>1.282712237635</v>
      </c>
      <c r="AQ1973">
        <v>1.5634593315300001</v>
      </c>
      <c r="AR1973">
        <v>1.058114562519</v>
      </c>
      <c r="AS1973">
        <v>0</v>
      </c>
      <c r="AT1973">
        <v>0.157637861460976</v>
      </c>
      <c r="AU1973">
        <v>0.104305270520821</v>
      </c>
      <c r="AV1973">
        <v>0.47912942603600001</v>
      </c>
      <c r="AW1973">
        <v>0.40877648490500001</v>
      </c>
      <c r="AX1973">
        <v>0.40877648490500001</v>
      </c>
      <c r="AY1973">
        <v>0.35249413200020002</v>
      </c>
      <c r="AZ1973">
        <v>0</v>
      </c>
      <c r="BA1973">
        <v>9.8990726515639001E-3</v>
      </c>
      <c r="BB1973">
        <v>0.78288398692799999</v>
      </c>
      <c r="BC1973">
        <v>0.60828104263850002</v>
      </c>
      <c r="BD1973">
        <v>0.43367809834900001</v>
      </c>
      <c r="BE1973">
        <v>0.46859868720690001</v>
      </c>
      <c r="BF1973">
        <v>6.0972376309124499E-2</v>
      </c>
      <c r="BG1973">
        <v>0.89983860943399996</v>
      </c>
      <c r="BH1973">
        <v>0.54671109554200004</v>
      </c>
      <c r="BI1973">
        <v>0.19358358165</v>
      </c>
      <c r="BJ1973">
        <v>0.24939808213508899</v>
      </c>
      <c r="BK1973">
        <v>67.964075138957796</v>
      </c>
      <c r="BL1973">
        <v>33.376638536599998</v>
      </c>
      <c r="BM1973" s="2">
        <v>33.135203471700002</v>
      </c>
      <c r="BN1973">
        <v>0.116581781126534</v>
      </c>
      <c r="BO1973">
        <v>3526.27415720831</v>
      </c>
      <c r="BP1973">
        <v>-27.072865381700002</v>
      </c>
      <c r="BQ1973">
        <v>-53.103447303049997</v>
      </c>
      <c r="BR1973">
        <v>-53.103447303049997</v>
      </c>
      <c r="BS1973">
        <v>-27.072865381700002</v>
      </c>
      <c r="BT1973">
        <v>-73.927912840130006</v>
      </c>
      <c r="BU1973">
        <v>1355.18239032823</v>
      </c>
      <c r="BV1973">
        <v>71.641099999999994</v>
      </c>
      <c r="BW1973">
        <v>0.19725699999999999</v>
      </c>
      <c r="BX1973">
        <v>15.7805</v>
      </c>
      <c r="BY1973">
        <v>4.5287600000000001</v>
      </c>
    </row>
    <row r="1974" spans="1:77">
      <c r="A1974">
        <v>1973</v>
      </c>
      <c r="B1974">
        <v>20</v>
      </c>
      <c r="C1974">
        <v>2</v>
      </c>
      <c r="D1974">
        <v>845.37199999999996</v>
      </c>
      <c r="E1974">
        <v>3066616</v>
      </c>
      <c r="F1974">
        <v>39.115000000000002</v>
      </c>
      <c r="G1974" s="1">
        <f t="shared" si="210"/>
        <v>3066616</v>
      </c>
      <c r="H1974" s="1">
        <f t="shared" si="211"/>
        <v>8453.7199999999993</v>
      </c>
      <c r="I1974" s="1">
        <f t="shared" si="212"/>
        <v>4773384</v>
      </c>
      <c r="J1974" s="1">
        <f t="shared" si="213"/>
        <v>7840000</v>
      </c>
      <c r="K1974" s="1">
        <f t="shared" si="214"/>
        <v>1.0010782806122449</v>
      </c>
      <c r="L1974" s="1">
        <f t="shared" si="215"/>
        <v>0.60885</v>
      </c>
      <c r="M1974" s="1">
        <f t="shared" si="216"/>
        <v>3.2884233575174342</v>
      </c>
      <c r="N1974">
        <v>0.39115</v>
      </c>
      <c r="O1974">
        <v>0.54677299999999995</v>
      </c>
      <c r="P1974">
        <v>7.0710700000000001E-2</v>
      </c>
      <c r="Q1974">
        <v>2</v>
      </c>
      <c r="R1974">
        <v>21.870899999999999</v>
      </c>
      <c r="S1974">
        <v>5.2770200000000003</v>
      </c>
      <c r="T1974">
        <v>0</v>
      </c>
      <c r="U1974">
        <v>0</v>
      </c>
      <c r="V1974">
        <v>970</v>
      </c>
      <c r="W1974">
        <v>15.7805798333595</v>
      </c>
      <c r="X1974">
        <v>29.8321866960409</v>
      </c>
      <c r="Y1974">
        <v>26.026206750103</v>
      </c>
      <c r="Z1974">
        <v>12.4945676935395</v>
      </c>
      <c r="AA1974">
        <v>16.076928424958499</v>
      </c>
      <c r="AB1974">
        <v>61.496664606705401</v>
      </c>
      <c r="AC1974">
        <v>61.496664606705401</v>
      </c>
      <c r="AD1974">
        <v>16.076928424958499</v>
      </c>
      <c r="AE1974">
        <v>17.598736297155799</v>
      </c>
      <c r="AF1974">
        <v>28.0510612748668</v>
      </c>
      <c r="AG1974">
        <v>61.496664606705401</v>
      </c>
      <c r="AH1974">
        <v>32.586799999999997</v>
      </c>
      <c r="AI1974">
        <v>10.862299999999999</v>
      </c>
      <c r="AJ1974">
        <v>0</v>
      </c>
      <c r="AK1974">
        <v>0</v>
      </c>
      <c r="AL1974" s="1">
        <v>7823</v>
      </c>
      <c r="AM1974">
        <v>3881</v>
      </c>
      <c r="AN1974">
        <v>11765</v>
      </c>
      <c r="AO1974">
        <v>1.4291305753800001</v>
      </c>
      <c r="AP1974">
        <v>1.298286294055</v>
      </c>
      <c r="AQ1974">
        <v>1.4291305753800001</v>
      </c>
      <c r="AR1974">
        <v>1.193610868995</v>
      </c>
      <c r="AS1974">
        <v>0</v>
      </c>
      <c r="AT1974">
        <v>3.4240451910911497E-2</v>
      </c>
      <c r="AU1974">
        <v>4.3663364036082002E-2</v>
      </c>
      <c r="AV1974">
        <v>0.86692313349399996</v>
      </c>
      <c r="AW1974">
        <v>0.83747259792399997</v>
      </c>
      <c r="AX1974">
        <v>0.83747259792399997</v>
      </c>
      <c r="AY1974">
        <v>0.81391216946800005</v>
      </c>
      <c r="AZ1974">
        <v>0</v>
      </c>
      <c r="BA1974">
        <v>1.73466809071967E-3</v>
      </c>
      <c r="BB1974">
        <v>0.68147497805099999</v>
      </c>
      <c r="BC1974">
        <v>0.608586500955</v>
      </c>
      <c r="BD1974">
        <v>0.53569802385900001</v>
      </c>
      <c r="BE1974">
        <v>0.55027571927819996</v>
      </c>
      <c r="BF1974">
        <v>1.06254601867482E-2</v>
      </c>
      <c r="BG1974">
        <v>0.76744835823900004</v>
      </c>
      <c r="BH1974">
        <v>0.59373734771849995</v>
      </c>
      <c r="BI1974">
        <v>0.42002633719799998</v>
      </c>
      <c r="BJ1974">
        <v>6.0351030352106497E-2</v>
      </c>
      <c r="BK1974">
        <v>68.506409471801504</v>
      </c>
      <c r="BL1974">
        <v>30.528675044900002</v>
      </c>
      <c r="BM1974" s="2">
        <v>28.302742332849999</v>
      </c>
      <c r="BN1974">
        <v>9.9095528771485508</v>
      </c>
      <c r="BO1974">
        <v>1428.68402271894</v>
      </c>
      <c r="BP1974">
        <v>64.872891588300007</v>
      </c>
      <c r="BQ1974">
        <v>48.581631950000002</v>
      </c>
      <c r="BR1974">
        <v>48.581631950000002</v>
      </c>
      <c r="BS1974">
        <v>32.290372311699997</v>
      </c>
      <c r="BT1974">
        <v>35.548624239360002</v>
      </c>
      <c r="BU1974">
        <v>530.81028120500605</v>
      </c>
      <c r="BV1974">
        <v>22.967700000000001</v>
      </c>
      <c r="BW1974">
        <v>0</v>
      </c>
      <c r="BX1974">
        <v>22.087700000000002</v>
      </c>
      <c r="BY1974">
        <v>5.3578900000000003</v>
      </c>
    </row>
    <row r="1975" spans="1:77">
      <c r="A1975">
        <v>1974</v>
      </c>
      <c r="B1975">
        <v>20</v>
      </c>
      <c r="C1975">
        <v>2</v>
      </c>
      <c r="D1975">
        <v>906.88</v>
      </c>
      <c r="E1975">
        <v>1807904</v>
      </c>
      <c r="F1975">
        <v>23.06</v>
      </c>
      <c r="G1975" s="1">
        <f t="shared" si="210"/>
        <v>1807904</v>
      </c>
      <c r="H1975" s="1">
        <f t="shared" si="211"/>
        <v>9068.7999999999993</v>
      </c>
      <c r="I1975" s="1">
        <f t="shared" si="212"/>
        <v>6032096</v>
      </c>
      <c r="J1975" s="1">
        <f t="shared" si="213"/>
        <v>7840000</v>
      </c>
      <c r="K1975" s="1">
        <f t="shared" si="214"/>
        <v>1.0011567346938774</v>
      </c>
      <c r="L1975" s="1">
        <f t="shared" si="215"/>
        <v>0.76939999999999997</v>
      </c>
      <c r="M1975" s="1">
        <f t="shared" si="216"/>
        <v>2.6024349745096895</v>
      </c>
      <c r="N1975">
        <v>0.2306</v>
      </c>
      <c r="O1975">
        <v>0</v>
      </c>
      <c r="P1975">
        <v>0.14142099999999999</v>
      </c>
      <c r="Q1975">
        <v>4</v>
      </c>
      <c r="R1975">
        <v>20.049900000000001</v>
      </c>
      <c r="S1975">
        <v>5.0525599999999997</v>
      </c>
      <c r="T1975">
        <v>2.5000000000000001E-3</v>
      </c>
      <c r="U1975">
        <v>1.2500000000000001E-2</v>
      </c>
      <c r="V1975">
        <v>1101</v>
      </c>
      <c r="W1975">
        <v>16.966007750429998</v>
      </c>
      <c r="X1975">
        <v>31.6610152458946</v>
      </c>
      <c r="Y1975">
        <v>30.554916072165199</v>
      </c>
      <c r="Z1975">
        <v>19.208832134428899</v>
      </c>
      <c r="AA1975">
        <v>15.440663999700901</v>
      </c>
      <c r="AB1975">
        <v>65.516477432691801</v>
      </c>
      <c r="AC1975">
        <v>16.076928424958499</v>
      </c>
      <c r="AD1975">
        <v>16.076928424958499</v>
      </c>
      <c r="AE1975">
        <v>17.598736297155799</v>
      </c>
      <c r="AF1975">
        <v>38.5511200692291</v>
      </c>
      <c r="AG1975">
        <v>65.516477432691801</v>
      </c>
      <c r="AH1975">
        <v>29.7804</v>
      </c>
      <c r="AI1975">
        <v>9.9268000000000001</v>
      </c>
      <c r="AJ1975">
        <v>1</v>
      </c>
      <c r="AK1975">
        <v>5</v>
      </c>
      <c r="AL1975" s="1">
        <v>4612</v>
      </c>
      <c r="AM1975">
        <v>2937</v>
      </c>
      <c r="AN1975">
        <v>6287</v>
      </c>
      <c r="AO1975">
        <v>1.68149561274</v>
      </c>
      <c r="AP1975">
        <v>1.4766545038050001</v>
      </c>
      <c r="AQ1975">
        <v>1.2718133948699999</v>
      </c>
      <c r="AR1975">
        <v>1.3127816166570001</v>
      </c>
      <c r="AS1975">
        <v>0</v>
      </c>
      <c r="AT1975">
        <v>8.3919759819441095E-2</v>
      </c>
      <c r="AU1975">
        <v>5.1254117465340303E-2</v>
      </c>
      <c r="AV1975">
        <v>0.65921684602599995</v>
      </c>
      <c r="AW1975">
        <v>0.62464641741049998</v>
      </c>
      <c r="AX1975">
        <v>0.62464641741049998</v>
      </c>
      <c r="AY1975">
        <v>0.59699007451810004</v>
      </c>
      <c r="AZ1975">
        <v>0</v>
      </c>
      <c r="BA1975">
        <v>2.3902290693187602E-3</v>
      </c>
      <c r="BB1975">
        <v>0.45464396284800002</v>
      </c>
      <c r="BC1975">
        <v>0.42118568786850002</v>
      </c>
      <c r="BD1975">
        <v>0.45464396284800002</v>
      </c>
      <c r="BE1975">
        <v>0.3944190678849</v>
      </c>
      <c r="BF1975">
        <v>2.2389123292076698E-3</v>
      </c>
      <c r="BG1975">
        <v>0.33030398315300002</v>
      </c>
      <c r="BH1975">
        <v>0.28563020148250001</v>
      </c>
      <c r="BI1975">
        <v>0.33030398315300002</v>
      </c>
      <c r="BJ1975">
        <v>3.9914935374870102E-3</v>
      </c>
      <c r="BK1975">
        <v>40.857332044378097</v>
      </c>
      <c r="BL1975">
        <v>26.627053911400001</v>
      </c>
      <c r="BM1975" s="2">
        <v>21.872148339999999</v>
      </c>
      <c r="BN1975">
        <v>45.218253985861502</v>
      </c>
      <c r="BO1975">
        <v>1138.7139529323399</v>
      </c>
      <c r="BP1975">
        <v>6.9708063572199999</v>
      </c>
      <c r="BQ1975">
        <v>-2.6705126246900002</v>
      </c>
      <c r="BR1975">
        <v>-2.6705126246900002</v>
      </c>
      <c r="BS1975">
        <v>6.9708063572199999</v>
      </c>
      <c r="BT1975">
        <v>-10.383567810218</v>
      </c>
      <c r="BU1975">
        <v>185.910063421876</v>
      </c>
      <c r="BV1975">
        <v>137.57300000000001</v>
      </c>
      <c r="BW1975">
        <v>0.18732699999999999</v>
      </c>
      <c r="BX1975">
        <v>14.9861</v>
      </c>
      <c r="BY1975">
        <v>4.4132999999999996</v>
      </c>
    </row>
    <row r="1976" spans="1:77">
      <c r="A1976">
        <v>1975</v>
      </c>
      <c r="B1976">
        <v>10</v>
      </c>
      <c r="C1976">
        <v>1</v>
      </c>
      <c r="D1976">
        <v>338.37400000000002</v>
      </c>
      <c r="E1976">
        <v>2669520</v>
      </c>
      <c r="F1976">
        <v>34.050000000000004</v>
      </c>
      <c r="G1976" s="1">
        <f t="shared" si="210"/>
        <v>2669520</v>
      </c>
      <c r="H1976" s="1">
        <f t="shared" si="211"/>
        <v>3383.7400000000002</v>
      </c>
      <c r="I1976" s="1">
        <f t="shared" si="212"/>
        <v>5170480</v>
      </c>
      <c r="J1976" s="1">
        <f t="shared" si="213"/>
        <v>7840000</v>
      </c>
      <c r="K1976" s="1">
        <f t="shared" si="214"/>
        <v>1.0004315994897959</v>
      </c>
      <c r="L1976" s="1">
        <f t="shared" si="215"/>
        <v>0.65949999999999998</v>
      </c>
      <c r="M1976" s="1">
        <f t="shared" si="216"/>
        <v>3.0339093236991537</v>
      </c>
      <c r="N1976">
        <v>0.34050000000000002</v>
      </c>
      <c r="O1976">
        <v>0.121161</v>
      </c>
      <c r="P1976">
        <v>0.14142099999999999</v>
      </c>
      <c r="Q1976">
        <v>2</v>
      </c>
      <c r="R1976">
        <v>12.116099999999999</v>
      </c>
      <c r="S1976">
        <v>3.9276800000000001</v>
      </c>
      <c r="T1976">
        <v>0.01</v>
      </c>
      <c r="U1976">
        <v>0.02</v>
      </c>
      <c r="V1976">
        <v>1567</v>
      </c>
      <c r="W1976">
        <v>4.3922342596720503</v>
      </c>
      <c r="X1976">
        <v>26.070586344025099</v>
      </c>
      <c r="Y1976">
        <v>25.563454311483799</v>
      </c>
      <c r="Z1976">
        <v>5.2031643535139303</v>
      </c>
      <c r="AA1976">
        <v>15.440663999700901</v>
      </c>
      <c r="AB1976">
        <v>30.554916072165199</v>
      </c>
      <c r="AC1976">
        <v>30.554916072165199</v>
      </c>
      <c r="AD1976">
        <v>22.0539680350007</v>
      </c>
      <c r="AE1976">
        <v>22.0539680350007</v>
      </c>
      <c r="AF1976">
        <v>30.554916072165199</v>
      </c>
      <c r="AG1976">
        <v>30.554916072165199</v>
      </c>
      <c r="AH1976">
        <v>14.372999999999999</v>
      </c>
      <c r="AI1976">
        <v>4.79101</v>
      </c>
      <c r="AJ1976">
        <v>1</v>
      </c>
      <c r="AK1976">
        <v>2</v>
      </c>
      <c r="AL1976" s="1">
        <v>3405</v>
      </c>
      <c r="AM1976">
        <v>3405</v>
      </c>
      <c r="AN1976">
        <v>3405</v>
      </c>
      <c r="AO1976">
        <v>1.3839519085800001</v>
      </c>
      <c r="AP1976">
        <v>1.3839519085800001</v>
      </c>
      <c r="AQ1976">
        <v>1.3839519085800001</v>
      </c>
      <c r="AR1976">
        <v>1.3839519085800001</v>
      </c>
      <c r="AS1976">
        <v>0</v>
      </c>
      <c r="AT1976">
        <v>0</v>
      </c>
      <c r="AU1976">
        <v>0</v>
      </c>
      <c r="AV1976">
        <v>0.85729714406000002</v>
      </c>
      <c r="AW1976">
        <v>0.85729714406000002</v>
      </c>
      <c r="AX1976">
        <v>0.85729714406000002</v>
      </c>
      <c r="AY1976">
        <v>0.85729714406000002</v>
      </c>
      <c r="AZ1976">
        <v>0</v>
      </c>
      <c r="BA1976">
        <v>0</v>
      </c>
      <c r="BB1976">
        <v>0.45766129032300001</v>
      </c>
      <c r="BC1976">
        <v>0.45766129032300001</v>
      </c>
      <c r="BD1976">
        <v>0.45766129032300001</v>
      </c>
      <c r="BE1976">
        <v>0.45766129032300001</v>
      </c>
      <c r="BF1976">
        <v>0</v>
      </c>
      <c r="BG1976">
        <v>0.37370852897200002</v>
      </c>
      <c r="BH1976">
        <v>0.37370852897200002</v>
      </c>
      <c r="BI1976">
        <v>0.37370852897200002</v>
      </c>
      <c r="BJ1976">
        <v>0</v>
      </c>
      <c r="BK1976">
        <v>0</v>
      </c>
      <c r="BL1976">
        <v>19.3132079158</v>
      </c>
      <c r="BM1976" s="2">
        <v>19.3132079158</v>
      </c>
      <c r="BN1976">
        <v>0</v>
      </c>
      <c r="BO1976">
        <v>0</v>
      </c>
      <c r="BP1976">
        <v>60.934985682600001</v>
      </c>
      <c r="BQ1976">
        <v>60.934985682600001</v>
      </c>
      <c r="BR1976">
        <v>60.934985682600001</v>
      </c>
      <c r="BS1976">
        <v>60.934985682600001</v>
      </c>
      <c r="BT1976">
        <v>60.934985682600001</v>
      </c>
      <c r="BU1976">
        <v>0</v>
      </c>
      <c r="BV1976">
        <v>115.788</v>
      </c>
      <c r="BW1976">
        <v>0.16436899999999999</v>
      </c>
      <c r="BX1976">
        <v>8.2184500000000007</v>
      </c>
      <c r="BY1976">
        <v>3.26823</v>
      </c>
    </row>
    <row r="1977" spans="1:77">
      <c r="A1977">
        <v>1976</v>
      </c>
      <c r="B1977">
        <v>20</v>
      </c>
      <c r="C1977">
        <v>1</v>
      </c>
      <c r="D1977">
        <v>706.43</v>
      </c>
      <c r="E1977">
        <v>3154228</v>
      </c>
      <c r="F1977">
        <v>40.232500000000002</v>
      </c>
      <c r="G1977" s="1">
        <f t="shared" si="210"/>
        <v>3154228</v>
      </c>
      <c r="H1977" s="1">
        <f t="shared" si="211"/>
        <v>7064.2999999999993</v>
      </c>
      <c r="I1977" s="1">
        <f t="shared" si="212"/>
        <v>4685772</v>
      </c>
      <c r="J1977" s="1">
        <f t="shared" si="213"/>
        <v>7840000</v>
      </c>
      <c r="K1977" s="1">
        <f t="shared" si="214"/>
        <v>1.0009010586734695</v>
      </c>
      <c r="L1977" s="1">
        <f t="shared" si="215"/>
        <v>0.59767499999999996</v>
      </c>
      <c r="M1977" s="1">
        <f t="shared" si="216"/>
        <v>3.3493154596510464</v>
      </c>
      <c r="N1977">
        <v>0.40232500000000004</v>
      </c>
      <c r="O1977">
        <v>0.54761099999999996</v>
      </c>
      <c r="P1977">
        <v>7.0710700000000001E-2</v>
      </c>
      <c r="Q1977">
        <v>2</v>
      </c>
      <c r="R1977">
        <v>54.761099999999999</v>
      </c>
      <c r="S1977">
        <v>8.3500899999999998</v>
      </c>
      <c r="T1977">
        <v>2.5000000000000001E-3</v>
      </c>
      <c r="U1977">
        <v>1.2500000000000001E-2</v>
      </c>
      <c r="V1977">
        <v>812</v>
      </c>
      <c r="W1977">
        <v>15.1109550104152</v>
      </c>
      <c r="X1977">
        <v>32.604655406785298</v>
      </c>
      <c r="Y1977">
        <v>22.0539680350007</v>
      </c>
      <c r="Z1977">
        <v>8.1529138806784207</v>
      </c>
      <c r="AA1977">
        <v>16.076928424958499</v>
      </c>
      <c r="AB1977">
        <v>59.065018010446302</v>
      </c>
      <c r="AC1977">
        <v>21.079862454783001</v>
      </c>
      <c r="AD1977">
        <v>20.058506827187099</v>
      </c>
      <c r="AE1977">
        <v>21.079862454783001</v>
      </c>
      <c r="AF1977">
        <v>34.526374321064999</v>
      </c>
      <c r="AG1977">
        <v>58.4719290557452</v>
      </c>
      <c r="AH1977">
        <v>36.050699999999999</v>
      </c>
      <c r="AI1977">
        <v>12.0169</v>
      </c>
      <c r="AJ1977">
        <v>1</v>
      </c>
      <c r="AK1977">
        <v>5</v>
      </c>
      <c r="AL1977" s="1">
        <v>16093</v>
      </c>
      <c r="AM1977">
        <v>16093</v>
      </c>
      <c r="AN1977">
        <v>16093</v>
      </c>
      <c r="AO1977">
        <v>1.26555528788</v>
      </c>
      <c r="AP1977">
        <v>1.26555528788</v>
      </c>
      <c r="AQ1977">
        <v>1.26555528788</v>
      </c>
      <c r="AR1977">
        <v>1.26555528788</v>
      </c>
      <c r="AS1977">
        <v>0</v>
      </c>
      <c r="AT1977">
        <v>0</v>
      </c>
      <c r="AU1977">
        <v>0</v>
      </c>
      <c r="AV1977">
        <v>0.70388574901300005</v>
      </c>
      <c r="AW1977">
        <v>0.70388574901300005</v>
      </c>
      <c r="AX1977">
        <v>0.70388574901300005</v>
      </c>
      <c r="AY1977">
        <v>0.70388574901300005</v>
      </c>
      <c r="AZ1977">
        <v>0</v>
      </c>
      <c r="BA1977">
        <v>0</v>
      </c>
      <c r="BB1977">
        <v>0.55466326601000004</v>
      </c>
      <c r="BC1977">
        <v>0.55466326601000004</v>
      </c>
      <c r="BD1977">
        <v>0.55466326601000004</v>
      </c>
      <c r="BE1977">
        <v>0.55466326601000004</v>
      </c>
      <c r="BF1977">
        <v>0</v>
      </c>
      <c r="BG1977">
        <v>0.40523654781399998</v>
      </c>
      <c r="BH1977">
        <v>0.40523654781399998</v>
      </c>
      <c r="BI1977">
        <v>0.40523654781399998</v>
      </c>
      <c r="BJ1977">
        <v>0</v>
      </c>
      <c r="BK1977">
        <v>0</v>
      </c>
      <c r="BL1977">
        <v>45.705579528100003</v>
      </c>
      <c r="BM1977" s="2">
        <v>45.705579528100003</v>
      </c>
      <c r="BN1977">
        <v>0</v>
      </c>
      <c r="BO1977">
        <v>0</v>
      </c>
      <c r="BP1977">
        <v>-83.279445865400007</v>
      </c>
      <c r="BQ1977">
        <v>-83.279445865400007</v>
      </c>
      <c r="BR1977">
        <v>-83.279445865400007</v>
      </c>
      <c r="BS1977">
        <v>-83.279445865400007</v>
      </c>
      <c r="BT1977">
        <v>-83.279445865400007</v>
      </c>
      <c r="BU1977">
        <v>0</v>
      </c>
      <c r="BV1977">
        <v>136.02099999999999</v>
      </c>
      <c r="BW1977">
        <v>0.16898199999999999</v>
      </c>
      <c r="BX1977">
        <v>13.518599999999999</v>
      </c>
      <c r="BY1977">
        <v>4.1916399999999996</v>
      </c>
    </row>
    <row r="1978" spans="1:77">
      <c r="A1978">
        <v>1977</v>
      </c>
      <c r="B1978">
        <v>28</v>
      </c>
      <c r="C1978">
        <v>3</v>
      </c>
      <c r="D1978">
        <v>2451.598</v>
      </c>
      <c r="E1978">
        <v>4445600</v>
      </c>
      <c r="F1978">
        <v>56.704081632653057</v>
      </c>
      <c r="G1978" s="1">
        <f t="shared" si="210"/>
        <v>4445600</v>
      </c>
      <c r="H1978" s="1">
        <f t="shared" si="211"/>
        <v>24515.98</v>
      </c>
      <c r="I1978" s="1">
        <f t="shared" si="212"/>
        <v>3394400</v>
      </c>
      <c r="J1978" s="1">
        <f t="shared" si="213"/>
        <v>7840000</v>
      </c>
      <c r="K1978" s="1">
        <f t="shared" si="214"/>
        <v>1.0031270382653061</v>
      </c>
      <c r="L1978" s="1">
        <f t="shared" si="215"/>
        <v>0.43295918367346936</v>
      </c>
      <c r="M1978" s="1">
        <f t="shared" si="216"/>
        <v>4.6338180414800849</v>
      </c>
      <c r="N1978">
        <v>0.56704081632653058</v>
      </c>
      <c r="O1978">
        <v>4.8039900000000003E-2</v>
      </c>
      <c r="P1978">
        <v>0.25253799999999998</v>
      </c>
      <c r="Q1978">
        <v>10</v>
      </c>
      <c r="R1978">
        <v>18.831600000000002</v>
      </c>
      <c r="S1978">
        <v>4.8966500000000002</v>
      </c>
      <c r="T1978">
        <v>1.6581599999999998E-2</v>
      </c>
      <c r="U1978">
        <v>0</v>
      </c>
      <c r="V1978">
        <v>630</v>
      </c>
      <c r="W1978">
        <v>11.0448287085958</v>
      </c>
      <c r="X1978">
        <v>27.108369428000099</v>
      </c>
      <c r="Y1978">
        <v>22.0539680350007</v>
      </c>
      <c r="Z1978">
        <v>9.8048845627354808</v>
      </c>
      <c r="AA1978">
        <v>15.440663999700901</v>
      </c>
      <c r="AB1978">
        <v>47.502618697887499</v>
      </c>
      <c r="AC1978">
        <v>47.502618697887499</v>
      </c>
      <c r="AD1978">
        <v>15.440663999700901</v>
      </c>
      <c r="AE1978">
        <v>17.038151783559702</v>
      </c>
      <c r="AF1978">
        <v>36.5506031730445</v>
      </c>
      <c r="AG1978">
        <v>47.502618697887499</v>
      </c>
      <c r="AH1978">
        <v>43.627099999999999</v>
      </c>
      <c r="AI1978">
        <v>14.542400000000001</v>
      </c>
      <c r="AJ1978">
        <v>13</v>
      </c>
      <c r="AK1978">
        <v>0</v>
      </c>
      <c r="AL1978" s="1">
        <v>14818.666666666701</v>
      </c>
      <c r="AM1978">
        <v>13589</v>
      </c>
      <c r="AN1978">
        <v>16221</v>
      </c>
      <c r="AO1978">
        <v>2.1586609922000002</v>
      </c>
      <c r="AP1978">
        <v>1.7415897247966701</v>
      </c>
      <c r="AQ1978">
        <v>2.1586609922000002</v>
      </c>
      <c r="AR1978">
        <v>1.4753675711700001</v>
      </c>
      <c r="AS1978">
        <v>0</v>
      </c>
      <c r="AT1978">
        <v>0.13970503873967099</v>
      </c>
      <c r="AU1978">
        <v>5.7419588339584798E-2</v>
      </c>
      <c r="AV1978">
        <v>0.96147865563299995</v>
      </c>
      <c r="AW1978">
        <v>0.90787322082300004</v>
      </c>
      <c r="AX1978">
        <v>0.92274967388499995</v>
      </c>
      <c r="AY1978">
        <v>0.85606300113779998</v>
      </c>
      <c r="AZ1978">
        <v>0</v>
      </c>
      <c r="BA1978">
        <v>3.89231023169411E-3</v>
      </c>
      <c r="BB1978">
        <v>0.81186186186200004</v>
      </c>
      <c r="BC1978">
        <v>0.74699637613933301</v>
      </c>
      <c r="BD1978">
        <v>0.81186186186200004</v>
      </c>
      <c r="BE1978">
        <v>0.69600095741860002</v>
      </c>
      <c r="BF1978">
        <v>4.1127954703646403E-3</v>
      </c>
      <c r="BG1978">
        <v>0.34016582746200003</v>
      </c>
      <c r="BH1978">
        <v>0.284336055669</v>
      </c>
      <c r="BI1978">
        <v>0.23958843451199999</v>
      </c>
      <c r="BJ1978">
        <v>2.6210635401939298E-3</v>
      </c>
      <c r="BK1978">
        <v>26.8579777891362</v>
      </c>
      <c r="BL1978">
        <v>40</v>
      </c>
      <c r="BM1978" s="2">
        <v>33.672041612833297</v>
      </c>
      <c r="BN1978">
        <v>30.290420434138898</v>
      </c>
      <c r="BO1978">
        <v>224.821050451877</v>
      </c>
      <c r="BP1978">
        <v>88.699890311199994</v>
      </c>
      <c r="BQ1978">
        <v>29.7728877477</v>
      </c>
      <c r="BR1978">
        <v>80.473278742299996</v>
      </c>
      <c r="BS1978">
        <v>88.699890311199994</v>
      </c>
      <c r="BT1978">
        <v>-47.788948899860003</v>
      </c>
      <c r="BU1978">
        <v>9030.5433482332992</v>
      </c>
      <c r="BV1978">
        <v>1.4172499999999999</v>
      </c>
      <c r="BW1978">
        <v>0</v>
      </c>
      <c r="BX1978">
        <v>64.826700000000002</v>
      </c>
      <c r="BY1978">
        <v>9.1789900000000006</v>
      </c>
    </row>
    <row r="1979" spans="1:77">
      <c r="A1979">
        <v>1978</v>
      </c>
      <c r="B1979">
        <v>20</v>
      </c>
      <c r="C1979">
        <v>2</v>
      </c>
      <c r="D1979">
        <v>1269.636</v>
      </c>
      <c r="E1979">
        <v>3509772</v>
      </c>
      <c r="F1979">
        <v>44.767499999999998</v>
      </c>
      <c r="G1979" s="1">
        <f t="shared" si="210"/>
        <v>3509772</v>
      </c>
      <c r="H1979" s="1">
        <f t="shared" si="211"/>
        <v>12696.36</v>
      </c>
      <c r="I1979" s="1">
        <f t="shared" si="212"/>
        <v>4330228</v>
      </c>
      <c r="J1979" s="1">
        <f t="shared" si="213"/>
        <v>7840000</v>
      </c>
      <c r="K1979" s="1">
        <f t="shared" si="214"/>
        <v>1.0016194336734694</v>
      </c>
      <c r="L1979" s="1">
        <f t="shared" si="215"/>
        <v>0.55232499999999995</v>
      </c>
      <c r="M1979" s="1">
        <f t="shared" si="216"/>
        <v>3.6269205039549886</v>
      </c>
      <c r="N1979">
        <v>0.44767499999999999</v>
      </c>
      <c r="O1979">
        <v>0.17377699999999999</v>
      </c>
      <c r="P1979">
        <v>0.28284300000000001</v>
      </c>
      <c r="Q1979">
        <v>8</v>
      </c>
      <c r="R1979">
        <v>23.170300000000001</v>
      </c>
      <c r="S1979">
        <v>5.4315100000000003</v>
      </c>
      <c r="T1979">
        <v>1.7500000000000002E-2</v>
      </c>
      <c r="U1979">
        <v>0</v>
      </c>
      <c r="V1979">
        <v>1161</v>
      </c>
      <c r="W1979">
        <v>8.6271760151530597</v>
      </c>
      <c r="X1979">
        <v>24.5714597197675</v>
      </c>
      <c r="Y1979">
        <v>22.0539680350007</v>
      </c>
      <c r="Z1979">
        <v>6.6053265745288696</v>
      </c>
      <c r="AA1979">
        <v>15.440663999700901</v>
      </c>
      <c r="AB1979">
        <v>38.048303015560101</v>
      </c>
      <c r="AC1979">
        <v>18.915081603592999</v>
      </c>
      <c r="AD1979">
        <v>15.440663999700901</v>
      </c>
      <c r="AE1979">
        <v>17.598736297155799</v>
      </c>
      <c r="AF1979">
        <v>35.949104827605801</v>
      </c>
      <c r="AG1979">
        <v>38.048303015560101</v>
      </c>
      <c r="AH1979">
        <v>22.612500000000001</v>
      </c>
      <c r="AI1979">
        <v>7.5374999999999996</v>
      </c>
      <c r="AJ1979">
        <v>7</v>
      </c>
      <c r="AK1979">
        <v>0</v>
      </c>
      <c r="AL1979" s="1">
        <v>8953.5</v>
      </c>
      <c r="AM1979">
        <v>2316</v>
      </c>
      <c r="AN1979">
        <v>15591</v>
      </c>
      <c r="AO1979">
        <v>1.4284890295999999</v>
      </c>
      <c r="AP1979">
        <v>1.214243739197</v>
      </c>
      <c r="AQ1979">
        <v>0.99999844879400002</v>
      </c>
      <c r="AR1979">
        <v>1.0428475068745999</v>
      </c>
      <c r="AS1979">
        <v>0</v>
      </c>
      <c r="AT1979">
        <v>9.18020889197316E-2</v>
      </c>
      <c r="AU1979">
        <v>0.41066086631444998</v>
      </c>
      <c r="AV1979">
        <v>0.613721631913</v>
      </c>
      <c r="AW1979">
        <v>0.33673467230525</v>
      </c>
      <c r="AX1979">
        <v>0.33673467230525</v>
      </c>
      <c r="AY1979">
        <v>0.11514510461905</v>
      </c>
      <c r="AZ1979">
        <v>0</v>
      </c>
      <c r="BA1979">
        <v>0.153443551585491</v>
      </c>
      <c r="BB1979">
        <v>0.77979797979800003</v>
      </c>
      <c r="BC1979">
        <v>0.64592565831750004</v>
      </c>
      <c r="BD1979">
        <v>0.77979797979800003</v>
      </c>
      <c r="BE1979">
        <v>0.53882780113310003</v>
      </c>
      <c r="BF1979">
        <v>3.5843596917156703E-2</v>
      </c>
      <c r="BG1979">
        <v>0.91099214218299995</v>
      </c>
      <c r="BH1979">
        <v>0.53781231565950005</v>
      </c>
      <c r="BI1979">
        <v>0.91099214218299995</v>
      </c>
      <c r="BJ1979">
        <v>0.27852636584821899</v>
      </c>
      <c r="BK1979">
        <v>98.029430371602203</v>
      </c>
      <c r="BL1979">
        <v>27</v>
      </c>
      <c r="BM1979" s="2">
        <v>26.916407865</v>
      </c>
      <c r="BN1979">
        <v>1.39752900677164E-2</v>
      </c>
      <c r="BO1979">
        <v>5682.4857344872798</v>
      </c>
      <c r="BP1979">
        <v>9.7541732777799997</v>
      </c>
      <c r="BQ1979">
        <v>-30.60222953341</v>
      </c>
      <c r="BR1979">
        <v>-30.60222953341</v>
      </c>
      <c r="BS1979">
        <v>9.7541732777799997</v>
      </c>
      <c r="BT1979">
        <v>-62.887351782362003</v>
      </c>
      <c r="BU1979">
        <v>3257.2784957180502</v>
      </c>
      <c r="BV1979">
        <v>103.666</v>
      </c>
      <c r="BW1979">
        <v>0</v>
      </c>
      <c r="BX1979">
        <v>32.010800000000003</v>
      </c>
      <c r="BY1979">
        <v>6.4500900000000003</v>
      </c>
    </row>
    <row r="1980" spans="1:77">
      <c r="A1980">
        <v>1979</v>
      </c>
      <c r="B1980">
        <v>28</v>
      </c>
      <c r="C1980">
        <v>1</v>
      </c>
      <c r="D1980">
        <v>2327.5120000000002</v>
      </c>
      <c r="E1980">
        <v>3982900</v>
      </c>
      <c r="F1980">
        <v>50.802295918367349</v>
      </c>
      <c r="G1980" s="1">
        <f t="shared" si="210"/>
        <v>3982900</v>
      </c>
      <c r="H1980" s="1">
        <f t="shared" si="211"/>
        <v>23275.120000000003</v>
      </c>
      <c r="I1980" s="1">
        <f t="shared" si="212"/>
        <v>3857100</v>
      </c>
      <c r="J1980" s="1">
        <f t="shared" si="213"/>
        <v>7840000</v>
      </c>
      <c r="K1980" s="1">
        <f t="shared" si="214"/>
        <v>1.0029687653061226</v>
      </c>
      <c r="L1980" s="1">
        <f t="shared" si="215"/>
        <v>0.49197704081632654</v>
      </c>
      <c r="M1980" s="1">
        <f t="shared" si="216"/>
        <v>4.0772990692489177</v>
      </c>
      <c r="N1980">
        <v>0.50802295918367346</v>
      </c>
      <c r="O1980">
        <v>0</v>
      </c>
      <c r="P1980">
        <v>0.25253799999999998</v>
      </c>
      <c r="Q1980">
        <v>10</v>
      </c>
      <c r="R1980">
        <v>70.983500000000006</v>
      </c>
      <c r="S1980">
        <v>9.5067900000000005</v>
      </c>
      <c r="T1980">
        <v>1.0204100000000001E-2</v>
      </c>
      <c r="U1980">
        <v>0</v>
      </c>
      <c r="V1980">
        <v>1009</v>
      </c>
      <c r="W1980">
        <v>6.9539849375684604</v>
      </c>
      <c r="X1980">
        <v>25.883687317357499</v>
      </c>
      <c r="Y1980">
        <v>25.563454311483799</v>
      </c>
      <c r="Z1980">
        <v>7.5906923906615296</v>
      </c>
      <c r="AA1980">
        <v>15.440663999700901</v>
      </c>
      <c r="AB1980">
        <v>39.989859566987299</v>
      </c>
      <c r="AC1980">
        <v>25.563454311483799</v>
      </c>
      <c r="AD1980">
        <v>17.038151783559702</v>
      </c>
      <c r="AE1980">
        <v>20.443602435953299</v>
      </c>
      <c r="AF1980">
        <v>30.554916072165199</v>
      </c>
      <c r="AG1980">
        <v>34.526374321064999</v>
      </c>
      <c r="AH1980">
        <v>67.135199999999998</v>
      </c>
      <c r="AI1980">
        <v>22.378399999999999</v>
      </c>
      <c r="AJ1980">
        <v>8</v>
      </c>
      <c r="AK1980">
        <v>0</v>
      </c>
      <c r="AL1980" s="1">
        <v>39829</v>
      </c>
      <c r="AM1980">
        <v>39829</v>
      </c>
      <c r="AN1980">
        <v>39829</v>
      </c>
      <c r="AO1980">
        <v>1.3685104405099999</v>
      </c>
      <c r="AP1980">
        <v>1.3685104405099999</v>
      </c>
      <c r="AQ1980">
        <v>1.3685104405099999</v>
      </c>
      <c r="AR1980">
        <v>1.3685104405099999</v>
      </c>
      <c r="AS1980">
        <v>0</v>
      </c>
      <c r="AT1980">
        <v>0</v>
      </c>
      <c r="AU1980">
        <v>0</v>
      </c>
      <c r="AV1980">
        <v>0.215220545091</v>
      </c>
      <c r="AW1980">
        <v>0.215220545091</v>
      </c>
      <c r="AX1980">
        <v>0.215220545091</v>
      </c>
      <c r="AY1980">
        <v>0.215220545091</v>
      </c>
      <c r="AZ1980">
        <v>0</v>
      </c>
      <c r="BA1980">
        <v>0</v>
      </c>
      <c r="BB1980">
        <v>0.59406368856699998</v>
      </c>
      <c r="BC1980">
        <v>0.59406368856699998</v>
      </c>
      <c r="BD1980">
        <v>0.59406368856699998</v>
      </c>
      <c r="BE1980">
        <v>0.59406368856699998</v>
      </c>
      <c r="BF1980">
        <v>0</v>
      </c>
      <c r="BG1980">
        <v>9.2390094021399999E-2</v>
      </c>
      <c r="BH1980">
        <v>9.2390094021399999E-2</v>
      </c>
      <c r="BI1980">
        <v>9.2390094021399999E-2</v>
      </c>
      <c r="BJ1980">
        <v>0</v>
      </c>
      <c r="BK1980">
        <v>0</v>
      </c>
      <c r="BL1980">
        <v>27</v>
      </c>
      <c r="BM1980" s="2">
        <v>27</v>
      </c>
      <c r="BN1980">
        <v>0</v>
      </c>
      <c r="BO1980">
        <v>0</v>
      </c>
      <c r="BP1980">
        <v>79.704557847000004</v>
      </c>
      <c r="BQ1980">
        <v>79.704557847000004</v>
      </c>
      <c r="BR1980">
        <v>79.704557847000004</v>
      </c>
      <c r="BS1980">
        <v>79.704557847000004</v>
      </c>
      <c r="BT1980">
        <v>79.704557847000004</v>
      </c>
      <c r="BU1980">
        <v>0</v>
      </c>
      <c r="BV1980">
        <v>21.439699999999998</v>
      </c>
      <c r="BW1980">
        <v>0</v>
      </c>
      <c r="BX1980">
        <v>7.9897799999999997</v>
      </c>
      <c r="BY1980">
        <v>3.2224400000000002</v>
      </c>
    </row>
    <row r="1981" spans="1:77">
      <c r="A1981">
        <v>1980</v>
      </c>
      <c r="B1981">
        <v>20</v>
      </c>
      <c r="C1981">
        <v>3</v>
      </c>
      <c r="D1981">
        <v>1314.874</v>
      </c>
      <c r="E1981">
        <v>2372776</v>
      </c>
      <c r="F1981">
        <v>30.264999999999997</v>
      </c>
      <c r="G1981" s="1">
        <f t="shared" si="210"/>
        <v>2372776</v>
      </c>
      <c r="H1981" s="1">
        <f t="shared" si="211"/>
        <v>13148.74</v>
      </c>
      <c r="I1981" s="1">
        <f t="shared" si="212"/>
        <v>5467224</v>
      </c>
      <c r="J1981" s="1">
        <f t="shared" si="213"/>
        <v>7840000</v>
      </c>
      <c r="K1981" s="1">
        <f t="shared" si="214"/>
        <v>1.0016771352040816</v>
      </c>
      <c r="L1981" s="1">
        <f t="shared" si="215"/>
        <v>0.69735000000000003</v>
      </c>
      <c r="M1981" s="1">
        <f t="shared" si="216"/>
        <v>2.872810311046337</v>
      </c>
      <c r="N1981">
        <v>0.30264999999999997</v>
      </c>
      <c r="O1981">
        <v>0</v>
      </c>
      <c r="P1981">
        <v>0.21213199999999999</v>
      </c>
      <c r="Q1981">
        <v>6</v>
      </c>
      <c r="R1981">
        <v>8.1672499999999992</v>
      </c>
      <c r="S1981">
        <v>3.2247300000000001</v>
      </c>
      <c r="T1981">
        <v>0</v>
      </c>
      <c r="U1981">
        <v>2.75E-2</v>
      </c>
      <c r="V1981">
        <v>1750</v>
      </c>
      <c r="W1981">
        <v>10.0410396710335</v>
      </c>
      <c r="X1981">
        <v>23.719877535379201</v>
      </c>
      <c r="Y1981">
        <v>21.079862454783001</v>
      </c>
      <c r="Z1981">
        <v>3.7003189848730602</v>
      </c>
      <c r="AA1981">
        <v>16.076928424958499</v>
      </c>
      <c r="AB1981">
        <v>51.039671908507998</v>
      </c>
      <c r="AC1981">
        <v>16.5549029596746</v>
      </c>
      <c r="AD1981">
        <v>16.5549029596746</v>
      </c>
      <c r="AE1981">
        <v>18.5840314923704</v>
      </c>
      <c r="AF1981">
        <v>22.0539680350007</v>
      </c>
      <c r="AG1981">
        <v>51.039671908507998</v>
      </c>
      <c r="AH1981">
        <v>28.6099</v>
      </c>
      <c r="AI1981">
        <v>9.5366400000000002</v>
      </c>
      <c r="AJ1981">
        <v>0</v>
      </c>
      <c r="AK1981">
        <v>11</v>
      </c>
      <c r="AL1981" s="1">
        <v>4035.3333333333298</v>
      </c>
      <c r="AM1981">
        <v>1282</v>
      </c>
      <c r="AN1981">
        <v>8691</v>
      </c>
      <c r="AO1981">
        <v>2.3314497868899999</v>
      </c>
      <c r="AP1981">
        <v>1.7244028311066699</v>
      </c>
      <c r="AQ1981">
        <v>1.43247171871</v>
      </c>
      <c r="AR1981">
        <v>1.4139239339180001</v>
      </c>
      <c r="AS1981">
        <v>0.384058590851519</v>
      </c>
      <c r="AT1981">
        <v>0.27651388783212899</v>
      </c>
      <c r="AU1981">
        <v>2.0025467566792899E-2</v>
      </c>
      <c r="AV1981">
        <v>0.91402749463099997</v>
      </c>
      <c r="AW1981">
        <v>0.85993584837766701</v>
      </c>
      <c r="AX1981">
        <v>0.839643521665</v>
      </c>
      <c r="AY1981">
        <v>0.82883792740259998</v>
      </c>
      <c r="AZ1981">
        <v>0.34993431184221402</v>
      </c>
      <c r="BA1981">
        <v>2.2400393596107202E-3</v>
      </c>
      <c r="BB1981">
        <v>0.50432730133799997</v>
      </c>
      <c r="BC1981">
        <v>0.44709127994166697</v>
      </c>
      <c r="BD1981">
        <v>0.44308267553000003</v>
      </c>
      <c r="BE1981">
        <v>0.4037076254716</v>
      </c>
      <c r="BF1981">
        <v>3.06259448673517E-3</v>
      </c>
      <c r="BG1981">
        <v>0.50722950203600004</v>
      </c>
      <c r="BH1981">
        <v>0.36109504759400002</v>
      </c>
      <c r="BI1981">
        <v>0.43794784569900003</v>
      </c>
      <c r="BJ1981">
        <v>3.8492473075044199E-2</v>
      </c>
      <c r="BK1981">
        <v>27.241182664768001</v>
      </c>
      <c r="BL1981">
        <v>18</v>
      </c>
      <c r="BM1981" s="2">
        <v>16.452830416600001</v>
      </c>
      <c r="BN1981">
        <v>2.4565569241118799</v>
      </c>
      <c r="BO1981">
        <v>1214.57874689559</v>
      </c>
      <c r="BP1981">
        <v>-3.36197921125</v>
      </c>
      <c r="BQ1981">
        <v>-14.190738592583299</v>
      </c>
      <c r="BR1981">
        <v>-13.4710024261</v>
      </c>
      <c r="BS1981">
        <v>-13.4710024261</v>
      </c>
      <c r="BT1981">
        <v>-23.28558779754</v>
      </c>
      <c r="BU1981">
        <v>125.57389965305001</v>
      </c>
      <c r="BV1981">
        <v>133.02600000000001</v>
      </c>
      <c r="BW1981">
        <v>0.35324699999999998</v>
      </c>
      <c r="BX1981">
        <v>12.8453</v>
      </c>
      <c r="BY1981">
        <v>4.0859300000000003</v>
      </c>
    </row>
    <row r="1982" spans="1:77">
      <c r="A1982">
        <v>1981</v>
      </c>
      <c r="B1982">
        <v>10</v>
      </c>
      <c r="C1982">
        <v>1</v>
      </c>
      <c r="D1982">
        <v>321.78800000000001</v>
      </c>
      <c r="E1982">
        <v>4115216</v>
      </c>
      <c r="F1982">
        <v>52.49</v>
      </c>
      <c r="G1982" s="1">
        <f t="shared" si="210"/>
        <v>4115216</v>
      </c>
      <c r="H1982" s="1">
        <f t="shared" si="211"/>
        <v>3217.88</v>
      </c>
      <c r="I1982" s="1">
        <f t="shared" si="212"/>
        <v>3724784</v>
      </c>
      <c r="J1982" s="1">
        <f t="shared" si="213"/>
        <v>7840000</v>
      </c>
      <c r="K1982" s="1">
        <f t="shared" si="214"/>
        <v>1.000410443877551</v>
      </c>
      <c r="L1982" s="1">
        <f t="shared" si="215"/>
        <v>0.47510000000000002</v>
      </c>
      <c r="M1982" s="1">
        <f t="shared" si="216"/>
        <v>4.2113678967693158</v>
      </c>
      <c r="N1982">
        <v>0.52490000000000003</v>
      </c>
      <c r="O1982">
        <v>0</v>
      </c>
      <c r="P1982">
        <v>0.14142099999999999</v>
      </c>
      <c r="Q1982">
        <v>2</v>
      </c>
      <c r="R1982">
        <v>11.956099999999999</v>
      </c>
      <c r="S1982">
        <v>3.9016600000000001</v>
      </c>
      <c r="T1982">
        <v>0.04</v>
      </c>
      <c r="U1982">
        <v>0</v>
      </c>
      <c r="V1982">
        <v>811</v>
      </c>
      <c r="W1982">
        <v>2.2689214153558299</v>
      </c>
      <c r="X1982">
        <v>26.272714882088099</v>
      </c>
      <c r="Y1982">
        <v>27.0104842447011</v>
      </c>
      <c r="Z1982">
        <v>0</v>
      </c>
      <c r="AA1982">
        <v>15.440663999700901</v>
      </c>
      <c r="AB1982">
        <v>27.0104842447011</v>
      </c>
      <c r="AC1982">
        <v>27.0104842447011</v>
      </c>
      <c r="AD1982">
        <v>22.0539680350007</v>
      </c>
      <c r="AE1982">
        <v>27.0104842447011</v>
      </c>
      <c r="AF1982">
        <v>27.0104842447011</v>
      </c>
      <c r="AG1982">
        <v>27.0104842447011</v>
      </c>
      <c r="AH1982">
        <v>20.106100000000001</v>
      </c>
      <c r="AI1982">
        <v>6.7020400000000002</v>
      </c>
      <c r="AJ1982">
        <v>4</v>
      </c>
      <c r="AK1982">
        <v>0</v>
      </c>
      <c r="AL1982" s="1">
        <v>5249</v>
      </c>
      <c r="AM1982">
        <v>5249</v>
      </c>
      <c r="AN1982">
        <v>5249</v>
      </c>
      <c r="AO1982">
        <v>1.0713725655999999</v>
      </c>
      <c r="AP1982">
        <v>1.0713725655999999</v>
      </c>
      <c r="AQ1982">
        <v>1.0713725655999999</v>
      </c>
      <c r="AR1982">
        <v>1.0713725655999999</v>
      </c>
      <c r="AS1982">
        <v>0</v>
      </c>
      <c r="AT1982">
        <v>0</v>
      </c>
      <c r="AU1982">
        <v>0</v>
      </c>
      <c r="AV1982">
        <v>0.51945569251699997</v>
      </c>
      <c r="AW1982">
        <v>0.51945569251699997</v>
      </c>
      <c r="AX1982">
        <v>0.51945569251699997</v>
      </c>
      <c r="AY1982">
        <v>0.51945569251699997</v>
      </c>
      <c r="AZ1982">
        <v>0</v>
      </c>
      <c r="BA1982">
        <v>0</v>
      </c>
      <c r="BB1982">
        <v>0.62022923313199996</v>
      </c>
      <c r="BC1982">
        <v>0.62022923313199996</v>
      </c>
      <c r="BD1982">
        <v>0.62022923313199996</v>
      </c>
      <c r="BE1982">
        <v>0.62022923313199996</v>
      </c>
      <c r="BF1982">
        <v>0</v>
      </c>
      <c r="BG1982">
        <v>0.63701072996700003</v>
      </c>
      <c r="BH1982">
        <v>0.63701072996700003</v>
      </c>
      <c r="BI1982">
        <v>0.63701072996700003</v>
      </c>
      <c r="BJ1982">
        <v>0</v>
      </c>
      <c r="BK1982">
        <v>0</v>
      </c>
      <c r="BL1982">
        <v>33.955853692700003</v>
      </c>
      <c r="BM1982" s="2">
        <v>33.955853692700003</v>
      </c>
      <c r="BN1982">
        <v>0</v>
      </c>
      <c r="BO1982">
        <v>0</v>
      </c>
      <c r="BP1982">
        <v>62.164826025899998</v>
      </c>
      <c r="BQ1982">
        <v>62.164826025899998</v>
      </c>
      <c r="BR1982">
        <v>62.164826025899998</v>
      </c>
      <c r="BS1982">
        <v>62.164826025899998</v>
      </c>
      <c r="BT1982">
        <v>62.164826025899998</v>
      </c>
      <c r="BU1982">
        <v>0</v>
      </c>
      <c r="BV1982">
        <v>166.97399999999999</v>
      </c>
      <c r="BW1982">
        <v>0</v>
      </c>
      <c r="BX1982">
        <v>7.7931100000000004</v>
      </c>
      <c r="BY1982">
        <v>3.1825399999999999</v>
      </c>
    </row>
    <row r="1983" spans="1:77">
      <c r="A1983">
        <v>1982</v>
      </c>
      <c r="B1983">
        <v>10</v>
      </c>
      <c r="C1983">
        <v>1</v>
      </c>
      <c r="D1983">
        <v>324.68</v>
      </c>
      <c r="E1983">
        <v>2838864</v>
      </c>
      <c r="F1983">
        <v>36.21</v>
      </c>
      <c r="G1983" s="1">
        <f t="shared" si="210"/>
        <v>2838864</v>
      </c>
      <c r="H1983" s="1">
        <f t="shared" si="211"/>
        <v>3246.8</v>
      </c>
      <c r="I1983" s="1">
        <f t="shared" si="212"/>
        <v>5001136</v>
      </c>
      <c r="J1983" s="1">
        <f t="shared" si="213"/>
        <v>7840000</v>
      </c>
      <c r="K1983" s="1">
        <f t="shared" si="214"/>
        <v>1.0004141326530611</v>
      </c>
      <c r="L1983" s="1">
        <f t="shared" si="215"/>
        <v>0.63790000000000002</v>
      </c>
      <c r="M1983" s="1">
        <f t="shared" si="216"/>
        <v>3.1365860876408878</v>
      </c>
      <c r="N1983">
        <v>0.36210000000000003</v>
      </c>
      <c r="O1983">
        <v>0</v>
      </c>
      <c r="P1983">
        <v>0.14142099999999999</v>
      </c>
      <c r="Q1983">
        <v>2</v>
      </c>
      <c r="R1983">
        <v>12.511799999999999</v>
      </c>
      <c r="S1983">
        <v>3.9913099999999999</v>
      </c>
      <c r="T1983">
        <v>0.04</v>
      </c>
      <c r="U1983">
        <v>0</v>
      </c>
      <c r="V1983">
        <v>1547</v>
      </c>
      <c r="W1983">
        <v>4.0369868342318602</v>
      </c>
      <c r="X1983">
        <v>24.317447321067501</v>
      </c>
      <c r="Y1983">
        <v>21.535494054462301</v>
      </c>
      <c r="Z1983">
        <v>1.61883851360145</v>
      </c>
      <c r="AA1983">
        <v>15.440663999700901</v>
      </c>
      <c r="AB1983">
        <v>28.551560701942201</v>
      </c>
      <c r="AC1983">
        <v>20.443602435953299</v>
      </c>
      <c r="AD1983">
        <v>20.443602435953299</v>
      </c>
      <c r="AE1983">
        <v>20.443602435953299</v>
      </c>
      <c r="AF1983">
        <v>28.551560701942201</v>
      </c>
      <c r="AG1983">
        <v>28.551560701942201</v>
      </c>
      <c r="AH1983">
        <v>13.5459</v>
      </c>
      <c r="AI1983">
        <v>4.5152999999999999</v>
      </c>
      <c r="AJ1983">
        <v>4</v>
      </c>
      <c r="AK1983">
        <v>0</v>
      </c>
      <c r="AL1983" s="1">
        <v>3621</v>
      </c>
      <c r="AM1983">
        <v>3621</v>
      </c>
      <c r="AN1983">
        <v>3621</v>
      </c>
      <c r="AO1983">
        <v>1.39147081386</v>
      </c>
      <c r="AP1983">
        <v>1.39147081386</v>
      </c>
      <c r="AQ1983">
        <v>1.39147081386</v>
      </c>
      <c r="AR1983">
        <v>1.39147081386</v>
      </c>
      <c r="AS1983">
        <v>0</v>
      </c>
      <c r="AT1983">
        <v>0</v>
      </c>
      <c r="AU1983">
        <v>0</v>
      </c>
      <c r="AV1983">
        <v>0.85064039061499996</v>
      </c>
      <c r="AW1983">
        <v>0.85064039061499996</v>
      </c>
      <c r="AX1983">
        <v>0.85064039061499996</v>
      </c>
      <c r="AY1983">
        <v>0.85064039061499996</v>
      </c>
      <c r="AZ1983">
        <v>0</v>
      </c>
      <c r="BA1983">
        <v>0</v>
      </c>
      <c r="BB1983">
        <v>0.49821133736899997</v>
      </c>
      <c r="BC1983">
        <v>0.49821133736899997</v>
      </c>
      <c r="BD1983">
        <v>0.49821133736899997</v>
      </c>
      <c r="BE1983">
        <v>0.49821133736899997</v>
      </c>
      <c r="BF1983">
        <v>0</v>
      </c>
      <c r="BG1983">
        <v>0.43164559600500002</v>
      </c>
      <c r="BH1983">
        <v>0.43164559600500002</v>
      </c>
      <c r="BI1983">
        <v>0.43164559600500002</v>
      </c>
      <c r="BJ1983">
        <v>0</v>
      </c>
      <c r="BK1983">
        <v>0</v>
      </c>
      <c r="BL1983">
        <v>22.5610283454</v>
      </c>
      <c r="BM1983" s="2">
        <v>22.5610283454</v>
      </c>
      <c r="BN1983">
        <v>0</v>
      </c>
      <c r="BO1983">
        <v>0</v>
      </c>
      <c r="BP1983">
        <v>30.422332446199999</v>
      </c>
      <c r="BQ1983">
        <v>30.422332446199999</v>
      </c>
      <c r="BR1983">
        <v>30.422332446199999</v>
      </c>
      <c r="BS1983">
        <v>30.422332446199999</v>
      </c>
      <c r="BT1983">
        <v>30.422332446199999</v>
      </c>
      <c r="BU1983">
        <v>0</v>
      </c>
      <c r="BV1983">
        <v>138.5</v>
      </c>
      <c r="BW1983">
        <v>0</v>
      </c>
      <c r="BX1983">
        <v>7.8533600000000003</v>
      </c>
      <c r="BY1983">
        <v>3.19482</v>
      </c>
    </row>
    <row r="1984" spans="1:77">
      <c r="A1984">
        <v>1983</v>
      </c>
      <c r="B1984">
        <v>10</v>
      </c>
      <c r="C1984">
        <v>1</v>
      </c>
      <c r="D1984">
        <v>302.61</v>
      </c>
      <c r="E1984">
        <v>2297904</v>
      </c>
      <c r="F1984">
        <v>29.310000000000002</v>
      </c>
      <c r="G1984" s="1">
        <f t="shared" si="210"/>
        <v>2297904</v>
      </c>
      <c r="H1984" s="1">
        <f t="shared" si="211"/>
        <v>3026.1000000000004</v>
      </c>
      <c r="I1984" s="1">
        <f t="shared" si="212"/>
        <v>5542096</v>
      </c>
      <c r="J1984" s="1">
        <f t="shared" si="213"/>
        <v>7840000</v>
      </c>
      <c r="K1984" s="1">
        <f t="shared" si="214"/>
        <v>1.0003859821428571</v>
      </c>
      <c r="L1984" s="1">
        <f t="shared" si="215"/>
        <v>0.70689999999999997</v>
      </c>
      <c r="M1984" s="1">
        <f t="shared" si="216"/>
        <v>2.8303465331528002</v>
      </c>
      <c r="N1984">
        <v>0.29310000000000003</v>
      </c>
      <c r="O1984">
        <v>0.18571199999999999</v>
      </c>
      <c r="P1984">
        <v>0.14142099999999999</v>
      </c>
      <c r="Q1984">
        <v>2</v>
      </c>
      <c r="R1984">
        <v>9.2855799999999995</v>
      </c>
      <c r="S1984">
        <v>3.4384199999999998</v>
      </c>
      <c r="T1984">
        <v>0</v>
      </c>
      <c r="U1984">
        <v>0.03</v>
      </c>
      <c r="V1984">
        <v>1540</v>
      </c>
      <c r="W1984">
        <v>9.2280204887587391</v>
      </c>
      <c r="X1984">
        <v>25.4790617406438</v>
      </c>
      <c r="Y1984">
        <v>25.079480359432701</v>
      </c>
      <c r="Z1984">
        <v>13.3471834980515</v>
      </c>
      <c r="AA1984">
        <v>16.076928424958499</v>
      </c>
      <c r="AB1984">
        <v>35.016134589357002</v>
      </c>
      <c r="AC1984">
        <v>35.016134589357002</v>
      </c>
      <c r="AD1984">
        <v>16.076928424958499</v>
      </c>
      <c r="AE1984">
        <v>16.076928424958499</v>
      </c>
      <c r="AF1984">
        <v>35.016134589357002</v>
      </c>
      <c r="AG1984">
        <v>35.016134589357002</v>
      </c>
      <c r="AH1984">
        <v>9.7573600000000003</v>
      </c>
      <c r="AI1984">
        <v>3.2524500000000001</v>
      </c>
      <c r="AJ1984">
        <v>0</v>
      </c>
      <c r="AK1984">
        <v>3</v>
      </c>
      <c r="AL1984" s="1">
        <v>2931</v>
      </c>
      <c r="AM1984">
        <v>2931</v>
      </c>
      <c r="AN1984">
        <v>2931</v>
      </c>
      <c r="AO1984">
        <v>1.1575807761300001</v>
      </c>
      <c r="AP1984">
        <v>1.1575807761300001</v>
      </c>
      <c r="AQ1984">
        <v>1.1575807761300001</v>
      </c>
      <c r="AR1984">
        <v>1.1575807761300001</v>
      </c>
      <c r="AS1984">
        <v>0</v>
      </c>
      <c r="AT1984">
        <v>0</v>
      </c>
      <c r="AU1984">
        <v>0</v>
      </c>
      <c r="AV1984">
        <v>0.61402859722199998</v>
      </c>
      <c r="AW1984">
        <v>0.61402859722199998</v>
      </c>
      <c r="AX1984">
        <v>0.61402859722199998</v>
      </c>
      <c r="AY1984">
        <v>0.61402859722199998</v>
      </c>
      <c r="AZ1984">
        <v>0</v>
      </c>
      <c r="BA1984">
        <v>0</v>
      </c>
      <c r="BB1984">
        <v>0.58890898131400005</v>
      </c>
      <c r="BC1984">
        <v>0.58890898131400005</v>
      </c>
      <c r="BD1984">
        <v>0.58890898131400005</v>
      </c>
      <c r="BE1984">
        <v>0.58890898131400005</v>
      </c>
      <c r="BF1984">
        <v>0</v>
      </c>
      <c r="BG1984">
        <v>0.402215804299</v>
      </c>
      <c r="BH1984">
        <v>0.402215804299</v>
      </c>
      <c r="BI1984">
        <v>0.402215804299</v>
      </c>
      <c r="BJ1984">
        <v>0</v>
      </c>
      <c r="BK1984">
        <v>0</v>
      </c>
      <c r="BL1984">
        <v>19.924858845199999</v>
      </c>
      <c r="BM1984" s="2">
        <v>19.924858845199999</v>
      </c>
      <c r="BN1984">
        <v>0</v>
      </c>
      <c r="BO1984">
        <v>0</v>
      </c>
      <c r="BP1984">
        <v>-5.4427190435400004</v>
      </c>
      <c r="BQ1984">
        <v>-5.4427190435400004</v>
      </c>
      <c r="BR1984">
        <v>-5.4427190435400004</v>
      </c>
      <c r="BS1984">
        <v>-5.4427190435400004</v>
      </c>
      <c r="BT1984">
        <v>-5.4427190435400004</v>
      </c>
      <c r="BU1984">
        <v>0</v>
      </c>
      <c r="BV1984">
        <v>78.953599999999994</v>
      </c>
      <c r="BW1984">
        <v>0.34603499999999998</v>
      </c>
      <c r="BX1984">
        <v>11.5345</v>
      </c>
      <c r="BY1984">
        <v>3.8718400000000002</v>
      </c>
    </row>
    <row r="1985" spans="1:77">
      <c r="A1985">
        <v>1984</v>
      </c>
      <c r="B1985">
        <v>20</v>
      </c>
      <c r="C1985">
        <v>2</v>
      </c>
      <c r="D1985">
        <v>929.98400000000004</v>
      </c>
      <c r="E1985">
        <v>1772820</v>
      </c>
      <c r="F1985">
        <v>22.612500000000001</v>
      </c>
      <c r="G1985" s="1">
        <f t="shared" si="210"/>
        <v>1772820</v>
      </c>
      <c r="H1985" s="1">
        <f t="shared" si="211"/>
        <v>9299.84</v>
      </c>
      <c r="I1985" s="1">
        <f t="shared" si="212"/>
        <v>6067180</v>
      </c>
      <c r="J1985" s="1">
        <f t="shared" si="213"/>
        <v>7840000</v>
      </c>
      <c r="K1985" s="1">
        <f t="shared" si="214"/>
        <v>1.0011862040816326</v>
      </c>
      <c r="L1985" s="1">
        <f t="shared" si="215"/>
        <v>0.77387499999999998</v>
      </c>
      <c r="M1985" s="1">
        <f t="shared" si="216"/>
        <v>2.5874623268141046</v>
      </c>
      <c r="N1985">
        <v>0.22612500000000002</v>
      </c>
      <c r="O1985">
        <v>0</v>
      </c>
      <c r="P1985">
        <v>0.21213199999999999</v>
      </c>
      <c r="Q1985">
        <v>6</v>
      </c>
      <c r="R1985">
        <v>61.142099999999999</v>
      </c>
      <c r="S1985">
        <v>8.8231800000000007</v>
      </c>
      <c r="T1985">
        <v>5.0000000000000001E-3</v>
      </c>
      <c r="U1985">
        <v>1.2500000000000001E-2</v>
      </c>
      <c r="V1985">
        <v>1427</v>
      </c>
      <c r="W1985">
        <v>12.1112591282849</v>
      </c>
      <c r="X1985">
        <v>28.8835494506115</v>
      </c>
      <c r="Y1985">
        <v>28.551560701942201</v>
      </c>
      <c r="Z1985">
        <v>12.020858925155</v>
      </c>
      <c r="AA1985">
        <v>15.440663999700901</v>
      </c>
      <c r="AB1985">
        <v>57.0250278145799</v>
      </c>
      <c r="AC1985">
        <v>28.551560701942201</v>
      </c>
      <c r="AD1985">
        <v>18.018770321735801</v>
      </c>
      <c r="AE1985">
        <v>18.915081603592999</v>
      </c>
      <c r="AF1985">
        <v>35.543943763508601</v>
      </c>
      <c r="AG1985">
        <v>57.0250278145799</v>
      </c>
      <c r="AH1985">
        <v>10.318</v>
      </c>
      <c r="AI1985">
        <v>3.43933</v>
      </c>
      <c r="AJ1985">
        <v>2</v>
      </c>
      <c r="AK1985">
        <v>5</v>
      </c>
      <c r="AL1985" s="1">
        <v>4522.5</v>
      </c>
      <c r="AM1985">
        <v>2258</v>
      </c>
      <c r="AN1985">
        <v>6787</v>
      </c>
      <c r="AO1985">
        <v>2.11483100379</v>
      </c>
      <c r="AP1985">
        <v>1.7701005969700001</v>
      </c>
      <c r="AQ1985">
        <v>2.11483100379</v>
      </c>
      <c r="AR1985">
        <v>1.4943162715139999</v>
      </c>
      <c r="AS1985">
        <v>0</v>
      </c>
      <c r="AT1985">
        <v>0.23767810677256501</v>
      </c>
      <c r="AU1985">
        <v>8.3488521026882992E-3</v>
      </c>
      <c r="AV1985">
        <v>0.84801846376199996</v>
      </c>
      <c r="AW1985">
        <v>0.84238724016650002</v>
      </c>
      <c r="AX1985">
        <v>0.84238724016650002</v>
      </c>
      <c r="AY1985">
        <v>0.83788226129010002</v>
      </c>
      <c r="AZ1985">
        <v>0</v>
      </c>
      <c r="BA1985">
        <v>6.3421358365031905E-5</v>
      </c>
      <c r="BB1985">
        <v>0.46604747161999999</v>
      </c>
      <c r="BC1985">
        <v>0.442499044452</v>
      </c>
      <c r="BD1985">
        <v>0.41895061728400002</v>
      </c>
      <c r="BE1985">
        <v>0.42366030271760002</v>
      </c>
      <c r="BF1985">
        <v>1.1090568441732001E-3</v>
      </c>
      <c r="BG1985">
        <v>0.43643700622999998</v>
      </c>
      <c r="BH1985">
        <v>0.31181186009549999</v>
      </c>
      <c r="BI1985">
        <v>0.18718671396100001</v>
      </c>
      <c r="BJ1985">
        <v>3.1062854098091001E-2</v>
      </c>
      <c r="BK1985">
        <v>66.195484159630297</v>
      </c>
      <c r="BL1985">
        <v>18.248287590899999</v>
      </c>
      <c r="BM1985" s="2">
        <v>17.40061647405</v>
      </c>
      <c r="BN1985">
        <v>1.43709264468345</v>
      </c>
      <c r="BO1985">
        <v>990.42493720765196</v>
      </c>
      <c r="BP1985">
        <v>-59.154052335499998</v>
      </c>
      <c r="BQ1985">
        <v>-62.439431718199998</v>
      </c>
      <c r="BR1985">
        <v>-62.439431718199998</v>
      </c>
      <c r="BS1985">
        <v>-65.724811100899998</v>
      </c>
      <c r="BT1985">
        <v>-65.067735224360007</v>
      </c>
      <c r="BU1985">
        <v>21.587435376540501</v>
      </c>
      <c r="BV1985">
        <v>40.702300000000001</v>
      </c>
      <c r="BW1985">
        <v>0.19772799999999999</v>
      </c>
      <c r="BX1985">
        <v>15.818199999999999</v>
      </c>
      <c r="BY1985">
        <v>4.53416</v>
      </c>
    </row>
    <row r="1986" spans="1:77">
      <c r="A1986">
        <v>1985</v>
      </c>
      <c r="B1986">
        <v>20</v>
      </c>
      <c r="C1986">
        <v>2</v>
      </c>
      <c r="D1986">
        <v>1148.8140000000001</v>
      </c>
      <c r="E1986">
        <v>2827300</v>
      </c>
      <c r="F1986">
        <v>36.0625</v>
      </c>
      <c r="G1986" s="1">
        <f t="shared" si="210"/>
        <v>2827300</v>
      </c>
      <c r="H1986" s="1">
        <f t="shared" si="211"/>
        <v>11488.140000000001</v>
      </c>
      <c r="I1986" s="1">
        <f t="shared" si="212"/>
        <v>5012700</v>
      </c>
      <c r="J1986" s="1">
        <f t="shared" si="213"/>
        <v>7840000</v>
      </c>
      <c r="K1986" s="1">
        <f t="shared" si="214"/>
        <v>1.0014653239795919</v>
      </c>
      <c r="L1986" s="1">
        <f t="shared" si="215"/>
        <v>0.63937500000000003</v>
      </c>
      <c r="M1986" s="1">
        <f t="shared" si="216"/>
        <v>3.1326383545793686</v>
      </c>
      <c r="N1986">
        <v>0.36062499999999997</v>
      </c>
      <c r="O1986">
        <v>0</v>
      </c>
      <c r="P1986">
        <v>0.14142099999999999</v>
      </c>
      <c r="Q1986">
        <v>4</v>
      </c>
      <c r="R1986">
        <v>27.4864</v>
      </c>
      <c r="S1986">
        <v>5.9158099999999996</v>
      </c>
      <c r="T1986">
        <v>0.03</v>
      </c>
      <c r="U1986">
        <v>0</v>
      </c>
      <c r="V1986">
        <v>1330</v>
      </c>
      <c r="W1986">
        <v>12.439063815308799</v>
      </c>
      <c r="X1986">
        <v>26.750276426094601</v>
      </c>
      <c r="Y1986">
        <v>22.0539680350007</v>
      </c>
      <c r="Z1986">
        <v>6.6878827745097498</v>
      </c>
      <c r="AA1986">
        <v>16.076928424958499</v>
      </c>
      <c r="AB1986">
        <v>56.500706619804603</v>
      </c>
      <c r="AC1986">
        <v>20.058506827187099</v>
      </c>
      <c r="AD1986">
        <v>16.5549029596746</v>
      </c>
      <c r="AE1986">
        <v>18.018770321735801</v>
      </c>
      <c r="AF1986">
        <v>27.506773701378901</v>
      </c>
      <c r="AG1986">
        <v>56.500706619804603</v>
      </c>
      <c r="AH1986">
        <v>16.976400000000002</v>
      </c>
      <c r="AI1986">
        <v>5.6587899999999998</v>
      </c>
      <c r="AJ1986">
        <v>12</v>
      </c>
      <c r="AK1986">
        <v>0</v>
      </c>
      <c r="AL1986" s="1">
        <v>7212.5</v>
      </c>
      <c r="AM1986">
        <v>1704</v>
      </c>
      <c r="AN1986">
        <v>12721</v>
      </c>
      <c r="AO1986">
        <v>1.8234769210599999</v>
      </c>
      <c r="AP1986">
        <v>1.54580299413</v>
      </c>
      <c r="AQ1986">
        <v>1.8234769210599999</v>
      </c>
      <c r="AR1986">
        <v>1.3236638525860001</v>
      </c>
      <c r="AS1986">
        <v>0</v>
      </c>
      <c r="AT1986">
        <v>0.15420561939345401</v>
      </c>
      <c r="AU1986">
        <v>0.10157427056030301</v>
      </c>
      <c r="AV1986">
        <v>0.84994055823100001</v>
      </c>
      <c r="AW1986">
        <v>0.78142965133749998</v>
      </c>
      <c r="AX1986">
        <v>0.78142965133749998</v>
      </c>
      <c r="AY1986">
        <v>0.72662092582269999</v>
      </c>
      <c r="AZ1986">
        <v>0</v>
      </c>
      <c r="BA1986">
        <v>9.3874887267396505E-3</v>
      </c>
      <c r="BB1986">
        <v>0.93421052631599999</v>
      </c>
      <c r="BC1986">
        <v>0.7161264831095</v>
      </c>
      <c r="BD1986">
        <v>0.49804243990300001</v>
      </c>
      <c r="BE1986">
        <v>0.54165924854430003</v>
      </c>
      <c r="BF1986">
        <v>9.5121299802589099E-2</v>
      </c>
      <c r="BG1986">
        <v>0.70809296564199997</v>
      </c>
      <c r="BH1986">
        <v>0.43814081481400002</v>
      </c>
      <c r="BI1986">
        <v>0.16818866398599999</v>
      </c>
      <c r="BJ1986">
        <v>0.145748327473326</v>
      </c>
      <c r="BK1986">
        <v>98.610955483902302</v>
      </c>
      <c r="BL1986">
        <v>21.9544984001</v>
      </c>
      <c r="BM1986" s="2">
        <v>18.47724920005</v>
      </c>
      <c r="BN1986">
        <v>24.182523998496698</v>
      </c>
      <c r="BO1986">
        <v>4577.1216272710299</v>
      </c>
      <c r="BP1986">
        <v>89.107141252999995</v>
      </c>
      <c r="BQ1986">
        <v>84.371118542150001</v>
      </c>
      <c r="BR1986">
        <v>84.371118542150001</v>
      </c>
      <c r="BS1986">
        <v>79.635095831300006</v>
      </c>
      <c r="BT1986">
        <v>80.582300373470005</v>
      </c>
      <c r="BU1986">
        <v>44.859822235373898</v>
      </c>
      <c r="BV1986">
        <v>6.6881700000000004</v>
      </c>
      <c r="BW1986">
        <v>0</v>
      </c>
      <c r="BX1986">
        <v>24.621300000000002</v>
      </c>
      <c r="BY1986">
        <v>5.6568300000000002</v>
      </c>
    </row>
    <row r="1987" spans="1:77">
      <c r="A1987">
        <v>1986</v>
      </c>
      <c r="B1987">
        <v>28</v>
      </c>
      <c r="C1987">
        <v>2</v>
      </c>
      <c r="D1987">
        <v>1351.1420000000001</v>
      </c>
      <c r="E1987">
        <v>2389800</v>
      </c>
      <c r="F1987">
        <v>30.482142857142858</v>
      </c>
      <c r="G1987" s="1">
        <f t="shared" ref="G1987:G2050" si="217">E1987</f>
        <v>2389800</v>
      </c>
      <c r="H1987" s="1">
        <f t="shared" ref="H1987:H2050" si="218">D1987*10</f>
        <v>13511.42</v>
      </c>
      <c r="I1987" s="1">
        <f t="shared" ref="I1987:I2050" si="219">2800*2800 -E1987</f>
        <v>5450200</v>
      </c>
      <c r="J1987" s="1">
        <f t="shared" ref="J1987:J2050" si="220">2800*2800</f>
        <v>7840000</v>
      </c>
      <c r="K1987" s="1">
        <f t="shared" ref="K1987:K2050" si="221">(G1987+H1987+I1987)/(G1987+I1987)</f>
        <v>1.0017233954081632</v>
      </c>
      <c r="L1987" s="1">
        <f t="shared" ref="L1987:L2050" si="222">I1987/J1987</f>
        <v>0.69517857142857142</v>
      </c>
      <c r="M1987" s="1">
        <f t="shared" ref="M1987:M2050" si="223">K1987*2/L1987</f>
        <v>2.8819167810355584</v>
      </c>
      <c r="N1987">
        <v>0.30482142857142858</v>
      </c>
      <c r="O1987">
        <v>0</v>
      </c>
      <c r="P1987">
        <v>0.20203099999999999</v>
      </c>
      <c r="Q1987">
        <v>8</v>
      </c>
      <c r="R1987">
        <v>24.212</v>
      </c>
      <c r="S1987">
        <v>5.55227</v>
      </c>
      <c r="T1987">
        <v>0</v>
      </c>
      <c r="U1987">
        <v>1.4030600000000001E-2</v>
      </c>
      <c r="V1987">
        <v>1132</v>
      </c>
      <c r="W1987">
        <v>18.161088741112</v>
      </c>
      <c r="X1987">
        <v>28.949995558072001</v>
      </c>
      <c r="Y1987">
        <v>20.443602435953299</v>
      </c>
      <c r="Z1987">
        <v>7.41735652558787</v>
      </c>
      <c r="AA1987">
        <v>15.440663999700901</v>
      </c>
      <c r="AB1987">
        <v>80.003594865378801</v>
      </c>
      <c r="AC1987">
        <v>15.440663999700901</v>
      </c>
      <c r="AD1987">
        <v>15.440663999700901</v>
      </c>
      <c r="AE1987">
        <v>16.076928424958499</v>
      </c>
      <c r="AF1987">
        <v>32.473999644745</v>
      </c>
      <c r="AG1987">
        <v>51.039671908507998</v>
      </c>
      <c r="AH1987">
        <v>66.176100000000005</v>
      </c>
      <c r="AI1987">
        <v>22.058700000000002</v>
      </c>
      <c r="AJ1987">
        <v>0</v>
      </c>
      <c r="AK1987">
        <v>11</v>
      </c>
      <c r="AL1987" s="1">
        <v>11949</v>
      </c>
      <c r="AM1987">
        <v>2871</v>
      </c>
      <c r="AN1987">
        <v>21027</v>
      </c>
      <c r="AO1987">
        <v>1.4986042260600001</v>
      </c>
      <c r="AP1987">
        <v>1.454772728035</v>
      </c>
      <c r="AQ1987">
        <v>1.4986042260600001</v>
      </c>
      <c r="AR1987">
        <v>1.4197075296149999</v>
      </c>
      <c r="AS1987">
        <v>0</v>
      </c>
      <c r="AT1987">
        <v>3.8424004382311698E-3</v>
      </c>
      <c r="AU1987">
        <v>1.3713950130581401E-2</v>
      </c>
      <c r="AV1987">
        <v>0.84402921203100001</v>
      </c>
      <c r="AW1987">
        <v>0.83477927939200003</v>
      </c>
      <c r="AX1987">
        <v>0.83477927939200003</v>
      </c>
      <c r="AY1987">
        <v>0.82737933328080004</v>
      </c>
      <c r="AZ1987">
        <v>0</v>
      </c>
      <c r="BA1987">
        <v>1.71122507652074E-4</v>
      </c>
      <c r="BB1987">
        <v>0.52240993788800005</v>
      </c>
      <c r="BC1987">
        <v>0.51304707420700002</v>
      </c>
      <c r="BD1987">
        <v>0.52240993788800005</v>
      </c>
      <c r="BE1987">
        <v>0.50555678326219999</v>
      </c>
      <c r="BF1987">
        <v>1.7532643261797899E-4</v>
      </c>
      <c r="BG1987">
        <v>0.49282940703700001</v>
      </c>
      <c r="BH1987">
        <v>0.35956261658999999</v>
      </c>
      <c r="BI1987">
        <v>0.22629582614300001</v>
      </c>
      <c r="BJ1987">
        <v>3.5520074872089198E-2</v>
      </c>
      <c r="BK1987">
        <v>119.18934058130699</v>
      </c>
      <c r="BL1987">
        <v>34.539832078300002</v>
      </c>
      <c r="BM1987" s="2">
        <v>28.2357721389</v>
      </c>
      <c r="BN1987">
        <v>79.482343439095899</v>
      </c>
      <c r="BO1987">
        <v>4083.0191773920001</v>
      </c>
      <c r="BP1987">
        <v>83.410880095799996</v>
      </c>
      <c r="BQ1987">
        <v>0.19840407470000099</v>
      </c>
      <c r="BR1987">
        <v>0.19840407470000099</v>
      </c>
      <c r="BS1987">
        <v>-83.014071946399994</v>
      </c>
      <c r="BT1987">
        <v>-66.371576742179997</v>
      </c>
      <c r="BU1987">
        <v>13848.6323311243</v>
      </c>
      <c r="BV1987">
        <v>25.001000000000001</v>
      </c>
      <c r="BW1987">
        <v>0.40335500000000002</v>
      </c>
      <c r="BX1987">
        <v>28.748200000000001</v>
      </c>
      <c r="BY1987">
        <v>6.1125600000000002</v>
      </c>
    </row>
    <row r="1988" spans="1:77">
      <c r="A1988">
        <v>1987</v>
      </c>
      <c r="B1988">
        <v>20</v>
      </c>
      <c r="C1988">
        <v>5</v>
      </c>
      <c r="D1988">
        <v>1249.222</v>
      </c>
      <c r="E1988">
        <v>2976456</v>
      </c>
      <c r="F1988">
        <v>37.964999999999996</v>
      </c>
      <c r="G1988" s="1">
        <f t="shared" si="217"/>
        <v>2976456</v>
      </c>
      <c r="H1988" s="1">
        <f t="shared" si="218"/>
        <v>12492.22</v>
      </c>
      <c r="I1988" s="1">
        <f t="shared" si="219"/>
        <v>4863544</v>
      </c>
      <c r="J1988" s="1">
        <f t="shared" si="220"/>
        <v>7840000</v>
      </c>
      <c r="K1988" s="1">
        <f t="shared" si="221"/>
        <v>1.0015933954081633</v>
      </c>
      <c r="L1988" s="1">
        <f t="shared" si="222"/>
        <v>0.62034999999999996</v>
      </c>
      <c r="M1988" s="1">
        <f t="shared" si="223"/>
        <v>3.2291235444770319</v>
      </c>
      <c r="N1988">
        <v>0.37964999999999999</v>
      </c>
      <c r="O1988">
        <v>0</v>
      </c>
      <c r="P1988">
        <v>0.21213199999999999</v>
      </c>
      <c r="Q1988">
        <v>6</v>
      </c>
      <c r="R1988">
        <v>46.560099999999998</v>
      </c>
      <c r="S1988">
        <v>7.6994899999999999</v>
      </c>
      <c r="T1988">
        <v>2.2499999999999999E-2</v>
      </c>
      <c r="U1988">
        <v>0</v>
      </c>
      <c r="V1988">
        <v>1344</v>
      </c>
      <c r="W1988">
        <v>10.1984801690697</v>
      </c>
      <c r="X1988">
        <v>22.964882746024202</v>
      </c>
      <c r="Y1988">
        <v>18.5840314923704</v>
      </c>
      <c r="Z1988">
        <v>4.6603566446317402</v>
      </c>
      <c r="AA1988">
        <v>15.440663999700901</v>
      </c>
      <c r="AB1988">
        <v>47.979340313109503</v>
      </c>
      <c r="AC1988">
        <v>15.440663999700901</v>
      </c>
      <c r="AD1988">
        <v>15.440663999700901</v>
      </c>
      <c r="AE1988">
        <v>16.076928424958499</v>
      </c>
      <c r="AF1988">
        <v>23.963118216867301</v>
      </c>
      <c r="AG1988">
        <v>47.979340313109503</v>
      </c>
      <c r="AH1988">
        <v>22.729299999999999</v>
      </c>
      <c r="AI1988">
        <v>7.5764199999999997</v>
      </c>
      <c r="AJ1988">
        <v>9</v>
      </c>
      <c r="AK1988">
        <v>0</v>
      </c>
      <c r="AL1988" s="1">
        <v>3037.2</v>
      </c>
      <c r="AM1988">
        <v>2264</v>
      </c>
      <c r="AN1988">
        <v>3902</v>
      </c>
      <c r="AO1988">
        <v>2.13232713288</v>
      </c>
      <c r="AP1988">
        <v>1.5226894133840001</v>
      </c>
      <c r="AQ1988">
        <v>1.5318408434499999</v>
      </c>
      <c r="AR1988">
        <v>1.2018029199539999</v>
      </c>
      <c r="AS1988">
        <v>0</v>
      </c>
      <c r="AT1988">
        <v>0.14255555023840599</v>
      </c>
      <c r="AU1988">
        <v>6.9209995840750799E-2</v>
      </c>
      <c r="AV1988">
        <v>0.96422646766099995</v>
      </c>
      <c r="AW1988">
        <v>0.88697039507300002</v>
      </c>
      <c r="AX1988">
        <v>0.91754496500299998</v>
      </c>
      <c r="AY1988">
        <v>0.81212327628699998</v>
      </c>
      <c r="AZ1988">
        <v>0</v>
      </c>
      <c r="BA1988">
        <v>4.74002877733312E-3</v>
      </c>
      <c r="BB1988">
        <v>0.96095076400699997</v>
      </c>
      <c r="BC1988">
        <v>0.85937211651120005</v>
      </c>
      <c r="BD1988">
        <v>0.80947293447299995</v>
      </c>
      <c r="BE1988">
        <v>0.77726024816939998</v>
      </c>
      <c r="BF1988">
        <v>6.3299244071777297E-3</v>
      </c>
      <c r="BG1988">
        <v>0.691271044866</v>
      </c>
      <c r="BH1988">
        <v>0.61386484540319997</v>
      </c>
      <c r="BI1988">
        <v>0.60082074616500003</v>
      </c>
      <c r="BJ1988">
        <v>7.6289310097502E-3</v>
      </c>
      <c r="BK1988">
        <v>0.720256790436959</v>
      </c>
      <c r="BL1988">
        <v>25</v>
      </c>
      <c r="BM1988" s="2">
        <v>18.606659275679998</v>
      </c>
      <c r="BN1988">
        <v>18.740288248642901</v>
      </c>
      <c r="BO1988">
        <v>75.1085929809134</v>
      </c>
      <c r="BP1988">
        <v>89.123714532400001</v>
      </c>
      <c r="BQ1988">
        <v>-17.16324598376</v>
      </c>
      <c r="BR1988">
        <v>-85.042711462</v>
      </c>
      <c r="BS1988">
        <v>-85.042711462</v>
      </c>
      <c r="BT1988">
        <v>-86.722959114220004</v>
      </c>
      <c r="BU1988">
        <v>8900.3779704451299</v>
      </c>
      <c r="BV1988">
        <v>3.5246900000000001</v>
      </c>
      <c r="BW1988">
        <v>0</v>
      </c>
      <c r="BX1988">
        <v>16.0321</v>
      </c>
      <c r="BY1988">
        <v>4.5647099999999998</v>
      </c>
    </row>
    <row r="1989" spans="1:77">
      <c r="A1989">
        <v>1988</v>
      </c>
      <c r="B1989">
        <v>28</v>
      </c>
      <c r="C1989">
        <v>1</v>
      </c>
      <c r="D1989">
        <v>1518.3240000000001</v>
      </c>
      <c r="E1989">
        <v>2770100</v>
      </c>
      <c r="F1989">
        <v>35.332908163265309</v>
      </c>
      <c r="G1989" s="1">
        <f t="shared" si="217"/>
        <v>2770100</v>
      </c>
      <c r="H1989" s="1">
        <f t="shared" si="218"/>
        <v>15183.240000000002</v>
      </c>
      <c r="I1989" s="1">
        <f t="shared" si="219"/>
        <v>5069900</v>
      </c>
      <c r="J1989" s="1">
        <f t="shared" si="220"/>
        <v>7840000</v>
      </c>
      <c r="K1989" s="1">
        <f t="shared" si="221"/>
        <v>1.001936637755102</v>
      </c>
      <c r="L1989" s="1">
        <f t="shared" si="222"/>
        <v>0.64667091836734691</v>
      </c>
      <c r="M1989" s="1">
        <f t="shared" si="223"/>
        <v>3.0987527327955187</v>
      </c>
      <c r="N1989">
        <v>0.35332908163265309</v>
      </c>
      <c r="O1989">
        <v>6.0121500000000001E-2</v>
      </c>
      <c r="P1989">
        <v>0.15152299999999999</v>
      </c>
      <c r="Q1989">
        <v>6</v>
      </c>
      <c r="R1989">
        <v>47.135300000000001</v>
      </c>
      <c r="S1989">
        <v>7.7469000000000001</v>
      </c>
      <c r="T1989">
        <v>8.9285700000000003E-3</v>
      </c>
      <c r="U1989">
        <v>0</v>
      </c>
      <c r="V1989">
        <v>1105</v>
      </c>
      <c r="W1989">
        <v>16.715415234075</v>
      </c>
      <c r="X1989">
        <v>29.093348127914702</v>
      </c>
      <c r="Y1989">
        <v>21.079862454783001</v>
      </c>
      <c r="Z1989">
        <v>5.1611176412981798</v>
      </c>
      <c r="AA1989">
        <v>15.440663999700901</v>
      </c>
      <c r="AB1989">
        <v>79.018774524673802</v>
      </c>
      <c r="AC1989">
        <v>18.018770321735801</v>
      </c>
      <c r="AD1989">
        <v>17.598736297155799</v>
      </c>
      <c r="AE1989">
        <v>18.5840314923704</v>
      </c>
      <c r="AF1989">
        <v>36.5506031730445</v>
      </c>
      <c r="AG1989">
        <v>39.989859566987299</v>
      </c>
      <c r="AH1989">
        <v>50.804600000000001</v>
      </c>
      <c r="AI1989">
        <v>16.934899999999999</v>
      </c>
      <c r="AJ1989">
        <v>7</v>
      </c>
      <c r="AK1989">
        <v>0</v>
      </c>
      <c r="AL1989" s="1">
        <v>27701</v>
      </c>
      <c r="AM1989">
        <v>27701</v>
      </c>
      <c r="AN1989">
        <v>27701</v>
      </c>
      <c r="AO1989">
        <v>1.47834282817</v>
      </c>
      <c r="AP1989">
        <v>1.47834282817</v>
      </c>
      <c r="AQ1989">
        <v>1.47834282817</v>
      </c>
      <c r="AR1989">
        <v>1.47834282817</v>
      </c>
      <c r="AS1989">
        <v>0</v>
      </c>
      <c r="AT1989">
        <v>0</v>
      </c>
      <c r="AU1989">
        <v>0</v>
      </c>
      <c r="AV1989">
        <v>0.45702482915199999</v>
      </c>
      <c r="AW1989">
        <v>0.45702482915199999</v>
      </c>
      <c r="AX1989">
        <v>0.45702482915199999</v>
      </c>
      <c r="AY1989">
        <v>0.45702482915199999</v>
      </c>
      <c r="AZ1989">
        <v>0</v>
      </c>
      <c r="BA1989">
        <v>0</v>
      </c>
      <c r="BB1989">
        <v>0.46030242605499999</v>
      </c>
      <c r="BC1989">
        <v>0.46030242605499999</v>
      </c>
      <c r="BD1989">
        <v>0.46030242605499999</v>
      </c>
      <c r="BE1989">
        <v>0.46030242605499999</v>
      </c>
      <c r="BF1989">
        <v>0</v>
      </c>
      <c r="BG1989">
        <v>0.150999808821</v>
      </c>
      <c r="BH1989">
        <v>0.150999808821</v>
      </c>
      <c r="BI1989">
        <v>0.150999808821</v>
      </c>
      <c r="BJ1989">
        <v>0</v>
      </c>
      <c r="BK1989">
        <v>0</v>
      </c>
      <c r="BL1989">
        <v>38.587562763100003</v>
      </c>
      <c r="BM1989" s="2">
        <v>38.587562763100003</v>
      </c>
      <c r="BN1989">
        <v>0</v>
      </c>
      <c r="BO1989">
        <v>0</v>
      </c>
      <c r="BP1989">
        <v>22.671805457800001</v>
      </c>
      <c r="BQ1989">
        <v>22.671805457800001</v>
      </c>
      <c r="BR1989">
        <v>22.671805457800001</v>
      </c>
      <c r="BS1989">
        <v>22.671805457800001</v>
      </c>
      <c r="BT1989">
        <v>22.671805457800001</v>
      </c>
      <c r="BU1989">
        <v>0</v>
      </c>
      <c r="BV1989">
        <v>75.877200000000002</v>
      </c>
      <c r="BW1989">
        <v>0</v>
      </c>
      <c r="BX1989">
        <v>68.007300000000001</v>
      </c>
      <c r="BY1989">
        <v>9.4014699999999998</v>
      </c>
    </row>
    <row r="1990" spans="1:77">
      <c r="A1990">
        <v>1989</v>
      </c>
      <c r="B1990">
        <v>10</v>
      </c>
      <c r="C1990">
        <v>2</v>
      </c>
      <c r="D1990">
        <v>325.47000000000003</v>
      </c>
      <c r="E1990">
        <v>2134832</v>
      </c>
      <c r="F1990">
        <v>27.229999999999997</v>
      </c>
      <c r="G1990" s="1">
        <f t="shared" si="217"/>
        <v>2134832</v>
      </c>
      <c r="H1990" s="1">
        <f t="shared" si="218"/>
        <v>3254.7000000000003</v>
      </c>
      <c r="I1990" s="1">
        <f t="shared" si="219"/>
        <v>5705168</v>
      </c>
      <c r="J1990" s="1">
        <f t="shared" si="220"/>
        <v>7840000</v>
      </c>
      <c r="K1990" s="1">
        <f t="shared" si="221"/>
        <v>1.0004151403061226</v>
      </c>
      <c r="L1990" s="1">
        <f t="shared" si="222"/>
        <v>0.72770000000000001</v>
      </c>
      <c r="M1990" s="1">
        <f t="shared" si="223"/>
        <v>2.7495262891469632</v>
      </c>
      <c r="N1990">
        <v>0.27229999999999999</v>
      </c>
      <c r="O1990">
        <v>0.306672</v>
      </c>
      <c r="P1990">
        <v>0.14142099999999999</v>
      </c>
      <c r="Q1990">
        <v>2</v>
      </c>
      <c r="R1990">
        <v>10.2224</v>
      </c>
      <c r="S1990">
        <v>3.60771</v>
      </c>
      <c r="T1990">
        <v>0</v>
      </c>
      <c r="U1990">
        <v>0.01</v>
      </c>
      <c r="V1990">
        <v>1569</v>
      </c>
      <c r="W1990">
        <v>5.4476390629590998</v>
      </c>
      <c r="X1990">
        <v>25.814933675227898</v>
      </c>
      <c r="Y1990">
        <v>23.014509567006399</v>
      </c>
      <c r="Z1990">
        <v>5.1331576643212804</v>
      </c>
      <c r="AA1990">
        <v>15.440663999700901</v>
      </c>
      <c r="AB1990">
        <v>31.539156525252</v>
      </c>
      <c r="AC1990">
        <v>31.539156525252</v>
      </c>
      <c r="AD1990">
        <v>20.443602435953299</v>
      </c>
      <c r="AE1990">
        <v>20.443602435953299</v>
      </c>
      <c r="AF1990">
        <v>31.539156525252</v>
      </c>
      <c r="AG1990">
        <v>31.539156525252</v>
      </c>
      <c r="AH1990">
        <v>17.336500000000001</v>
      </c>
      <c r="AI1990">
        <v>5.7788199999999996</v>
      </c>
      <c r="AJ1990">
        <v>0</v>
      </c>
      <c r="AK1990">
        <v>1</v>
      </c>
      <c r="AL1990" s="1">
        <v>1361.5</v>
      </c>
      <c r="AM1990">
        <v>1209</v>
      </c>
      <c r="AN1990">
        <v>1514</v>
      </c>
      <c r="AO1990">
        <v>1.41897331931</v>
      </c>
      <c r="AP1990">
        <v>1.2345652633999999</v>
      </c>
      <c r="AQ1990">
        <v>1.41897331931</v>
      </c>
      <c r="AR1990">
        <v>1.0870388186719999</v>
      </c>
      <c r="AS1990">
        <v>0</v>
      </c>
      <c r="AT1990">
        <v>6.8012662169011404E-2</v>
      </c>
      <c r="AU1990">
        <v>0.112107460659176</v>
      </c>
      <c r="AV1990">
        <v>0.82595991919599998</v>
      </c>
      <c r="AW1990">
        <v>0.75034447291299999</v>
      </c>
      <c r="AX1990">
        <v>0.75034447291299999</v>
      </c>
      <c r="AY1990">
        <v>0.6898521158866</v>
      </c>
      <c r="AZ1990">
        <v>0</v>
      </c>
      <c r="BA1990">
        <v>1.14353914331545E-2</v>
      </c>
      <c r="BB1990">
        <v>0.733527131783</v>
      </c>
      <c r="BC1990">
        <v>0.60895106589150005</v>
      </c>
      <c r="BD1990">
        <v>0.484375</v>
      </c>
      <c r="BE1990">
        <v>0.50929021317830003</v>
      </c>
      <c r="BF1990">
        <v>3.10383923860067E-2</v>
      </c>
      <c r="BG1990">
        <v>0.86844413219200001</v>
      </c>
      <c r="BH1990">
        <v>0.67544300527699996</v>
      </c>
      <c r="BI1990">
        <v>0.48244187836199998</v>
      </c>
      <c r="BJ1990">
        <v>7.4498869980919896E-2</v>
      </c>
      <c r="BK1990">
        <v>4.7228740832149798</v>
      </c>
      <c r="BL1990">
        <v>18.027756377300001</v>
      </c>
      <c r="BM1990" s="2">
        <v>16.172788720300002</v>
      </c>
      <c r="BN1990">
        <v>6.8818100170321399</v>
      </c>
      <c r="BO1990">
        <v>0.43985803860424899</v>
      </c>
      <c r="BP1990">
        <v>61.711195108699997</v>
      </c>
      <c r="BQ1990">
        <v>24.374794121800001</v>
      </c>
      <c r="BR1990">
        <v>24.374794121800001</v>
      </c>
      <c r="BS1990">
        <v>-12.9616068651</v>
      </c>
      <c r="BT1990">
        <v>-5.4943266677199896</v>
      </c>
      <c r="BU1990">
        <v>2788.0136773091699</v>
      </c>
      <c r="BV1990">
        <v>122.226</v>
      </c>
      <c r="BW1990">
        <v>0.120632</v>
      </c>
      <c r="BX1990">
        <v>12.0632</v>
      </c>
      <c r="BY1990">
        <v>3.9595799999999999</v>
      </c>
    </row>
    <row r="1991" spans="1:77">
      <c r="A1991">
        <v>1990</v>
      </c>
      <c r="B1991">
        <v>28</v>
      </c>
      <c r="C1991">
        <v>1</v>
      </c>
      <c r="D1991">
        <v>2108.4180000000001</v>
      </c>
      <c r="E1991">
        <v>4074000</v>
      </c>
      <c r="F1991">
        <v>51.964285714285715</v>
      </c>
      <c r="G1991" s="1">
        <f t="shared" si="217"/>
        <v>4074000</v>
      </c>
      <c r="H1991" s="1">
        <f t="shared" si="218"/>
        <v>21084.18</v>
      </c>
      <c r="I1991" s="1">
        <f t="shared" si="219"/>
        <v>3766000</v>
      </c>
      <c r="J1991" s="1">
        <f t="shared" si="220"/>
        <v>7840000</v>
      </c>
      <c r="K1991" s="1">
        <f t="shared" si="221"/>
        <v>1.0026893086734694</v>
      </c>
      <c r="L1991" s="1">
        <f t="shared" si="222"/>
        <v>0.48035714285714287</v>
      </c>
      <c r="M1991" s="1">
        <f t="shared" si="223"/>
        <v>4.1747658948486457</v>
      </c>
      <c r="N1991">
        <v>0.51964285714285718</v>
      </c>
      <c r="O1991">
        <v>0</v>
      </c>
      <c r="P1991">
        <v>5.05076E-2</v>
      </c>
      <c r="Q1991">
        <v>2</v>
      </c>
      <c r="R1991">
        <v>8.0432900000000007</v>
      </c>
      <c r="S1991">
        <v>3.2001599999999999</v>
      </c>
      <c r="T1991">
        <v>1.6581599999999998E-2</v>
      </c>
      <c r="U1991">
        <v>0</v>
      </c>
      <c r="V1991">
        <v>1110</v>
      </c>
      <c r="W1991">
        <v>9.1647075182013893</v>
      </c>
      <c r="X1991">
        <v>24.554300306863201</v>
      </c>
      <c r="Y1991">
        <v>21.079862454783001</v>
      </c>
      <c r="Z1991">
        <v>5.9922402411557902</v>
      </c>
      <c r="AA1991">
        <v>15.440663999700901</v>
      </c>
      <c r="AB1991">
        <v>43.545057032880798</v>
      </c>
      <c r="AC1991">
        <v>17.038151783559702</v>
      </c>
      <c r="AD1991">
        <v>16.507105506203001</v>
      </c>
      <c r="AE1991">
        <v>17.038151783559702</v>
      </c>
      <c r="AF1991">
        <v>35.543943763508601</v>
      </c>
      <c r="AG1991">
        <v>38.5511200692291</v>
      </c>
      <c r="AH1991">
        <v>56.822200000000002</v>
      </c>
      <c r="AI1991">
        <v>18.9407</v>
      </c>
      <c r="AJ1991">
        <v>13</v>
      </c>
      <c r="AK1991">
        <v>0</v>
      </c>
      <c r="AL1991" s="1">
        <v>40740</v>
      </c>
      <c r="AM1991">
        <v>40740</v>
      </c>
      <c r="AN1991">
        <v>40740</v>
      </c>
      <c r="AO1991">
        <v>1.32750385207</v>
      </c>
      <c r="AP1991">
        <v>1.32750385207</v>
      </c>
      <c r="AQ1991">
        <v>1.32750385207</v>
      </c>
      <c r="AR1991">
        <v>1.32750385207</v>
      </c>
      <c r="AS1991">
        <v>0</v>
      </c>
      <c r="AT1991">
        <v>0</v>
      </c>
      <c r="AU1991">
        <v>0</v>
      </c>
      <c r="AV1991">
        <v>0.47022884067699999</v>
      </c>
      <c r="AW1991">
        <v>0.47022884067699999</v>
      </c>
      <c r="AX1991">
        <v>0.47022884067699999</v>
      </c>
      <c r="AY1991">
        <v>0.47022884067699999</v>
      </c>
      <c r="AZ1991">
        <v>0</v>
      </c>
      <c r="BA1991">
        <v>0</v>
      </c>
      <c r="BB1991">
        <v>0.57598507019599998</v>
      </c>
      <c r="BC1991">
        <v>0.57598507019599998</v>
      </c>
      <c r="BD1991">
        <v>0.57598507019599998</v>
      </c>
      <c r="BE1991">
        <v>0.57598507019599998</v>
      </c>
      <c r="BF1991">
        <v>0</v>
      </c>
      <c r="BG1991">
        <v>0.11516419023500001</v>
      </c>
      <c r="BH1991">
        <v>0.11516419023500001</v>
      </c>
      <c r="BI1991">
        <v>0.11516419023500001</v>
      </c>
      <c r="BJ1991">
        <v>0</v>
      </c>
      <c r="BK1991">
        <v>0</v>
      </c>
      <c r="BL1991">
        <v>44.687805943000001</v>
      </c>
      <c r="BM1991" s="2">
        <v>44.687805943000001</v>
      </c>
      <c r="BN1991">
        <v>0</v>
      </c>
      <c r="BO1991">
        <v>0</v>
      </c>
      <c r="BP1991">
        <v>-53.304479902200001</v>
      </c>
      <c r="BQ1991">
        <v>-53.304479902200001</v>
      </c>
      <c r="BR1991">
        <v>-53.304479902200001</v>
      </c>
      <c r="BS1991">
        <v>-53.304479902200001</v>
      </c>
      <c r="BT1991">
        <v>-53.304479902200001</v>
      </c>
      <c r="BU1991">
        <v>0</v>
      </c>
      <c r="BV1991">
        <v>51.924999999999997</v>
      </c>
      <c r="BW1991">
        <v>0</v>
      </c>
      <c r="BX1991">
        <v>66.356300000000005</v>
      </c>
      <c r="BY1991">
        <v>9.2866499999999998</v>
      </c>
    </row>
    <row r="1992" spans="1:77">
      <c r="A1992">
        <v>1991</v>
      </c>
      <c r="B1992">
        <v>10</v>
      </c>
      <c r="C1992">
        <v>1</v>
      </c>
      <c r="D1992">
        <v>335.50799999999998</v>
      </c>
      <c r="E1992">
        <v>2272816</v>
      </c>
      <c r="F1992">
        <v>28.99</v>
      </c>
      <c r="G1992" s="1">
        <f t="shared" si="217"/>
        <v>2272816</v>
      </c>
      <c r="H1992" s="1">
        <f t="shared" si="218"/>
        <v>3355.08</v>
      </c>
      <c r="I1992" s="1">
        <f t="shared" si="219"/>
        <v>5567184</v>
      </c>
      <c r="J1992" s="1">
        <f t="shared" si="220"/>
        <v>7840000</v>
      </c>
      <c r="K1992" s="1">
        <f t="shared" si="221"/>
        <v>1.000427943877551</v>
      </c>
      <c r="L1992" s="1">
        <f t="shared" si="222"/>
        <v>0.71009999999999995</v>
      </c>
      <c r="M1992" s="1">
        <f t="shared" si="223"/>
        <v>2.8177100235954118</v>
      </c>
      <c r="N1992">
        <v>0.28989999999999999</v>
      </c>
      <c r="O1992">
        <v>0</v>
      </c>
      <c r="P1992">
        <v>0.14142099999999999</v>
      </c>
      <c r="Q1992">
        <v>2</v>
      </c>
      <c r="R1992">
        <v>9.1588200000000004</v>
      </c>
      <c r="S1992">
        <v>3.4148700000000001</v>
      </c>
      <c r="T1992">
        <v>0.02</v>
      </c>
      <c r="U1992">
        <v>0.01</v>
      </c>
      <c r="V1992">
        <v>1548</v>
      </c>
      <c r="W1992">
        <v>7.7055900960013801</v>
      </c>
      <c r="X1992">
        <v>25.565647995601701</v>
      </c>
      <c r="Y1992">
        <v>27.0104842447011</v>
      </c>
      <c r="Z1992">
        <v>9.5885755602563005</v>
      </c>
      <c r="AA1992">
        <v>15.440663999700901</v>
      </c>
      <c r="AB1992">
        <v>33.477889856637098</v>
      </c>
      <c r="AC1992">
        <v>33.477889856637098</v>
      </c>
      <c r="AD1992">
        <v>17.598736297155799</v>
      </c>
      <c r="AE1992">
        <v>17.598736297155799</v>
      </c>
      <c r="AF1992">
        <v>33.477889856637098</v>
      </c>
      <c r="AG1992">
        <v>33.477889856637098</v>
      </c>
      <c r="AH1992">
        <v>11.7187</v>
      </c>
      <c r="AI1992">
        <v>3.9062199999999998</v>
      </c>
      <c r="AJ1992">
        <v>2</v>
      </c>
      <c r="AK1992">
        <v>1</v>
      </c>
      <c r="AL1992" s="1">
        <v>2899</v>
      </c>
      <c r="AM1992">
        <v>2899</v>
      </c>
      <c r="AN1992">
        <v>2899</v>
      </c>
      <c r="AO1992">
        <v>1.27472086901</v>
      </c>
      <c r="AP1992">
        <v>1.27472086901</v>
      </c>
      <c r="AQ1992">
        <v>1.27472086901</v>
      </c>
      <c r="AR1992">
        <v>1.27472086901</v>
      </c>
      <c r="AS1992">
        <v>0</v>
      </c>
      <c r="AT1992">
        <v>0</v>
      </c>
      <c r="AU1992">
        <v>0</v>
      </c>
      <c r="AV1992">
        <v>0.79414900456699999</v>
      </c>
      <c r="AW1992">
        <v>0.79414900456699999</v>
      </c>
      <c r="AX1992">
        <v>0.79414900456699999</v>
      </c>
      <c r="AY1992">
        <v>0.79414900456699999</v>
      </c>
      <c r="AZ1992">
        <v>0</v>
      </c>
      <c r="BA1992">
        <v>0</v>
      </c>
      <c r="BB1992">
        <v>0.56576893052300004</v>
      </c>
      <c r="BC1992">
        <v>0.56576893052300004</v>
      </c>
      <c r="BD1992">
        <v>0.56576893052300004</v>
      </c>
      <c r="BE1992">
        <v>0.56576893052300004</v>
      </c>
      <c r="BF1992">
        <v>0</v>
      </c>
      <c r="BG1992">
        <v>0.32363264234299999</v>
      </c>
      <c r="BH1992">
        <v>0.32363264234299999</v>
      </c>
      <c r="BI1992">
        <v>0.32363264234299999</v>
      </c>
      <c r="BJ1992">
        <v>0</v>
      </c>
      <c r="BK1992">
        <v>0</v>
      </c>
      <c r="BL1992">
        <v>16</v>
      </c>
      <c r="BM1992" s="2">
        <v>16</v>
      </c>
      <c r="BN1992">
        <v>0</v>
      </c>
      <c r="BO1992">
        <v>0</v>
      </c>
      <c r="BP1992">
        <v>-73.717025869799997</v>
      </c>
      <c r="BQ1992">
        <v>-73.717025869799997</v>
      </c>
      <c r="BR1992">
        <v>-73.717025869799997</v>
      </c>
      <c r="BS1992">
        <v>-73.717025869799997</v>
      </c>
      <c r="BT1992">
        <v>-73.717025869799997</v>
      </c>
      <c r="BU1992">
        <v>0</v>
      </c>
      <c r="BV1992">
        <v>139.97900000000001</v>
      </c>
      <c r="BW1992">
        <v>7.4980400000000003E-2</v>
      </c>
      <c r="BX1992">
        <v>7.4980399999999996</v>
      </c>
      <c r="BY1992">
        <v>3.1217000000000001</v>
      </c>
    </row>
    <row r="1993" spans="1:77">
      <c r="A1993">
        <v>1992</v>
      </c>
      <c r="B1993">
        <v>20</v>
      </c>
      <c r="C1993">
        <v>1</v>
      </c>
      <c r="D1993">
        <v>684.40599999999995</v>
      </c>
      <c r="E1993">
        <v>3715180</v>
      </c>
      <c r="F1993">
        <v>47.387499999999996</v>
      </c>
      <c r="G1993" s="1">
        <f t="shared" si="217"/>
        <v>3715180</v>
      </c>
      <c r="H1993" s="1">
        <f t="shared" si="218"/>
        <v>6844.0599999999995</v>
      </c>
      <c r="I1993" s="1">
        <f t="shared" si="219"/>
        <v>4124820</v>
      </c>
      <c r="J1993" s="1">
        <f t="shared" si="220"/>
        <v>7840000</v>
      </c>
      <c r="K1993" s="1">
        <f t="shared" si="221"/>
        <v>1.0008729668367347</v>
      </c>
      <c r="L1993" s="1">
        <f t="shared" si="222"/>
        <v>0.52612499999999995</v>
      </c>
      <c r="M1993" s="1">
        <f t="shared" si="223"/>
        <v>3.8046964764523059</v>
      </c>
      <c r="N1993">
        <v>0.47387499999999994</v>
      </c>
      <c r="O1993">
        <v>0</v>
      </c>
      <c r="P1993">
        <v>7.0710700000000001E-2</v>
      </c>
      <c r="Q1993">
        <v>2</v>
      </c>
      <c r="R1993">
        <v>35.253900000000002</v>
      </c>
      <c r="S1993">
        <v>6.6997499999999999</v>
      </c>
      <c r="T1993">
        <v>2.2499999999999999E-2</v>
      </c>
      <c r="U1993">
        <v>0</v>
      </c>
      <c r="V1993">
        <v>851</v>
      </c>
      <c r="W1993">
        <v>14.2117353011575</v>
      </c>
      <c r="X1993">
        <v>29.755575798979098</v>
      </c>
      <c r="Y1993">
        <v>21.535494054462301</v>
      </c>
      <c r="Z1993">
        <v>8.0928694023024299</v>
      </c>
      <c r="AA1993">
        <v>16.076928424958499</v>
      </c>
      <c r="AB1993">
        <v>51.526912974279703</v>
      </c>
      <c r="AC1993">
        <v>17.038151783559702</v>
      </c>
      <c r="AD1993">
        <v>16.076928424958499</v>
      </c>
      <c r="AE1993">
        <v>17.038151783559702</v>
      </c>
      <c r="AF1993">
        <v>39.989859566987299</v>
      </c>
      <c r="AG1993">
        <v>51.526912974279703</v>
      </c>
      <c r="AH1993">
        <v>46.528700000000001</v>
      </c>
      <c r="AI1993">
        <v>15.509600000000001</v>
      </c>
      <c r="AJ1993">
        <v>9</v>
      </c>
      <c r="AK1993">
        <v>0</v>
      </c>
      <c r="AL1993" s="1">
        <v>18955</v>
      </c>
      <c r="AM1993">
        <v>18955</v>
      </c>
      <c r="AN1993">
        <v>18955</v>
      </c>
      <c r="AO1993">
        <v>1.13760667218</v>
      </c>
      <c r="AP1993">
        <v>1.13760667218</v>
      </c>
      <c r="AQ1993">
        <v>1.13760667218</v>
      </c>
      <c r="AR1993">
        <v>1.13760667218</v>
      </c>
      <c r="AS1993">
        <v>0</v>
      </c>
      <c r="AT1993">
        <v>0</v>
      </c>
      <c r="AU1993">
        <v>0</v>
      </c>
      <c r="AV1993">
        <v>0.74559983520999995</v>
      </c>
      <c r="AW1993">
        <v>0.74559983520999995</v>
      </c>
      <c r="AX1993">
        <v>0.74559983520999995</v>
      </c>
      <c r="AY1993">
        <v>0.74559983520999995</v>
      </c>
      <c r="AZ1993">
        <v>0</v>
      </c>
      <c r="BA1993">
        <v>0</v>
      </c>
      <c r="BB1993">
        <v>0.70016991725800004</v>
      </c>
      <c r="BC1993">
        <v>0.70016991725800004</v>
      </c>
      <c r="BD1993">
        <v>0.70016991725800004</v>
      </c>
      <c r="BE1993">
        <v>0.70016991725800004</v>
      </c>
      <c r="BF1993">
        <v>0</v>
      </c>
      <c r="BG1993">
        <v>0.50851765585800002</v>
      </c>
      <c r="BH1993">
        <v>0.50851765585800002</v>
      </c>
      <c r="BI1993">
        <v>0.50851765585800002</v>
      </c>
      <c r="BJ1993">
        <v>0</v>
      </c>
      <c r="BK1993">
        <v>0</v>
      </c>
      <c r="BL1993">
        <v>56.920997882999998</v>
      </c>
      <c r="BM1993" s="2">
        <v>56.920997882999998</v>
      </c>
      <c r="BN1993">
        <v>0</v>
      </c>
      <c r="BO1993">
        <v>0</v>
      </c>
      <c r="BP1993">
        <v>82.0258480814</v>
      </c>
      <c r="BQ1993">
        <v>82.0258480814</v>
      </c>
      <c r="BR1993">
        <v>82.0258480814</v>
      </c>
      <c r="BS1993">
        <v>82.0258480814</v>
      </c>
      <c r="BT1993">
        <v>82.0258480814</v>
      </c>
      <c r="BU1993">
        <v>0</v>
      </c>
      <c r="BV1993">
        <v>14.5503</v>
      </c>
      <c r="BW1993">
        <v>0</v>
      </c>
      <c r="BX1993">
        <v>36.066600000000001</v>
      </c>
      <c r="BY1993">
        <v>6.8465299999999996</v>
      </c>
    </row>
    <row r="1994" spans="1:77">
      <c r="A1994">
        <v>1993</v>
      </c>
      <c r="B1994">
        <v>20</v>
      </c>
      <c r="C1994">
        <v>2</v>
      </c>
      <c r="D1994">
        <v>798.37199999999996</v>
      </c>
      <c r="E1994">
        <v>2668540</v>
      </c>
      <c r="F1994">
        <v>34.037500000000001</v>
      </c>
      <c r="G1994" s="1">
        <f t="shared" si="217"/>
        <v>2668540</v>
      </c>
      <c r="H1994" s="1">
        <f t="shared" si="218"/>
        <v>7983.7199999999993</v>
      </c>
      <c r="I1994" s="1">
        <f t="shared" si="219"/>
        <v>5171460</v>
      </c>
      <c r="J1994" s="1">
        <f t="shared" si="220"/>
        <v>7840000</v>
      </c>
      <c r="K1994" s="1">
        <f t="shared" si="221"/>
        <v>1.0010183316326531</v>
      </c>
      <c r="L1994" s="1">
        <f t="shared" si="222"/>
        <v>0.65962500000000002</v>
      </c>
      <c r="M1994" s="1">
        <f t="shared" si="223"/>
        <v>3.035113379973934</v>
      </c>
      <c r="N1994">
        <v>0.34037500000000004</v>
      </c>
      <c r="O1994">
        <v>0</v>
      </c>
      <c r="P1994">
        <v>7.0710700000000001E-2</v>
      </c>
      <c r="Q1994">
        <v>2</v>
      </c>
      <c r="R1994">
        <v>45.261299999999999</v>
      </c>
      <c r="S1994">
        <v>7.5913399999999998</v>
      </c>
      <c r="T1994">
        <v>2.75E-2</v>
      </c>
      <c r="U1994">
        <v>0</v>
      </c>
      <c r="V1994">
        <v>854</v>
      </c>
      <c r="W1994">
        <v>15.710399269189301</v>
      </c>
      <c r="X1994">
        <v>32.851983164156998</v>
      </c>
      <c r="Y1994">
        <v>25.563454311483799</v>
      </c>
      <c r="Z1994">
        <v>13.288425206205</v>
      </c>
      <c r="AA1994">
        <v>15.440663999700901</v>
      </c>
      <c r="AB1994">
        <v>60.984692424996403</v>
      </c>
      <c r="AC1994">
        <v>60.984692424996403</v>
      </c>
      <c r="AD1994">
        <v>16.5549029596746</v>
      </c>
      <c r="AE1994">
        <v>19.5522421554852</v>
      </c>
      <c r="AF1994">
        <v>34.526374321064999</v>
      </c>
      <c r="AG1994">
        <v>60.984692424996403</v>
      </c>
      <c r="AH1994">
        <v>21.2134</v>
      </c>
      <c r="AI1994">
        <v>7.0711199999999996</v>
      </c>
      <c r="AJ1994">
        <v>11</v>
      </c>
      <c r="AK1994">
        <v>0</v>
      </c>
      <c r="AL1994" s="1">
        <v>6807.5</v>
      </c>
      <c r="AM1994">
        <v>2116</v>
      </c>
      <c r="AN1994">
        <v>11499</v>
      </c>
      <c r="AO1994">
        <v>1.4571389810499999</v>
      </c>
      <c r="AP1994">
        <v>1.3048193020550001</v>
      </c>
      <c r="AQ1994">
        <v>1.4571389810499999</v>
      </c>
      <c r="AR1994">
        <v>1.182963558859</v>
      </c>
      <c r="AS1994">
        <v>0</v>
      </c>
      <c r="AT1994">
        <v>4.6402569218279698E-2</v>
      </c>
      <c r="AU1994">
        <v>9.16319837375692E-2</v>
      </c>
      <c r="AV1994">
        <v>0.90554348070900004</v>
      </c>
      <c r="AW1994">
        <v>0.84373855440550005</v>
      </c>
      <c r="AX1994">
        <v>0.84373855440550005</v>
      </c>
      <c r="AY1994">
        <v>0.79429461336270002</v>
      </c>
      <c r="AZ1994">
        <v>0</v>
      </c>
      <c r="BA1994">
        <v>7.6396978307621396E-3</v>
      </c>
      <c r="BB1994">
        <v>0.56257338551900005</v>
      </c>
      <c r="BC1994">
        <v>0.53110959712799999</v>
      </c>
      <c r="BD1994">
        <v>0.49964580873699999</v>
      </c>
      <c r="BE1994">
        <v>0.50593856641519996</v>
      </c>
      <c r="BF1994">
        <v>1.9799399598272602E-3</v>
      </c>
      <c r="BG1994">
        <v>0.56929269309300001</v>
      </c>
      <c r="BH1994">
        <v>0.49776328289799998</v>
      </c>
      <c r="BI1994">
        <v>0.56929269309300001</v>
      </c>
      <c r="BJ1994">
        <v>1.02329130456891E-2</v>
      </c>
      <c r="BK1994">
        <v>54.956292444857802</v>
      </c>
      <c r="BL1994">
        <v>36.687872655699998</v>
      </c>
      <c r="BM1994" s="2">
        <v>25.959709433699999</v>
      </c>
      <c r="BN1994">
        <v>230.18697223574699</v>
      </c>
      <c r="BO1994">
        <v>2846.6693518468001</v>
      </c>
      <c r="BP1994">
        <v>66.390614545800005</v>
      </c>
      <c r="BQ1994">
        <v>53.789680272849999</v>
      </c>
      <c r="BR1994">
        <v>53.789680272849999</v>
      </c>
      <c r="BS1994">
        <v>66.390614545800005</v>
      </c>
      <c r="BT1994">
        <v>43.708932854490001</v>
      </c>
      <c r="BU1994">
        <v>317.56708910241201</v>
      </c>
      <c r="BV1994">
        <v>27.225200000000001</v>
      </c>
      <c r="BW1994">
        <v>0</v>
      </c>
      <c r="BX1994">
        <v>46.950099999999999</v>
      </c>
      <c r="BY1994">
        <v>7.8115300000000003</v>
      </c>
    </row>
    <row r="1995" spans="1:77">
      <c r="A1995">
        <v>1994</v>
      </c>
      <c r="B1995">
        <v>28</v>
      </c>
      <c r="C1995">
        <v>8</v>
      </c>
      <c r="D1995">
        <v>1036.836</v>
      </c>
      <c r="E1995">
        <v>931700</v>
      </c>
      <c r="F1995">
        <v>11.883928571428571</v>
      </c>
      <c r="G1995" s="1">
        <f t="shared" si="217"/>
        <v>931700</v>
      </c>
      <c r="H1995" s="1">
        <f t="shared" si="218"/>
        <v>10368.36</v>
      </c>
      <c r="I1995" s="1">
        <f t="shared" si="219"/>
        <v>6908300</v>
      </c>
      <c r="J1995" s="1">
        <f t="shared" si="220"/>
        <v>7840000</v>
      </c>
      <c r="K1995" s="1">
        <f t="shared" si="221"/>
        <v>1.0013224948979593</v>
      </c>
      <c r="L1995" s="1">
        <f t="shared" si="222"/>
        <v>0.8811607142857143</v>
      </c>
      <c r="M1995" s="1">
        <f t="shared" si="223"/>
        <v>2.2727352199528106</v>
      </c>
      <c r="N1995">
        <v>0.11883928571428572</v>
      </c>
      <c r="O1995">
        <v>0.135709</v>
      </c>
      <c r="P1995">
        <v>5.05076E-2</v>
      </c>
      <c r="Q1995">
        <v>2</v>
      </c>
      <c r="R1995">
        <v>9.6723800000000004</v>
      </c>
      <c r="S1995">
        <v>3.5093100000000002</v>
      </c>
      <c r="T1995">
        <v>0</v>
      </c>
      <c r="U1995">
        <v>0</v>
      </c>
      <c r="V1995">
        <v>970</v>
      </c>
      <c r="W1995">
        <v>22.015713380444499</v>
      </c>
      <c r="X1995">
        <v>36.407653436089397</v>
      </c>
      <c r="Y1995">
        <v>30.003005818213602</v>
      </c>
      <c r="Z1995">
        <v>13.2294523506222</v>
      </c>
      <c r="AA1995">
        <v>15.440663999700901</v>
      </c>
      <c r="AB1995">
        <v>98.000234111645497</v>
      </c>
      <c r="AC1995">
        <v>35.543943763508601</v>
      </c>
      <c r="AD1995">
        <v>18.915081603592999</v>
      </c>
      <c r="AE1995">
        <v>21.535494054462301</v>
      </c>
      <c r="AF1995">
        <v>42.008451637770897</v>
      </c>
      <c r="AG1995">
        <v>75.493963415102101</v>
      </c>
      <c r="AH1995">
        <v>36.500900000000001</v>
      </c>
      <c r="AI1995">
        <v>12.167</v>
      </c>
      <c r="AJ1995">
        <v>0</v>
      </c>
      <c r="AK1995">
        <v>0</v>
      </c>
      <c r="AL1995" s="1">
        <v>1164.625</v>
      </c>
      <c r="AM1995">
        <v>966</v>
      </c>
      <c r="AN1995">
        <v>1821</v>
      </c>
      <c r="AO1995">
        <v>1.2490460190899999</v>
      </c>
      <c r="AP1995">
        <v>1.041525063286</v>
      </c>
      <c r="AQ1995">
        <v>1.2490460190899999</v>
      </c>
      <c r="AR1995">
        <v>0.99996873664450003</v>
      </c>
      <c r="AS1995">
        <v>0</v>
      </c>
      <c r="AT1995">
        <v>7.6932692227011301E-3</v>
      </c>
      <c r="AU1995">
        <v>2.5556794146411401E-2</v>
      </c>
      <c r="AV1995">
        <v>0.84506049440200004</v>
      </c>
      <c r="AW1995">
        <v>0.32182998003097502</v>
      </c>
      <c r="AX1995">
        <v>0.1173682796165</v>
      </c>
      <c r="AY1995">
        <v>0.10070022629534001</v>
      </c>
      <c r="AZ1995">
        <v>0</v>
      </c>
      <c r="BA1995">
        <v>9.7383821309371593E-2</v>
      </c>
      <c r="BB1995">
        <v>0.79183673469399996</v>
      </c>
      <c r="BC1995">
        <v>0.76416311595637498</v>
      </c>
      <c r="BD1995">
        <v>0.78857142857100004</v>
      </c>
      <c r="BE1995">
        <v>0.72239667565179999</v>
      </c>
      <c r="BF1995">
        <v>3.7560980418177401E-3</v>
      </c>
      <c r="BG1995">
        <v>0.92106033966699996</v>
      </c>
      <c r="BH1995">
        <v>0.87324697757362502</v>
      </c>
      <c r="BI1995">
        <v>0.92106033966699996</v>
      </c>
      <c r="BJ1995">
        <v>6.3782289677750898E-3</v>
      </c>
      <c r="BK1995">
        <v>5.6975643491125501E-2</v>
      </c>
      <c r="BL1995">
        <v>17.464249196600001</v>
      </c>
      <c r="BM1995" s="2">
        <v>17.258624229037501</v>
      </c>
      <c r="BN1995">
        <v>1.7016824378804401E-2</v>
      </c>
      <c r="BO1995">
        <v>0.18904122229835599</v>
      </c>
      <c r="BP1995">
        <v>38.856733259400002</v>
      </c>
      <c r="BQ1995">
        <v>-29.100481457712501</v>
      </c>
      <c r="BR1995">
        <v>-31.9737455231</v>
      </c>
      <c r="BS1995">
        <v>38.856733259400002</v>
      </c>
      <c r="BT1995">
        <v>-78.640041900439996</v>
      </c>
      <c r="BU1995">
        <v>2441.8928766359099</v>
      </c>
      <c r="BV1995">
        <v>53.756500000000003</v>
      </c>
      <c r="BW1995">
        <v>0</v>
      </c>
      <c r="BX1995">
        <v>24.114999999999998</v>
      </c>
      <c r="BY1995">
        <v>5.5983799999999997</v>
      </c>
    </row>
    <row r="1996" spans="1:77">
      <c r="A1996">
        <v>1995</v>
      </c>
      <c r="B1996">
        <v>28</v>
      </c>
      <c r="C1996">
        <v>2</v>
      </c>
      <c r="D1996">
        <v>1264.414</v>
      </c>
      <c r="E1996">
        <v>2437400</v>
      </c>
      <c r="F1996">
        <v>31.089285714285715</v>
      </c>
      <c r="G1996" s="1">
        <f t="shared" si="217"/>
        <v>2437400</v>
      </c>
      <c r="H1996" s="1">
        <f t="shared" si="218"/>
        <v>12644.14</v>
      </c>
      <c r="I1996" s="1">
        <f t="shared" si="219"/>
        <v>5402600</v>
      </c>
      <c r="J1996" s="1">
        <f t="shared" si="220"/>
        <v>7840000</v>
      </c>
      <c r="K1996" s="1">
        <f t="shared" si="221"/>
        <v>1.0016127729591837</v>
      </c>
      <c r="L1996" s="1">
        <f t="shared" si="222"/>
        <v>0.68910714285714281</v>
      </c>
      <c r="M1996" s="1">
        <f t="shared" si="223"/>
        <v>2.9069870580831454</v>
      </c>
      <c r="N1996">
        <v>0.31089285714285714</v>
      </c>
      <c r="O1996">
        <v>0.17114299999999999</v>
      </c>
      <c r="P1996">
        <v>0.10101499999999999</v>
      </c>
      <c r="Q1996">
        <v>4</v>
      </c>
      <c r="R1996">
        <v>67.088200000000001</v>
      </c>
      <c r="S1996">
        <v>9.2422599999999999</v>
      </c>
      <c r="T1996">
        <v>2.5510200000000002E-3</v>
      </c>
      <c r="U1996">
        <v>7.6530599999999997E-3</v>
      </c>
      <c r="V1996">
        <v>1358</v>
      </c>
      <c r="W1996">
        <v>16.817679726112299</v>
      </c>
      <c r="X1996">
        <v>27.568289952985001</v>
      </c>
      <c r="Y1996">
        <v>20.443602435953299</v>
      </c>
      <c r="Z1996">
        <v>5.04892113723887</v>
      </c>
      <c r="AA1996">
        <v>15.440663999700901</v>
      </c>
      <c r="AB1996">
        <v>78.511597525137006</v>
      </c>
      <c r="AC1996">
        <v>17.598736297155799</v>
      </c>
      <c r="AD1996">
        <v>16.076928424958499</v>
      </c>
      <c r="AE1996">
        <v>17.598736297155799</v>
      </c>
      <c r="AF1996">
        <v>28.0510612748668</v>
      </c>
      <c r="AG1996">
        <v>46.472923060175802</v>
      </c>
      <c r="AH1996">
        <v>12.591699999999999</v>
      </c>
      <c r="AI1996">
        <v>4.1972399999999999</v>
      </c>
      <c r="AJ1996">
        <v>2</v>
      </c>
      <c r="AK1996">
        <v>6</v>
      </c>
      <c r="AL1996" s="1">
        <v>12187</v>
      </c>
      <c r="AM1996">
        <v>3575</v>
      </c>
      <c r="AN1996">
        <v>20799</v>
      </c>
      <c r="AO1996">
        <v>1.4142668274000001</v>
      </c>
      <c r="AP1996">
        <v>1.2669681608900001</v>
      </c>
      <c r="AQ1996">
        <v>1.4142668274000001</v>
      </c>
      <c r="AR1996">
        <v>1.149129227682</v>
      </c>
      <c r="AS1996">
        <v>0</v>
      </c>
      <c r="AT1996">
        <v>4.3393794311248401E-2</v>
      </c>
      <c r="AU1996">
        <v>0.41748709070308798</v>
      </c>
      <c r="AV1996">
        <v>0.82607772464600004</v>
      </c>
      <c r="AW1996">
        <v>0.54448653976600003</v>
      </c>
      <c r="AX1996">
        <v>0.54448653976600003</v>
      </c>
      <c r="AY1996">
        <v>0.31921359186199999</v>
      </c>
      <c r="AZ1996">
        <v>0</v>
      </c>
      <c r="BA1996">
        <v>0.15858719080424499</v>
      </c>
      <c r="BB1996">
        <v>0.51053019145800005</v>
      </c>
      <c r="BC1996">
        <v>0.458992016176</v>
      </c>
      <c r="BD1996">
        <v>0.407453840894</v>
      </c>
      <c r="BE1996">
        <v>0.41776147595039997</v>
      </c>
      <c r="BF1996">
        <v>5.3123670227963197E-3</v>
      </c>
      <c r="BG1996">
        <v>0.497014743506</v>
      </c>
      <c r="BH1996">
        <v>0.38920251990549998</v>
      </c>
      <c r="BI1996">
        <v>0.497014743506</v>
      </c>
      <c r="BJ1996">
        <v>2.3246951115368401E-2</v>
      </c>
      <c r="BK1996">
        <v>56.480772614457003</v>
      </c>
      <c r="BL1996">
        <v>46.173585522499998</v>
      </c>
      <c r="BM1996" s="2">
        <v>35.344443433400002</v>
      </c>
      <c r="BN1996">
        <v>234.54063677183399</v>
      </c>
      <c r="BO1996">
        <v>5771.65687644029</v>
      </c>
      <c r="BP1996">
        <v>-29.982126259800001</v>
      </c>
      <c r="BQ1996">
        <v>-31.56040604755</v>
      </c>
      <c r="BR1996">
        <v>-31.56040604755</v>
      </c>
      <c r="BS1996">
        <v>-29.982126259800001</v>
      </c>
      <c r="BT1996">
        <v>-32.823029877750002</v>
      </c>
      <c r="BU1996">
        <v>4.9819341768403698</v>
      </c>
      <c r="BV1996">
        <v>106.45699999999999</v>
      </c>
      <c r="BW1996">
        <v>0.27391100000000002</v>
      </c>
      <c r="BX1996">
        <v>35.790999999999997</v>
      </c>
      <c r="BY1996">
        <v>6.8203199999999997</v>
      </c>
    </row>
    <row r="1997" spans="1:77">
      <c r="A1997">
        <v>1996</v>
      </c>
      <c r="B1997">
        <v>20</v>
      </c>
      <c r="C1997">
        <v>4</v>
      </c>
      <c r="D1997">
        <v>879.71600000000001</v>
      </c>
      <c r="E1997">
        <v>1869056</v>
      </c>
      <c r="F1997">
        <v>23.84</v>
      </c>
      <c r="G1997" s="1">
        <f t="shared" si="217"/>
        <v>1869056</v>
      </c>
      <c r="H1997" s="1">
        <f t="shared" si="218"/>
        <v>8797.16</v>
      </c>
      <c r="I1997" s="1">
        <f t="shared" si="219"/>
        <v>5970944</v>
      </c>
      <c r="J1997" s="1">
        <f t="shared" si="220"/>
        <v>7840000</v>
      </c>
      <c r="K1997" s="1">
        <f t="shared" si="221"/>
        <v>1.0011220867346939</v>
      </c>
      <c r="L1997" s="1">
        <f t="shared" si="222"/>
        <v>0.76160000000000005</v>
      </c>
      <c r="M1997" s="1">
        <f t="shared" si="223"/>
        <v>2.628997076509175</v>
      </c>
      <c r="N1997">
        <v>0.2384</v>
      </c>
      <c r="O1997">
        <v>0.160383</v>
      </c>
      <c r="P1997">
        <v>0.14142099999999999</v>
      </c>
      <c r="Q1997">
        <v>4</v>
      </c>
      <c r="R1997">
        <v>8.0191700000000008</v>
      </c>
      <c r="S1997">
        <v>3.19536</v>
      </c>
      <c r="T1997">
        <v>0.01</v>
      </c>
      <c r="U1997">
        <v>0</v>
      </c>
      <c r="V1997">
        <v>1387</v>
      </c>
      <c r="W1997">
        <v>12.618258048570199</v>
      </c>
      <c r="X1997">
        <v>28.529125387862301</v>
      </c>
      <c r="Y1997">
        <v>23.540975167693901</v>
      </c>
      <c r="Z1997">
        <v>9.5806066424605696</v>
      </c>
      <c r="AA1997">
        <v>15.440663999700901</v>
      </c>
      <c r="AB1997">
        <v>57.550103090631801</v>
      </c>
      <c r="AC1997">
        <v>20.058506827187099</v>
      </c>
      <c r="AD1997">
        <v>16.076928424958499</v>
      </c>
      <c r="AE1997">
        <v>20.058506827187099</v>
      </c>
      <c r="AF1997">
        <v>31.539156525252</v>
      </c>
      <c r="AG1997">
        <v>57.550103090631801</v>
      </c>
      <c r="AH1997">
        <v>16.719799999999999</v>
      </c>
      <c r="AI1997">
        <v>5.5732799999999996</v>
      </c>
      <c r="AJ1997">
        <v>4</v>
      </c>
      <c r="AK1997">
        <v>0</v>
      </c>
      <c r="AL1997" s="1">
        <v>2384</v>
      </c>
      <c r="AM1997">
        <v>804</v>
      </c>
      <c r="AN1997">
        <v>3085</v>
      </c>
      <c r="AO1997">
        <v>1.42475362841</v>
      </c>
      <c r="AP1997">
        <v>1.2360206463854999</v>
      </c>
      <c r="AQ1997">
        <v>1.42475362841</v>
      </c>
      <c r="AR1997">
        <v>1.0319658422683999</v>
      </c>
      <c r="AS1997">
        <v>-7.7585814062749905E-2</v>
      </c>
      <c r="AT1997">
        <v>4.6409159702625102E-2</v>
      </c>
      <c r="AU1997">
        <v>0.162993172212339</v>
      </c>
      <c r="AV1997">
        <v>0.89612056957899999</v>
      </c>
      <c r="AW1997">
        <v>0.61675961128345003</v>
      </c>
      <c r="AX1997">
        <v>0.74685577144399995</v>
      </c>
      <c r="AY1997">
        <v>0.25691817063146</v>
      </c>
      <c r="AZ1997">
        <v>-0.62150831565664499</v>
      </c>
      <c r="BA1997">
        <v>0.13766061516730899</v>
      </c>
      <c r="BB1997">
        <v>0.78515625</v>
      </c>
      <c r="BC1997">
        <v>0.65006504737975002</v>
      </c>
      <c r="BD1997">
        <v>0.52670454545500001</v>
      </c>
      <c r="BE1997">
        <v>0.55609509986560002</v>
      </c>
      <c r="BF1997">
        <v>1.14329434084039E-2</v>
      </c>
      <c r="BG1997">
        <v>0.92413360606600004</v>
      </c>
      <c r="BH1997">
        <v>0.6495850948095</v>
      </c>
      <c r="BI1997">
        <v>0.554627146997</v>
      </c>
      <c r="BJ1997">
        <v>4.02993457236017E-2</v>
      </c>
      <c r="BK1997">
        <v>14.3851122029147</v>
      </c>
      <c r="BL1997">
        <v>20.024984394499999</v>
      </c>
      <c r="BM1997" s="2">
        <v>17.914982341775001</v>
      </c>
      <c r="BN1997">
        <v>3.40454359256035</v>
      </c>
      <c r="BO1997">
        <v>133.02855968057301</v>
      </c>
      <c r="BP1997">
        <v>89.651555580600004</v>
      </c>
      <c r="BQ1997">
        <v>17.524353932299999</v>
      </c>
      <c r="BR1997">
        <v>19.548626080550001</v>
      </c>
      <c r="BS1997">
        <v>-58.651392012499997</v>
      </c>
      <c r="BT1997">
        <v>-55.084917850159997</v>
      </c>
      <c r="BU1997">
        <v>6602.5915863991304</v>
      </c>
      <c r="BV1997">
        <v>24.974399999999999</v>
      </c>
      <c r="BW1997">
        <v>0</v>
      </c>
      <c r="BX1997">
        <v>16.686</v>
      </c>
      <c r="BY1997">
        <v>4.6568699999999996</v>
      </c>
    </row>
    <row r="1998" spans="1:77">
      <c r="A1998">
        <v>1997</v>
      </c>
      <c r="B1998">
        <v>20</v>
      </c>
      <c r="C1998">
        <v>1</v>
      </c>
      <c r="D1998">
        <v>1279.328</v>
      </c>
      <c r="E1998">
        <v>3366692</v>
      </c>
      <c r="F1998">
        <v>42.942500000000003</v>
      </c>
      <c r="G1998" s="1">
        <f t="shared" si="217"/>
        <v>3366692</v>
      </c>
      <c r="H1998" s="1">
        <f t="shared" si="218"/>
        <v>12793.279999999999</v>
      </c>
      <c r="I1998" s="1">
        <f t="shared" si="219"/>
        <v>4473308</v>
      </c>
      <c r="J1998" s="1">
        <f t="shared" si="220"/>
        <v>7840000</v>
      </c>
      <c r="K1998" s="1">
        <f t="shared" si="221"/>
        <v>1.0016317959183672</v>
      </c>
      <c r="L1998" s="1">
        <f t="shared" si="222"/>
        <v>0.57057500000000005</v>
      </c>
      <c r="M1998" s="1">
        <f t="shared" si="223"/>
        <v>3.510955775904542</v>
      </c>
      <c r="N1998">
        <v>0.429425</v>
      </c>
      <c r="O1998">
        <v>0</v>
      </c>
      <c r="P1998">
        <v>7.0710700000000001E-2</v>
      </c>
      <c r="Q1998">
        <v>2</v>
      </c>
      <c r="R1998">
        <v>15.073399999999999</v>
      </c>
      <c r="S1998">
        <v>4.3808800000000003</v>
      </c>
      <c r="T1998">
        <v>5.0000000000000001E-3</v>
      </c>
      <c r="U1998">
        <v>2.5000000000000001E-2</v>
      </c>
      <c r="V1998">
        <v>993</v>
      </c>
      <c r="W1998">
        <v>14.5525899680508</v>
      </c>
      <c r="X1998">
        <v>26.365507483231099</v>
      </c>
      <c r="Y1998">
        <v>18.915081603592999</v>
      </c>
      <c r="Z1998">
        <v>3.49920085747332</v>
      </c>
      <c r="AA1998">
        <v>16.5549029596746</v>
      </c>
      <c r="AB1998">
        <v>56.500706619804603</v>
      </c>
      <c r="AC1998">
        <v>18.018770321735801</v>
      </c>
      <c r="AD1998">
        <v>16.5549029596746</v>
      </c>
      <c r="AE1998">
        <v>18.018770321735801</v>
      </c>
      <c r="AF1998">
        <v>23.014509567006399</v>
      </c>
      <c r="AG1998">
        <v>56.500706619804603</v>
      </c>
      <c r="AH1998">
        <v>24.132300000000001</v>
      </c>
      <c r="AI1998">
        <v>8.0440900000000006</v>
      </c>
      <c r="AJ1998">
        <v>2</v>
      </c>
      <c r="AK1998">
        <v>10</v>
      </c>
      <c r="AL1998" s="1">
        <v>17177</v>
      </c>
      <c r="AM1998">
        <v>17177</v>
      </c>
      <c r="AN1998">
        <v>17177</v>
      </c>
      <c r="AO1998">
        <v>1.4344669914299999</v>
      </c>
      <c r="AP1998">
        <v>1.4344669914299999</v>
      </c>
      <c r="AQ1998">
        <v>1.4344669914299999</v>
      </c>
      <c r="AR1998">
        <v>1.4344669914299999</v>
      </c>
      <c r="AS1998">
        <v>0</v>
      </c>
      <c r="AT1998">
        <v>0</v>
      </c>
      <c r="AU1998">
        <v>0</v>
      </c>
      <c r="AV1998">
        <v>0.48391693096100002</v>
      </c>
      <c r="AW1998">
        <v>0.48391693096100002</v>
      </c>
      <c r="AX1998">
        <v>0.48391693096100002</v>
      </c>
      <c r="AY1998">
        <v>0.48391693096100002</v>
      </c>
      <c r="AZ1998">
        <v>0</v>
      </c>
      <c r="BA1998">
        <v>0</v>
      </c>
      <c r="BB1998">
        <v>0.50307521087200002</v>
      </c>
      <c r="BC1998">
        <v>0.50307521087200002</v>
      </c>
      <c r="BD1998">
        <v>0.50307521087200002</v>
      </c>
      <c r="BE1998">
        <v>0.50307521087200002</v>
      </c>
      <c r="BF1998">
        <v>0</v>
      </c>
      <c r="BG1998">
        <v>0.131884382218</v>
      </c>
      <c r="BH1998">
        <v>0.131884382218</v>
      </c>
      <c r="BI1998">
        <v>0.131884382218</v>
      </c>
      <c r="BJ1998">
        <v>0</v>
      </c>
      <c r="BK1998">
        <v>0</v>
      </c>
      <c r="BL1998">
        <v>26.683328128300001</v>
      </c>
      <c r="BM1998" s="2">
        <v>26.683328128300001</v>
      </c>
      <c r="BN1998">
        <v>0</v>
      </c>
      <c r="BO1998">
        <v>0</v>
      </c>
      <c r="BP1998">
        <v>-22.803712538799999</v>
      </c>
      <c r="BQ1998">
        <v>-22.803712538799999</v>
      </c>
      <c r="BR1998">
        <v>-22.803712538799999</v>
      </c>
      <c r="BS1998">
        <v>-22.803712538799999</v>
      </c>
      <c r="BT1998">
        <v>-22.803712538799999</v>
      </c>
      <c r="BU1998">
        <v>0</v>
      </c>
      <c r="BV1998">
        <v>9.9003599999999992</v>
      </c>
      <c r="BW1998">
        <v>0.48110799999999998</v>
      </c>
      <c r="BX1998">
        <v>19.244299999999999</v>
      </c>
      <c r="BY1998">
        <v>5.0011400000000004</v>
      </c>
    </row>
    <row r="1999" spans="1:77">
      <c r="A1999">
        <v>1998</v>
      </c>
      <c r="B1999">
        <v>10</v>
      </c>
      <c r="C1999">
        <v>1</v>
      </c>
      <c r="D1999">
        <v>466.286</v>
      </c>
      <c r="E1999">
        <v>5577376</v>
      </c>
      <c r="F1999">
        <v>71.14</v>
      </c>
      <c r="G1999" s="1">
        <f t="shared" si="217"/>
        <v>5577376</v>
      </c>
      <c r="H1999" s="1">
        <f t="shared" si="218"/>
        <v>4662.8599999999997</v>
      </c>
      <c r="I1999" s="1">
        <f t="shared" si="219"/>
        <v>2262624</v>
      </c>
      <c r="J1999" s="1">
        <f t="shared" si="220"/>
        <v>7840000</v>
      </c>
      <c r="K1999" s="1">
        <f t="shared" si="221"/>
        <v>1.0005947525510204</v>
      </c>
      <c r="L1999" s="1">
        <f t="shared" si="222"/>
        <v>0.28860000000000002</v>
      </c>
      <c r="M1999" s="1">
        <f t="shared" si="223"/>
        <v>6.9341285693071395</v>
      </c>
      <c r="N1999">
        <v>0.71140000000000003</v>
      </c>
      <c r="O1999">
        <v>0</v>
      </c>
      <c r="P1999">
        <v>0.14142099999999999</v>
      </c>
      <c r="Q1999">
        <v>2</v>
      </c>
      <c r="R1999">
        <v>9.5376300000000001</v>
      </c>
      <c r="S1999">
        <v>3.4847800000000002</v>
      </c>
      <c r="T1999">
        <v>0.04</v>
      </c>
      <c r="U1999">
        <v>0</v>
      </c>
      <c r="V1999">
        <v>1512</v>
      </c>
      <c r="W1999">
        <v>0.44981979865021099</v>
      </c>
      <c r="X1999">
        <v>12.0100905507073</v>
      </c>
      <c r="Y1999">
        <v>11.5762024033521</v>
      </c>
      <c r="Z1999">
        <v>0</v>
      </c>
      <c r="AA1999">
        <v>11.5762024033521</v>
      </c>
      <c r="AB1999">
        <v>12.4761185608295</v>
      </c>
      <c r="AC1999">
        <v>11.5762024033521</v>
      </c>
      <c r="AD1999">
        <v>11.5762024033521</v>
      </c>
      <c r="AE1999">
        <v>11.5762024033521</v>
      </c>
      <c r="AF1999">
        <v>12.4761185608295</v>
      </c>
      <c r="AG1999">
        <v>12.4761185608295</v>
      </c>
      <c r="AH1999">
        <v>23.1646</v>
      </c>
      <c r="AI1999">
        <v>7.7215400000000001</v>
      </c>
      <c r="AJ1999">
        <v>4</v>
      </c>
      <c r="AK1999">
        <v>0</v>
      </c>
      <c r="AL1999" s="1">
        <v>7114</v>
      </c>
      <c r="AM1999">
        <v>7114</v>
      </c>
      <c r="AN1999">
        <v>7114</v>
      </c>
      <c r="AO1999">
        <v>1.09268857052</v>
      </c>
      <c r="AP1999">
        <v>1.09268857052</v>
      </c>
      <c r="AQ1999">
        <v>1.09268857052</v>
      </c>
      <c r="AR1999">
        <v>1.09268857052</v>
      </c>
      <c r="AS1999">
        <v>0</v>
      </c>
      <c r="AT1999">
        <v>0</v>
      </c>
      <c r="AU1999">
        <v>0</v>
      </c>
      <c r="AV1999">
        <v>0.51656548490900001</v>
      </c>
      <c r="AW1999">
        <v>0.51656548490900001</v>
      </c>
      <c r="AX1999">
        <v>0.51656548490900001</v>
      </c>
      <c r="AY1999">
        <v>0.51656548490900001</v>
      </c>
      <c r="AZ1999">
        <v>0</v>
      </c>
      <c r="BA1999">
        <v>0</v>
      </c>
      <c r="BB1999">
        <v>0.81657483930200003</v>
      </c>
      <c r="BC1999">
        <v>0.81657483930200003</v>
      </c>
      <c r="BD1999">
        <v>0.81657483930200003</v>
      </c>
      <c r="BE1999">
        <v>0.81657483930200003</v>
      </c>
      <c r="BF1999">
        <v>0</v>
      </c>
      <c r="BG1999">
        <v>0.41116768291200001</v>
      </c>
      <c r="BH1999">
        <v>0.41116768291200001</v>
      </c>
      <c r="BI1999">
        <v>0.41116768291200001</v>
      </c>
      <c r="BJ1999">
        <v>0</v>
      </c>
      <c r="BK1999">
        <v>0</v>
      </c>
      <c r="BL1999">
        <v>25.019992006399999</v>
      </c>
      <c r="BM1999" s="2">
        <v>25.019992006399999</v>
      </c>
      <c r="BN1999">
        <v>0</v>
      </c>
      <c r="BO1999">
        <v>0</v>
      </c>
      <c r="BP1999">
        <v>-6.9480118822300003</v>
      </c>
      <c r="BQ1999">
        <v>-6.9480118822300003</v>
      </c>
      <c r="BR1999">
        <v>-6.9480118822300003</v>
      </c>
      <c r="BS1999">
        <v>-6.9480118822300003</v>
      </c>
      <c r="BT1999">
        <v>-6.9480118822300003</v>
      </c>
      <c r="BU1999">
        <v>0</v>
      </c>
      <c r="BV1999">
        <v>9.3794599999999999</v>
      </c>
      <c r="BW1999">
        <v>0</v>
      </c>
      <c r="BX1999">
        <v>9.52562</v>
      </c>
      <c r="BY1999">
        <v>3.5185599999999999</v>
      </c>
    </row>
    <row r="2000" spans="1:77">
      <c r="A2000">
        <v>1999</v>
      </c>
      <c r="B2000">
        <v>20</v>
      </c>
      <c r="C2000">
        <v>1</v>
      </c>
      <c r="D2000">
        <v>1231.1279999999999</v>
      </c>
      <c r="E2000">
        <v>2864148</v>
      </c>
      <c r="F2000">
        <v>36.532499999999999</v>
      </c>
      <c r="G2000" s="1">
        <f t="shared" si="217"/>
        <v>2864148</v>
      </c>
      <c r="H2000" s="1">
        <f t="shared" si="218"/>
        <v>12311.279999999999</v>
      </c>
      <c r="I2000" s="1">
        <f t="shared" si="219"/>
        <v>4975852</v>
      </c>
      <c r="J2000" s="1">
        <f t="shared" si="220"/>
        <v>7840000</v>
      </c>
      <c r="K2000" s="1">
        <f t="shared" si="221"/>
        <v>1.0015703163265306</v>
      </c>
      <c r="L2000" s="1">
        <f t="shared" si="222"/>
        <v>0.63467499999999999</v>
      </c>
      <c r="M2000" s="1">
        <f t="shared" si="223"/>
        <v>3.1561675387451236</v>
      </c>
      <c r="N2000">
        <v>0.36532500000000001</v>
      </c>
      <c r="O2000">
        <v>0</v>
      </c>
      <c r="P2000">
        <v>0.28284300000000001</v>
      </c>
      <c r="Q2000">
        <v>8</v>
      </c>
      <c r="R2000">
        <v>66.549400000000006</v>
      </c>
      <c r="S2000">
        <v>9.2050699999999992</v>
      </c>
      <c r="T2000">
        <v>0.01</v>
      </c>
      <c r="U2000">
        <v>1.4999999999999999E-2</v>
      </c>
      <c r="V2000">
        <v>1230</v>
      </c>
      <c r="W2000">
        <v>9.9294241202556108</v>
      </c>
      <c r="X2000">
        <v>26.870284753610299</v>
      </c>
      <c r="Y2000">
        <v>21.535494054462301</v>
      </c>
      <c r="Z2000">
        <v>6.6579306425568303</v>
      </c>
      <c r="AA2000">
        <v>15.440663999700901</v>
      </c>
      <c r="AB2000">
        <v>47.502618697887499</v>
      </c>
      <c r="AC2000">
        <v>21.535494054462301</v>
      </c>
      <c r="AD2000">
        <v>16.5549029596746</v>
      </c>
      <c r="AE2000">
        <v>20.058506827187099</v>
      </c>
      <c r="AF2000">
        <v>33.477889856637098</v>
      </c>
      <c r="AG2000">
        <v>47.502618697887499</v>
      </c>
      <c r="AH2000">
        <v>31.717400000000001</v>
      </c>
      <c r="AI2000">
        <v>10.5725</v>
      </c>
      <c r="AJ2000">
        <v>4</v>
      </c>
      <c r="AK2000">
        <v>6</v>
      </c>
      <c r="AL2000" s="1">
        <v>14613</v>
      </c>
      <c r="AM2000">
        <v>14613</v>
      </c>
      <c r="AN2000">
        <v>14613</v>
      </c>
      <c r="AO2000">
        <v>1.6341093599600001</v>
      </c>
      <c r="AP2000">
        <v>1.6341093599600001</v>
      </c>
      <c r="AQ2000">
        <v>1.6341093599600001</v>
      </c>
      <c r="AR2000">
        <v>1.6341093599600001</v>
      </c>
      <c r="AS2000">
        <v>0</v>
      </c>
      <c r="AT2000">
        <v>0</v>
      </c>
      <c r="AU2000">
        <v>0</v>
      </c>
      <c r="AV2000">
        <v>0.455962646237</v>
      </c>
      <c r="AW2000">
        <v>0.455962646237</v>
      </c>
      <c r="AX2000">
        <v>0.455962646237</v>
      </c>
      <c r="AY2000">
        <v>0.455962646237</v>
      </c>
      <c r="AZ2000">
        <v>0</v>
      </c>
      <c r="BA2000">
        <v>0</v>
      </c>
      <c r="BB2000">
        <v>0.48164139749500001</v>
      </c>
      <c r="BC2000">
        <v>0.48164139749500001</v>
      </c>
      <c r="BD2000">
        <v>0.48164139749500001</v>
      </c>
      <c r="BE2000">
        <v>0.48164139749500001</v>
      </c>
      <c r="BF2000">
        <v>0</v>
      </c>
      <c r="BG2000">
        <v>0.121155415356</v>
      </c>
      <c r="BH2000">
        <v>0.121155415356</v>
      </c>
      <c r="BI2000">
        <v>0.121155415356</v>
      </c>
      <c r="BJ2000">
        <v>0</v>
      </c>
      <c r="BK2000">
        <v>0</v>
      </c>
      <c r="BL2000">
        <v>19.849433241300002</v>
      </c>
      <c r="BM2000" s="2">
        <v>19.849433241300002</v>
      </c>
      <c r="BN2000">
        <v>0</v>
      </c>
      <c r="BO2000">
        <v>0</v>
      </c>
      <c r="BP2000">
        <v>-3.0312062918299998</v>
      </c>
      <c r="BQ2000">
        <v>-3.0312062918299998</v>
      </c>
      <c r="BR2000">
        <v>-3.0312062918299998</v>
      </c>
      <c r="BS2000">
        <v>-3.0312062918299998</v>
      </c>
      <c r="BT2000">
        <v>-3.0312062918299998</v>
      </c>
      <c r="BU2000">
        <v>0</v>
      </c>
      <c r="BV2000">
        <v>107.762</v>
      </c>
      <c r="BW2000">
        <v>0.12790399999999999</v>
      </c>
      <c r="BX2000">
        <v>8.5269499999999994</v>
      </c>
      <c r="BY2000">
        <v>3.3290099999999998</v>
      </c>
    </row>
    <row r="2001" spans="1:77">
      <c r="A2001">
        <v>2000</v>
      </c>
      <c r="B2001">
        <v>20</v>
      </c>
      <c r="C2001">
        <v>6</v>
      </c>
      <c r="D2001">
        <v>941.17399999999998</v>
      </c>
      <c r="E2001">
        <v>1799868</v>
      </c>
      <c r="F2001">
        <v>22.9575</v>
      </c>
      <c r="G2001" s="1">
        <f t="shared" si="217"/>
        <v>1799868</v>
      </c>
      <c r="H2001" s="1">
        <f t="shared" si="218"/>
        <v>9411.74</v>
      </c>
      <c r="I2001" s="1">
        <f t="shared" si="219"/>
        <v>6040132</v>
      </c>
      <c r="J2001" s="1">
        <f t="shared" si="220"/>
        <v>7840000</v>
      </c>
      <c r="K2001" s="1">
        <f t="shared" si="221"/>
        <v>1.0012004770408163</v>
      </c>
      <c r="L2001" s="1">
        <f t="shared" si="222"/>
        <v>0.77042500000000003</v>
      </c>
      <c r="M2001" s="1">
        <f t="shared" si="223"/>
        <v>2.599086159044206</v>
      </c>
      <c r="N2001">
        <v>0.229575</v>
      </c>
      <c r="O2001">
        <v>0.27195399999999997</v>
      </c>
      <c r="P2001">
        <v>0.14142099999999999</v>
      </c>
      <c r="Q2001">
        <v>4</v>
      </c>
      <c r="R2001">
        <v>9.8892299999999995</v>
      </c>
      <c r="S2001">
        <v>3.5484300000000002</v>
      </c>
      <c r="T2001">
        <v>0</v>
      </c>
      <c r="U2001">
        <v>0</v>
      </c>
      <c r="V2001">
        <v>1554</v>
      </c>
      <c r="W2001">
        <v>7.6507819745137304</v>
      </c>
      <c r="X2001">
        <v>29.192890593767199</v>
      </c>
      <c r="Y2001">
        <v>26.564883166870199</v>
      </c>
      <c r="Z2001">
        <v>9.6463535612141804</v>
      </c>
      <c r="AA2001">
        <v>15.440663999700901</v>
      </c>
      <c r="AB2001">
        <v>41.011576885010797</v>
      </c>
      <c r="AC2001">
        <v>41.011576885010797</v>
      </c>
      <c r="AD2001">
        <v>18.915081603592999</v>
      </c>
      <c r="AE2001">
        <v>21.535494054462301</v>
      </c>
      <c r="AF2001">
        <v>35.543943763508601</v>
      </c>
      <c r="AG2001">
        <v>41.011576885010797</v>
      </c>
      <c r="AH2001">
        <v>38.1599</v>
      </c>
      <c r="AI2001">
        <v>12.72</v>
      </c>
      <c r="AJ2001">
        <v>0</v>
      </c>
      <c r="AK2001">
        <v>0</v>
      </c>
      <c r="AL2001" s="1">
        <v>1530.5</v>
      </c>
      <c r="AM2001">
        <v>988</v>
      </c>
      <c r="AN2001">
        <v>2453</v>
      </c>
      <c r="AO2001">
        <v>1.27874958898</v>
      </c>
      <c r="AP2001">
        <v>1.09394446106717</v>
      </c>
      <c r="AQ2001">
        <v>1.22300927149</v>
      </c>
      <c r="AR2001">
        <v>0.99995790353150005</v>
      </c>
      <c r="AS2001">
        <v>0.505442491600815</v>
      </c>
      <c r="AT2001">
        <v>1.5660569300141799E-2</v>
      </c>
      <c r="AU2001">
        <v>0.488671280624768</v>
      </c>
      <c r="AV2001">
        <v>0.83526025203200005</v>
      </c>
      <c r="AW2001">
        <v>0.424437701394</v>
      </c>
      <c r="AX2001">
        <v>0.3899449589165</v>
      </c>
      <c r="AY2001">
        <v>6.0340695713500002E-2</v>
      </c>
      <c r="AZ2001">
        <v>2.5027544850702601E-2</v>
      </c>
      <c r="BA2001">
        <v>0.14578179764883201</v>
      </c>
      <c r="BB2001">
        <v>0.80734693877599994</v>
      </c>
      <c r="BC2001">
        <v>0.75358408141266697</v>
      </c>
      <c r="BD2001">
        <v>0.73290683726500006</v>
      </c>
      <c r="BE2001">
        <v>0.7162316172405</v>
      </c>
      <c r="BF2001">
        <v>1.4824674811273399E-3</v>
      </c>
      <c r="BG2001">
        <v>0.91925280038599999</v>
      </c>
      <c r="BH2001">
        <v>0.80116141501416704</v>
      </c>
      <c r="BI2001">
        <v>0.72296180320000003</v>
      </c>
      <c r="BJ2001">
        <v>2.25389927919507E-2</v>
      </c>
      <c r="BK2001">
        <v>16.358442904780599</v>
      </c>
      <c r="BL2001">
        <v>19.646882704399999</v>
      </c>
      <c r="BM2001" s="2">
        <v>17.888862846849999</v>
      </c>
      <c r="BN2001">
        <v>0.78630325650458799</v>
      </c>
      <c r="BO2001">
        <v>36.861943001614002</v>
      </c>
      <c r="BP2001">
        <v>52.955289374000003</v>
      </c>
      <c r="BQ2001">
        <v>-11.583888951049801</v>
      </c>
      <c r="BR2001">
        <v>9.2938865035500001E-2</v>
      </c>
      <c r="BS2001">
        <v>-77.552850799200002</v>
      </c>
      <c r="BT2001">
        <v>-63.189532235450002</v>
      </c>
      <c r="BU2001">
        <v>2082.3138196330201</v>
      </c>
      <c r="BV2001">
        <v>29.682600000000001</v>
      </c>
      <c r="BW2001">
        <v>0</v>
      </c>
      <c r="BX2001">
        <v>6.9261400000000002</v>
      </c>
      <c r="BY2001">
        <v>3.0002900000000001</v>
      </c>
    </row>
    <row r="2002" spans="1:77">
      <c r="A2002">
        <v>2001</v>
      </c>
      <c r="B2002">
        <v>28</v>
      </c>
      <c r="C2002">
        <v>1</v>
      </c>
      <c r="D2002">
        <v>1665.1659999999999</v>
      </c>
      <c r="E2002">
        <v>3547100</v>
      </c>
      <c r="F2002">
        <v>45.243622448979593</v>
      </c>
      <c r="G2002" s="1">
        <f t="shared" si="217"/>
        <v>3547100</v>
      </c>
      <c r="H2002" s="1">
        <f t="shared" si="218"/>
        <v>16651.66</v>
      </c>
      <c r="I2002" s="1">
        <f t="shared" si="219"/>
        <v>4292900</v>
      </c>
      <c r="J2002" s="1">
        <f t="shared" si="220"/>
        <v>7840000</v>
      </c>
      <c r="K2002" s="1">
        <f t="shared" si="221"/>
        <v>1.0021239362244898</v>
      </c>
      <c r="L2002" s="1">
        <f t="shared" si="222"/>
        <v>0.54756377551020408</v>
      </c>
      <c r="M2002" s="1">
        <f t="shared" si="223"/>
        <v>3.6603003377670107</v>
      </c>
      <c r="N2002">
        <v>0.45243622448979592</v>
      </c>
      <c r="O2002">
        <v>0.24939500000000001</v>
      </c>
      <c r="P2002">
        <v>0.10101499999999999</v>
      </c>
      <c r="Q2002">
        <v>4</v>
      </c>
      <c r="R2002">
        <v>39.1051</v>
      </c>
      <c r="S2002">
        <v>7.0562199999999997</v>
      </c>
      <c r="T2002">
        <v>7.6530599999999997E-3</v>
      </c>
      <c r="U2002">
        <v>0</v>
      </c>
      <c r="V2002">
        <v>861</v>
      </c>
      <c r="W2002">
        <v>13.9739247019877</v>
      </c>
      <c r="X2002">
        <v>30.314009273514301</v>
      </c>
      <c r="Y2002">
        <v>25.563454311483799</v>
      </c>
      <c r="Z2002">
        <v>11.808490928042801</v>
      </c>
      <c r="AA2002">
        <v>15.440663999700901</v>
      </c>
      <c r="AB2002">
        <v>59.984789350480902</v>
      </c>
      <c r="AC2002">
        <v>17.598736297155799</v>
      </c>
      <c r="AD2002">
        <v>16.5549029596746</v>
      </c>
      <c r="AE2002">
        <v>18.5840314923704</v>
      </c>
      <c r="AF2002">
        <v>39.989859566987299</v>
      </c>
      <c r="AG2002">
        <v>59.984789350480902</v>
      </c>
      <c r="AH2002">
        <v>62.977699999999999</v>
      </c>
      <c r="AI2002">
        <v>20.992599999999999</v>
      </c>
      <c r="AJ2002">
        <v>6</v>
      </c>
      <c r="AK2002">
        <v>0</v>
      </c>
      <c r="AL2002" s="1">
        <v>35471</v>
      </c>
      <c r="AM2002">
        <v>35471</v>
      </c>
      <c r="AN2002">
        <v>35471</v>
      </c>
      <c r="AO2002">
        <v>1.5512309934199999</v>
      </c>
      <c r="AP2002">
        <v>1.5512309934199999</v>
      </c>
      <c r="AQ2002">
        <v>1.5512309934199999</v>
      </c>
      <c r="AR2002">
        <v>1.5512309934199999</v>
      </c>
      <c r="AS2002">
        <v>0</v>
      </c>
      <c r="AT2002">
        <v>0</v>
      </c>
      <c r="AU2002">
        <v>0</v>
      </c>
      <c r="AV2002">
        <v>0.61827249907000004</v>
      </c>
      <c r="AW2002">
        <v>0.61827249907000004</v>
      </c>
      <c r="AX2002">
        <v>0.61827249907000004</v>
      </c>
      <c r="AY2002">
        <v>0.61827249907000004</v>
      </c>
      <c r="AZ2002">
        <v>0</v>
      </c>
      <c r="BA2002">
        <v>0</v>
      </c>
      <c r="BB2002">
        <v>0.52270851753600001</v>
      </c>
      <c r="BC2002">
        <v>0.52270851753600001</v>
      </c>
      <c r="BD2002">
        <v>0.52270851753600001</v>
      </c>
      <c r="BE2002">
        <v>0.52270851753600001</v>
      </c>
      <c r="BF2002">
        <v>0</v>
      </c>
      <c r="BG2002">
        <v>0.16075638330899999</v>
      </c>
      <c r="BH2002">
        <v>0.16075638330899999</v>
      </c>
      <c r="BI2002">
        <v>0.16075638330899999</v>
      </c>
      <c r="BJ2002">
        <v>0</v>
      </c>
      <c r="BK2002">
        <v>0</v>
      </c>
      <c r="BL2002">
        <v>41.231056256199999</v>
      </c>
      <c r="BM2002" s="2">
        <v>41.231056256199999</v>
      </c>
      <c r="BN2002">
        <v>0</v>
      </c>
      <c r="BO2002">
        <v>0</v>
      </c>
      <c r="BP2002">
        <v>22.100768453499999</v>
      </c>
      <c r="BQ2002">
        <v>22.100768453499999</v>
      </c>
      <c r="BR2002">
        <v>22.100768453499999</v>
      </c>
      <c r="BS2002">
        <v>22.100768453499999</v>
      </c>
      <c r="BT2002">
        <v>22.100768453499999</v>
      </c>
      <c r="BU2002">
        <v>0</v>
      </c>
      <c r="BV2002">
        <v>27.282399999999999</v>
      </c>
      <c r="BW2002">
        <v>0</v>
      </c>
      <c r="BX2002">
        <v>58.229900000000001</v>
      </c>
      <c r="BY2002">
        <v>8.6994299999999996</v>
      </c>
    </row>
    <row r="2003" spans="1:77">
      <c r="A2003">
        <v>2002</v>
      </c>
      <c r="B2003">
        <v>10</v>
      </c>
      <c r="C2003">
        <v>2</v>
      </c>
      <c r="D2003">
        <v>419.13200000000001</v>
      </c>
      <c r="E2003">
        <v>2731456</v>
      </c>
      <c r="F2003">
        <v>34.839999999999996</v>
      </c>
      <c r="G2003" s="1">
        <f t="shared" si="217"/>
        <v>2731456</v>
      </c>
      <c r="H2003" s="1">
        <f t="shared" si="218"/>
        <v>4191.32</v>
      </c>
      <c r="I2003" s="1">
        <f t="shared" si="219"/>
        <v>5108544</v>
      </c>
      <c r="J2003" s="1">
        <f t="shared" si="220"/>
        <v>7840000</v>
      </c>
      <c r="K2003" s="1">
        <f t="shared" si="221"/>
        <v>1.0005346071428571</v>
      </c>
      <c r="L2003" s="1">
        <f t="shared" si="222"/>
        <v>0.65159999999999996</v>
      </c>
      <c r="M2003" s="1">
        <f t="shared" si="223"/>
        <v>3.0710086161536441</v>
      </c>
      <c r="N2003">
        <v>0.34839999999999999</v>
      </c>
      <c r="O2003">
        <v>9.2935000000000004E-2</v>
      </c>
      <c r="P2003">
        <v>0.28284300000000001</v>
      </c>
      <c r="Q2003">
        <v>4</v>
      </c>
      <c r="R2003">
        <v>9.2934999999999999</v>
      </c>
      <c r="S2003">
        <v>3.4398900000000001</v>
      </c>
      <c r="T2003">
        <v>0</v>
      </c>
      <c r="U2003">
        <v>0.03</v>
      </c>
      <c r="V2003">
        <v>811</v>
      </c>
      <c r="W2003">
        <v>2.84268456466171</v>
      </c>
      <c r="X2003">
        <v>29.713178643309799</v>
      </c>
      <c r="Y2003">
        <v>30.554916072165199</v>
      </c>
      <c r="Z2003">
        <v>0</v>
      </c>
      <c r="AA2003">
        <v>16.5549029596746</v>
      </c>
      <c r="AB2003">
        <v>30.554916072165199</v>
      </c>
      <c r="AC2003">
        <v>30.554916072165199</v>
      </c>
      <c r="AD2003">
        <v>26.564883166870199</v>
      </c>
      <c r="AE2003">
        <v>30.554916072165199</v>
      </c>
      <c r="AF2003">
        <v>30.554916072165199</v>
      </c>
      <c r="AG2003">
        <v>30.554916072165199</v>
      </c>
      <c r="AH2003">
        <v>18.425599999999999</v>
      </c>
      <c r="AI2003">
        <v>6.1418600000000003</v>
      </c>
      <c r="AJ2003">
        <v>0</v>
      </c>
      <c r="AK2003">
        <v>3</v>
      </c>
      <c r="AL2003" s="1">
        <v>1742</v>
      </c>
      <c r="AM2003">
        <v>1131</v>
      </c>
      <c r="AN2003">
        <v>2353</v>
      </c>
      <c r="AO2003">
        <v>1.41925025395</v>
      </c>
      <c r="AP2003">
        <v>1.2947184647900001</v>
      </c>
      <c r="AQ2003">
        <v>1.1701866756299999</v>
      </c>
      <c r="AR2003">
        <v>1.195093033462</v>
      </c>
      <c r="AS2003">
        <v>0</v>
      </c>
      <c r="AT2003">
        <v>3.1016333022781398E-2</v>
      </c>
      <c r="AU2003">
        <v>2.7690641744289299E-2</v>
      </c>
      <c r="AV2003">
        <v>0.82639914196399999</v>
      </c>
      <c r="AW2003">
        <v>0.8077220599835</v>
      </c>
      <c r="AX2003">
        <v>0.8077220599835</v>
      </c>
      <c r="AY2003">
        <v>0.79278039439909997</v>
      </c>
      <c r="AZ2003">
        <v>0</v>
      </c>
      <c r="BA2003">
        <v>6.9766678261263604E-4</v>
      </c>
      <c r="BB2003">
        <v>0.51544359255200001</v>
      </c>
      <c r="BC2003">
        <v>0.50168210688850001</v>
      </c>
      <c r="BD2003">
        <v>0.51544359255200001</v>
      </c>
      <c r="BE2003">
        <v>0.49067291835769999</v>
      </c>
      <c r="BF2003">
        <v>3.7875697533343202E-4</v>
      </c>
      <c r="BG2003">
        <v>0.48336833435900001</v>
      </c>
      <c r="BH2003">
        <v>0.48244511408450003</v>
      </c>
      <c r="BI2003">
        <v>0.48336833435900001</v>
      </c>
      <c r="BJ2003">
        <v>1.70467135049574E-6</v>
      </c>
      <c r="BK2003">
        <v>11.562434214297999</v>
      </c>
      <c r="BL2003">
        <v>20.124611797499998</v>
      </c>
      <c r="BM2003" s="2">
        <v>17.026500037350001</v>
      </c>
      <c r="BN2003">
        <v>19.196592956759499</v>
      </c>
      <c r="BO2003">
        <v>29.094005509002798</v>
      </c>
      <c r="BP2003">
        <v>10.5582406028</v>
      </c>
      <c r="BQ2003">
        <v>3.5915461983700001</v>
      </c>
      <c r="BR2003">
        <v>3.5915461983700001</v>
      </c>
      <c r="BS2003">
        <v>-3.37514820606</v>
      </c>
      <c r="BT2003">
        <v>-1.9818093251740001</v>
      </c>
      <c r="BU2003">
        <v>97.069661849432507</v>
      </c>
      <c r="BV2003">
        <v>78.150099999999995</v>
      </c>
      <c r="BW2003">
        <v>0.33862300000000001</v>
      </c>
      <c r="BX2003">
        <v>11.2874</v>
      </c>
      <c r="BY2003">
        <v>3.8301500000000002</v>
      </c>
    </row>
    <row r="2004" spans="1:77">
      <c r="A2004">
        <v>2003</v>
      </c>
      <c r="B2004">
        <v>28</v>
      </c>
      <c r="C2004">
        <v>2</v>
      </c>
      <c r="D2004">
        <v>1106.498</v>
      </c>
      <c r="E2004">
        <v>2822600</v>
      </c>
      <c r="F2004">
        <v>36.002551020408163</v>
      </c>
      <c r="G2004" s="1">
        <f t="shared" si="217"/>
        <v>2822600</v>
      </c>
      <c r="H2004" s="1">
        <f t="shared" si="218"/>
        <v>11064.98</v>
      </c>
      <c r="I2004" s="1">
        <f t="shared" si="219"/>
        <v>5017400</v>
      </c>
      <c r="J2004" s="1">
        <f t="shared" si="220"/>
        <v>7840000</v>
      </c>
      <c r="K2004" s="1">
        <f t="shared" si="221"/>
        <v>1.001411349489796</v>
      </c>
      <c r="L2004" s="1">
        <f t="shared" si="222"/>
        <v>0.63997448979591842</v>
      </c>
      <c r="M2004" s="1">
        <f t="shared" si="223"/>
        <v>3.1295352094710407</v>
      </c>
      <c r="N2004">
        <v>0.36002551020408163</v>
      </c>
      <c r="O2004">
        <v>0.42462499999999997</v>
      </c>
      <c r="P2004">
        <v>5.05076E-2</v>
      </c>
      <c r="Q2004">
        <v>2</v>
      </c>
      <c r="R2004">
        <v>55.484299999999998</v>
      </c>
      <c r="S2004">
        <v>8.4050499999999992</v>
      </c>
      <c r="T2004">
        <v>0</v>
      </c>
      <c r="U2004">
        <v>0</v>
      </c>
      <c r="V2004">
        <v>1028</v>
      </c>
      <c r="W2004">
        <v>15.6462945967629</v>
      </c>
      <c r="X2004">
        <v>31.383458995888802</v>
      </c>
      <c r="Y2004">
        <v>25.079480359432701</v>
      </c>
      <c r="Z2004">
        <v>8.8152687519985005</v>
      </c>
      <c r="AA2004">
        <v>15.440663999700901</v>
      </c>
      <c r="AB2004">
        <v>72.543899455961196</v>
      </c>
      <c r="AC2004">
        <v>20.443602435953299</v>
      </c>
      <c r="AD2004">
        <v>17.038151783559702</v>
      </c>
      <c r="AE2004">
        <v>20.443602435953299</v>
      </c>
      <c r="AF2004">
        <v>41.524506661218702</v>
      </c>
      <c r="AG2004">
        <v>44.499503389918402</v>
      </c>
      <c r="AH2004">
        <v>31.182700000000001</v>
      </c>
      <c r="AI2004">
        <v>10.3942</v>
      </c>
      <c r="AJ2004">
        <v>0</v>
      </c>
      <c r="AK2004">
        <v>0</v>
      </c>
      <c r="AL2004" s="1">
        <v>14113</v>
      </c>
      <c r="AM2004">
        <v>5553</v>
      </c>
      <c r="AN2004">
        <v>22673</v>
      </c>
      <c r="AO2004">
        <v>1.2277281335500001</v>
      </c>
      <c r="AP2004">
        <v>1.1138638274585</v>
      </c>
      <c r="AQ2004">
        <v>1.2277281335500001</v>
      </c>
      <c r="AR2004">
        <v>1.0227723825852999</v>
      </c>
      <c r="AS2004">
        <v>0</v>
      </c>
      <c r="AT2004">
        <v>2.5930160403397601E-2</v>
      </c>
      <c r="AU2004">
        <v>0.46643189196851698</v>
      </c>
      <c r="AV2004">
        <v>0.66918461397399998</v>
      </c>
      <c r="AW2004">
        <v>0.35458061291604998</v>
      </c>
      <c r="AX2004">
        <v>0.35458061291604998</v>
      </c>
      <c r="AY2004">
        <v>0.10289741206969</v>
      </c>
      <c r="AZ2004">
        <v>0</v>
      </c>
      <c r="BA2004">
        <v>0.19795135496334099</v>
      </c>
      <c r="BB2004">
        <v>0.786989795918</v>
      </c>
      <c r="BC2004">
        <v>0.68971909445750001</v>
      </c>
      <c r="BD2004">
        <v>0.59244839299700003</v>
      </c>
      <c r="BE2004">
        <v>0.61190253328910005</v>
      </c>
      <c r="BF2004">
        <v>1.8923178725235398E-2</v>
      </c>
      <c r="BG2004">
        <v>0.90682737924300005</v>
      </c>
      <c r="BH2004">
        <v>0.66065537779350003</v>
      </c>
      <c r="BI2004">
        <v>0.41448337634400001</v>
      </c>
      <c r="BJ2004">
        <v>0.12120130859530499</v>
      </c>
      <c r="BK2004">
        <v>95.826554014551803</v>
      </c>
      <c r="BL2004">
        <v>42.011903075200003</v>
      </c>
      <c r="BM2004" s="2">
        <v>41.892550111799999</v>
      </c>
      <c r="BN2004">
        <v>2.8490259744723901E-2</v>
      </c>
      <c r="BO2004">
        <v>3628.35915933766</v>
      </c>
      <c r="BP2004">
        <v>54.093812542599998</v>
      </c>
      <c r="BQ2004">
        <v>-5.7185394464500003</v>
      </c>
      <c r="BR2004">
        <v>-5.7185394464500003</v>
      </c>
      <c r="BS2004">
        <v>-65.530891435499996</v>
      </c>
      <c r="BT2004">
        <v>-53.568421037690001</v>
      </c>
      <c r="BU2004">
        <v>7155.0349009240299</v>
      </c>
      <c r="BV2004">
        <v>115.754</v>
      </c>
      <c r="BW2004">
        <v>0</v>
      </c>
      <c r="BX2004">
        <v>34.4009</v>
      </c>
      <c r="BY2004">
        <v>6.6865600000000001</v>
      </c>
    </row>
    <row r="2005" spans="1:77">
      <c r="A2005">
        <v>2004</v>
      </c>
      <c r="B2005">
        <v>20</v>
      </c>
      <c r="C2005">
        <v>1</v>
      </c>
      <c r="D2005">
        <v>664.22</v>
      </c>
      <c r="E2005">
        <v>3949204</v>
      </c>
      <c r="F2005">
        <v>50.372499999999995</v>
      </c>
      <c r="G2005" s="1">
        <f t="shared" si="217"/>
        <v>3949204</v>
      </c>
      <c r="H2005" s="1">
        <f t="shared" si="218"/>
        <v>6642.2000000000007</v>
      </c>
      <c r="I2005" s="1">
        <f t="shared" si="219"/>
        <v>3890796</v>
      </c>
      <c r="J2005" s="1">
        <f t="shared" si="220"/>
        <v>7840000</v>
      </c>
      <c r="K2005" s="1">
        <f t="shared" si="221"/>
        <v>1.0008472193877551</v>
      </c>
      <c r="L2005" s="1">
        <f t="shared" si="222"/>
        <v>0.49627500000000002</v>
      </c>
      <c r="M2005" s="1">
        <f t="shared" si="223"/>
        <v>4.0334379905808477</v>
      </c>
      <c r="N2005">
        <v>0.50372499999999998</v>
      </c>
      <c r="O2005">
        <v>0.95301199999999997</v>
      </c>
      <c r="P2005">
        <v>7.0710700000000001E-2</v>
      </c>
      <c r="Q2005">
        <v>2</v>
      </c>
      <c r="R2005">
        <v>76.241</v>
      </c>
      <c r="S2005">
        <v>9.8525600000000004</v>
      </c>
      <c r="T2005">
        <v>7.4999999999999997E-3</v>
      </c>
      <c r="U2005">
        <v>2.5000000000000001E-3</v>
      </c>
      <c r="V2005">
        <v>802</v>
      </c>
      <c r="W2005">
        <v>11.8114838398232</v>
      </c>
      <c r="X2005">
        <v>31.238927932745302</v>
      </c>
      <c r="Y2005">
        <v>26.564883166870199</v>
      </c>
      <c r="Z2005">
        <v>11.803706785209201</v>
      </c>
      <c r="AA2005">
        <v>15.440663999700901</v>
      </c>
      <c r="AB2005">
        <v>50.5288392611604</v>
      </c>
      <c r="AC2005">
        <v>25.563454311483799</v>
      </c>
      <c r="AD2005">
        <v>17.598736297155799</v>
      </c>
      <c r="AE2005">
        <v>21.535494054462301</v>
      </c>
      <c r="AF2005">
        <v>34.526374321064999</v>
      </c>
      <c r="AG2005">
        <v>50.5288392611604</v>
      </c>
      <c r="AH2005">
        <v>42.785600000000002</v>
      </c>
      <c r="AI2005">
        <v>14.261900000000001</v>
      </c>
      <c r="AJ2005">
        <v>3</v>
      </c>
      <c r="AK2005">
        <v>1</v>
      </c>
      <c r="AL2005" s="1">
        <v>20149</v>
      </c>
      <c r="AM2005">
        <v>20149</v>
      </c>
      <c r="AN2005">
        <v>20149</v>
      </c>
      <c r="AO2005">
        <v>1.1422350915899999</v>
      </c>
      <c r="AP2005">
        <v>1.1422350915899999</v>
      </c>
      <c r="AQ2005">
        <v>1.1422350915899999</v>
      </c>
      <c r="AR2005">
        <v>1.1422350915899999</v>
      </c>
      <c r="AS2005">
        <v>0</v>
      </c>
      <c r="AT2005">
        <v>0</v>
      </c>
      <c r="AU2005">
        <v>0</v>
      </c>
      <c r="AV2005">
        <v>0.65181647458799996</v>
      </c>
      <c r="AW2005">
        <v>0.65181647458799996</v>
      </c>
      <c r="AX2005">
        <v>0.65181647458799996</v>
      </c>
      <c r="AY2005">
        <v>0.65181647458799996</v>
      </c>
      <c r="AZ2005">
        <v>0</v>
      </c>
      <c r="BA2005">
        <v>0</v>
      </c>
      <c r="BB2005">
        <v>0.66692042896899995</v>
      </c>
      <c r="BC2005">
        <v>0.66692042896899995</v>
      </c>
      <c r="BD2005">
        <v>0.66692042896899995</v>
      </c>
      <c r="BE2005">
        <v>0.66692042896899995</v>
      </c>
      <c r="BF2005">
        <v>0</v>
      </c>
      <c r="BG2005">
        <v>0.57390428095699997</v>
      </c>
      <c r="BH2005">
        <v>0.57390428095699997</v>
      </c>
      <c r="BI2005">
        <v>0.57390428095699997</v>
      </c>
      <c r="BJ2005">
        <v>0</v>
      </c>
      <c r="BK2005">
        <v>0</v>
      </c>
      <c r="BL2005">
        <v>54.744862772700003</v>
      </c>
      <c r="BM2005" s="2">
        <v>54.744862772700003</v>
      </c>
      <c r="BN2005">
        <v>0</v>
      </c>
      <c r="BO2005">
        <v>0</v>
      </c>
      <c r="BP2005">
        <v>-67.367925751300007</v>
      </c>
      <c r="BQ2005">
        <v>-67.367925751300007</v>
      </c>
      <c r="BR2005">
        <v>-67.367925751300007</v>
      </c>
      <c r="BS2005">
        <v>-67.367925751300007</v>
      </c>
      <c r="BT2005">
        <v>-67.367925751300007</v>
      </c>
      <c r="BU2005">
        <v>0</v>
      </c>
      <c r="BV2005">
        <v>149.77699999999999</v>
      </c>
      <c r="BW2005">
        <v>3.38894E-2</v>
      </c>
      <c r="BX2005">
        <v>13.5557</v>
      </c>
      <c r="BY2005">
        <v>4.1973900000000004</v>
      </c>
    </row>
    <row r="2006" spans="1:77">
      <c r="A2006">
        <v>2005</v>
      </c>
      <c r="B2006">
        <v>10</v>
      </c>
      <c r="C2006">
        <v>1</v>
      </c>
      <c r="D2006">
        <v>303.476</v>
      </c>
      <c r="E2006">
        <v>2693040</v>
      </c>
      <c r="F2006">
        <v>34.35</v>
      </c>
      <c r="G2006" s="1">
        <f t="shared" si="217"/>
        <v>2693040</v>
      </c>
      <c r="H2006" s="1">
        <f t="shared" si="218"/>
        <v>3034.76</v>
      </c>
      <c r="I2006" s="1">
        <f t="shared" si="219"/>
        <v>5146960</v>
      </c>
      <c r="J2006" s="1">
        <f t="shared" si="220"/>
        <v>7840000</v>
      </c>
      <c r="K2006" s="1">
        <f t="shared" si="221"/>
        <v>1.0003870867346938</v>
      </c>
      <c r="L2006" s="1">
        <f t="shared" si="222"/>
        <v>0.65649999999999997</v>
      </c>
      <c r="M2006" s="1">
        <f t="shared" si="223"/>
        <v>3.0476377356730961</v>
      </c>
      <c r="N2006">
        <v>0.34350000000000003</v>
      </c>
      <c r="O2006">
        <v>0</v>
      </c>
      <c r="P2006">
        <v>0.14142099999999999</v>
      </c>
      <c r="Q2006">
        <v>2</v>
      </c>
      <c r="R2006">
        <v>7.2116199999999999</v>
      </c>
      <c r="S2006">
        <v>3.0301999999999998</v>
      </c>
      <c r="T2006">
        <v>0.05</v>
      </c>
      <c r="U2006">
        <v>0</v>
      </c>
      <c r="V2006">
        <v>2304</v>
      </c>
      <c r="W2006">
        <v>6.4726400921351397</v>
      </c>
      <c r="X2006">
        <v>21.326846051731401</v>
      </c>
      <c r="Y2006">
        <v>18.018770321735801</v>
      </c>
      <c r="Z2006">
        <v>3.8223004330489401</v>
      </c>
      <c r="AA2006">
        <v>15.440663999700901</v>
      </c>
      <c r="AB2006">
        <v>30.554916072165199</v>
      </c>
      <c r="AC2006">
        <v>15.440663999700901</v>
      </c>
      <c r="AD2006">
        <v>15.440663999700901</v>
      </c>
      <c r="AE2006">
        <v>15.440663999700901</v>
      </c>
      <c r="AF2006">
        <v>30.554916072165199</v>
      </c>
      <c r="AG2006">
        <v>30.554916072165199</v>
      </c>
      <c r="AH2006">
        <v>11.7583</v>
      </c>
      <c r="AI2006">
        <v>3.9194200000000001</v>
      </c>
      <c r="AJ2006">
        <v>5</v>
      </c>
      <c r="AK2006">
        <v>0</v>
      </c>
      <c r="AL2006" s="1">
        <v>3435</v>
      </c>
      <c r="AM2006">
        <v>3435</v>
      </c>
      <c r="AN2006">
        <v>3435</v>
      </c>
      <c r="AO2006">
        <v>1.2381009810800001</v>
      </c>
      <c r="AP2006">
        <v>1.2381009810800001</v>
      </c>
      <c r="AQ2006">
        <v>1.2381009810800001</v>
      </c>
      <c r="AR2006">
        <v>1.2381009810800001</v>
      </c>
      <c r="AS2006">
        <v>0</v>
      </c>
      <c r="AT2006">
        <v>0</v>
      </c>
      <c r="AU2006">
        <v>0</v>
      </c>
      <c r="AV2006">
        <v>0.81635956293099998</v>
      </c>
      <c r="AW2006">
        <v>0.81635956293099998</v>
      </c>
      <c r="AX2006">
        <v>0.81635956293099998</v>
      </c>
      <c r="AY2006">
        <v>0.81635956293099998</v>
      </c>
      <c r="AZ2006">
        <v>0</v>
      </c>
      <c r="BA2006">
        <v>0</v>
      </c>
      <c r="BB2006">
        <v>0.56795634920600002</v>
      </c>
      <c r="BC2006">
        <v>0.56795634920600002</v>
      </c>
      <c r="BD2006">
        <v>0.56795634920600002</v>
      </c>
      <c r="BE2006">
        <v>0.56795634920600002</v>
      </c>
      <c r="BF2006">
        <v>0</v>
      </c>
      <c r="BG2006">
        <v>0.46869239108900002</v>
      </c>
      <c r="BH2006">
        <v>0.46869239108900002</v>
      </c>
      <c r="BI2006">
        <v>0.46869239108900002</v>
      </c>
      <c r="BJ2006">
        <v>0</v>
      </c>
      <c r="BK2006">
        <v>0</v>
      </c>
      <c r="BL2006">
        <v>23.086792761200002</v>
      </c>
      <c r="BM2006" s="2">
        <v>23.086792761200002</v>
      </c>
      <c r="BN2006">
        <v>0</v>
      </c>
      <c r="BO2006">
        <v>0</v>
      </c>
      <c r="BP2006">
        <v>-58.9855758084</v>
      </c>
      <c r="BQ2006">
        <v>-58.9855758084</v>
      </c>
      <c r="BR2006">
        <v>-58.9855758084</v>
      </c>
      <c r="BS2006">
        <v>-58.9855758084</v>
      </c>
      <c r="BT2006">
        <v>-58.9855758084</v>
      </c>
      <c r="BU2006">
        <v>0</v>
      </c>
      <c r="BV2006">
        <v>72.665599999999998</v>
      </c>
      <c r="BW2006">
        <v>0</v>
      </c>
      <c r="BX2006">
        <v>7.0245600000000001</v>
      </c>
      <c r="BY2006">
        <v>3.0215399999999999</v>
      </c>
    </row>
    <row r="2007" spans="1:77">
      <c r="A2007">
        <v>2006</v>
      </c>
      <c r="B2007">
        <v>20</v>
      </c>
      <c r="C2007">
        <v>1</v>
      </c>
      <c r="D2007">
        <v>902.54399999999998</v>
      </c>
      <c r="E2007">
        <v>4017608</v>
      </c>
      <c r="F2007">
        <v>51.244999999999997</v>
      </c>
      <c r="G2007" s="1">
        <f t="shared" si="217"/>
        <v>4017608</v>
      </c>
      <c r="H2007" s="1">
        <f t="shared" si="218"/>
        <v>9025.44</v>
      </c>
      <c r="I2007" s="1">
        <f t="shared" si="219"/>
        <v>3822392</v>
      </c>
      <c r="J2007" s="1">
        <f t="shared" si="220"/>
        <v>7840000</v>
      </c>
      <c r="K2007" s="1">
        <f t="shared" si="221"/>
        <v>1.0011512040816326</v>
      </c>
      <c r="L2007" s="1">
        <f t="shared" si="222"/>
        <v>0.48754999999999998</v>
      </c>
      <c r="M2007" s="1">
        <f t="shared" si="223"/>
        <v>4.1068657741016619</v>
      </c>
      <c r="N2007">
        <v>0.51244999999999996</v>
      </c>
      <c r="O2007">
        <v>0</v>
      </c>
      <c r="P2007">
        <v>7.0710700000000001E-2</v>
      </c>
      <c r="Q2007">
        <v>2</v>
      </c>
      <c r="R2007">
        <v>45.026699999999998</v>
      </c>
      <c r="S2007">
        <v>7.5716400000000004</v>
      </c>
      <c r="T2007">
        <v>0</v>
      </c>
      <c r="U2007">
        <v>2.2499999999999999E-2</v>
      </c>
      <c r="V2007">
        <v>1122</v>
      </c>
      <c r="W2007">
        <v>8.0946113036797307</v>
      </c>
      <c r="X2007">
        <v>25.1160588773722</v>
      </c>
      <c r="Y2007">
        <v>22.0539680350007</v>
      </c>
      <c r="Z2007">
        <v>6.2939553521076999</v>
      </c>
      <c r="AA2007">
        <v>15.440663999700901</v>
      </c>
      <c r="AB2007">
        <v>38.048303015560101</v>
      </c>
      <c r="AC2007">
        <v>34.038918691829799</v>
      </c>
      <c r="AD2007">
        <v>15.440663999700901</v>
      </c>
      <c r="AE2007">
        <v>18.915081603592999</v>
      </c>
      <c r="AF2007">
        <v>34.038918691829799</v>
      </c>
      <c r="AG2007">
        <v>38.048303015560101</v>
      </c>
      <c r="AH2007">
        <v>39.334899999999998</v>
      </c>
      <c r="AI2007">
        <v>13.111599999999999</v>
      </c>
      <c r="AJ2007">
        <v>0</v>
      </c>
      <c r="AK2007">
        <v>9</v>
      </c>
      <c r="AL2007" s="1">
        <v>20498</v>
      </c>
      <c r="AM2007">
        <v>20498</v>
      </c>
      <c r="AN2007">
        <v>20498</v>
      </c>
      <c r="AO2007">
        <v>1.15735895191</v>
      </c>
      <c r="AP2007">
        <v>1.15735895191</v>
      </c>
      <c r="AQ2007">
        <v>1.15735895191</v>
      </c>
      <c r="AR2007">
        <v>1.15735895191</v>
      </c>
      <c r="AS2007">
        <v>0</v>
      </c>
      <c r="AT2007">
        <v>0</v>
      </c>
      <c r="AU2007">
        <v>0</v>
      </c>
      <c r="AV2007">
        <v>0.715142376104</v>
      </c>
      <c r="AW2007">
        <v>0.715142376104</v>
      </c>
      <c r="AX2007">
        <v>0.715142376104</v>
      </c>
      <c r="AY2007">
        <v>0.715142376104</v>
      </c>
      <c r="AZ2007">
        <v>0</v>
      </c>
      <c r="BA2007">
        <v>0</v>
      </c>
      <c r="BB2007">
        <v>0.55031142611700001</v>
      </c>
      <c r="BC2007">
        <v>0.55031142611700001</v>
      </c>
      <c r="BD2007">
        <v>0.55031142611700001</v>
      </c>
      <c r="BE2007">
        <v>0.55031142611700001</v>
      </c>
      <c r="BF2007">
        <v>0</v>
      </c>
      <c r="BG2007">
        <v>0.316216542627</v>
      </c>
      <c r="BH2007">
        <v>0.316216542627</v>
      </c>
      <c r="BI2007">
        <v>0.316216542627</v>
      </c>
      <c r="BJ2007">
        <v>0</v>
      </c>
      <c r="BK2007">
        <v>0</v>
      </c>
      <c r="BL2007">
        <v>60.827625302999998</v>
      </c>
      <c r="BM2007" s="2">
        <v>60.827625302999998</v>
      </c>
      <c r="BN2007">
        <v>0</v>
      </c>
      <c r="BO2007">
        <v>0</v>
      </c>
      <c r="BP2007">
        <v>-53.2562350181</v>
      </c>
      <c r="BQ2007">
        <v>-53.2562350181</v>
      </c>
      <c r="BR2007">
        <v>-53.2562350181</v>
      </c>
      <c r="BS2007">
        <v>-53.2562350181</v>
      </c>
      <c r="BT2007">
        <v>-53.2562350181</v>
      </c>
      <c r="BU2007">
        <v>0</v>
      </c>
      <c r="BV2007">
        <v>86.353700000000003</v>
      </c>
      <c r="BW2007">
        <v>1.0939700000000001</v>
      </c>
      <c r="BX2007">
        <v>48.620800000000003</v>
      </c>
      <c r="BY2007">
        <v>7.9493</v>
      </c>
    </row>
    <row r="2008" spans="1:77">
      <c r="A2008">
        <v>2007</v>
      </c>
      <c r="B2008">
        <v>20</v>
      </c>
      <c r="C2008">
        <v>1</v>
      </c>
      <c r="D2008">
        <v>614.53200000000004</v>
      </c>
      <c r="E2008">
        <v>2279284</v>
      </c>
      <c r="F2008">
        <v>29.072500000000002</v>
      </c>
      <c r="G2008" s="1">
        <f t="shared" si="217"/>
        <v>2279284</v>
      </c>
      <c r="H2008" s="1">
        <f t="shared" si="218"/>
        <v>6145.3200000000006</v>
      </c>
      <c r="I2008" s="1">
        <f t="shared" si="219"/>
        <v>5560716</v>
      </c>
      <c r="J2008" s="1">
        <f t="shared" si="220"/>
        <v>7840000</v>
      </c>
      <c r="K2008" s="1">
        <f t="shared" si="221"/>
        <v>1.0007838418367347</v>
      </c>
      <c r="L2008" s="1">
        <f t="shared" si="222"/>
        <v>0.70927499999999999</v>
      </c>
      <c r="M2008" s="1">
        <f t="shared" si="223"/>
        <v>2.8219910241774624</v>
      </c>
      <c r="N2008">
        <v>0.29072500000000001</v>
      </c>
      <c r="O2008">
        <v>0.37876700000000002</v>
      </c>
      <c r="P2008">
        <v>7.0710700000000001E-2</v>
      </c>
      <c r="Q2008">
        <v>2</v>
      </c>
      <c r="R2008">
        <v>75.753500000000003</v>
      </c>
      <c r="S2008">
        <v>9.8210200000000007</v>
      </c>
      <c r="T2008">
        <v>2.5000000000000001E-3</v>
      </c>
      <c r="U2008">
        <v>0</v>
      </c>
      <c r="V2008">
        <v>1009</v>
      </c>
      <c r="W2008">
        <v>17.164882549025201</v>
      </c>
      <c r="X2008">
        <v>33.604828192615997</v>
      </c>
      <c r="Y2008">
        <v>22.0539680350007</v>
      </c>
      <c r="Z2008">
        <v>4.48562457220289</v>
      </c>
      <c r="AA2008">
        <v>16.076928424958499</v>
      </c>
      <c r="AB2008">
        <v>64.977398611685004</v>
      </c>
      <c r="AC2008">
        <v>64.977398611685004</v>
      </c>
      <c r="AD2008">
        <v>19.5522421554852</v>
      </c>
      <c r="AE2008">
        <v>21.535494054462301</v>
      </c>
      <c r="AF2008">
        <v>43.545057032880798</v>
      </c>
      <c r="AG2008">
        <v>64.977398611685004</v>
      </c>
      <c r="AH2008">
        <v>27.556699999999999</v>
      </c>
      <c r="AI2008">
        <v>9.1855700000000002</v>
      </c>
      <c r="AJ2008">
        <v>1</v>
      </c>
      <c r="AK2008">
        <v>0</v>
      </c>
      <c r="AL2008" s="1">
        <v>11629</v>
      </c>
      <c r="AM2008">
        <v>11629</v>
      </c>
      <c r="AN2008">
        <v>11629</v>
      </c>
      <c r="AO2008">
        <v>1.5990494711900001</v>
      </c>
      <c r="AP2008">
        <v>1.5990494711900001</v>
      </c>
      <c r="AQ2008">
        <v>1.5990494711900001</v>
      </c>
      <c r="AR2008">
        <v>1.5990494711900001</v>
      </c>
      <c r="AS2008">
        <v>0</v>
      </c>
      <c r="AT2008">
        <v>0</v>
      </c>
      <c r="AU2008">
        <v>0</v>
      </c>
      <c r="AV2008">
        <v>0.85643127937100005</v>
      </c>
      <c r="AW2008">
        <v>0.85643127937100005</v>
      </c>
      <c r="AX2008">
        <v>0.85643127937100005</v>
      </c>
      <c r="AY2008">
        <v>0.85643127937100005</v>
      </c>
      <c r="AZ2008">
        <v>0</v>
      </c>
      <c r="BA2008">
        <v>0</v>
      </c>
      <c r="BB2008">
        <v>0.47111489223800002</v>
      </c>
      <c r="BC2008">
        <v>0.47111489223800002</v>
      </c>
      <c r="BD2008">
        <v>0.47111489223800002</v>
      </c>
      <c r="BE2008">
        <v>0.47111489223800002</v>
      </c>
      <c r="BF2008">
        <v>0</v>
      </c>
      <c r="BG2008">
        <v>0.38695746531000003</v>
      </c>
      <c r="BH2008">
        <v>0.38695746531000003</v>
      </c>
      <c r="BI2008">
        <v>0.38695746531000003</v>
      </c>
      <c r="BJ2008">
        <v>0</v>
      </c>
      <c r="BK2008">
        <v>0</v>
      </c>
      <c r="BL2008">
        <v>49.193495505000001</v>
      </c>
      <c r="BM2008" s="2">
        <v>49.193495505000001</v>
      </c>
      <c r="BN2008">
        <v>0</v>
      </c>
      <c r="BO2008">
        <v>0</v>
      </c>
      <c r="BP2008">
        <v>-26.118942559400001</v>
      </c>
      <c r="BQ2008">
        <v>-26.118942559400001</v>
      </c>
      <c r="BR2008">
        <v>-26.118942559400001</v>
      </c>
      <c r="BS2008">
        <v>-26.118942559400001</v>
      </c>
      <c r="BT2008">
        <v>-26.118942559400001</v>
      </c>
      <c r="BU2008">
        <v>0</v>
      </c>
      <c r="BV2008">
        <v>90.916600000000003</v>
      </c>
      <c r="BW2008">
        <v>0</v>
      </c>
      <c r="BX2008">
        <v>10.175800000000001</v>
      </c>
      <c r="BY2008">
        <v>3.6366499999999999</v>
      </c>
    </row>
    <row r="2009" spans="1:77">
      <c r="A2009">
        <v>2008</v>
      </c>
      <c r="B2009">
        <v>20</v>
      </c>
      <c r="C2009">
        <v>2</v>
      </c>
      <c r="D2009">
        <v>605.97799999999995</v>
      </c>
      <c r="E2009">
        <v>1875916</v>
      </c>
      <c r="F2009">
        <v>23.927499999999998</v>
      </c>
      <c r="G2009" s="1">
        <f t="shared" si="217"/>
        <v>1875916</v>
      </c>
      <c r="H2009" s="1">
        <f t="shared" si="218"/>
        <v>6059.78</v>
      </c>
      <c r="I2009" s="1">
        <f t="shared" si="219"/>
        <v>5964084</v>
      </c>
      <c r="J2009" s="1">
        <f t="shared" si="220"/>
        <v>7840000</v>
      </c>
      <c r="K2009" s="1">
        <f t="shared" si="221"/>
        <v>1.0007729311224489</v>
      </c>
      <c r="L2009" s="1">
        <f t="shared" si="222"/>
        <v>0.76072499999999998</v>
      </c>
      <c r="M2009" s="1">
        <f t="shared" si="223"/>
        <v>2.6311030428142863</v>
      </c>
      <c r="N2009">
        <v>0.23927499999999999</v>
      </c>
      <c r="O2009">
        <v>0.195885</v>
      </c>
      <c r="P2009">
        <v>7.0710700000000001E-2</v>
      </c>
      <c r="Q2009">
        <v>2</v>
      </c>
      <c r="R2009">
        <v>39.176900000000003</v>
      </c>
      <c r="S2009">
        <v>7.0626899999999999</v>
      </c>
      <c r="T2009">
        <v>0</v>
      </c>
      <c r="U2009">
        <v>2.5000000000000001E-3</v>
      </c>
      <c r="V2009">
        <v>660</v>
      </c>
      <c r="W2009">
        <v>22.276893757155701</v>
      </c>
      <c r="X2009">
        <v>42.083292074701497</v>
      </c>
      <c r="Y2009">
        <v>35.016134589357002</v>
      </c>
      <c r="Z2009">
        <v>15.5983584305772</v>
      </c>
      <c r="AA2009">
        <v>15.440663999700901</v>
      </c>
      <c r="AB2009">
        <v>76.994826581315905</v>
      </c>
      <c r="AC2009">
        <v>76.994826581315905</v>
      </c>
      <c r="AD2009">
        <v>20.058506827187099</v>
      </c>
      <c r="AE2009">
        <v>24.495185964928801</v>
      </c>
      <c r="AF2009">
        <v>76.994826581315905</v>
      </c>
      <c r="AG2009">
        <v>76.994826581315905</v>
      </c>
      <c r="AH2009">
        <v>19.300599999999999</v>
      </c>
      <c r="AI2009">
        <v>6.4335500000000003</v>
      </c>
      <c r="AJ2009">
        <v>0</v>
      </c>
      <c r="AK2009">
        <v>1</v>
      </c>
      <c r="AL2009" s="1">
        <v>4785.5</v>
      </c>
      <c r="AM2009">
        <v>1966</v>
      </c>
      <c r="AN2009">
        <v>7605</v>
      </c>
      <c r="AO2009">
        <v>1.41267474146</v>
      </c>
      <c r="AP2009">
        <v>1.3677584781200001</v>
      </c>
      <c r="AQ2009">
        <v>1.3228422147800001</v>
      </c>
      <c r="AR2009">
        <v>1.3318254674479999</v>
      </c>
      <c r="AS2009">
        <v>0</v>
      </c>
      <c r="AT2009">
        <v>4.0349414248564497E-3</v>
      </c>
      <c r="AU2009">
        <v>3.0168978727433699E-2</v>
      </c>
      <c r="AV2009">
        <v>0.86663644419200003</v>
      </c>
      <c r="AW2009">
        <v>0.84628774681749996</v>
      </c>
      <c r="AX2009">
        <v>0.84628774681749996</v>
      </c>
      <c r="AY2009">
        <v>0.83000878891789998</v>
      </c>
      <c r="AZ2009">
        <v>0</v>
      </c>
      <c r="BA2009">
        <v>8.2813896967796701E-4</v>
      </c>
      <c r="BB2009">
        <v>0.62872023809499999</v>
      </c>
      <c r="BC2009">
        <v>0.53377976190450005</v>
      </c>
      <c r="BD2009">
        <v>0.62872023809499999</v>
      </c>
      <c r="BE2009">
        <v>0.45782738095210002</v>
      </c>
      <c r="BF2009">
        <v>1.8027388038557801E-2</v>
      </c>
      <c r="BG2009">
        <v>0.63959743786900003</v>
      </c>
      <c r="BH2009">
        <v>0.57634366229400003</v>
      </c>
      <c r="BI2009">
        <v>0.63959743786900003</v>
      </c>
      <c r="BJ2009">
        <v>8.0020802489849403E-3</v>
      </c>
      <c r="BK2009">
        <v>51.734009005516697</v>
      </c>
      <c r="BL2009">
        <v>35.057096285900002</v>
      </c>
      <c r="BM2009" s="2">
        <v>26.720936298400002</v>
      </c>
      <c r="BN2009">
        <v>138.983126674392</v>
      </c>
      <c r="BO2009">
        <v>280.31088964194498</v>
      </c>
      <c r="BP2009">
        <v>64.193469063600006</v>
      </c>
      <c r="BQ2009">
        <v>44.312140697149999</v>
      </c>
      <c r="BR2009">
        <v>44.312140697149999</v>
      </c>
      <c r="BS2009">
        <v>24.4308123307</v>
      </c>
      <c r="BT2009">
        <v>28.407078003990001</v>
      </c>
      <c r="BU2009">
        <v>790.53443522921896</v>
      </c>
      <c r="BV2009">
        <v>99.977099999999993</v>
      </c>
      <c r="BW2009">
        <v>4.9168200000000002E-2</v>
      </c>
      <c r="BX2009">
        <v>19.667300000000001</v>
      </c>
      <c r="BY2009">
        <v>5.0557999999999996</v>
      </c>
    </row>
    <row r="2010" spans="1:77">
      <c r="A2010">
        <v>2009</v>
      </c>
      <c r="B2010">
        <v>10</v>
      </c>
      <c r="C2010">
        <v>1</v>
      </c>
      <c r="D2010">
        <v>308.19600000000003</v>
      </c>
      <c r="E2010">
        <v>3077200</v>
      </c>
      <c r="F2010">
        <v>39.25</v>
      </c>
      <c r="G2010" s="1">
        <f t="shared" si="217"/>
        <v>3077200</v>
      </c>
      <c r="H2010" s="1">
        <f t="shared" si="218"/>
        <v>3081.96</v>
      </c>
      <c r="I2010" s="1">
        <f t="shared" si="219"/>
        <v>4762800</v>
      </c>
      <c r="J2010" s="1">
        <f t="shared" si="220"/>
        <v>7840000</v>
      </c>
      <c r="K2010" s="1">
        <f t="shared" si="221"/>
        <v>1.0003931071428571</v>
      </c>
      <c r="L2010" s="1">
        <f t="shared" si="222"/>
        <v>0.60750000000000004</v>
      </c>
      <c r="M2010" s="1">
        <f t="shared" si="223"/>
        <v>3.2934752498530275</v>
      </c>
      <c r="N2010">
        <v>0.39250000000000002</v>
      </c>
      <c r="O2010">
        <v>0.24349000000000001</v>
      </c>
      <c r="P2010">
        <v>0.14142099999999999</v>
      </c>
      <c r="Q2010">
        <v>2</v>
      </c>
      <c r="R2010">
        <v>12.1745</v>
      </c>
      <c r="S2010">
        <v>3.9371399999999999</v>
      </c>
      <c r="T2010">
        <v>0.02</v>
      </c>
      <c r="U2010">
        <v>0</v>
      </c>
      <c r="V2010">
        <v>1567</v>
      </c>
      <c r="W2010">
        <v>4.0236057028048302</v>
      </c>
      <c r="X2010">
        <v>24.489402900985301</v>
      </c>
      <c r="Y2010">
        <v>21.079862454783001</v>
      </c>
      <c r="Z2010">
        <v>7.4173499926178996</v>
      </c>
      <c r="AA2010">
        <v>15.440663999700901</v>
      </c>
      <c r="AB2010">
        <v>28.551560701942201</v>
      </c>
      <c r="AC2010">
        <v>21.079862454783001</v>
      </c>
      <c r="AD2010">
        <v>21.079862454783001</v>
      </c>
      <c r="AE2010">
        <v>21.079862454783001</v>
      </c>
      <c r="AF2010">
        <v>28.551560701942201</v>
      </c>
      <c r="AG2010">
        <v>28.551560701942201</v>
      </c>
      <c r="AH2010">
        <v>21.257999999999999</v>
      </c>
      <c r="AI2010">
        <v>7.0860099999999999</v>
      </c>
      <c r="AJ2010">
        <v>2</v>
      </c>
      <c r="AK2010">
        <v>0</v>
      </c>
      <c r="AL2010" s="1">
        <v>3925</v>
      </c>
      <c r="AM2010">
        <v>3925</v>
      </c>
      <c r="AN2010">
        <v>3925</v>
      </c>
      <c r="AO2010">
        <v>1.2665923699199999</v>
      </c>
      <c r="AP2010">
        <v>1.2665923699199999</v>
      </c>
      <c r="AQ2010">
        <v>1.2665923699199999</v>
      </c>
      <c r="AR2010">
        <v>1.2665923699199999</v>
      </c>
      <c r="AS2010">
        <v>0</v>
      </c>
      <c r="AT2010">
        <v>0</v>
      </c>
      <c r="AU2010">
        <v>0</v>
      </c>
      <c r="AV2010">
        <v>0.75990260480299998</v>
      </c>
      <c r="AW2010">
        <v>0.75990260480299998</v>
      </c>
      <c r="AX2010">
        <v>0.75990260480299998</v>
      </c>
      <c r="AY2010">
        <v>0.75990260480299998</v>
      </c>
      <c r="AZ2010">
        <v>0</v>
      </c>
      <c r="BA2010">
        <v>0</v>
      </c>
      <c r="BB2010">
        <v>0.56752458068199996</v>
      </c>
      <c r="BC2010">
        <v>0.56752458068199996</v>
      </c>
      <c r="BD2010">
        <v>0.56752458068199996</v>
      </c>
      <c r="BE2010">
        <v>0.56752458068199996</v>
      </c>
      <c r="BF2010">
        <v>0</v>
      </c>
      <c r="BG2010">
        <v>0.51927274623300002</v>
      </c>
      <c r="BH2010">
        <v>0.51927274623300002</v>
      </c>
      <c r="BI2010">
        <v>0.51927274623300002</v>
      </c>
      <c r="BJ2010">
        <v>0</v>
      </c>
      <c r="BK2010">
        <v>0</v>
      </c>
      <c r="BL2010">
        <v>21.931712199500002</v>
      </c>
      <c r="BM2010" s="2">
        <v>21.931712199500002</v>
      </c>
      <c r="BN2010">
        <v>0</v>
      </c>
      <c r="BO2010">
        <v>0</v>
      </c>
      <c r="BP2010">
        <v>17.953279572700001</v>
      </c>
      <c r="BQ2010">
        <v>17.953279572700001</v>
      </c>
      <c r="BR2010">
        <v>17.953279572700001</v>
      </c>
      <c r="BS2010">
        <v>17.953279572700001</v>
      </c>
      <c r="BT2010">
        <v>17.953279572700001</v>
      </c>
      <c r="BU2010">
        <v>0</v>
      </c>
      <c r="BV2010">
        <v>24.9588</v>
      </c>
      <c r="BW2010">
        <v>0</v>
      </c>
      <c r="BX2010">
        <v>7.8980499999999996</v>
      </c>
      <c r="BY2010">
        <v>3.2038899999999999</v>
      </c>
    </row>
    <row r="2011" spans="1:77">
      <c r="A2011">
        <v>2010</v>
      </c>
      <c r="B2011">
        <v>20</v>
      </c>
      <c r="C2011">
        <v>1</v>
      </c>
      <c r="D2011">
        <v>766.952</v>
      </c>
      <c r="E2011">
        <v>4898040</v>
      </c>
      <c r="F2011">
        <v>62.475000000000001</v>
      </c>
      <c r="G2011" s="1">
        <f t="shared" si="217"/>
        <v>4898040</v>
      </c>
      <c r="H2011" s="1">
        <f t="shared" si="218"/>
        <v>7669.52</v>
      </c>
      <c r="I2011" s="1">
        <f t="shared" si="219"/>
        <v>2941960</v>
      </c>
      <c r="J2011" s="1">
        <f t="shared" si="220"/>
        <v>7840000</v>
      </c>
      <c r="K2011" s="1">
        <f t="shared" si="221"/>
        <v>1.0009782551020407</v>
      </c>
      <c r="L2011" s="1">
        <f t="shared" si="222"/>
        <v>0.37524999999999997</v>
      </c>
      <c r="M2011" s="1">
        <f t="shared" si="223"/>
        <v>5.3349940311900914</v>
      </c>
      <c r="N2011">
        <v>0.62475000000000003</v>
      </c>
      <c r="O2011">
        <v>0.96995399999999998</v>
      </c>
      <c r="P2011">
        <v>0.14142099999999999</v>
      </c>
      <c r="Q2011">
        <v>4</v>
      </c>
      <c r="R2011">
        <v>77.596400000000003</v>
      </c>
      <c r="S2011">
        <v>9.9397599999999997</v>
      </c>
      <c r="T2011">
        <v>0.01</v>
      </c>
      <c r="U2011">
        <v>7.4999999999999997E-3</v>
      </c>
      <c r="V2011">
        <v>783</v>
      </c>
      <c r="W2011">
        <v>9.5008114213942108</v>
      </c>
      <c r="X2011">
        <v>25.2445790661289</v>
      </c>
      <c r="Y2011">
        <v>20.058506827187099</v>
      </c>
      <c r="Z2011">
        <v>6.8464137760310502</v>
      </c>
      <c r="AA2011">
        <v>15.440663999700901</v>
      </c>
      <c r="AB2011">
        <v>41.524506661218702</v>
      </c>
      <c r="AC2011">
        <v>20.058506827187099</v>
      </c>
      <c r="AD2011">
        <v>15.440663999700901</v>
      </c>
      <c r="AE2011">
        <v>17.5284610526477</v>
      </c>
      <c r="AF2011">
        <v>25.563454311483799</v>
      </c>
      <c r="AG2011">
        <v>41.524506661218702</v>
      </c>
      <c r="AH2011">
        <v>40.477400000000003</v>
      </c>
      <c r="AI2011">
        <v>13.4925</v>
      </c>
      <c r="AJ2011">
        <v>4</v>
      </c>
      <c r="AK2011">
        <v>3</v>
      </c>
      <c r="AL2011" s="1">
        <v>24990</v>
      </c>
      <c r="AM2011">
        <v>24990</v>
      </c>
      <c r="AN2011">
        <v>24990</v>
      </c>
      <c r="AO2011">
        <v>1.09923347618</v>
      </c>
      <c r="AP2011">
        <v>1.09923347618</v>
      </c>
      <c r="AQ2011">
        <v>1.09923347618</v>
      </c>
      <c r="AR2011">
        <v>1.09923347618</v>
      </c>
      <c r="AS2011">
        <v>0</v>
      </c>
      <c r="AT2011">
        <v>0</v>
      </c>
      <c r="AU2011">
        <v>0</v>
      </c>
      <c r="AV2011">
        <v>0.49138951286400001</v>
      </c>
      <c r="AW2011">
        <v>0.49138951286400001</v>
      </c>
      <c r="AX2011">
        <v>0.49138951286400001</v>
      </c>
      <c r="AY2011">
        <v>0.49138951286400001</v>
      </c>
      <c r="AZ2011">
        <v>0</v>
      </c>
      <c r="BA2011">
        <v>0</v>
      </c>
      <c r="BB2011">
        <v>0.657216494845</v>
      </c>
      <c r="BC2011">
        <v>0.657216494845</v>
      </c>
      <c r="BD2011">
        <v>0.657216494845</v>
      </c>
      <c r="BE2011">
        <v>0.657216494845</v>
      </c>
      <c r="BF2011">
        <v>0</v>
      </c>
      <c r="BG2011">
        <v>0.53387520542099998</v>
      </c>
      <c r="BH2011">
        <v>0.53387520542099998</v>
      </c>
      <c r="BI2011">
        <v>0.53387520542099998</v>
      </c>
      <c r="BJ2011">
        <v>0</v>
      </c>
      <c r="BK2011">
        <v>0</v>
      </c>
      <c r="BL2011">
        <v>65.855903304099996</v>
      </c>
      <c r="BM2011" s="2">
        <v>65.855903304099996</v>
      </c>
      <c r="BN2011">
        <v>0</v>
      </c>
      <c r="BO2011">
        <v>0</v>
      </c>
      <c r="BP2011">
        <v>-54.603864179299997</v>
      </c>
      <c r="BQ2011">
        <v>-54.603864179299997</v>
      </c>
      <c r="BR2011">
        <v>-54.603864179299997</v>
      </c>
      <c r="BS2011">
        <v>-54.603864179299997</v>
      </c>
      <c r="BT2011">
        <v>-54.603864179299997</v>
      </c>
      <c r="BU2011">
        <v>0</v>
      </c>
      <c r="BV2011">
        <v>29.069800000000001</v>
      </c>
      <c r="BW2011">
        <v>0.247665</v>
      </c>
      <c r="BX2011">
        <v>33.021999999999998</v>
      </c>
      <c r="BY2011">
        <v>6.5511799999999996</v>
      </c>
    </row>
    <row r="2012" spans="1:77">
      <c r="A2012">
        <v>2011</v>
      </c>
      <c r="B2012">
        <v>20</v>
      </c>
      <c r="C2012">
        <v>1</v>
      </c>
      <c r="D2012">
        <v>303.36799999999999</v>
      </c>
      <c r="E2012">
        <v>972160</v>
      </c>
      <c r="F2012">
        <v>12.4</v>
      </c>
      <c r="G2012" s="1">
        <f t="shared" si="217"/>
        <v>972160</v>
      </c>
      <c r="H2012" s="1">
        <f t="shared" si="218"/>
        <v>3033.68</v>
      </c>
      <c r="I2012" s="1">
        <f t="shared" si="219"/>
        <v>6867840</v>
      </c>
      <c r="J2012" s="1">
        <f t="shared" si="220"/>
        <v>7840000</v>
      </c>
      <c r="K2012" s="1">
        <f t="shared" si="221"/>
        <v>1.0003869489795918</v>
      </c>
      <c r="L2012" s="1">
        <f t="shared" si="222"/>
        <v>0.876</v>
      </c>
      <c r="M2012" s="1">
        <f t="shared" si="223"/>
        <v>2.2839884679899356</v>
      </c>
      <c r="N2012">
        <v>0.124</v>
      </c>
      <c r="O2012">
        <v>0.17360500000000001</v>
      </c>
      <c r="P2012">
        <v>7.0710700000000001E-2</v>
      </c>
      <c r="Q2012">
        <v>2</v>
      </c>
      <c r="R2012">
        <v>23.147400000000001</v>
      </c>
      <c r="S2012">
        <v>5.4288299999999996</v>
      </c>
      <c r="T2012">
        <v>0</v>
      </c>
      <c r="U2012">
        <v>0</v>
      </c>
      <c r="V2012">
        <v>824</v>
      </c>
      <c r="W2012">
        <v>29.665204928138401</v>
      </c>
      <c r="X2012">
        <v>37.311545446236998</v>
      </c>
      <c r="Y2012">
        <v>23.963118216867301</v>
      </c>
      <c r="Z2012">
        <v>12.635390622370901</v>
      </c>
      <c r="AA2012">
        <v>15.440663999700901</v>
      </c>
      <c r="AB2012">
        <v>92.037289677190302</v>
      </c>
      <c r="AC2012">
        <v>92.037289677190302</v>
      </c>
      <c r="AD2012">
        <v>15.440663999700901</v>
      </c>
      <c r="AE2012">
        <v>16.4354093259956</v>
      </c>
      <c r="AF2012">
        <v>38.048303015560101</v>
      </c>
      <c r="AG2012">
        <v>92.037289677190302</v>
      </c>
      <c r="AH2012">
        <v>31.7029</v>
      </c>
      <c r="AI2012">
        <v>10.567600000000001</v>
      </c>
      <c r="AJ2012">
        <v>0</v>
      </c>
      <c r="AK2012">
        <v>0</v>
      </c>
      <c r="AL2012" s="1">
        <v>4960</v>
      </c>
      <c r="AM2012">
        <v>4960</v>
      </c>
      <c r="AN2012">
        <v>4960</v>
      </c>
      <c r="AO2012">
        <v>1.2590053234</v>
      </c>
      <c r="AP2012">
        <v>1.2590053234</v>
      </c>
      <c r="AQ2012">
        <v>1.2590053234</v>
      </c>
      <c r="AR2012">
        <v>1.2590053234</v>
      </c>
      <c r="AS2012">
        <v>0</v>
      </c>
      <c r="AT2012">
        <v>0</v>
      </c>
      <c r="AU2012">
        <v>0</v>
      </c>
      <c r="AV2012">
        <v>0.84431282815499997</v>
      </c>
      <c r="AW2012">
        <v>0.84431282815499997</v>
      </c>
      <c r="AX2012">
        <v>0.84431282815499997</v>
      </c>
      <c r="AY2012">
        <v>0.84431282815499997</v>
      </c>
      <c r="AZ2012">
        <v>0</v>
      </c>
      <c r="BA2012">
        <v>0</v>
      </c>
      <c r="BB2012">
        <v>0.66363393096099998</v>
      </c>
      <c r="BC2012">
        <v>0.66363393096099998</v>
      </c>
      <c r="BD2012">
        <v>0.66363393096099998</v>
      </c>
      <c r="BE2012">
        <v>0.66363393096099998</v>
      </c>
      <c r="BF2012">
        <v>0</v>
      </c>
      <c r="BG2012">
        <v>0.67725466264599998</v>
      </c>
      <c r="BH2012">
        <v>0.67725466264599998</v>
      </c>
      <c r="BI2012">
        <v>0.67725466264599998</v>
      </c>
      <c r="BJ2012">
        <v>0</v>
      </c>
      <c r="BK2012">
        <v>0</v>
      </c>
      <c r="BL2012">
        <v>27.202941017499999</v>
      </c>
      <c r="BM2012" s="2">
        <v>27.202941017499999</v>
      </c>
      <c r="BN2012">
        <v>0</v>
      </c>
      <c r="BO2012">
        <v>0</v>
      </c>
      <c r="BP2012">
        <v>21.668885854399999</v>
      </c>
      <c r="BQ2012">
        <v>21.668885854399999</v>
      </c>
      <c r="BR2012">
        <v>21.668885854399999</v>
      </c>
      <c r="BS2012">
        <v>21.668885854399999</v>
      </c>
      <c r="BT2012">
        <v>21.668885854399999</v>
      </c>
      <c r="BU2012">
        <v>0</v>
      </c>
      <c r="BV2012">
        <v>1.1287499999999999</v>
      </c>
      <c r="BW2012">
        <v>0</v>
      </c>
      <c r="BX2012">
        <v>35.648499999999999</v>
      </c>
      <c r="BY2012">
        <v>6.8067399999999996</v>
      </c>
    </row>
    <row r="2013" spans="1:77">
      <c r="A2013">
        <v>2012</v>
      </c>
      <c r="B2013">
        <v>20</v>
      </c>
      <c r="C2013">
        <v>2</v>
      </c>
      <c r="D2013">
        <v>1055.3699999999999</v>
      </c>
      <c r="E2013">
        <v>3037804</v>
      </c>
      <c r="F2013">
        <v>38.747500000000002</v>
      </c>
      <c r="G2013" s="1">
        <f t="shared" si="217"/>
        <v>3037804</v>
      </c>
      <c r="H2013" s="1">
        <f t="shared" si="218"/>
        <v>10553.699999999999</v>
      </c>
      <c r="I2013" s="1">
        <f t="shared" si="219"/>
        <v>4802196</v>
      </c>
      <c r="J2013" s="1">
        <f t="shared" si="220"/>
        <v>7840000</v>
      </c>
      <c r="K2013" s="1">
        <f t="shared" si="221"/>
        <v>1.0013461352040816</v>
      </c>
      <c r="L2013" s="1">
        <f t="shared" si="222"/>
        <v>0.61252499999999999</v>
      </c>
      <c r="M2013" s="1">
        <f t="shared" si="223"/>
        <v>3.2695682142086659</v>
      </c>
      <c r="N2013">
        <v>0.38747500000000001</v>
      </c>
      <c r="O2013">
        <v>0</v>
      </c>
      <c r="P2013">
        <v>0.14142099999999999</v>
      </c>
      <c r="Q2013">
        <v>4</v>
      </c>
      <c r="R2013">
        <v>27.4682</v>
      </c>
      <c r="S2013">
        <v>5.9138500000000001</v>
      </c>
      <c r="T2013">
        <v>2.2499999999999999E-2</v>
      </c>
      <c r="U2013">
        <v>0</v>
      </c>
      <c r="V2013">
        <v>824</v>
      </c>
      <c r="W2013">
        <v>15.490980550568899</v>
      </c>
      <c r="X2013">
        <v>31.505933794920601</v>
      </c>
      <c r="Y2013">
        <v>22.0539680350007</v>
      </c>
      <c r="Z2013">
        <v>9.8048845627354808</v>
      </c>
      <c r="AA2013">
        <v>15.440663999700901</v>
      </c>
      <c r="AB2013">
        <v>55.5347142536517</v>
      </c>
      <c r="AC2013">
        <v>15.440663999700901</v>
      </c>
      <c r="AD2013">
        <v>15.440663999700901</v>
      </c>
      <c r="AE2013">
        <v>17.038151783559702</v>
      </c>
      <c r="AF2013">
        <v>39.989859566987299</v>
      </c>
      <c r="AG2013">
        <v>55.5347142536517</v>
      </c>
      <c r="AH2013">
        <v>24.300599999999999</v>
      </c>
      <c r="AI2013">
        <v>8.1002100000000006</v>
      </c>
      <c r="AJ2013">
        <v>9</v>
      </c>
      <c r="AK2013">
        <v>0</v>
      </c>
      <c r="AL2013" s="1">
        <v>7749.5</v>
      </c>
      <c r="AM2013">
        <v>2431</v>
      </c>
      <c r="AN2013">
        <v>13068</v>
      </c>
      <c r="AO2013">
        <v>1.60854894104</v>
      </c>
      <c r="AP2013">
        <v>1.5033204117200001</v>
      </c>
      <c r="AQ2013">
        <v>1.3980918823999999</v>
      </c>
      <c r="AR2013">
        <v>1.419137588264</v>
      </c>
      <c r="AS2013">
        <v>0</v>
      </c>
      <c r="AT2013">
        <v>2.21460867657002E-2</v>
      </c>
      <c r="AU2013">
        <v>8.6102863343994099E-2</v>
      </c>
      <c r="AV2013">
        <v>0.92871980836300005</v>
      </c>
      <c r="AW2013">
        <v>0.87064422267300001</v>
      </c>
      <c r="AX2013">
        <v>0.87064422267300001</v>
      </c>
      <c r="AY2013">
        <v>0.82418375412099998</v>
      </c>
      <c r="AZ2013">
        <v>0</v>
      </c>
      <c r="BA2013">
        <v>6.7455473064730797E-3</v>
      </c>
      <c r="BB2013">
        <v>0.52105263157899995</v>
      </c>
      <c r="BC2013">
        <v>0.46060862031599997</v>
      </c>
      <c r="BD2013">
        <v>0.52105263157899995</v>
      </c>
      <c r="BE2013">
        <v>0.4122534113056</v>
      </c>
      <c r="BF2013">
        <v>7.3069569951233404E-3</v>
      </c>
      <c r="BG2013">
        <v>0.57354615901200001</v>
      </c>
      <c r="BH2013">
        <v>0.4075325760265</v>
      </c>
      <c r="BI2013">
        <v>0.241518993041</v>
      </c>
      <c r="BJ2013">
        <v>5.5121019471367001E-2</v>
      </c>
      <c r="BK2013">
        <v>68.610089106722299</v>
      </c>
      <c r="BL2013">
        <v>32.388269481400002</v>
      </c>
      <c r="BM2013" s="2">
        <v>23.826303501950001</v>
      </c>
      <c r="BN2013">
        <v>146.614522866518</v>
      </c>
      <c r="BO2013">
        <v>3374.8566086907099</v>
      </c>
      <c r="BP2013">
        <v>-17.432736177199999</v>
      </c>
      <c r="BQ2013">
        <v>-33.563155174999999</v>
      </c>
      <c r="BR2013">
        <v>-33.563155174999999</v>
      </c>
      <c r="BS2013">
        <v>-17.432736177199999</v>
      </c>
      <c r="BT2013">
        <v>-46.467490373239997</v>
      </c>
      <c r="BU2013">
        <v>520.38083408917396</v>
      </c>
      <c r="BV2013">
        <v>179.09200000000001</v>
      </c>
      <c r="BW2013">
        <v>0</v>
      </c>
      <c r="BX2013">
        <v>37.481400000000001</v>
      </c>
      <c r="BY2013">
        <v>6.9795199999999999</v>
      </c>
    </row>
    <row r="2014" spans="1:77">
      <c r="A2014">
        <v>2013</v>
      </c>
      <c r="B2014">
        <v>28</v>
      </c>
      <c r="C2014">
        <v>3</v>
      </c>
      <c r="D2014">
        <v>1118.9559999999999</v>
      </c>
      <c r="E2014">
        <v>1165400</v>
      </c>
      <c r="F2014">
        <v>14.864795918367346</v>
      </c>
      <c r="G2014" s="1">
        <f t="shared" si="217"/>
        <v>1165400</v>
      </c>
      <c r="H2014" s="1">
        <f t="shared" si="218"/>
        <v>11189.56</v>
      </c>
      <c r="I2014" s="1">
        <f t="shared" si="219"/>
        <v>6674600</v>
      </c>
      <c r="J2014" s="1">
        <f t="shared" si="220"/>
        <v>7840000</v>
      </c>
      <c r="K2014" s="1">
        <f t="shared" si="221"/>
        <v>1.0014272397959185</v>
      </c>
      <c r="L2014" s="1">
        <f t="shared" si="222"/>
        <v>0.85135204081632654</v>
      </c>
      <c r="M2014" s="1">
        <f t="shared" si="223"/>
        <v>2.3525573247835081</v>
      </c>
      <c r="N2014">
        <v>0.14864795918367346</v>
      </c>
      <c r="O2014">
        <v>5.68976E-2</v>
      </c>
      <c r="P2014">
        <v>0.10101499999999999</v>
      </c>
      <c r="Q2014">
        <v>4</v>
      </c>
      <c r="R2014">
        <v>44.607700000000001</v>
      </c>
      <c r="S2014">
        <v>7.5363300000000004</v>
      </c>
      <c r="T2014">
        <v>0</v>
      </c>
      <c r="U2014">
        <v>7.6530599999999997E-3</v>
      </c>
      <c r="V2014">
        <v>992</v>
      </c>
      <c r="W2014">
        <v>21.7559070867385</v>
      </c>
      <c r="X2014">
        <v>36.026305434514001</v>
      </c>
      <c r="Y2014">
        <v>29.4947608727431</v>
      </c>
      <c r="Z2014">
        <v>17.637046035765799</v>
      </c>
      <c r="AA2014">
        <v>15.440663999700901</v>
      </c>
      <c r="AB2014">
        <v>95.032037181186993</v>
      </c>
      <c r="AC2014">
        <v>16.5549029596746</v>
      </c>
      <c r="AD2014">
        <v>16.5549029596746</v>
      </c>
      <c r="AE2014">
        <v>19.5522421554852</v>
      </c>
      <c r="AF2014">
        <v>46.070492954531304</v>
      </c>
      <c r="AG2014">
        <v>57.0250278145799</v>
      </c>
      <c r="AH2014">
        <v>15.424099999999999</v>
      </c>
      <c r="AI2014">
        <v>5.1413500000000001</v>
      </c>
      <c r="AJ2014">
        <v>0</v>
      </c>
      <c r="AK2014">
        <v>6</v>
      </c>
      <c r="AL2014" s="1">
        <v>3884.6666666666702</v>
      </c>
      <c r="AM2014">
        <v>2593</v>
      </c>
      <c r="AN2014">
        <v>5615</v>
      </c>
      <c r="AO2014">
        <v>1.6684180555899999</v>
      </c>
      <c r="AP2014">
        <v>1.51091201517</v>
      </c>
      <c r="AQ2014">
        <v>1.3319187557900001</v>
      </c>
      <c r="AR2014">
        <v>1.372014851458</v>
      </c>
      <c r="AS2014">
        <v>0</v>
      </c>
      <c r="AT2014">
        <v>2.8654220125448802E-2</v>
      </c>
      <c r="AU2014">
        <v>1.4048738097395401E-2</v>
      </c>
      <c r="AV2014">
        <v>0.82290086025800002</v>
      </c>
      <c r="AW2014">
        <v>0.79845498202866705</v>
      </c>
      <c r="AX2014">
        <v>0.81342511622900004</v>
      </c>
      <c r="AY2014">
        <v>0.76991619892499996</v>
      </c>
      <c r="AZ2014">
        <v>0</v>
      </c>
      <c r="BA2014">
        <v>1.1876639581175101E-3</v>
      </c>
      <c r="BB2014">
        <v>0.53106970585500002</v>
      </c>
      <c r="BC2014">
        <v>0.42777986899100001</v>
      </c>
      <c r="BD2014">
        <v>0.53106970585500002</v>
      </c>
      <c r="BE2014">
        <v>0.37495614472560002</v>
      </c>
      <c r="BF2014">
        <v>8.0054527528573005E-3</v>
      </c>
      <c r="BG2014">
        <v>0.52193883349400005</v>
      </c>
      <c r="BH2014">
        <v>0.35210222609399999</v>
      </c>
      <c r="BI2014">
        <v>0.52193883349400005</v>
      </c>
      <c r="BJ2014">
        <v>2.1947363541184099E-2</v>
      </c>
      <c r="BK2014">
        <v>19.0256423439487</v>
      </c>
      <c r="BL2014">
        <v>37.336309405199998</v>
      </c>
      <c r="BM2014" s="2">
        <v>22.775631216366701</v>
      </c>
      <c r="BN2014">
        <v>159.405934044281</v>
      </c>
      <c r="BO2014">
        <v>39.088922833495502</v>
      </c>
      <c r="BP2014">
        <v>44.520554166300002</v>
      </c>
      <c r="BQ2014">
        <v>6.0807844757499998</v>
      </c>
      <c r="BR2014">
        <v>8.99378384185</v>
      </c>
      <c r="BS2014">
        <v>-35.271984580900003</v>
      </c>
      <c r="BT2014">
        <v>-26.418830896349998</v>
      </c>
      <c r="BU2014">
        <v>1598.07648391103</v>
      </c>
      <c r="BV2014">
        <v>178.404</v>
      </c>
      <c r="BW2014">
        <v>9.9374900000000002E-2</v>
      </c>
      <c r="BX2014">
        <v>12.984999999999999</v>
      </c>
      <c r="BY2014">
        <v>4.1080800000000002</v>
      </c>
    </row>
    <row r="2015" spans="1:77">
      <c r="A2015">
        <v>2014</v>
      </c>
      <c r="B2015">
        <v>20</v>
      </c>
      <c r="C2015">
        <v>1</v>
      </c>
      <c r="D2015">
        <v>730.596</v>
      </c>
      <c r="E2015">
        <v>5117756</v>
      </c>
      <c r="F2015">
        <v>65.277500000000003</v>
      </c>
      <c r="G2015" s="1">
        <f t="shared" si="217"/>
        <v>5117756</v>
      </c>
      <c r="H2015" s="1">
        <f t="shared" si="218"/>
        <v>7305.96</v>
      </c>
      <c r="I2015" s="1">
        <f t="shared" si="219"/>
        <v>2722244</v>
      </c>
      <c r="J2015" s="1">
        <f t="shared" si="220"/>
        <v>7840000</v>
      </c>
      <c r="K2015" s="1">
        <f t="shared" si="221"/>
        <v>1.0009318826530613</v>
      </c>
      <c r="L2015" s="1">
        <f t="shared" si="222"/>
        <v>0.34722500000000001</v>
      </c>
      <c r="M2015" s="1">
        <f t="shared" si="223"/>
        <v>5.7653215215094606</v>
      </c>
      <c r="N2015">
        <v>0.65277499999999999</v>
      </c>
      <c r="O2015">
        <v>1.0743</v>
      </c>
      <c r="P2015">
        <v>0.14142099999999999</v>
      </c>
      <c r="Q2015">
        <v>4</v>
      </c>
      <c r="R2015">
        <v>61.388800000000003</v>
      </c>
      <c r="S2015">
        <v>8.8409600000000008</v>
      </c>
      <c r="T2015">
        <v>0</v>
      </c>
      <c r="U2015">
        <v>2.5000000000000001E-3</v>
      </c>
      <c r="V2015">
        <v>768</v>
      </c>
      <c r="W2015">
        <v>7.99345328260722</v>
      </c>
      <c r="X2015">
        <v>23.7095385967</v>
      </c>
      <c r="Y2015">
        <v>21.079862454783001</v>
      </c>
      <c r="Z2015">
        <v>7.4173499926178996</v>
      </c>
      <c r="AA2015">
        <v>15.440663999700901</v>
      </c>
      <c r="AB2015">
        <v>37.513304397487303</v>
      </c>
      <c r="AC2015">
        <v>16.076928424958499</v>
      </c>
      <c r="AD2015">
        <v>16.076928424958499</v>
      </c>
      <c r="AE2015">
        <v>16.076928424958499</v>
      </c>
      <c r="AF2015">
        <v>27.506773701378901</v>
      </c>
      <c r="AG2015">
        <v>37.513304397487303</v>
      </c>
      <c r="AH2015">
        <v>41.912399999999998</v>
      </c>
      <c r="AI2015">
        <v>13.970800000000001</v>
      </c>
      <c r="AJ2015">
        <v>0</v>
      </c>
      <c r="AK2015">
        <v>1</v>
      </c>
      <c r="AL2015" s="1">
        <v>26111</v>
      </c>
      <c r="AM2015">
        <v>26111</v>
      </c>
      <c r="AN2015">
        <v>26111</v>
      </c>
      <c r="AO2015">
        <v>1.0546311418900001</v>
      </c>
      <c r="AP2015">
        <v>1.0546311418900001</v>
      </c>
      <c r="AQ2015">
        <v>1.0546311418900001</v>
      </c>
      <c r="AR2015">
        <v>1.0546311418900001</v>
      </c>
      <c r="AS2015">
        <v>0</v>
      </c>
      <c r="AT2015">
        <v>0</v>
      </c>
      <c r="AU2015">
        <v>0</v>
      </c>
      <c r="AV2015">
        <v>0.53656470786999999</v>
      </c>
      <c r="AW2015">
        <v>0.53656470786999999</v>
      </c>
      <c r="AX2015">
        <v>0.53656470786999999</v>
      </c>
      <c r="AY2015">
        <v>0.53656470786999999</v>
      </c>
      <c r="AZ2015">
        <v>0</v>
      </c>
      <c r="BA2015">
        <v>0</v>
      </c>
      <c r="BB2015">
        <v>0.77549747549699999</v>
      </c>
      <c r="BC2015">
        <v>0.77549747549699999</v>
      </c>
      <c r="BD2015">
        <v>0.77549747549699999</v>
      </c>
      <c r="BE2015">
        <v>0.77549747549699999</v>
      </c>
      <c r="BF2015">
        <v>0</v>
      </c>
      <c r="BG2015">
        <v>0.61472204581900003</v>
      </c>
      <c r="BH2015">
        <v>0.61472204581900003</v>
      </c>
      <c r="BI2015">
        <v>0.61472204581900003</v>
      </c>
      <c r="BJ2015">
        <v>0</v>
      </c>
      <c r="BK2015">
        <v>0</v>
      </c>
      <c r="BL2015">
        <v>50.774009099099999</v>
      </c>
      <c r="BM2015" s="2">
        <v>50.774009099099999</v>
      </c>
      <c r="BN2015">
        <v>0</v>
      </c>
      <c r="BO2015">
        <v>0</v>
      </c>
      <c r="BP2015">
        <v>46.576336564800002</v>
      </c>
      <c r="BQ2015">
        <v>46.576336564800002</v>
      </c>
      <c r="BR2015">
        <v>46.576336564800002</v>
      </c>
      <c r="BS2015">
        <v>46.576336564800002</v>
      </c>
      <c r="BT2015">
        <v>46.576336564800002</v>
      </c>
      <c r="BU2015">
        <v>0</v>
      </c>
      <c r="BV2015">
        <v>50.712400000000002</v>
      </c>
      <c r="BW2015">
        <v>7.1443900000000005E-2</v>
      </c>
      <c r="BX2015">
        <v>28.5776</v>
      </c>
      <c r="BY2015">
        <v>6.0944000000000003</v>
      </c>
    </row>
    <row r="2016" spans="1:77">
      <c r="A2016">
        <v>2015</v>
      </c>
      <c r="B2016">
        <v>10</v>
      </c>
      <c r="C2016">
        <v>1</v>
      </c>
      <c r="D2016">
        <v>399.94799999999998</v>
      </c>
      <c r="E2016">
        <v>3128944</v>
      </c>
      <c r="F2016">
        <v>39.910000000000004</v>
      </c>
      <c r="G2016" s="1">
        <f t="shared" si="217"/>
        <v>3128944</v>
      </c>
      <c r="H2016" s="1">
        <f t="shared" si="218"/>
        <v>3999.4799999999996</v>
      </c>
      <c r="I2016" s="1">
        <f t="shared" si="219"/>
        <v>4711056</v>
      </c>
      <c r="J2016" s="1">
        <f t="shared" si="220"/>
        <v>7840000</v>
      </c>
      <c r="K2016" s="1">
        <f t="shared" si="221"/>
        <v>1.000510137755102</v>
      </c>
      <c r="L2016" s="1">
        <f t="shared" si="222"/>
        <v>0.60089999999999999</v>
      </c>
      <c r="M2016" s="1">
        <f t="shared" si="223"/>
        <v>3.3300387344153837</v>
      </c>
      <c r="N2016">
        <v>0.39910000000000001</v>
      </c>
      <c r="O2016">
        <v>0.12454900000000001</v>
      </c>
      <c r="P2016">
        <v>0.28284300000000001</v>
      </c>
      <c r="Q2016">
        <v>4</v>
      </c>
      <c r="R2016">
        <v>12.4549</v>
      </c>
      <c r="S2016">
        <v>3.9822199999999999</v>
      </c>
      <c r="T2016">
        <v>0.01</v>
      </c>
      <c r="U2016">
        <v>0.03</v>
      </c>
      <c r="V2016">
        <v>1547</v>
      </c>
      <c r="W2016">
        <v>3.6213489680875202</v>
      </c>
      <c r="X2016">
        <v>24.333632716106099</v>
      </c>
      <c r="Y2016">
        <v>23.963118216867301</v>
      </c>
      <c r="Z2016">
        <v>6.0607843777900001</v>
      </c>
      <c r="AA2016">
        <v>15.440663999700901</v>
      </c>
      <c r="AB2016">
        <v>28.0510612748668</v>
      </c>
      <c r="AC2016">
        <v>28.0510612748668</v>
      </c>
      <c r="AD2016">
        <v>21.079862454783001</v>
      </c>
      <c r="AE2016">
        <v>21.079862454783001</v>
      </c>
      <c r="AF2016">
        <v>28.0510612748668</v>
      </c>
      <c r="AG2016">
        <v>28.0510612748668</v>
      </c>
      <c r="AH2016">
        <v>12.9076</v>
      </c>
      <c r="AI2016">
        <v>4.3025200000000003</v>
      </c>
      <c r="AJ2016">
        <v>1</v>
      </c>
      <c r="AK2016">
        <v>3</v>
      </c>
      <c r="AL2016" s="1">
        <v>3991</v>
      </c>
      <c r="AM2016">
        <v>3991</v>
      </c>
      <c r="AN2016">
        <v>3991</v>
      </c>
      <c r="AO2016">
        <v>1.35945197749</v>
      </c>
      <c r="AP2016">
        <v>1.35945197749</v>
      </c>
      <c r="AQ2016">
        <v>1.35945197749</v>
      </c>
      <c r="AR2016">
        <v>1.35945197749</v>
      </c>
      <c r="AS2016">
        <v>0</v>
      </c>
      <c r="AT2016">
        <v>0</v>
      </c>
      <c r="AU2016">
        <v>0</v>
      </c>
      <c r="AV2016">
        <v>0.83942367927299999</v>
      </c>
      <c r="AW2016">
        <v>0.83942367927299999</v>
      </c>
      <c r="AX2016">
        <v>0.83942367927299999</v>
      </c>
      <c r="AY2016">
        <v>0.83942367927299999</v>
      </c>
      <c r="AZ2016">
        <v>0</v>
      </c>
      <c r="BA2016">
        <v>0</v>
      </c>
      <c r="BB2016">
        <v>0.63369323594799998</v>
      </c>
      <c r="BC2016">
        <v>0.63369323594799998</v>
      </c>
      <c r="BD2016">
        <v>0.63369323594799998</v>
      </c>
      <c r="BE2016">
        <v>0.63369323594799998</v>
      </c>
      <c r="BF2016">
        <v>0</v>
      </c>
      <c r="BG2016">
        <v>0.313533920533</v>
      </c>
      <c r="BH2016">
        <v>0.313533920533</v>
      </c>
      <c r="BI2016">
        <v>0.313533920533</v>
      </c>
      <c r="BJ2016">
        <v>0</v>
      </c>
      <c r="BK2016">
        <v>0</v>
      </c>
      <c r="BL2016">
        <v>20</v>
      </c>
      <c r="BM2016" s="2">
        <v>20</v>
      </c>
      <c r="BN2016">
        <v>0</v>
      </c>
      <c r="BO2016">
        <v>0</v>
      </c>
      <c r="BP2016">
        <v>79.208180176100001</v>
      </c>
      <c r="BQ2016">
        <v>79.208180176100001</v>
      </c>
      <c r="BR2016">
        <v>79.208180176100001</v>
      </c>
      <c r="BS2016">
        <v>79.208180176100001</v>
      </c>
      <c r="BT2016">
        <v>79.208180176100001</v>
      </c>
      <c r="BU2016">
        <v>0</v>
      </c>
      <c r="BV2016">
        <v>138.9</v>
      </c>
      <c r="BW2016">
        <v>0.227134</v>
      </c>
      <c r="BX2016">
        <v>7.5711399999999998</v>
      </c>
      <c r="BY2016">
        <v>3.1368900000000002</v>
      </c>
    </row>
    <row r="2017" spans="1:77">
      <c r="A2017">
        <v>2016</v>
      </c>
      <c r="B2017">
        <v>20</v>
      </c>
      <c r="C2017">
        <v>1</v>
      </c>
      <c r="D2017">
        <v>980.85599999999999</v>
      </c>
      <c r="E2017">
        <v>3346700</v>
      </c>
      <c r="F2017">
        <v>42.6875</v>
      </c>
      <c r="G2017" s="1">
        <f t="shared" si="217"/>
        <v>3346700</v>
      </c>
      <c r="H2017" s="1">
        <f t="shared" si="218"/>
        <v>9808.56</v>
      </c>
      <c r="I2017" s="1">
        <f t="shared" si="219"/>
        <v>4493300</v>
      </c>
      <c r="J2017" s="1">
        <f t="shared" si="220"/>
        <v>7840000</v>
      </c>
      <c r="K2017" s="1">
        <f t="shared" si="221"/>
        <v>1.0012510918367348</v>
      </c>
      <c r="L2017" s="1">
        <f t="shared" si="222"/>
        <v>0.573125</v>
      </c>
      <c r="M2017" s="1">
        <f t="shared" si="223"/>
        <v>3.4940059911423678</v>
      </c>
      <c r="N2017">
        <v>0.426875</v>
      </c>
      <c r="O2017">
        <v>0</v>
      </c>
      <c r="P2017">
        <v>0.14142099999999999</v>
      </c>
      <c r="Q2017">
        <v>4</v>
      </c>
      <c r="R2017">
        <v>16.0992</v>
      </c>
      <c r="S2017">
        <v>4.5274900000000002</v>
      </c>
      <c r="T2017">
        <v>5.0000000000000001E-3</v>
      </c>
      <c r="U2017">
        <v>2.2499999999999999E-2</v>
      </c>
      <c r="V2017">
        <v>1161</v>
      </c>
      <c r="W2017">
        <v>8.7727679387040105</v>
      </c>
      <c r="X2017">
        <v>27.339524007028299</v>
      </c>
      <c r="Y2017">
        <v>24.495185964928801</v>
      </c>
      <c r="Z2017">
        <v>11.055798877297899</v>
      </c>
      <c r="AA2017">
        <v>15.440663999700901</v>
      </c>
      <c r="AB2017">
        <v>42.997021047456997</v>
      </c>
      <c r="AC2017">
        <v>42.997021047456997</v>
      </c>
      <c r="AD2017">
        <v>16.5549029596746</v>
      </c>
      <c r="AE2017">
        <v>19.5522421554852</v>
      </c>
      <c r="AF2017">
        <v>33.071328502609397</v>
      </c>
      <c r="AG2017">
        <v>42.997021047456997</v>
      </c>
      <c r="AH2017">
        <v>45.038499999999999</v>
      </c>
      <c r="AI2017">
        <v>15.0128</v>
      </c>
      <c r="AJ2017">
        <v>2</v>
      </c>
      <c r="AK2017">
        <v>9</v>
      </c>
      <c r="AL2017" s="1">
        <v>17075</v>
      </c>
      <c r="AM2017">
        <v>17075</v>
      </c>
      <c r="AN2017">
        <v>17075</v>
      </c>
      <c r="AO2017">
        <v>1.4212651753800001</v>
      </c>
      <c r="AP2017">
        <v>1.4212651753800001</v>
      </c>
      <c r="AQ2017">
        <v>1.4212651753800001</v>
      </c>
      <c r="AR2017">
        <v>1.4212651753800001</v>
      </c>
      <c r="AS2017">
        <v>0</v>
      </c>
      <c r="AT2017">
        <v>0</v>
      </c>
      <c r="AU2017">
        <v>0</v>
      </c>
      <c r="AV2017">
        <v>0.83505205814600003</v>
      </c>
      <c r="AW2017">
        <v>0.83505205814600003</v>
      </c>
      <c r="AX2017">
        <v>0.83505205814600003</v>
      </c>
      <c r="AY2017">
        <v>0.83505205814600003</v>
      </c>
      <c r="AZ2017">
        <v>0</v>
      </c>
      <c r="BA2017">
        <v>0</v>
      </c>
      <c r="BB2017">
        <v>0.47623696100899998</v>
      </c>
      <c r="BC2017">
        <v>0.47623696100899998</v>
      </c>
      <c r="BD2017">
        <v>0.47623696100899998</v>
      </c>
      <c r="BE2017">
        <v>0.47623696100899998</v>
      </c>
      <c r="BF2017">
        <v>0</v>
      </c>
      <c r="BG2017">
        <v>0.22302834941300001</v>
      </c>
      <c r="BH2017">
        <v>0.22302834941300001</v>
      </c>
      <c r="BI2017">
        <v>0.22302834941300001</v>
      </c>
      <c r="BJ2017">
        <v>0</v>
      </c>
      <c r="BK2017">
        <v>0</v>
      </c>
      <c r="BL2017">
        <v>41</v>
      </c>
      <c r="BM2017" s="2">
        <v>41</v>
      </c>
      <c r="BN2017">
        <v>0</v>
      </c>
      <c r="BO2017">
        <v>0</v>
      </c>
      <c r="BP2017">
        <v>39.104967334299999</v>
      </c>
      <c r="BQ2017">
        <v>39.104967334299999</v>
      </c>
      <c r="BR2017">
        <v>39.104967334299999</v>
      </c>
      <c r="BS2017">
        <v>39.104967334299999</v>
      </c>
      <c r="BT2017">
        <v>39.104967334299999</v>
      </c>
      <c r="BU2017">
        <v>0</v>
      </c>
      <c r="BV2017">
        <v>153.43600000000001</v>
      </c>
      <c r="BW2017">
        <v>0.55946499999999999</v>
      </c>
      <c r="BX2017">
        <v>24.865100000000002</v>
      </c>
      <c r="BY2017">
        <v>5.6847799999999999</v>
      </c>
    </row>
    <row r="2018" spans="1:77">
      <c r="A2018">
        <v>2017</v>
      </c>
      <c r="B2018">
        <v>20</v>
      </c>
      <c r="C2018">
        <v>1</v>
      </c>
      <c r="D2018">
        <v>760.8</v>
      </c>
      <c r="E2018">
        <v>2593276</v>
      </c>
      <c r="F2018">
        <v>33.077500000000001</v>
      </c>
      <c r="G2018" s="1">
        <f t="shared" si="217"/>
        <v>2593276</v>
      </c>
      <c r="H2018" s="1">
        <f t="shared" si="218"/>
        <v>7608</v>
      </c>
      <c r="I2018" s="1">
        <f t="shared" si="219"/>
        <v>5246724</v>
      </c>
      <c r="J2018" s="1">
        <f t="shared" si="220"/>
        <v>7840000</v>
      </c>
      <c r="K2018" s="1">
        <f t="shared" si="221"/>
        <v>1.0009704081632653</v>
      </c>
      <c r="L2018" s="1">
        <f t="shared" si="222"/>
        <v>0.66922499999999996</v>
      </c>
      <c r="M2018" s="1">
        <f t="shared" si="223"/>
        <v>2.9914316057029113</v>
      </c>
      <c r="N2018">
        <v>0.33077499999999999</v>
      </c>
      <c r="O2018">
        <v>9.8443199999999995E-2</v>
      </c>
      <c r="P2018">
        <v>7.0710700000000001E-2</v>
      </c>
      <c r="Q2018">
        <v>2</v>
      </c>
      <c r="R2018">
        <v>9.8443199999999997</v>
      </c>
      <c r="S2018">
        <v>3.5403600000000002</v>
      </c>
      <c r="T2018">
        <v>0.01</v>
      </c>
      <c r="U2018">
        <v>0</v>
      </c>
      <c r="V2018">
        <v>879</v>
      </c>
      <c r="W2018">
        <v>16.995088688201101</v>
      </c>
      <c r="X2018">
        <v>32.563863654169403</v>
      </c>
      <c r="Y2018">
        <v>21.535494054462301</v>
      </c>
      <c r="Z2018">
        <v>5.8366370509827101</v>
      </c>
      <c r="AA2018">
        <v>16.076928424958499</v>
      </c>
      <c r="AB2018">
        <v>64.537468657477604</v>
      </c>
      <c r="AC2018">
        <v>64.537468657477604</v>
      </c>
      <c r="AD2018">
        <v>19.5522421554852</v>
      </c>
      <c r="AE2018">
        <v>20.443602435953299</v>
      </c>
      <c r="AF2018">
        <v>32.054708119109101</v>
      </c>
      <c r="AG2018">
        <v>64.537468657477604</v>
      </c>
      <c r="AH2018">
        <v>47.987299999999998</v>
      </c>
      <c r="AI2018">
        <v>15.995799999999999</v>
      </c>
      <c r="AJ2018">
        <v>4</v>
      </c>
      <c r="AK2018">
        <v>0</v>
      </c>
      <c r="AL2018" s="1">
        <v>13231</v>
      </c>
      <c r="AM2018">
        <v>13231</v>
      </c>
      <c r="AN2018">
        <v>13231</v>
      </c>
      <c r="AO2018">
        <v>1.45252950811</v>
      </c>
      <c r="AP2018">
        <v>1.45252950811</v>
      </c>
      <c r="AQ2018">
        <v>1.45252950811</v>
      </c>
      <c r="AR2018">
        <v>1.45252950811</v>
      </c>
      <c r="AS2018">
        <v>0</v>
      </c>
      <c r="AT2018">
        <v>0</v>
      </c>
      <c r="AU2018">
        <v>0</v>
      </c>
      <c r="AV2018">
        <v>0.73429950361200003</v>
      </c>
      <c r="AW2018">
        <v>0.73429950361200003</v>
      </c>
      <c r="AX2018">
        <v>0.73429950361200003</v>
      </c>
      <c r="AY2018">
        <v>0.73429950361200003</v>
      </c>
      <c r="AZ2018">
        <v>0</v>
      </c>
      <c r="BA2018">
        <v>0</v>
      </c>
      <c r="BB2018">
        <v>0.45759839524099999</v>
      </c>
      <c r="BC2018">
        <v>0.45759839524099999</v>
      </c>
      <c r="BD2018">
        <v>0.45759839524099999</v>
      </c>
      <c r="BE2018">
        <v>0.45759839524099999</v>
      </c>
      <c r="BF2018">
        <v>0</v>
      </c>
      <c r="BG2018">
        <v>0.28725098435099999</v>
      </c>
      <c r="BH2018">
        <v>0.28725098435099999</v>
      </c>
      <c r="BI2018">
        <v>0.28725098435099999</v>
      </c>
      <c r="BJ2018">
        <v>0</v>
      </c>
      <c r="BK2018">
        <v>0</v>
      </c>
      <c r="BL2018">
        <v>30.0166620396</v>
      </c>
      <c r="BM2018" s="2">
        <v>30.0166620396</v>
      </c>
      <c r="BN2018">
        <v>0</v>
      </c>
      <c r="BO2018">
        <v>0</v>
      </c>
      <c r="BP2018">
        <v>78.286848272399993</v>
      </c>
      <c r="BQ2018">
        <v>78.286848272399993</v>
      </c>
      <c r="BR2018">
        <v>78.286848272399993</v>
      </c>
      <c r="BS2018">
        <v>78.286848272399993</v>
      </c>
      <c r="BT2018">
        <v>78.286848272399993</v>
      </c>
      <c r="BU2018">
        <v>0</v>
      </c>
      <c r="BV2018">
        <v>120.979</v>
      </c>
      <c r="BW2018">
        <v>0</v>
      </c>
      <c r="BX2018">
        <v>13.0672</v>
      </c>
      <c r="BY2018">
        <v>4.1210699999999996</v>
      </c>
    </row>
    <row r="2019" spans="1:77">
      <c r="A2019">
        <v>2018</v>
      </c>
      <c r="B2019">
        <v>28</v>
      </c>
      <c r="C2019">
        <v>2</v>
      </c>
      <c r="D2019">
        <v>650.53800000000001</v>
      </c>
      <c r="E2019">
        <v>892300</v>
      </c>
      <c r="F2019">
        <v>11.381377551020408</v>
      </c>
      <c r="G2019" s="1">
        <f t="shared" si="217"/>
        <v>892300</v>
      </c>
      <c r="H2019" s="1">
        <f t="shared" si="218"/>
        <v>6505.38</v>
      </c>
      <c r="I2019" s="1">
        <f t="shared" si="219"/>
        <v>6947700</v>
      </c>
      <c r="J2019" s="1">
        <f t="shared" si="220"/>
        <v>7840000</v>
      </c>
      <c r="K2019" s="1">
        <f t="shared" si="221"/>
        <v>1.0008297678571429</v>
      </c>
      <c r="L2019" s="1">
        <f t="shared" si="222"/>
        <v>0.88618622448979589</v>
      </c>
      <c r="M2019" s="1">
        <f t="shared" si="223"/>
        <v>2.258734654633908</v>
      </c>
      <c r="N2019">
        <v>0.11381377551020408</v>
      </c>
      <c r="O2019">
        <v>1.07101E-2</v>
      </c>
      <c r="P2019">
        <v>5.05076E-2</v>
      </c>
      <c r="Q2019">
        <v>2</v>
      </c>
      <c r="R2019">
        <v>8.3966899999999995</v>
      </c>
      <c r="S2019">
        <v>3.2697099999999999</v>
      </c>
      <c r="T2019">
        <v>1.2755100000000001E-3</v>
      </c>
      <c r="U2019">
        <v>1.2755100000000001E-3</v>
      </c>
      <c r="V2019">
        <v>758</v>
      </c>
      <c r="W2019">
        <v>26.6631682778706</v>
      </c>
      <c r="X2019">
        <v>42.8336844127126</v>
      </c>
      <c r="Y2019">
        <v>31.025297674958502</v>
      </c>
      <c r="Z2019">
        <v>17.009952113171099</v>
      </c>
      <c r="AA2019">
        <v>15.440663999700901</v>
      </c>
      <c r="AB2019">
        <v>105.042343341506</v>
      </c>
      <c r="AC2019">
        <v>19.5522421554852</v>
      </c>
      <c r="AD2019">
        <v>19.5522421554852</v>
      </c>
      <c r="AE2019">
        <v>23.963118216867301</v>
      </c>
      <c r="AF2019">
        <v>58.5550204614797</v>
      </c>
      <c r="AG2019">
        <v>105.042343341506</v>
      </c>
      <c r="AH2019">
        <v>55.422400000000003</v>
      </c>
      <c r="AI2019">
        <v>18.4741</v>
      </c>
      <c r="AJ2019">
        <v>1</v>
      </c>
      <c r="AK2019">
        <v>1</v>
      </c>
      <c r="AL2019" s="1">
        <v>4461.5</v>
      </c>
      <c r="AM2019">
        <v>843</v>
      </c>
      <c r="AN2019">
        <v>8080</v>
      </c>
      <c r="AO2019">
        <v>2.8566367526700001</v>
      </c>
      <c r="AP2019">
        <v>1.9283172285570001</v>
      </c>
      <c r="AQ2019">
        <v>0.99999770444400005</v>
      </c>
      <c r="AR2019">
        <v>1.1856616092665999</v>
      </c>
      <c r="AS2019">
        <v>0</v>
      </c>
      <c r="AT2019">
        <v>1.72355427769877</v>
      </c>
      <c r="AU2019">
        <v>0.64347389428996404</v>
      </c>
      <c r="AV2019">
        <v>0.97204978956200006</v>
      </c>
      <c r="AW2019">
        <v>0.53803259389900004</v>
      </c>
      <c r="AX2019">
        <v>0.53803259389900004</v>
      </c>
      <c r="AY2019">
        <v>0.1908188373686</v>
      </c>
      <c r="AZ2019">
        <v>0</v>
      </c>
      <c r="BA2019">
        <v>0.37674185226235002</v>
      </c>
      <c r="BB2019">
        <v>0.77410468319600001</v>
      </c>
      <c r="BC2019">
        <v>0.53416471505950003</v>
      </c>
      <c r="BD2019">
        <v>0.77410468319600001</v>
      </c>
      <c r="BE2019">
        <v>0.34221274055029999</v>
      </c>
      <c r="BF2019">
        <v>0.11514237661868899</v>
      </c>
      <c r="BG2019">
        <v>0.91859891980399999</v>
      </c>
      <c r="BH2019">
        <v>0.63138788552150005</v>
      </c>
      <c r="BI2019">
        <v>0.91859891980399999</v>
      </c>
      <c r="BJ2019">
        <v>0.16498035642724701</v>
      </c>
      <c r="BK2019">
        <v>150.24605986757999</v>
      </c>
      <c r="BL2019">
        <v>29</v>
      </c>
      <c r="BM2019" s="2">
        <v>22.562257748299999</v>
      </c>
      <c r="BN2019">
        <v>82.889050598646804</v>
      </c>
      <c r="BO2019">
        <v>705.76214068502804</v>
      </c>
      <c r="BP2019">
        <v>-28.212072248199998</v>
      </c>
      <c r="BQ2019">
        <v>-59.106036124100001</v>
      </c>
      <c r="BR2019">
        <v>-59.106036124100001</v>
      </c>
      <c r="BS2019">
        <v>-90</v>
      </c>
      <c r="BT2019">
        <v>-83.82120722482</v>
      </c>
      <c r="BU2019">
        <v>1908.87400793083</v>
      </c>
      <c r="BV2019">
        <v>81.593299999999999</v>
      </c>
      <c r="BW2019">
        <v>4.93146E-2</v>
      </c>
      <c r="BX2019">
        <v>38.662599999999998</v>
      </c>
      <c r="BY2019">
        <v>7.0886500000000003</v>
      </c>
    </row>
    <row r="2020" spans="1:77">
      <c r="A2020">
        <v>2019</v>
      </c>
      <c r="B2020">
        <v>20</v>
      </c>
      <c r="C2020">
        <v>1</v>
      </c>
      <c r="D2020">
        <v>775.60799999999995</v>
      </c>
      <c r="E2020">
        <v>3233412</v>
      </c>
      <c r="F2020">
        <v>41.2425</v>
      </c>
      <c r="G2020" s="1">
        <f t="shared" si="217"/>
        <v>3233412</v>
      </c>
      <c r="H2020" s="1">
        <f t="shared" si="218"/>
        <v>7756.08</v>
      </c>
      <c r="I2020" s="1">
        <f t="shared" si="219"/>
        <v>4606588</v>
      </c>
      <c r="J2020" s="1">
        <f t="shared" si="220"/>
        <v>7840000</v>
      </c>
      <c r="K2020" s="1">
        <f t="shared" si="221"/>
        <v>1.0009892959183673</v>
      </c>
      <c r="L2020" s="1">
        <f t="shared" si="222"/>
        <v>0.58757499999999996</v>
      </c>
      <c r="M2020" s="1">
        <f t="shared" si="223"/>
        <v>3.4071881748487165</v>
      </c>
      <c r="N2020">
        <v>0.41242499999999999</v>
      </c>
      <c r="O2020">
        <v>0.32149499999999998</v>
      </c>
      <c r="P2020">
        <v>7.0710700000000001E-2</v>
      </c>
      <c r="Q2020">
        <v>2</v>
      </c>
      <c r="R2020">
        <v>64.299099999999996</v>
      </c>
      <c r="S2020">
        <v>9.0480999999999998</v>
      </c>
      <c r="T2020">
        <v>0</v>
      </c>
      <c r="U2020">
        <v>0.02</v>
      </c>
      <c r="V2020">
        <v>1009</v>
      </c>
      <c r="W2020">
        <v>15.1195842896096</v>
      </c>
      <c r="X2020">
        <v>28.942950555633999</v>
      </c>
      <c r="Y2020">
        <v>22.0539680350007</v>
      </c>
      <c r="Z2020">
        <v>9.8048845627354808</v>
      </c>
      <c r="AA2020">
        <v>15.440663999700901</v>
      </c>
      <c r="AB2020">
        <v>57.550103090631801</v>
      </c>
      <c r="AC2020">
        <v>17.038151783559702</v>
      </c>
      <c r="AD2020">
        <v>15.440663999700901</v>
      </c>
      <c r="AE2020">
        <v>17.038151783559702</v>
      </c>
      <c r="AF2020">
        <v>35.016134589357002</v>
      </c>
      <c r="AG2020">
        <v>57.550103090631801</v>
      </c>
      <c r="AH2020">
        <v>13.077199999999999</v>
      </c>
      <c r="AI2020">
        <v>4.35907</v>
      </c>
      <c r="AJ2020">
        <v>0</v>
      </c>
      <c r="AK2020">
        <v>8</v>
      </c>
      <c r="AL2020" s="1">
        <v>16497</v>
      </c>
      <c r="AM2020">
        <v>16497</v>
      </c>
      <c r="AN2020">
        <v>16497</v>
      </c>
      <c r="AO2020">
        <v>1.1108861856000001</v>
      </c>
      <c r="AP2020">
        <v>1.1108861856000001</v>
      </c>
      <c r="AQ2020">
        <v>1.1108861856000001</v>
      </c>
      <c r="AR2020">
        <v>1.1108861856000001</v>
      </c>
      <c r="AS2020">
        <v>0</v>
      </c>
      <c r="AT2020">
        <v>0</v>
      </c>
      <c r="AU2020">
        <v>0</v>
      </c>
      <c r="AV2020">
        <v>0.67260962880800002</v>
      </c>
      <c r="AW2020">
        <v>0.67260962880800002</v>
      </c>
      <c r="AX2020">
        <v>0.67260962880800002</v>
      </c>
      <c r="AY2020">
        <v>0.67260962880800002</v>
      </c>
      <c r="AZ2020">
        <v>0</v>
      </c>
      <c r="BA2020">
        <v>0</v>
      </c>
      <c r="BB2020">
        <v>0.54230769230800002</v>
      </c>
      <c r="BC2020">
        <v>0.54230769230800002</v>
      </c>
      <c r="BD2020">
        <v>0.54230769230800002</v>
      </c>
      <c r="BE2020">
        <v>0.54230769230800002</v>
      </c>
      <c r="BF2020">
        <v>0</v>
      </c>
      <c r="BG2020">
        <v>0.34461190655399998</v>
      </c>
      <c r="BH2020">
        <v>0.34461190655399998</v>
      </c>
      <c r="BI2020">
        <v>0.34461190655399998</v>
      </c>
      <c r="BJ2020">
        <v>0</v>
      </c>
      <c r="BK2020">
        <v>0</v>
      </c>
      <c r="BL2020">
        <v>55.946402922799997</v>
      </c>
      <c r="BM2020" s="2">
        <v>55.946402922799997</v>
      </c>
      <c r="BN2020">
        <v>0</v>
      </c>
      <c r="BO2020">
        <v>0</v>
      </c>
      <c r="BP2020">
        <v>89.589688899799995</v>
      </c>
      <c r="BQ2020">
        <v>89.589688899799995</v>
      </c>
      <c r="BR2020">
        <v>89.589688899799995</v>
      </c>
      <c r="BS2020">
        <v>89.589688899799995</v>
      </c>
      <c r="BT2020">
        <v>89.589688899799995</v>
      </c>
      <c r="BU2020">
        <v>0</v>
      </c>
      <c r="BV2020">
        <v>48.897199999999998</v>
      </c>
      <c r="BW2020">
        <v>0.74856599999999995</v>
      </c>
      <c r="BX2020">
        <v>37.4283</v>
      </c>
      <c r="BY2020">
        <v>6.9745799999999996</v>
      </c>
    </row>
    <row r="2021" spans="1:77">
      <c r="A2021">
        <v>2020</v>
      </c>
      <c r="B2021">
        <v>20</v>
      </c>
      <c r="C2021">
        <v>2</v>
      </c>
      <c r="D2021">
        <v>733.77</v>
      </c>
      <c r="E2021">
        <v>2649724</v>
      </c>
      <c r="F2021">
        <v>33.797499999999999</v>
      </c>
      <c r="G2021" s="1">
        <f t="shared" si="217"/>
        <v>2649724</v>
      </c>
      <c r="H2021" s="1">
        <f t="shared" si="218"/>
        <v>7337.7</v>
      </c>
      <c r="I2021" s="1">
        <f t="shared" si="219"/>
        <v>5190276</v>
      </c>
      <c r="J2021" s="1">
        <f t="shared" si="220"/>
        <v>7840000</v>
      </c>
      <c r="K2021" s="1">
        <f t="shared" si="221"/>
        <v>1.0009359311224491</v>
      </c>
      <c r="L2021" s="1">
        <f t="shared" si="222"/>
        <v>0.66202499999999997</v>
      </c>
      <c r="M2021" s="1">
        <f t="shared" si="223"/>
        <v>3.023861428563722</v>
      </c>
      <c r="N2021">
        <v>0.33797499999999997</v>
      </c>
      <c r="O2021">
        <v>0</v>
      </c>
      <c r="P2021">
        <v>0.14142099999999999</v>
      </c>
      <c r="Q2021">
        <v>4</v>
      </c>
      <c r="R2021">
        <v>56.910600000000002</v>
      </c>
      <c r="S2021">
        <v>8.5123899999999999</v>
      </c>
      <c r="T2021">
        <v>2.2499999999999999E-2</v>
      </c>
      <c r="U2021">
        <v>0</v>
      </c>
      <c r="V2021">
        <v>1539</v>
      </c>
      <c r="W2021">
        <v>14.7419432130283</v>
      </c>
      <c r="X2021">
        <v>24.897208892544899</v>
      </c>
      <c r="Y2021">
        <v>18.915081603592999</v>
      </c>
      <c r="Z2021">
        <v>3.49920085747332</v>
      </c>
      <c r="AA2021">
        <v>15.440663999700901</v>
      </c>
      <c r="AB2021">
        <v>64.0597459617304</v>
      </c>
      <c r="AC2021">
        <v>16.5549029596746</v>
      </c>
      <c r="AD2021">
        <v>16.5549029596746</v>
      </c>
      <c r="AE2021">
        <v>16.5549029596746</v>
      </c>
      <c r="AF2021">
        <v>27.0104842447011</v>
      </c>
      <c r="AG2021">
        <v>64.0597459617304</v>
      </c>
      <c r="AH2021">
        <v>23.310500000000001</v>
      </c>
      <c r="AI2021">
        <v>7.7701599999999997</v>
      </c>
      <c r="AJ2021">
        <v>9</v>
      </c>
      <c r="AK2021">
        <v>0</v>
      </c>
      <c r="AL2021" s="1">
        <v>6759.5</v>
      </c>
      <c r="AM2021">
        <v>2334</v>
      </c>
      <c r="AN2021">
        <v>11185</v>
      </c>
      <c r="AO2021">
        <v>1.5543630712500001</v>
      </c>
      <c r="AP2021">
        <v>1.413903146365</v>
      </c>
      <c r="AQ2021">
        <v>1.27344322148</v>
      </c>
      <c r="AR2021">
        <v>1.301535206457</v>
      </c>
      <c r="AS2021">
        <v>0</v>
      </c>
      <c r="AT2021">
        <v>3.9457980997399701E-2</v>
      </c>
      <c r="AU2021">
        <v>7.4882370805485599E-2</v>
      </c>
      <c r="AV2021">
        <v>0.92184978855499999</v>
      </c>
      <c r="AW2021">
        <v>0.87134232139900003</v>
      </c>
      <c r="AX2021">
        <v>0.87134232139900003</v>
      </c>
      <c r="AY2021">
        <v>0.83093634767419999</v>
      </c>
      <c r="AZ2021">
        <v>0</v>
      </c>
      <c r="BA2021">
        <v>5.1020084770288399E-3</v>
      </c>
      <c r="BB2021">
        <v>0.820675105485</v>
      </c>
      <c r="BC2021">
        <v>0.76989136526650004</v>
      </c>
      <c r="BD2021">
        <v>0.71910762504799997</v>
      </c>
      <c r="BE2021">
        <v>0.7292643730917</v>
      </c>
      <c r="BF2021">
        <v>5.1579765411601903E-3</v>
      </c>
      <c r="BG2021">
        <v>0.60256681085300001</v>
      </c>
      <c r="BH2021">
        <v>0.56817442513100003</v>
      </c>
      <c r="BI2021">
        <v>0.53378203940900004</v>
      </c>
      <c r="BJ2021">
        <v>2.36567239130166E-3</v>
      </c>
      <c r="BK2021">
        <v>56.013879231003699</v>
      </c>
      <c r="BL2021">
        <v>42.720018726600003</v>
      </c>
      <c r="BM2021" s="2">
        <v>28.876657552499999</v>
      </c>
      <c r="BN2021">
        <v>383.27729719315897</v>
      </c>
      <c r="BO2021">
        <v>2271.8950924841301</v>
      </c>
      <c r="BP2021">
        <v>-71.846378060999996</v>
      </c>
      <c r="BQ2021">
        <v>-78.727363627949998</v>
      </c>
      <c r="BR2021">
        <v>-78.727363627949998</v>
      </c>
      <c r="BS2021">
        <v>-71.846378060999996</v>
      </c>
      <c r="BT2021">
        <v>-84.232152081509994</v>
      </c>
      <c r="BU2021">
        <v>94.695924745148503</v>
      </c>
      <c r="BV2021">
        <v>4.9368800000000004</v>
      </c>
      <c r="BW2021">
        <v>0</v>
      </c>
      <c r="BX2021">
        <v>12.3337</v>
      </c>
      <c r="BY2021">
        <v>4.00373</v>
      </c>
    </row>
    <row r="2022" spans="1:77">
      <c r="A2022">
        <v>2021</v>
      </c>
      <c r="B2022">
        <v>10</v>
      </c>
      <c r="C2022">
        <v>3</v>
      </c>
      <c r="D2022">
        <v>434.06799999999998</v>
      </c>
      <c r="E2022">
        <v>2824752</v>
      </c>
      <c r="F2022">
        <v>36.03</v>
      </c>
      <c r="G2022" s="1">
        <f t="shared" si="217"/>
        <v>2824752</v>
      </c>
      <c r="H2022" s="1">
        <f t="shared" si="218"/>
        <v>4340.68</v>
      </c>
      <c r="I2022" s="1">
        <f t="shared" si="219"/>
        <v>5015248</v>
      </c>
      <c r="J2022" s="1">
        <f t="shared" si="220"/>
        <v>7840000</v>
      </c>
      <c r="K2022" s="1">
        <f t="shared" si="221"/>
        <v>1.0005536581632652</v>
      </c>
      <c r="L2022" s="1">
        <f t="shared" si="222"/>
        <v>0.63970000000000005</v>
      </c>
      <c r="M2022" s="1">
        <f t="shared" si="223"/>
        <v>3.128196523880773</v>
      </c>
      <c r="N2022">
        <v>0.36030000000000001</v>
      </c>
      <c r="O2022">
        <v>0.378326</v>
      </c>
      <c r="P2022">
        <v>0.14142099999999999</v>
      </c>
      <c r="Q2022">
        <v>2</v>
      </c>
      <c r="R2022">
        <v>7.5665100000000001</v>
      </c>
      <c r="S2022">
        <v>3.1038700000000001</v>
      </c>
      <c r="T2022">
        <v>0</v>
      </c>
      <c r="U2022">
        <v>0</v>
      </c>
      <c r="V2022">
        <v>1540</v>
      </c>
      <c r="W2022">
        <v>3.9993308924028899</v>
      </c>
      <c r="X2022">
        <v>22.949796707910899</v>
      </c>
      <c r="Y2022">
        <v>23.963118216867301</v>
      </c>
      <c r="Z2022">
        <v>4.5180248728664196</v>
      </c>
      <c r="AA2022">
        <v>18.5840314923704</v>
      </c>
      <c r="AB2022">
        <v>27.0104842447011</v>
      </c>
      <c r="AC2022">
        <v>27.0104842447011</v>
      </c>
      <c r="AD2022">
        <v>18.915081603592999</v>
      </c>
      <c r="AE2022">
        <v>18.915081603592999</v>
      </c>
      <c r="AF2022">
        <v>27.0104842447011</v>
      </c>
      <c r="AG2022">
        <v>27.0104842447011</v>
      </c>
      <c r="AH2022">
        <v>17.476099999999999</v>
      </c>
      <c r="AI2022">
        <v>5.8253599999999999</v>
      </c>
      <c r="AJ2022">
        <v>0</v>
      </c>
      <c r="AK2022">
        <v>0</v>
      </c>
      <c r="AL2022" s="1">
        <v>1201</v>
      </c>
      <c r="AM2022">
        <v>751</v>
      </c>
      <c r="AN2022">
        <v>1502</v>
      </c>
      <c r="AO2022">
        <v>1.4192185234400001</v>
      </c>
      <c r="AP2022">
        <v>1.19888883253667</v>
      </c>
      <c r="AQ2022">
        <v>1.17727079379</v>
      </c>
      <c r="AR2022">
        <v>1.0355959030619999</v>
      </c>
      <c r="AS2022">
        <v>0</v>
      </c>
      <c r="AT2022">
        <v>4.4249416497821499E-2</v>
      </c>
      <c r="AU2022">
        <v>0.104314677702329</v>
      </c>
      <c r="AV2022">
        <v>0.88356493627099997</v>
      </c>
      <c r="AW2022">
        <v>0.59766505125366698</v>
      </c>
      <c r="AX2022">
        <v>0.81320565008300005</v>
      </c>
      <c r="AY2022">
        <v>0.23962078394219999</v>
      </c>
      <c r="AZ2022">
        <v>0</v>
      </c>
      <c r="BA2022">
        <v>0.189819526418506</v>
      </c>
      <c r="BB2022">
        <v>0.78147762747100002</v>
      </c>
      <c r="BC2022">
        <v>0.66501472956033303</v>
      </c>
      <c r="BD2022">
        <v>0.64072140484100004</v>
      </c>
      <c r="BE2022">
        <v>0.58642040606339996</v>
      </c>
      <c r="BF2022">
        <v>1.1324501218970899E-2</v>
      </c>
      <c r="BG2022">
        <v>0.92247026516499997</v>
      </c>
      <c r="BH2022">
        <v>0.74609074421133303</v>
      </c>
      <c r="BI2022">
        <v>0.74800624528699999</v>
      </c>
      <c r="BJ2022">
        <v>3.1451259718328101E-2</v>
      </c>
      <c r="BK2022">
        <v>17.363519643305601</v>
      </c>
      <c r="BL2022">
        <v>15.2315462117</v>
      </c>
      <c r="BM2022" s="2">
        <v>15.121430720699999</v>
      </c>
      <c r="BN2022">
        <v>1.3499437855528099E-2</v>
      </c>
      <c r="BO2022">
        <v>0.36493114970595097</v>
      </c>
      <c r="BP2022">
        <v>58.905604437400001</v>
      </c>
      <c r="BQ2022">
        <v>7.2547771813333304</v>
      </c>
      <c r="BR2022">
        <v>33.817924589699999</v>
      </c>
      <c r="BS2022">
        <v>33.817924589699999</v>
      </c>
      <c r="BT2022">
        <v>-50.003773068539999</v>
      </c>
      <c r="BU2022">
        <v>4745.4172946416402</v>
      </c>
      <c r="BV2022">
        <v>116.956</v>
      </c>
      <c r="BW2022">
        <v>0</v>
      </c>
      <c r="BX2022">
        <v>11.614100000000001</v>
      </c>
      <c r="BY2022">
        <v>3.8851800000000001</v>
      </c>
    </row>
    <row r="2023" spans="1:77">
      <c r="A2023">
        <v>2022</v>
      </c>
      <c r="B2023">
        <v>28</v>
      </c>
      <c r="C2023">
        <v>1</v>
      </c>
      <c r="D2023">
        <v>1412.44</v>
      </c>
      <c r="E2023">
        <v>2443900</v>
      </c>
      <c r="F2023">
        <v>31.17219387755102</v>
      </c>
      <c r="G2023" s="1">
        <f t="shared" si="217"/>
        <v>2443900</v>
      </c>
      <c r="H2023" s="1">
        <f t="shared" si="218"/>
        <v>14124.400000000001</v>
      </c>
      <c r="I2023" s="1">
        <f t="shared" si="219"/>
        <v>5396100</v>
      </c>
      <c r="J2023" s="1">
        <f t="shared" si="220"/>
        <v>7840000</v>
      </c>
      <c r="K2023" s="1">
        <f t="shared" si="221"/>
        <v>1.0018015816326531</v>
      </c>
      <c r="L2023" s="1">
        <f t="shared" si="222"/>
        <v>0.68827806122448976</v>
      </c>
      <c r="M2023" s="1">
        <f t="shared" si="223"/>
        <v>2.9110373788476864</v>
      </c>
      <c r="N2023">
        <v>0.31172193877551019</v>
      </c>
      <c r="O2023">
        <v>0</v>
      </c>
      <c r="P2023">
        <v>0.10101499999999999</v>
      </c>
      <c r="Q2023">
        <v>4</v>
      </c>
      <c r="R2023">
        <v>51.811999999999998</v>
      </c>
      <c r="S2023">
        <v>8.1221399999999999</v>
      </c>
      <c r="T2023">
        <v>6.3775500000000001E-3</v>
      </c>
      <c r="U2023">
        <v>2.5510200000000002E-3</v>
      </c>
      <c r="V2023">
        <v>931</v>
      </c>
      <c r="W2023">
        <v>21.847967954559699</v>
      </c>
      <c r="X2023">
        <v>31.0943558382105</v>
      </c>
      <c r="Y2023">
        <v>27.0104842447011</v>
      </c>
      <c r="Z2023">
        <v>15.501444813180299</v>
      </c>
      <c r="AA2023">
        <v>15.440663999700901</v>
      </c>
      <c r="AB2023">
        <v>91.525741049711399</v>
      </c>
      <c r="AC2023">
        <v>15.440663999700901</v>
      </c>
      <c r="AD2023">
        <v>15.440663999700901</v>
      </c>
      <c r="AE2023">
        <v>16.5549029596746</v>
      </c>
      <c r="AF2023">
        <v>29.010538413996098</v>
      </c>
      <c r="AG2023">
        <v>78.005203571872997</v>
      </c>
      <c r="AH2023">
        <v>62.224800000000002</v>
      </c>
      <c r="AI2023">
        <v>20.741599999999998</v>
      </c>
      <c r="AJ2023">
        <v>5</v>
      </c>
      <c r="AK2023">
        <v>2</v>
      </c>
      <c r="AL2023" s="1">
        <v>24439</v>
      </c>
      <c r="AM2023">
        <v>24439</v>
      </c>
      <c r="AN2023">
        <v>24439</v>
      </c>
      <c r="AO2023">
        <v>1.69940563007</v>
      </c>
      <c r="AP2023">
        <v>1.69940563007</v>
      </c>
      <c r="AQ2023">
        <v>1.69940563007</v>
      </c>
      <c r="AR2023">
        <v>1.69940563007</v>
      </c>
      <c r="AS2023">
        <v>0</v>
      </c>
      <c r="AT2023">
        <v>0</v>
      </c>
      <c r="AU2023">
        <v>0</v>
      </c>
      <c r="AV2023">
        <v>0.57690520713799998</v>
      </c>
      <c r="AW2023">
        <v>0.57690520713799998</v>
      </c>
      <c r="AX2023">
        <v>0.57690520713799998</v>
      </c>
      <c r="AY2023">
        <v>0.57690520713799998</v>
      </c>
      <c r="AZ2023">
        <v>0</v>
      </c>
      <c r="BA2023">
        <v>0</v>
      </c>
      <c r="BB2023">
        <v>0.40390368056600001</v>
      </c>
      <c r="BC2023">
        <v>0.40390368056600001</v>
      </c>
      <c r="BD2023">
        <v>0.40390368056600001</v>
      </c>
      <c r="BE2023">
        <v>0.40390368056600001</v>
      </c>
      <c r="BF2023">
        <v>0</v>
      </c>
      <c r="BG2023">
        <v>0.153940636894</v>
      </c>
      <c r="BH2023">
        <v>0.153940636894</v>
      </c>
      <c r="BI2023">
        <v>0.153940636894</v>
      </c>
      <c r="BJ2023">
        <v>0</v>
      </c>
      <c r="BK2023">
        <v>0</v>
      </c>
      <c r="BL2023">
        <v>37.643060449399997</v>
      </c>
      <c r="BM2023" s="2">
        <v>37.643060449399997</v>
      </c>
      <c r="BN2023">
        <v>0</v>
      </c>
      <c r="BO2023">
        <v>0</v>
      </c>
      <c r="BP2023">
        <v>36.6779756416</v>
      </c>
      <c r="BQ2023">
        <v>36.6779756416</v>
      </c>
      <c r="BR2023">
        <v>36.6779756416</v>
      </c>
      <c r="BS2023">
        <v>36.6779756416</v>
      </c>
      <c r="BT2023">
        <v>36.6779756416</v>
      </c>
      <c r="BU2023">
        <v>0</v>
      </c>
      <c r="BV2023">
        <v>166.56800000000001</v>
      </c>
      <c r="BW2023">
        <v>2.1603399999999998E-2</v>
      </c>
      <c r="BX2023">
        <v>8.4685299999999994</v>
      </c>
      <c r="BY2023">
        <v>3.31759</v>
      </c>
    </row>
    <row r="2024" spans="1:77">
      <c r="A2024">
        <v>2023</v>
      </c>
      <c r="B2024">
        <v>10</v>
      </c>
      <c r="C2024">
        <v>1</v>
      </c>
      <c r="D2024">
        <v>250.91</v>
      </c>
      <c r="E2024">
        <v>2083872</v>
      </c>
      <c r="F2024">
        <v>26.58</v>
      </c>
      <c r="G2024" s="1">
        <f t="shared" si="217"/>
        <v>2083872</v>
      </c>
      <c r="H2024" s="1">
        <f t="shared" si="218"/>
        <v>2509.1</v>
      </c>
      <c r="I2024" s="1">
        <f t="shared" si="219"/>
        <v>5756128</v>
      </c>
      <c r="J2024" s="1">
        <f t="shared" si="220"/>
        <v>7840000</v>
      </c>
      <c r="K2024" s="1">
        <f t="shared" si="221"/>
        <v>1.0003200382653061</v>
      </c>
      <c r="L2024" s="1">
        <f t="shared" si="222"/>
        <v>0.73419999999999996</v>
      </c>
      <c r="M2024" s="1">
        <f t="shared" si="223"/>
        <v>2.7249251927684721</v>
      </c>
      <c r="N2024">
        <v>0.26579999999999998</v>
      </c>
      <c r="O2024">
        <v>8.2263199999999995E-2</v>
      </c>
      <c r="P2024">
        <v>0.14142099999999999</v>
      </c>
      <c r="Q2024">
        <v>2</v>
      </c>
      <c r="R2024">
        <v>8.2263199999999994</v>
      </c>
      <c r="S2024">
        <v>3.23637</v>
      </c>
      <c r="T2024">
        <v>0.02</v>
      </c>
      <c r="U2024">
        <v>0</v>
      </c>
      <c r="V2024">
        <v>2270</v>
      </c>
      <c r="W2024">
        <v>7.8245752931803896</v>
      </c>
      <c r="X2024">
        <v>23.1549445656307</v>
      </c>
      <c r="Y2024">
        <v>19.5522421554852</v>
      </c>
      <c r="Z2024">
        <v>6.0958257737658101</v>
      </c>
      <c r="AA2024">
        <v>15.440663999700901</v>
      </c>
      <c r="AB2024">
        <v>34.038918691829799</v>
      </c>
      <c r="AC2024">
        <v>34.038918691829799</v>
      </c>
      <c r="AD2024">
        <v>15.440663999700901</v>
      </c>
      <c r="AE2024">
        <v>15.440663999700901</v>
      </c>
      <c r="AF2024">
        <v>34.038918691829799</v>
      </c>
      <c r="AG2024">
        <v>34.038918691829799</v>
      </c>
      <c r="AH2024">
        <v>12.903</v>
      </c>
      <c r="AI2024">
        <v>4.3009899999999996</v>
      </c>
      <c r="AJ2024">
        <v>2</v>
      </c>
      <c r="AK2024">
        <v>0</v>
      </c>
      <c r="AL2024" s="1">
        <v>2658</v>
      </c>
      <c r="AM2024">
        <v>2658</v>
      </c>
      <c r="AN2024">
        <v>2658</v>
      </c>
      <c r="AO2024">
        <v>1.26387531292</v>
      </c>
      <c r="AP2024">
        <v>1.26387531292</v>
      </c>
      <c r="AQ2024">
        <v>1.26387531292</v>
      </c>
      <c r="AR2024">
        <v>1.26387531292</v>
      </c>
      <c r="AS2024">
        <v>0</v>
      </c>
      <c r="AT2024">
        <v>0</v>
      </c>
      <c r="AU2024">
        <v>0</v>
      </c>
      <c r="AV2024">
        <v>0.84216241009199999</v>
      </c>
      <c r="AW2024">
        <v>0.84216241009199999</v>
      </c>
      <c r="AX2024">
        <v>0.84216241009199999</v>
      </c>
      <c r="AY2024">
        <v>0.84216241009199999</v>
      </c>
      <c r="AZ2024">
        <v>0</v>
      </c>
      <c r="BA2024">
        <v>0</v>
      </c>
      <c r="BB2024">
        <v>0.60684931506799999</v>
      </c>
      <c r="BC2024">
        <v>0.60684931506799999</v>
      </c>
      <c r="BD2024">
        <v>0.60684931506799999</v>
      </c>
      <c r="BE2024">
        <v>0.60684931506799999</v>
      </c>
      <c r="BF2024">
        <v>0</v>
      </c>
      <c r="BG2024">
        <v>0.530553152917</v>
      </c>
      <c r="BH2024">
        <v>0.530553152917</v>
      </c>
      <c r="BI2024">
        <v>0.530553152917</v>
      </c>
      <c r="BJ2024">
        <v>0</v>
      </c>
      <c r="BK2024">
        <v>0</v>
      </c>
      <c r="BL2024">
        <v>17.029386365899999</v>
      </c>
      <c r="BM2024" s="2">
        <v>17.029386365899999</v>
      </c>
      <c r="BN2024">
        <v>0</v>
      </c>
      <c r="BO2024">
        <v>0</v>
      </c>
      <c r="BP2024">
        <v>31.432916304700001</v>
      </c>
      <c r="BQ2024">
        <v>31.432916304700001</v>
      </c>
      <c r="BR2024">
        <v>31.432916304700001</v>
      </c>
      <c r="BS2024">
        <v>31.432916304700001</v>
      </c>
      <c r="BT2024">
        <v>31.432916304700001</v>
      </c>
      <c r="BU2024">
        <v>0</v>
      </c>
      <c r="BV2024">
        <v>125.6</v>
      </c>
      <c r="BW2024">
        <v>0</v>
      </c>
      <c r="BX2024">
        <v>10.509499999999999</v>
      </c>
      <c r="BY2024">
        <v>3.6958000000000002</v>
      </c>
    </row>
    <row r="2025" spans="1:77">
      <c r="A2025">
        <v>2024</v>
      </c>
      <c r="B2025">
        <v>28</v>
      </c>
      <c r="C2025">
        <v>2</v>
      </c>
      <c r="D2025">
        <v>1442.028</v>
      </c>
      <c r="E2025">
        <v>2505500</v>
      </c>
      <c r="F2025">
        <v>31.957908163265309</v>
      </c>
      <c r="G2025" s="1">
        <f t="shared" si="217"/>
        <v>2505500</v>
      </c>
      <c r="H2025" s="1">
        <f t="shared" si="218"/>
        <v>14420.28</v>
      </c>
      <c r="I2025" s="1">
        <f t="shared" si="219"/>
        <v>5334500</v>
      </c>
      <c r="J2025" s="1">
        <f t="shared" si="220"/>
        <v>7840000</v>
      </c>
      <c r="K2025" s="1">
        <f t="shared" si="221"/>
        <v>1.0018393214285712</v>
      </c>
      <c r="L2025" s="1">
        <f t="shared" si="222"/>
        <v>0.68042091836734697</v>
      </c>
      <c r="M2025" s="1">
        <f t="shared" si="223"/>
        <v>2.9447634379979371</v>
      </c>
      <c r="N2025">
        <v>0.31957908163265308</v>
      </c>
      <c r="O2025">
        <v>0</v>
      </c>
      <c r="P2025">
        <v>0.10101499999999999</v>
      </c>
      <c r="Q2025">
        <v>4</v>
      </c>
      <c r="R2025">
        <v>78.158199999999994</v>
      </c>
      <c r="S2025">
        <v>9.9756699999999991</v>
      </c>
      <c r="T2025">
        <v>6.3775500000000001E-3</v>
      </c>
      <c r="U2025">
        <v>5.1020400000000004E-3</v>
      </c>
      <c r="V2025">
        <v>768</v>
      </c>
      <c r="W2025">
        <v>22.528367639347799</v>
      </c>
      <c r="X2025">
        <v>34.533505997125197</v>
      </c>
      <c r="Y2025">
        <v>25.079480359432701</v>
      </c>
      <c r="Z2025">
        <v>13.3471834980515</v>
      </c>
      <c r="AA2025">
        <v>15.440663999700901</v>
      </c>
      <c r="AB2025">
        <v>87.009668043242598</v>
      </c>
      <c r="AC2025">
        <v>15.440663999700901</v>
      </c>
      <c r="AD2025">
        <v>15.440663999700901</v>
      </c>
      <c r="AE2025">
        <v>16.5549029596746</v>
      </c>
      <c r="AF2025">
        <v>35.016134589357002</v>
      </c>
      <c r="AG2025">
        <v>87.009668043242598</v>
      </c>
      <c r="AH2025">
        <v>27.268599999999999</v>
      </c>
      <c r="AI2025">
        <v>9.0895299999999999</v>
      </c>
      <c r="AJ2025">
        <v>5</v>
      </c>
      <c r="AK2025">
        <v>4</v>
      </c>
      <c r="AL2025" s="1">
        <v>12527.5</v>
      </c>
      <c r="AM2025">
        <v>2724</v>
      </c>
      <c r="AN2025">
        <v>22331</v>
      </c>
      <c r="AO2025">
        <v>1.76314695656</v>
      </c>
      <c r="AP2025">
        <v>1.5868628173599999</v>
      </c>
      <c r="AQ2025">
        <v>1.76314695656</v>
      </c>
      <c r="AR2025">
        <v>1.4458355060000001</v>
      </c>
      <c r="AS2025">
        <v>0</v>
      </c>
      <c r="AT2025">
        <v>6.2152195466969901E-2</v>
      </c>
      <c r="AU2025">
        <v>0.121520162780442</v>
      </c>
      <c r="AV2025">
        <v>0.94396977657699999</v>
      </c>
      <c r="AW2025">
        <v>0.86200554969150001</v>
      </c>
      <c r="AX2025">
        <v>0.86200554969150001</v>
      </c>
      <c r="AY2025">
        <v>0.79643416818309998</v>
      </c>
      <c r="AZ2025">
        <v>0</v>
      </c>
      <c r="BA2025">
        <v>1.34362689778754E-2</v>
      </c>
      <c r="BB2025">
        <v>0.89723320158099995</v>
      </c>
      <c r="BC2025">
        <v>0.72368311636000004</v>
      </c>
      <c r="BD2025">
        <v>0.89723320158099995</v>
      </c>
      <c r="BE2025">
        <v>0.58484304818319999</v>
      </c>
      <c r="BF2025">
        <v>6.0239264160432703E-2</v>
      </c>
      <c r="BG2025">
        <v>0.56882592377300001</v>
      </c>
      <c r="BH2025">
        <v>0.38238583514250002</v>
      </c>
      <c r="BI2025">
        <v>0.56882592377300001</v>
      </c>
      <c r="BJ2025">
        <v>6.9519813297097402E-2</v>
      </c>
      <c r="BK2025">
        <v>99.876336928286094</v>
      </c>
      <c r="BL2025">
        <v>39.849717690299997</v>
      </c>
      <c r="BM2025" s="2">
        <v>27.44150703435</v>
      </c>
      <c r="BN2025">
        <v>307.92738336486201</v>
      </c>
      <c r="BO2025">
        <v>8454.6358473154305</v>
      </c>
      <c r="BP2025">
        <v>87.870071803100004</v>
      </c>
      <c r="BQ2025">
        <v>48.90028079623</v>
      </c>
      <c r="BR2025">
        <v>48.90028079623</v>
      </c>
      <c r="BS2025">
        <v>87.870071803100004</v>
      </c>
      <c r="BT2025">
        <v>17.724447990733999</v>
      </c>
      <c r="BU2025">
        <v>3037.2892222382502</v>
      </c>
      <c r="BV2025">
        <v>117.884</v>
      </c>
      <c r="BW2025">
        <v>0.28603600000000001</v>
      </c>
      <c r="BX2025">
        <v>56.063099999999999</v>
      </c>
      <c r="BY2025">
        <v>8.5360399999999998</v>
      </c>
    </row>
    <row r="2026" spans="1:77">
      <c r="A2026">
        <v>2025</v>
      </c>
      <c r="B2026">
        <v>28</v>
      </c>
      <c r="C2026">
        <v>6</v>
      </c>
      <c r="D2026">
        <v>1904.23</v>
      </c>
      <c r="E2026">
        <v>2440700</v>
      </c>
      <c r="F2026">
        <v>31.131377551020407</v>
      </c>
      <c r="G2026" s="1">
        <f t="shared" si="217"/>
        <v>2440700</v>
      </c>
      <c r="H2026" s="1">
        <f t="shared" si="218"/>
        <v>19042.3</v>
      </c>
      <c r="I2026" s="1">
        <f t="shared" si="219"/>
        <v>5399300</v>
      </c>
      <c r="J2026" s="1">
        <f t="shared" si="220"/>
        <v>7840000</v>
      </c>
      <c r="K2026" s="1">
        <f t="shared" si="221"/>
        <v>1.0024288647959183</v>
      </c>
      <c r="L2026" s="1">
        <f t="shared" si="222"/>
        <v>0.68868622448979588</v>
      </c>
      <c r="M2026" s="1">
        <f t="shared" si="223"/>
        <v>2.9111337766006704</v>
      </c>
      <c r="N2026">
        <v>0.31131377551020406</v>
      </c>
      <c r="O2026">
        <v>0</v>
      </c>
      <c r="P2026">
        <v>0.15152299999999999</v>
      </c>
      <c r="Q2026">
        <v>6</v>
      </c>
      <c r="R2026">
        <v>10.994999999999999</v>
      </c>
      <c r="S2026">
        <v>3.7415600000000002</v>
      </c>
      <c r="T2026">
        <v>1.14796E-2</v>
      </c>
      <c r="U2026">
        <v>2.5510200000000002E-3</v>
      </c>
      <c r="V2026">
        <v>1323</v>
      </c>
      <c r="W2026">
        <v>12.2728793890695</v>
      </c>
      <c r="X2026">
        <v>27.599933156483001</v>
      </c>
      <c r="Y2026">
        <v>24.495185964928801</v>
      </c>
      <c r="Z2026">
        <v>5.0635586361421199</v>
      </c>
      <c r="AA2026">
        <v>15.440663999700901</v>
      </c>
      <c r="AB2026">
        <v>63.058124759684297</v>
      </c>
      <c r="AC2026">
        <v>27.0104842447011</v>
      </c>
      <c r="AD2026">
        <v>16.5549029596746</v>
      </c>
      <c r="AE2026">
        <v>18.018770321735801</v>
      </c>
      <c r="AF2026">
        <v>27.0104842447011</v>
      </c>
      <c r="AG2026">
        <v>44.035710811018497</v>
      </c>
      <c r="AH2026">
        <v>20.383800000000001</v>
      </c>
      <c r="AI2026">
        <v>6.7946</v>
      </c>
      <c r="AJ2026">
        <v>9</v>
      </c>
      <c r="AK2026">
        <v>2</v>
      </c>
      <c r="AL2026" s="1">
        <v>4067.8333333333298</v>
      </c>
      <c r="AM2026">
        <v>2036</v>
      </c>
      <c r="AN2026">
        <v>8001</v>
      </c>
      <c r="AO2026">
        <v>1.8007604314700001</v>
      </c>
      <c r="AP2026">
        <v>1.4262098831883301</v>
      </c>
      <c r="AQ2026">
        <v>1.8007604314700001</v>
      </c>
      <c r="AR2026">
        <v>1.24416366975</v>
      </c>
      <c r="AS2026">
        <v>0</v>
      </c>
      <c r="AT2026">
        <v>4.2937553874169601E-2</v>
      </c>
      <c r="AU2026">
        <v>3.2765274874409597E-2</v>
      </c>
      <c r="AV2026">
        <v>0.91520628486099997</v>
      </c>
      <c r="AW2026">
        <v>0.86180188934433299</v>
      </c>
      <c r="AX2026">
        <v>0.88415237177149997</v>
      </c>
      <c r="AY2026">
        <v>0.79500104935549998</v>
      </c>
      <c r="AZ2026">
        <v>0</v>
      </c>
      <c r="BA2026">
        <v>3.5676534885120698E-3</v>
      </c>
      <c r="BB2026">
        <v>0.77502854967599999</v>
      </c>
      <c r="BC2026">
        <v>0.60841864120483302</v>
      </c>
      <c r="BD2026">
        <v>0.56825284090899997</v>
      </c>
      <c r="BE2026">
        <v>0.49169734750249999</v>
      </c>
      <c r="BF2026">
        <v>1.25720864340627E-2</v>
      </c>
      <c r="BG2026">
        <v>0.62273869359599998</v>
      </c>
      <c r="BH2026">
        <v>0.51892125979466697</v>
      </c>
      <c r="BI2026">
        <v>0.32284834965699999</v>
      </c>
      <c r="BJ2026">
        <v>1.24736087858884E-2</v>
      </c>
      <c r="BK2026">
        <v>8.3822739797611607</v>
      </c>
      <c r="BL2026">
        <v>32.202484376199997</v>
      </c>
      <c r="BM2026" s="2">
        <v>22.687045387200001</v>
      </c>
      <c r="BN2026">
        <v>59.757565919140603</v>
      </c>
      <c r="BO2026">
        <v>597.67678586625505</v>
      </c>
      <c r="BP2026">
        <v>83.776287730899995</v>
      </c>
      <c r="BQ2026">
        <v>24.534732022050001</v>
      </c>
      <c r="BR2026">
        <v>71.836463305150005</v>
      </c>
      <c r="BS2026">
        <v>80.246890776200004</v>
      </c>
      <c r="BT2026">
        <v>-81.297835784200004</v>
      </c>
      <c r="BU2026">
        <v>6798.8137984401101</v>
      </c>
      <c r="BV2026">
        <v>26.5063</v>
      </c>
      <c r="BW2026">
        <v>0.15322</v>
      </c>
      <c r="BX2026">
        <v>60.062100000000001</v>
      </c>
      <c r="BY2026">
        <v>8.8352400000000006</v>
      </c>
    </row>
    <row r="2027" spans="1:77">
      <c r="A2027">
        <v>2026</v>
      </c>
      <c r="B2027">
        <v>10</v>
      </c>
      <c r="C2027">
        <v>1</v>
      </c>
      <c r="D2027">
        <v>439.36799999999999</v>
      </c>
      <c r="E2027">
        <v>2617776</v>
      </c>
      <c r="F2027">
        <v>33.39</v>
      </c>
      <c r="G2027" s="1">
        <f t="shared" si="217"/>
        <v>2617776</v>
      </c>
      <c r="H2027" s="1">
        <f t="shared" si="218"/>
        <v>4393.68</v>
      </c>
      <c r="I2027" s="1">
        <f t="shared" si="219"/>
        <v>5222224</v>
      </c>
      <c r="J2027" s="1">
        <f t="shared" si="220"/>
        <v>7840000</v>
      </c>
      <c r="K2027" s="1">
        <f t="shared" si="221"/>
        <v>1.0005604183673469</v>
      </c>
      <c r="L2027" s="1">
        <f t="shared" si="222"/>
        <v>0.66610000000000003</v>
      </c>
      <c r="M2027" s="1">
        <f t="shared" si="223"/>
        <v>3.0042348547285598</v>
      </c>
      <c r="N2027">
        <v>0.33390000000000003</v>
      </c>
      <c r="O2027">
        <v>0</v>
      </c>
      <c r="P2027">
        <v>0.28284300000000001</v>
      </c>
      <c r="Q2027">
        <v>4</v>
      </c>
      <c r="R2027">
        <v>9.8917699999999993</v>
      </c>
      <c r="S2027">
        <v>3.5488900000000001</v>
      </c>
      <c r="T2027">
        <v>0</v>
      </c>
      <c r="U2027">
        <v>0.05</v>
      </c>
      <c r="V2027">
        <v>1567</v>
      </c>
      <c r="W2027">
        <v>2.3608533354399799</v>
      </c>
      <c r="X2027">
        <v>23.1227315410353</v>
      </c>
      <c r="Y2027">
        <v>21.535494054462301</v>
      </c>
      <c r="Z2027">
        <v>2.9403692654235098</v>
      </c>
      <c r="AA2027">
        <v>16.5549029596746</v>
      </c>
      <c r="AB2027">
        <v>25.563454311483799</v>
      </c>
      <c r="AC2027">
        <v>25.563454311483799</v>
      </c>
      <c r="AD2027">
        <v>21.079862454783001</v>
      </c>
      <c r="AE2027">
        <v>21.079862454783001</v>
      </c>
      <c r="AF2027">
        <v>25.563454311483799</v>
      </c>
      <c r="AG2027">
        <v>25.563454311483799</v>
      </c>
      <c r="AH2027">
        <v>10.083</v>
      </c>
      <c r="AI2027">
        <v>3.3609900000000001</v>
      </c>
      <c r="AJ2027">
        <v>0</v>
      </c>
      <c r="AK2027">
        <v>5</v>
      </c>
      <c r="AL2027" s="1">
        <v>3339</v>
      </c>
      <c r="AM2027">
        <v>3339</v>
      </c>
      <c r="AN2027">
        <v>3339</v>
      </c>
      <c r="AO2027">
        <v>1.4614028642700001</v>
      </c>
      <c r="AP2027">
        <v>1.4614028642700001</v>
      </c>
      <c r="AQ2027">
        <v>1.4614028642700001</v>
      </c>
      <c r="AR2027">
        <v>1.4614028642700001</v>
      </c>
      <c r="AS2027">
        <v>0</v>
      </c>
      <c r="AT2027">
        <v>0</v>
      </c>
      <c r="AU2027">
        <v>0</v>
      </c>
      <c r="AV2027">
        <v>0.71631767460899998</v>
      </c>
      <c r="AW2027">
        <v>0.71631767460899998</v>
      </c>
      <c r="AX2027">
        <v>0.71631767460899998</v>
      </c>
      <c r="AY2027">
        <v>0.71631767460899998</v>
      </c>
      <c r="AZ2027">
        <v>0</v>
      </c>
      <c r="BA2027">
        <v>0</v>
      </c>
      <c r="BB2027">
        <v>0.50590909090900005</v>
      </c>
      <c r="BC2027">
        <v>0.50590909090900005</v>
      </c>
      <c r="BD2027">
        <v>0.50590909090900005</v>
      </c>
      <c r="BE2027">
        <v>0.50590909090900005</v>
      </c>
      <c r="BF2027">
        <v>0</v>
      </c>
      <c r="BG2027">
        <v>0.21735490065099999</v>
      </c>
      <c r="BH2027">
        <v>0.21735490065099999</v>
      </c>
      <c r="BI2027">
        <v>0.21735490065099999</v>
      </c>
      <c r="BJ2027">
        <v>0</v>
      </c>
      <c r="BK2027">
        <v>0</v>
      </c>
      <c r="BL2027">
        <v>17.4928556845</v>
      </c>
      <c r="BM2027" s="2">
        <v>17.4928556845</v>
      </c>
      <c r="BN2027">
        <v>0</v>
      </c>
      <c r="BO2027">
        <v>0</v>
      </c>
      <c r="BP2027">
        <v>2.6716077405699998</v>
      </c>
      <c r="BQ2027">
        <v>2.6716077405699998</v>
      </c>
      <c r="BR2027">
        <v>2.6716077405699998</v>
      </c>
      <c r="BS2027">
        <v>2.6716077405699998</v>
      </c>
      <c r="BT2027">
        <v>2.6716077405699998</v>
      </c>
      <c r="BU2027">
        <v>0</v>
      </c>
      <c r="BV2027">
        <v>11.831799999999999</v>
      </c>
      <c r="BW2027">
        <v>0.59247899999999998</v>
      </c>
      <c r="BX2027">
        <v>11.849600000000001</v>
      </c>
      <c r="BY2027">
        <v>3.9243700000000001</v>
      </c>
    </row>
    <row r="2028" spans="1:77">
      <c r="A2028">
        <v>2027</v>
      </c>
      <c r="B2028">
        <v>20</v>
      </c>
      <c r="C2028">
        <v>2</v>
      </c>
      <c r="D2028">
        <v>1119.8340000000001</v>
      </c>
      <c r="E2028">
        <v>5057584</v>
      </c>
      <c r="F2028">
        <v>64.510000000000005</v>
      </c>
      <c r="G2028" s="1">
        <f t="shared" si="217"/>
        <v>5057584</v>
      </c>
      <c r="H2028" s="1">
        <f t="shared" si="218"/>
        <v>11198.34</v>
      </c>
      <c r="I2028" s="1">
        <f t="shared" si="219"/>
        <v>2782416</v>
      </c>
      <c r="J2028" s="1">
        <f t="shared" si="220"/>
        <v>7840000</v>
      </c>
      <c r="K2028" s="1">
        <f t="shared" si="221"/>
        <v>1.0014283596938776</v>
      </c>
      <c r="L2028" s="1">
        <f t="shared" si="222"/>
        <v>0.35489999999999999</v>
      </c>
      <c r="M2028" s="1">
        <f t="shared" si="223"/>
        <v>5.6434396150683437</v>
      </c>
      <c r="N2028">
        <v>0.64510000000000001</v>
      </c>
      <c r="O2028">
        <v>3.8051000000000001E-2</v>
      </c>
      <c r="P2028">
        <v>0.14142099999999999</v>
      </c>
      <c r="Q2028">
        <v>4</v>
      </c>
      <c r="R2028">
        <v>15.2204</v>
      </c>
      <c r="S2028">
        <v>4.4021800000000004</v>
      </c>
      <c r="T2028">
        <v>2.2499999999999999E-2</v>
      </c>
      <c r="U2028">
        <v>0</v>
      </c>
      <c r="V2028">
        <v>866</v>
      </c>
      <c r="W2028">
        <v>5.0880836533509104</v>
      </c>
      <c r="X2028">
        <v>22.214477076736902</v>
      </c>
      <c r="Y2028">
        <v>22.546416305823701</v>
      </c>
      <c r="Z2028">
        <v>5.2341043509447198</v>
      </c>
      <c r="AA2028">
        <v>15.440663999700901</v>
      </c>
      <c r="AB2028">
        <v>30.554916072165199</v>
      </c>
      <c r="AC2028">
        <v>22.546416305823701</v>
      </c>
      <c r="AD2028">
        <v>16.076928424958499</v>
      </c>
      <c r="AE2028">
        <v>16.076928424958499</v>
      </c>
      <c r="AF2028">
        <v>22.546416305823701</v>
      </c>
      <c r="AG2028">
        <v>30.554916072165199</v>
      </c>
      <c r="AH2028">
        <v>46.190899999999999</v>
      </c>
      <c r="AI2028">
        <v>15.397</v>
      </c>
      <c r="AJ2028">
        <v>9</v>
      </c>
      <c r="AK2028">
        <v>0</v>
      </c>
      <c r="AL2028" s="1">
        <v>12902</v>
      </c>
      <c r="AM2028">
        <v>10606</v>
      </c>
      <c r="AN2028">
        <v>15198</v>
      </c>
      <c r="AO2028">
        <v>1.6412682135300001</v>
      </c>
      <c r="AP2028">
        <v>1.4677292865</v>
      </c>
      <c r="AQ2028">
        <v>1.2941903594699999</v>
      </c>
      <c r="AR2028">
        <v>1.328898144876</v>
      </c>
      <c r="AS2028">
        <v>0</v>
      </c>
      <c r="AT2028">
        <v>6.0231518389447403E-2</v>
      </c>
      <c r="AU2028">
        <v>5.9921613329237101E-2</v>
      </c>
      <c r="AV2028">
        <v>0.93264617408600003</v>
      </c>
      <c r="AW2028">
        <v>0.89222959960250003</v>
      </c>
      <c r="AX2028">
        <v>0.89222959960250003</v>
      </c>
      <c r="AY2028">
        <v>0.85989634001570003</v>
      </c>
      <c r="AZ2028">
        <v>0</v>
      </c>
      <c r="BA2028">
        <v>3.2669989859606102E-3</v>
      </c>
      <c r="BB2028">
        <v>0.85024851691500003</v>
      </c>
      <c r="BC2028">
        <v>0.79204844966950005</v>
      </c>
      <c r="BD2028">
        <v>0.73384838242399997</v>
      </c>
      <c r="BE2028">
        <v>0.74548839587310001</v>
      </c>
      <c r="BF2028">
        <v>6.7744956547614501E-3</v>
      </c>
      <c r="BG2028">
        <v>0.51833476282500002</v>
      </c>
      <c r="BH2028">
        <v>0.51255654185150001</v>
      </c>
      <c r="BI2028">
        <v>0.51833476282500002</v>
      </c>
      <c r="BJ2028">
        <v>6.6775675237190594E-5</v>
      </c>
      <c r="BK2028">
        <v>0.14902220317739201</v>
      </c>
      <c r="BL2028">
        <v>43.6806593357</v>
      </c>
      <c r="BM2028" s="2">
        <v>38.34032966785</v>
      </c>
      <c r="BN2028">
        <v>57.038241922637802</v>
      </c>
      <c r="BO2028">
        <v>924.93769867765798</v>
      </c>
      <c r="BP2028">
        <v>84.265935017199993</v>
      </c>
      <c r="BQ2028">
        <v>0.68963550539999796</v>
      </c>
      <c r="BR2028">
        <v>0.68963550539999796</v>
      </c>
      <c r="BS2028">
        <v>-82.886664006399997</v>
      </c>
      <c r="BT2028">
        <v>-66.171404104039993</v>
      </c>
      <c r="BU2028">
        <v>13969.9956801722</v>
      </c>
      <c r="BV2028">
        <v>0.73223400000000005</v>
      </c>
      <c r="BW2028">
        <v>0</v>
      </c>
      <c r="BX2028">
        <v>14.559699999999999</v>
      </c>
      <c r="BY2028">
        <v>4.3500399999999999</v>
      </c>
    </row>
    <row r="2029" spans="1:77">
      <c r="A2029">
        <v>2028</v>
      </c>
      <c r="B2029">
        <v>28</v>
      </c>
      <c r="C2029">
        <v>1</v>
      </c>
      <c r="D2029">
        <v>1112.798</v>
      </c>
      <c r="E2029">
        <v>2073300</v>
      </c>
      <c r="F2029">
        <v>26.445153061224492</v>
      </c>
      <c r="G2029" s="1">
        <f t="shared" si="217"/>
        <v>2073300</v>
      </c>
      <c r="H2029" s="1">
        <f t="shared" si="218"/>
        <v>11127.98</v>
      </c>
      <c r="I2029" s="1">
        <f t="shared" si="219"/>
        <v>5766700</v>
      </c>
      <c r="J2029" s="1">
        <f t="shared" si="220"/>
        <v>7840000</v>
      </c>
      <c r="K2029" s="1">
        <f t="shared" si="221"/>
        <v>1.0014193852040816</v>
      </c>
      <c r="L2029" s="1">
        <f t="shared" si="222"/>
        <v>0.73554846938775509</v>
      </c>
      <c r="M2029" s="1">
        <f t="shared" si="223"/>
        <v>2.7229188201224268</v>
      </c>
      <c r="N2029">
        <v>0.26445153061224491</v>
      </c>
      <c r="O2029">
        <v>0</v>
      </c>
      <c r="P2029">
        <v>0.10101499999999999</v>
      </c>
      <c r="Q2029">
        <v>4</v>
      </c>
      <c r="R2029">
        <v>63.744300000000003</v>
      </c>
      <c r="S2029">
        <v>9.0089799999999993</v>
      </c>
      <c r="T2029">
        <v>0</v>
      </c>
      <c r="U2029">
        <v>7.6530599999999997E-3</v>
      </c>
      <c r="V2029">
        <v>849</v>
      </c>
      <c r="W2029">
        <v>21.4555371180873</v>
      </c>
      <c r="X2029">
        <v>35.323900731157501</v>
      </c>
      <c r="Y2029">
        <v>24.495185964928801</v>
      </c>
      <c r="Z2029">
        <v>10.224676277440301</v>
      </c>
      <c r="AA2029">
        <v>15.440663999700901</v>
      </c>
      <c r="AB2029">
        <v>88.028040244334605</v>
      </c>
      <c r="AC2029">
        <v>24.495185964928801</v>
      </c>
      <c r="AD2029">
        <v>16.076928424958499</v>
      </c>
      <c r="AE2029">
        <v>20.058506827187099</v>
      </c>
      <c r="AF2029">
        <v>42.524327900745398</v>
      </c>
      <c r="AG2029">
        <v>76.046393814480794</v>
      </c>
      <c r="AH2029">
        <v>48.540199999999999</v>
      </c>
      <c r="AI2029">
        <v>16.180099999999999</v>
      </c>
      <c r="AJ2029">
        <v>0</v>
      </c>
      <c r="AK2029">
        <v>6</v>
      </c>
      <c r="AL2029" s="1">
        <v>20733</v>
      </c>
      <c r="AM2029">
        <v>20733</v>
      </c>
      <c r="AN2029">
        <v>20733</v>
      </c>
      <c r="AO2029">
        <v>1.5220105185099999</v>
      </c>
      <c r="AP2029">
        <v>1.5220105185099999</v>
      </c>
      <c r="AQ2029">
        <v>1.5220105185099999</v>
      </c>
      <c r="AR2029">
        <v>1.5220105185099999</v>
      </c>
      <c r="AS2029">
        <v>0</v>
      </c>
      <c r="AT2029">
        <v>0</v>
      </c>
      <c r="AU2029">
        <v>0</v>
      </c>
      <c r="AV2029">
        <v>0.55801729739299999</v>
      </c>
      <c r="AW2029">
        <v>0.55801729739299999</v>
      </c>
      <c r="AX2029">
        <v>0.55801729739299999</v>
      </c>
      <c r="AY2029">
        <v>0.55801729739299999</v>
      </c>
      <c r="AZ2029">
        <v>0</v>
      </c>
      <c r="BA2029">
        <v>0</v>
      </c>
      <c r="BB2029">
        <v>0.46214029378299998</v>
      </c>
      <c r="BC2029">
        <v>0.46214029378299998</v>
      </c>
      <c r="BD2029">
        <v>0.46214029378299998</v>
      </c>
      <c r="BE2029">
        <v>0.46214029378299998</v>
      </c>
      <c r="BF2029">
        <v>0</v>
      </c>
      <c r="BG2029">
        <v>0.21039690107699999</v>
      </c>
      <c r="BH2029">
        <v>0.21039690107699999</v>
      </c>
      <c r="BI2029">
        <v>0.21039690107699999</v>
      </c>
      <c r="BJ2029">
        <v>0</v>
      </c>
      <c r="BK2029">
        <v>0</v>
      </c>
      <c r="BL2029">
        <v>32.202484376199997</v>
      </c>
      <c r="BM2029" s="2">
        <v>32.202484376199997</v>
      </c>
      <c r="BN2029">
        <v>0</v>
      </c>
      <c r="BO2029">
        <v>0</v>
      </c>
      <c r="BP2029">
        <v>64.782977778299994</v>
      </c>
      <c r="BQ2029">
        <v>64.782977778299994</v>
      </c>
      <c r="BR2029">
        <v>64.782977778299994</v>
      </c>
      <c r="BS2029">
        <v>64.782977778299994</v>
      </c>
      <c r="BT2029">
        <v>64.782977778299994</v>
      </c>
      <c r="BU2029">
        <v>0</v>
      </c>
      <c r="BV2029">
        <v>116.34699999999999</v>
      </c>
      <c r="BW2029">
        <v>0.32869399999999999</v>
      </c>
      <c r="BX2029">
        <v>42.949300000000001</v>
      </c>
      <c r="BY2029">
        <v>7.4713000000000003</v>
      </c>
    </row>
    <row r="2030" spans="1:77">
      <c r="A2030">
        <v>2029</v>
      </c>
      <c r="B2030">
        <v>28</v>
      </c>
      <c r="C2030">
        <v>1</v>
      </c>
      <c r="D2030">
        <v>849.18799999999999</v>
      </c>
      <c r="E2030">
        <v>3184500</v>
      </c>
      <c r="F2030">
        <v>40.618622448979593</v>
      </c>
      <c r="G2030" s="1">
        <f t="shared" si="217"/>
        <v>3184500</v>
      </c>
      <c r="H2030" s="1">
        <f t="shared" si="218"/>
        <v>8491.8799999999992</v>
      </c>
      <c r="I2030" s="1">
        <f t="shared" si="219"/>
        <v>4655500</v>
      </c>
      <c r="J2030" s="1">
        <f t="shared" si="220"/>
        <v>7840000</v>
      </c>
      <c r="K2030" s="1">
        <f t="shared" si="221"/>
        <v>1.0010831479591837</v>
      </c>
      <c r="L2030" s="1">
        <f t="shared" si="222"/>
        <v>0.59381377551020409</v>
      </c>
      <c r="M2030" s="1">
        <f t="shared" si="223"/>
        <v>3.3717073912576523</v>
      </c>
      <c r="N2030">
        <v>0.40618622448979591</v>
      </c>
      <c r="O2030">
        <v>0.44656600000000002</v>
      </c>
      <c r="P2030">
        <v>5.05076E-2</v>
      </c>
      <c r="Q2030">
        <v>2</v>
      </c>
      <c r="R2030">
        <v>70.021600000000007</v>
      </c>
      <c r="S2030">
        <v>9.4421499999999998</v>
      </c>
      <c r="T2030">
        <v>1.2755100000000001E-3</v>
      </c>
      <c r="U2030">
        <v>6.3775500000000001E-3</v>
      </c>
      <c r="V2030">
        <v>640</v>
      </c>
      <c r="W2030">
        <v>20.987814066937801</v>
      </c>
      <c r="X2030">
        <v>37.380716572099097</v>
      </c>
      <c r="Y2030">
        <v>27.787710790433099</v>
      </c>
      <c r="Z2030">
        <v>12.991864246459601</v>
      </c>
      <c r="AA2030">
        <v>15.440663999700901</v>
      </c>
      <c r="AB2030">
        <v>83.0183452957925</v>
      </c>
      <c r="AC2030">
        <v>22.0539680350007</v>
      </c>
      <c r="AD2030">
        <v>20.443602435953299</v>
      </c>
      <c r="AE2030">
        <v>21.079862454783001</v>
      </c>
      <c r="AF2030">
        <v>49.042323558378897</v>
      </c>
      <c r="AG2030">
        <v>83.0183452957925</v>
      </c>
      <c r="AH2030">
        <v>12.749000000000001</v>
      </c>
      <c r="AI2030">
        <v>4.2496600000000004</v>
      </c>
      <c r="AJ2030">
        <v>1</v>
      </c>
      <c r="AK2030">
        <v>5</v>
      </c>
      <c r="AL2030" s="1">
        <v>31845</v>
      </c>
      <c r="AM2030">
        <v>31845</v>
      </c>
      <c r="AN2030">
        <v>31845</v>
      </c>
      <c r="AO2030">
        <v>1.0391599659399999</v>
      </c>
      <c r="AP2030">
        <v>1.0391599659399999</v>
      </c>
      <c r="AQ2030">
        <v>1.0391599659399999</v>
      </c>
      <c r="AR2030">
        <v>1.0391599659399999</v>
      </c>
      <c r="AS2030">
        <v>0</v>
      </c>
      <c r="AT2030">
        <v>0</v>
      </c>
      <c r="AU2030">
        <v>0</v>
      </c>
      <c r="AV2030">
        <v>0.45676249585399997</v>
      </c>
      <c r="AW2030">
        <v>0.45676249585399997</v>
      </c>
      <c r="AX2030">
        <v>0.45676249585399997</v>
      </c>
      <c r="AY2030">
        <v>0.45676249585399997</v>
      </c>
      <c r="AZ2030">
        <v>0</v>
      </c>
      <c r="BA2030">
        <v>0</v>
      </c>
      <c r="BB2030">
        <v>0.69731540684899995</v>
      </c>
      <c r="BC2030">
        <v>0.69731540684899995</v>
      </c>
      <c r="BD2030">
        <v>0.69731540684899995</v>
      </c>
      <c r="BE2030">
        <v>0.69731540684899995</v>
      </c>
      <c r="BF2030">
        <v>0</v>
      </c>
      <c r="BG2030">
        <v>0.55493666559599997</v>
      </c>
      <c r="BH2030">
        <v>0.55493666559599997</v>
      </c>
      <c r="BI2030">
        <v>0.55493666559599997</v>
      </c>
      <c r="BJ2030">
        <v>0</v>
      </c>
      <c r="BK2030">
        <v>0</v>
      </c>
      <c r="BL2030">
        <v>54.589376255799998</v>
      </c>
      <c r="BM2030" s="2">
        <v>54.589376255799998</v>
      </c>
      <c r="BN2030">
        <v>0</v>
      </c>
      <c r="BO2030">
        <v>0</v>
      </c>
      <c r="BP2030">
        <v>28.5178459115</v>
      </c>
      <c r="BQ2030">
        <v>28.5178459115</v>
      </c>
      <c r="BR2030">
        <v>28.5178459115</v>
      </c>
      <c r="BS2030">
        <v>28.5178459115</v>
      </c>
      <c r="BT2030">
        <v>28.5178459115</v>
      </c>
      <c r="BU2030">
        <v>0</v>
      </c>
      <c r="BV2030">
        <v>153.88300000000001</v>
      </c>
      <c r="BW2030">
        <v>0.23813999999999999</v>
      </c>
      <c r="BX2030">
        <v>37.340400000000002</v>
      </c>
      <c r="BY2030">
        <v>6.9663899999999996</v>
      </c>
    </row>
    <row r="2031" spans="1:77">
      <c r="A2031">
        <v>2030</v>
      </c>
      <c r="B2031">
        <v>10</v>
      </c>
      <c r="C2031">
        <v>1</v>
      </c>
      <c r="D2031">
        <v>258.012</v>
      </c>
      <c r="E2031">
        <v>1431584</v>
      </c>
      <c r="F2031">
        <v>18.260000000000002</v>
      </c>
      <c r="G2031" s="1">
        <f t="shared" si="217"/>
        <v>1431584</v>
      </c>
      <c r="H2031" s="1">
        <f t="shared" si="218"/>
        <v>2580.12</v>
      </c>
      <c r="I2031" s="1">
        <f t="shared" si="219"/>
        <v>6408416</v>
      </c>
      <c r="J2031" s="1">
        <f t="shared" si="220"/>
        <v>7840000</v>
      </c>
      <c r="K2031" s="1">
        <f t="shared" si="221"/>
        <v>1.0003290969387755</v>
      </c>
      <c r="L2031" s="1">
        <f t="shared" si="222"/>
        <v>0.81740000000000002</v>
      </c>
      <c r="M2031" s="1">
        <f t="shared" si="223"/>
        <v>2.4475877096617946</v>
      </c>
      <c r="N2031">
        <v>0.18260000000000001</v>
      </c>
      <c r="O2031">
        <v>0</v>
      </c>
      <c r="P2031">
        <v>0.28284300000000001</v>
      </c>
      <c r="Q2031">
        <v>4</v>
      </c>
      <c r="R2031">
        <v>9.5595199999999991</v>
      </c>
      <c r="S2031">
        <v>3.4887800000000002</v>
      </c>
      <c r="T2031">
        <v>0</v>
      </c>
      <c r="U2031">
        <v>0.03</v>
      </c>
      <c r="V2031">
        <v>838</v>
      </c>
      <c r="W2031">
        <v>5.4538404283559503</v>
      </c>
      <c r="X2031">
        <v>39.187708084734801</v>
      </c>
      <c r="Y2031">
        <v>41.011576885010797</v>
      </c>
      <c r="Z2031">
        <v>0</v>
      </c>
      <c r="AA2031">
        <v>18.5840314923704</v>
      </c>
      <c r="AB2031">
        <v>41.011576885010797</v>
      </c>
      <c r="AC2031">
        <v>41.011576885010797</v>
      </c>
      <c r="AD2031">
        <v>35.016134589357002</v>
      </c>
      <c r="AE2031">
        <v>41.011576885010797</v>
      </c>
      <c r="AF2031">
        <v>41.011576885010797</v>
      </c>
      <c r="AG2031">
        <v>41.011576885010797</v>
      </c>
      <c r="AH2031">
        <v>23.264500000000002</v>
      </c>
      <c r="AI2031">
        <v>7.7548500000000002</v>
      </c>
      <c r="AJ2031">
        <v>0</v>
      </c>
      <c r="AK2031">
        <v>3</v>
      </c>
      <c r="AL2031" s="1">
        <v>1826</v>
      </c>
      <c r="AM2031">
        <v>1826</v>
      </c>
      <c r="AN2031">
        <v>1826</v>
      </c>
      <c r="AO2031">
        <v>1.5129313359000001</v>
      </c>
      <c r="AP2031">
        <v>1.5129313359000001</v>
      </c>
      <c r="AQ2031">
        <v>1.5129313359000001</v>
      </c>
      <c r="AR2031">
        <v>1.5129313359000001</v>
      </c>
      <c r="AS2031">
        <v>0</v>
      </c>
      <c r="AT2031">
        <v>0</v>
      </c>
      <c r="AU2031">
        <v>0</v>
      </c>
      <c r="AV2031">
        <v>0.87542422921700003</v>
      </c>
      <c r="AW2031">
        <v>0.87542422921700003</v>
      </c>
      <c r="AX2031">
        <v>0.87542422921700003</v>
      </c>
      <c r="AY2031">
        <v>0.87542422921700003</v>
      </c>
      <c r="AZ2031">
        <v>0</v>
      </c>
      <c r="BA2031">
        <v>0</v>
      </c>
      <c r="BB2031">
        <v>0.45937106918199999</v>
      </c>
      <c r="BC2031">
        <v>0.45937106918199999</v>
      </c>
      <c r="BD2031">
        <v>0.45937106918199999</v>
      </c>
      <c r="BE2031">
        <v>0.45937106918199999</v>
      </c>
      <c r="BF2031">
        <v>0</v>
      </c>
      <c r="BG2031">
        <v>0.344691700637</v>
      </c>
      <c r="BH2031">
        <v>0.344691700637</v>
      </c>
      <c r="BI2031">
        <v>0.344691700637</v>
      </c>
      <c r="BJ2031">
        <v>0</v>
      </c>
      <c r="BK2031">
        <v>0</v>
      </c>
      <c r="BL2031">
        <v>14.212670403600001</v>
      </c>
      <c r="BM2031" s="2">
        <v>14.212670403600001</v>
      </c>
      <c r="BN2031">
        <v>0</v>
      </c>
      <c r="BO2031">
        <v>0</v>
      </c>
      <c r="BP2031">
        <v>65.874703243699997</v>
      </c>
      <c r="BQ2031">
        <v>65.874703243699997</v>
      </c>
      <c r="BR2031">
        <v>65.874703243699997</v>
      </c>
      <c r="BS2031">
        <v>65.874703243699997</v>
      </c>
      <c r="BT2031">
        <v>65.874703243699997</v>
      </c>
      <c r="BU2031">
        <v>0</v>
      </c>
      <c r="BV2031">
        <v>6.819</v>
      </c>
      <c r="BW2031">
        <v>0.26319700000000001</v>
      </c>
      <c r="BX2031">
        <v>8.7732399999999995</v>
      </c>
      <c r="BY2031">
        <v>3.3767399999999999</v>
      </c>
    </row>
    <row r="2032" spans="1:77">
      <c r="A2032">
        <v>2031</v>
      </c>
      <c r="B2032">
        <v>10</v>
      </c>
      <c r="C2032">
        <v>2</v>
      </c>
      <c r="D2032">
        <v>296.22800000000001</v>
      </c>
      <c r="E2032">
        <v>2356704</v>
      </c>
      <c r="F2032">
        <v>30.06</v>
      </c>
      <c r="G2032" s="1">
        <f t="shared" si="217"/>
        <v>2356704</v>
      </c>
      <c r="H2032" s="1">
        <f t="shared" si="218"/>
        <v>2962.28</v>
      </c>
      <c r="I2032" s="1">
        <f t="shared" si="219"/>
        <v>5483296</v>
      </c>
      <c r="J2032" s="1">
        <f t="shared" si="220"/>
        <v>7840000</v>
      </c>
      <c r="K2032" s="1">
        <f t="shared" si="221"/>
        <v>1.0003778418367346</v>
      </c>
      <c r="L2032" s="1">
        <f t="shared" si="222"/>
        <v>0.69940000000000002</v>
      </c>
      <c r="M2032" s="1">
        <f t="shared" si="223"/>
        <v>2.8606744118865732</v>
      </c>
      <c r="N2032">
        <v>0.30059999999999998</v>
      </c>
      <c r="O2032">
        <v>0.364929</v>
      </c>
      <c r="P2032">
        <v>0.28284300000000001</v>
      </c>
      <c r="Q2032">
        <v>4</v>
      </c>
      <c r="R2032">
        <v>9.1232399999999991</v>
      </c>
      <c r="S2032">
        <v>3.4082300000000001</v>
      </c>
      <c r="T2032">
        <v>0</v>
      </c>
      <c r="U2032">
        <v>0</v>
      </c>
      <c r="V2032">
        <v>2298</v>
      </c>
      <c r="W2032">
        <v>5.98071102026746</v>
      </c>
      <c r="X2032">
        <v>23.001487750634801</v>
      </c>
      <c r="Y2032">
        <v>21.535494054462301</v>
      </c>
      <c r="Z2032">
        <v>7.3842243571322701</v>
      </c>
      <c r="AA2032">
        <v>16.076928424958499</v>
      </c>
      <c r="AB2032">
        <v>31.025297674958502</v>
      </c>
      <c r="AC2032">
        <v>16.5549029596746</v>
      </c>
      <c r="AD2032">
        <v>16.5549029596746</v>
      </c>
      <c r="AE2032">
        <v>16.5549029596746</v>
      </c>
      <c r="AF2032">
        <v>31.025297674958502</v>
      </c>
      <c r="AG2032">
        <v>31.025297674958502</v>
      </c>
      <c r="AH2032">
        <v>18.116700000000002</v>
      </c>
      <c r="AI2032">
        <v>6.0388900000000003</v>
      </c>
      <c r="AJ2032">
        <v>0</v>
      </c>
      <c r="AK2032">
        <v>0</v>
      </c>
      <c r="AL2032" s="1">
        <v>1503</v>
      </c>
      <c r="AM2032">
        <v>912</v>
      </c>
      <c r="AN2032">
        <v>2094</v>
      </c>
      <c r="AO2032">
        <v>1.067518126</v>
      </c>
      <c r="AP2032">
        <v>1.0337085560320001</v>
      </c>
      <c r="AQ2032">
        <v>0.99989898606399996</v>
      </c>
      <c r="AR2032">
        <v>1.0066609000575999</v>
      </c>
      <c r="AS2032">
        <v>0</v>
      </c>
      <c r="AT2032">
        <v>2.2861740428421701E-3</v>
      </c>
      <c r="AU2032">
        <v>0.37338027117588501</v>
      </c>
      <c r="AV2032">
        <v>0.567049204418</v>
      </c>
      <c r="AW2032">
        <v>0.315207661739</v>
      </c>
      <c r="AX2032">
        <v>0.315207661739</v>
      </c>
      <c r="AY2032">
        <v>0.11373442759580001</v>
      </c>
      <c r="AZ2032">
        <v>0</v>
      </c>
      <c r="BA2032">
        <v>0.12684832523787701</v>
      </c>
      <c r="BB2032">
        <v>0.78892733563999995</v>
      </c>
      <c r="BC2032">
        <v>0.76732691568300004</v>
      </c>
      <c r="BD2032">
        <v>0.78892733563999995</v>
      </c>
      <c r="BE2032">
        <v>0.75004657971739996</v>
      </c>
      <c r="BF2032">
        <v>9.3315628463752404E-4</v>
      </c>
      <c r="BG2032">
        <v>0.89521281821499998</v>
      </c>
      <c r="BH2032">
        <v>0.84012953580100003</v>
      </c>
      <c r="BI2032">
        <v>0.89521281821499998</v>
      </c>
      <c r="BJ2032">
        <v>6.0683360030009698E-3</v>
      </c>
      <c r="BK2032">
        <v>17.8467344418344</v>
      </c>
      <c r="BL2032">
        <v>19.2353840617</v>
      </c>
      <c r="BM2032" s="2">
        <v>17.818301764299999</v>
      </c>
      <c r="BN2032">
        <v>4.0162444752089304</v>
      </c>
      <c r="BO2032">
        <v>117.09626430241801</v>
      </c>
      <c r="BP2032">
        <v>-15.8133077898</v>
      </c>
      <c r="BQ2032">
        <v>-36.632371532950003</v>
      </c>
      <c r="BR2032">
        <v>-36.632371532950003</v>
      </c>
      <c r="BS2032">
        <v>-15.8133077898</v>
      </c>
      <c r="BT2032">
        <v>-53.287622527469999</v>
      </c>
      <c r="BU2032">
        <v>866.86683028268601</v>
      </c>
      <c r="BV2032">
        <v>87.557400000000001</v>
      </c>
      <c r="BW2032">
        <v>0</v>
      </c>
      <c r="BX2032">
        <v>7.1383299999999998</v>
      </c>
      <c r="BY2032">
        <v>3.0459100000000001</v>
      </c>
    </row>
    <row r="2033" spans="1:77">
      <c r="A2033">
        <v>2032</v>
      </c>
      <c r="B2033">
        <v>28</v>
      </c>
      <c r="C2033">
        <v>3</v>
      </c>
      <c r="D2033">
        <v>633.46199999999999</v>
      </c>
      <c r="E2033">
        <v>739900</v>
      </c>
      <c r="F2033">
        <v>9.4375</v>
      </c>
      <c r="G2033" s="1">
        <f t="shared" si="217"/>
        <v>739900</v>
      </c>
      <c r="H2033" s="1">
        <f t="shared" si="218"/>
        <v>6334.62</v>
      </c>
      <c r="I2033" s="1">
        <f t="shared" si="219"/>
        <v>7100100</v>
      </c>
      <c r="J2033" s="1">
        <f t="shared" si="220"/>
        <v>7840000</v>
      </c>
      <c r="K2033" s="1">
        <f t="shared" si="221"/>
        <v>1.0008079872448981</v>
      </c>
      <c r="L2033" s="1">
        <f t="shared" si="222"/>
        <v>0.90562500000000001</v>
      </c>
      <c r="M2033" s="1">
        <f t="shared" si="223"/>
        <v>2.2102039745919075</v>
      </c>
      <c r="N2033">
        <v>9.4375000000000001E-2</v>
      </c>
      <c r="O2033">
        <v>9.5923499999999995E-2</v>
      </c>
      <c r="P2033">
        <v>0.10101499999999999</v>
      </c>
      <c r="Q2033">
        <v>4</v>
      </c>
      <c r="R2033">
        <v>15.040800000000001</v>
      </c>
      <c r="S2033">
        <v>4.3761299999999999</v>
      </c>
      <c r="T2033">
        <v>0</v>
      </c>
      <c r="U2033">
        <v>0</v>
      </c>
      <c r="V2033">
        <v>718</v>
      </c>
      <c r="W2033">
        <v>33.213015395473299</v>
      </c>
      <c r="X2033">
        <v>39.825638594055697</v>
      </c>
      <c r="Y2033">
        <v>26.564883166870199</v>
      </c>
      <c r="Z2033">
        <v>13.2932093490386</v>
      </c>
      <c r="AA2033">
        <v>15.440663999700901</v>
      </c>
      <c r="AB2033">
        <v>118.491901705057</v>
      </c>
      <c r="AC2033">
        <v>17.598736297155799</v>
      </c>
      <c r="AD2033">
        <v>15.440663999700901</v>
      </c>
      <c r="AE2033">
        <v>17.598736297155799</v>
      </c>
      <c r="AF2033">
        <v>54.990398423233998</v>
      </c>
      <c r="AG2033">
        <v>118.491901705057</v>
      </c>
      <c r="AH2033">
        <v>65.915499999999994</v>
      </c>
      <c r="AI2033">
        <v>21.971800000000002</v>
      </c>
      <c r="AJ2033">
        <v>0</v>
      </c>
      <c r="AK2033">
        <v>0</v>
      </c>
      <c r="AL2033" s="1">
        <v>2466.3333333333298</v>
      </c>
      <c r="AM2033">
        <v>1503</v>
      </c>
      <c r="AN2033">
        <v>4390</v>
      </c>
      <c r="AO2033">
        <v>1.58812640106</v>
      </c>
      <c r="AP2033">
        <v>1.19604427686767</v>
      </c>
      <c r="AQ2033">
        <v>1.58812640106</v>
      </c>
      <c r="AR2033">
        <v>1.0000002570663999</v>
      </c>
      <c r="AS2033">
        <v>0</v>
      </c>
      <c r="AT2033">
        <v>0.115296294107679</v>
      </c>
      <c r="AU2033">
        <v>1.2620537582761901E-2</v>
      </c>
      <c r="AV2033">
        <v>0.87169986557900003</v>
      </c>
      <c r="AW2033">
        <v>0.35527755865726701</v>
      </c>
      <c r="AX2033">
        <v>0.10132262318599999</v>
      </c>
      <c r="AY2033">
        <v>9.4512674402639996E-2</v>
      </c>
      <c r="AZ2033">
        <v>0</v>
      </c>
      <c r="BA2033">
        <v>0.200037114706349</v>
      </c>
      <c r="BB2033">
        <v>0.77789256198300005</v>
      </c>
      <c r="BC2033">
        <v>0.703216838982333</v>
      </c>
      <c r="BD2033">
        <v>0.55541497975700005</v>
      </c>
      <c r="BE2033">
        <v>0.59960057884700002</v>
      </c>
      <c r="BF2033">
        <v>1.6384642497643001E-2</v>
      </c>
      <c r="BG2033">
        <v>0.90635673332400002</v>
      </c>
      <c r="BH2033">
        <v>0.757644648572667</v>
      </c>
      <c r="BI2033">
        <v>0.46573996162699999</v>
      </c>
      <c r="BJ2033">
        <v>6.3913875867560005E-2</v>
      </c>
      <c r="BK2033">
        <v>9.19967246818158E-2</v>
      </c>
      <c r="BL2033">
        <v>21.633307652799999</v>
      </c>
      <c r="BM2033" s="2">
        <v>21.5171750692333</v>
      </c>
      <c r="BN2033">
        <v>1.6765558790860099E-2</v>
      </c>
      <c r="BO2033">
        <v>137.82087891627501</v>
      </c>
      <c r="BP2033">
        <v>64.490657914899998</v>
      </c>
      <c r="BQ2033">
        <v>-20.915356576866699</v>
      </c>
      <c r="BR2033">
        <v>-45.924140616300001</v>
      </c>
      <c r="BS2033">
        <v>64.490657914899998</v>
      </c>
      <c r="BT2033">
        <v>-74.234897746620007</v>
      </c>
      <c r="BU2033">
        <v>5783.7260184055704</v>
      </c>
      <c r="BV2033">
        <v>89.629400000000004</v>
      </c>
      <c r="BW2033">
        <v>0</v>
      </c>
      <c r="BX2033">
        <v>7.61958</v>
      </c>
      <c r="BY2033">
        <v>3.1469100000000001</v>
      </c>
    </row>
    <row r="2034" spans="1:77">
      <c r="A2034">
        <v>2033</v>
      </c>
      <c r="B2034">
        <v>10</v>
      </c>
      <c r="C2034">
        <v>1</v>
      </c>
      <c r="D2034">
        <v>307.16399999999999</v>
      </c>
      <c r="E2034">
        <v>2925104</v>
      </c>
      <c r="F2034">
        <v>37.31</v>
      </c>
      <c r="G2034" s="1">
        <f t="shared" si="217"/>
        <v>2925104</v>
      </c>
      <c r="H2034" s="1">
        <f t="shared" si="218"/>
        <v>3071.64</v>
      </c>
      <c r="I2034" s="1">
        <f t="shared" si="219"/>
        <v>4914896</v>
      </c>
      <c r="J2034" s="1">
        <f t="shared" si="220"/>
        <v>7840000</v>
      </c>
      <c r="K2034" s="1">
        <f t="shared" si="221"/>
        <v>1.0003917908163267</v>
      </c>
      <c r="L2034" s="1">
        <f t="shared" si="222"/>
        <v>0.62690000000000001</v>
      </c>
      <c r="M2034" s="1">
        <f t="shared" si="223"/>
        <v>3.1915514143127344</v>
      </c>
      <c r="N2034">
        <v>0.37310000000000004</v>
      </c>
      <c r="O2034">
        <v>0.123074</v>
      </c>
      <c r="P2034">
        <v>0.14142099999999999</v>
      </c>
      <c r="Q2034">
        <v>2</v>
      </c>
      <c r="R2034">
        <v>12.307399999999999</v>
      </c>
      <c r="S2034">
        <v>3.9585599999999999</v>
      </c>
      <c r="T2034">
        <v>0.03</v>
      </c>
      <c r="U2034">
        <v>0.01</v>
      </c>
      <c r="V2034">
        <v>1568</v>
      </c>
      <c r="W2034">
        <v>4.85977498442782</v>
      </c>
      <c r="X2034">
        <v>24.966041252042899</v>
      </c>
      <c r="Y2034">
        <v>20.7617324453682</v>
      </c>
      <c r="Z2034">
        <v>6.9456904406594298</v>
      </c>
      <c r="AA2034">
        <v>16.076928424958499</v>
      </c>
      <c r="AB2034">
        <v>30.003005818213602</v>
      </c>
      <c r="AC2034">
        <v>30.003005818213602</v>
      </c>
      <c r="AD2034">
        <v>20.443602435953299</v>
      </c>
      <c r="AE2034">
        <v>20.443602435953299</v>
      </c>
      <c r="AF2034">
        <v>30.003005818213602</v>
      </c>
      <c r="AG2034">
        <v>30.003005818213602</v>
      </c>
      <c r="AH2034">
        <v>14.1058</v>
      </c>
      <c r="AI2034">
        <v>4.7019200000000003</v>
      </c>
      <c r="AJ2034">
        <v>3</v>
      </c>
      <c r="AK2034">
        <v>1</v>
      </c>
      <c r="AL2034" s="1">
        <v>3731</v>
      </c>
      <c r="AM2034">
        <v>3731</v>
      </c>
      <c r="AN2034">
        <v>3731</v>
      </c>
      <c r="AO2034">
        <v>1.2039515503</v>
      </c>
      <c r="AP2034">
        <v>1.2039515503</v>
      </c>
      <c r="AQ2034">
        <v>1.2039515503</v>
      </c>
      <c r="AR2034">
        <v>1.2039515503</v>
      </c>
      <c r="AS2034">
        <v>0</v>
      </c>
      <c r="AT2034">
        <v>0</v>
      </c>
      <c r="AU2034">
        <v>0</v>
      </c>
      <c r="AV2034">
        <v>0.71356837182599997</v>
      </c>
      <c r="AW2034">
        <v>0.71356837182599997</v>
      </c>
      <c r="AX2034">
        <v>0.71356837182599997</v>
      </c>
      <c r="AY2034">
        <v>0.71356837182599997</v>
      </c>
      <c r="AZ2034">
        <v>0</v>
      </c>
      <c r="BA2034">
        <v>0</v>
      </c>
      <c r="BB2034">
        <v>0.57311827957000006</v>
      </c>
      <c r="BC2034">
        <v>0.57311827957000006</v>
      </c>
      <c r="BD2034">
        <v>0.57311827957000006</v>
      </c>
      <c r="BE2034">
        <v>0.57311827957000006</v>
      </c>
      <c r="BF2034">
        <v>0</v>
      </c>
      <c r="BG2034">
        <v>0.49692916230200002</v>
      </c>
      <c r="BH2034">
        <v>0.49692916230200002</v>
      </c>
      <c r="BI2034">
        <v>0.49692916230200002</v>
      </c>
      <c r="BJ2034">
        <v>0</v>
      </c>
      <c r="BK2034">
        <v>0</v>
      </c>
      <c r="BL2034">
        <v>23.3238075794</v>
      </c>
      <c r="BM2034" s="2">
        <v>23.3238075794</v>
      </c>
      <c r="BN2034">
        <v>0</v>
      </c>
      <c r="BO2034">
        <v>0</v>
      </c>
      <c r="BP2034">
        <v>80.820636218399997</v>
      </c>
      <c r="BQ2034">
        <v>80.820636218399997</v>
      </c>
      <c r="BR2034">
        <v>80.820636218399997</v>
      </c>
      <c r="BS2034">
        <v>80.820636218399997</v>
      </c>
      <c r="BT2034">
        <v>80.820636218399997</v>
      </c>
      <c r="BU2034">
        <v>0</v>
      </c>
      <c r="BV2034">
        <v>140.60599999999999</v>
      </c>
      <c r="BW2034">
        <v>0.10736800000000001</v>
      </c>
      <c r="BX2034">
        <v>10.736800000000001</v>
      </c>
      <c r="BY2034">
        <v>3.7355700000000001</v>
      </c>
    </row>
    <row r="2035" spans="1:77">
      <c r="A2035">
        <v>2034</v>
      </c>
      <c r="B2035">
        <v>28</v>
      </c>
      <c r="C2035">
        <v>1</v>
      </c>
      <c r="D2035">
        <v>982.13599999999997</v>
      </c>
      <c r="E2035">
        <v>3497100</v>
      </c>
      <c r="F2035">
        <v>44.60586734693878</v>
      </c>
      <c r="G2035" s="1">
        <f t="shared" si="217"/>
        <v>3497100</v>
      </c>
      <c r="H2035" s="1">
        <f t="shared" si="218"/>
        <v>9821.36</v>
      </c>
      <c r="I2035" s="1">
        <f t="shared" si="219"/>
        <v>4342900</v>
      </c>
      <c r="J2035" s="1">
        <f t="shared" si="220"/>
        <v>7840000</v>
      </c>
      <c r="K2035" s="1">
        <f t="shared" si="221"/>
        <v>1.0012527244897957</v>
      </c>
      <c r="L2035" s="1">
        <f t="shared" si="222"/>
        <v>0.55394132653061223</v>
      </c>
      <c r="M2035" s="1">
        <f t="shared" si="223"/>
        <v>3.6150136360496439</v>
      </c>
      <c r="N2035">
        <v>0.44605867346938782</v>
      </c>
      <c r="O2035">
        <v>0.51712899999999995</v>
      </c>
      <c r="P2035">
        <v>0.10101499999999999</v>
      </c>
      <c r="Q2035">
        <v>4</v>
      </c>
      <c r="R2035">
        <v>57.918500000000002</v>
      </c>
      <c r="S2035">
        <v>8.5874400000000009</v>
      </c>
      <c r="T2035">
        <v>1.0204100000000001E-2</v>
      </c>
      <c r="U2035">
        <v>0</v>
      </c>
      <c r="V2035">
        <v>646</v>
      </c>
      <c r="W2035">
        <v>22.021427017220201</v>
      </c>
      <c r="X2035">
        <v>35.351166200563398</v>
      </c>
      <c r="Y2035">
        <v>22.546416305823701</v>
      </c>
      <c r="Z2035">
        <v>7.3354303808510899</v>
      </c>
      <c r="AA2035">
        <v>15.440663999700901</v>
      </c>
      <c r="AB2035">
        <v>81.542474898013793</v>
      </c>
      <c r="AC2035">
        <v>22.546416305823701</v>
      </c>
      <c r="AD2035">
        <v>17.038151783559702</v>
      </c>
      <c r="AE2035">
        <v>22.546416305823701</v>
      </c>
      <c r="AF2035">
        <v>54.990398423233998</v>
      </c>
      <c r="AG2035">
        <v>81.542474898013793</v>
      </c>
      <c r="AH2035">
        <v>23.386900000000001</v>
      </c>
      <c r="AI2035">
        <v>7.7956300000000001</v>
      </c>
      <c r="AJ2035">
        <v>8</v>
      </c>
      <c r="AK2035">
        <v>0</v>
      </c>
      <c r="AL2035" s="1">
        <v>34971</v>
      </c>
      <c r="AM2035">
        <v>34971</v>
      </c>
      <c r="AN2035">
        <v>34971</v>
      </c>
      <c r="AO2035">
        <v>1.1130510012399999</v>
      </c>
      <c r="AP2035">
        <v>1.1130510012399999</v>
      </c>
      <c r="AQ2035">
        <v>1.1130510012399999</v>
      </c>
      <c r="AR2035">
        <v>1.1130510012399999</v>
      </c>
      <c r="AS2035">
        <v>0</v>
      </c>
      <c r="AT2035">
        <v>0</v>
      </c>
      <c r="AU2035">
        <v>0</v>
      </c>
      <c r="AV2035">
        <v>0.71798275602399997</v>
      </c>
      <c r="AW2035">
        <v>0.71798275602399997</v>
      </c>
      <c r="AX2035">
        <v>0.71798275602399997</v>
      </c>
      <c r="AY2035">
        <v>0.71798275602399997</v>
      </c>
      <c r="AZ2035">
        <v>0</v>
      </c>
      <c r="BA2035">
        <v>0</v>
      </c>
      <c r="BB2035">
        <v>0.709984570408</v>
      </c>
      <c r="BC2035">
        <v>0.709984570408</v>
      </c>
      <c r="BD2035">
        <v>0.709984570408</v>
      </c>
      <c r="BE2035">
        <v>0.709984570408</v>
      </c>
      <c r="BF2035">
        <v>0</v>
      </c>
      <c r="BG2035">
        <v>0.455590494776</v>
      </c>
      <c r="BH2035">
        <v>0.455590494776</v>
      </c>
      <c r="BI2035">
        <v>0.455590494776</v>
      </c>
      <c r="BJ2035">
        <v>0</v>
      </c>
      <c r="BK2035">
        <v>0</v>
      </c>
      <c r="BL2035">
        <v>55.226805085899997</v>
      </c>
      <c r="BM2035" s="2">
        <v>55.226805085899997</v>
      </c>
      <c r="BN2035">
        <v>0</v>
      </c>
      <c r="BO2035">
        <v>0</v>
      </c>
      <c r="BP2035">
        <v>-85.989366708999995</v>
      </c>
      <c r="BQ2035">
        <v>-85.989366708999995</v>
      </c>
      <c r="BR2035">
        <v>-85.989366708999995</v>
      </c>
      <c r="BS2035">
        <v>-85.989366708999995</v>
      </c>
      <c r="BT2035">
        <v>-85.989366708999995</v>
      </c>
      <c r="BU2035">
        <v>0</v>
      </c>
      <c r="BV2035">
        <v>26.700199999999999</v>
      </c>
      <c r="BW2035">
        <v>0</v>
      </c>
      <c r="BX2035">
        <v>29.204000000000001</v>
      </c>
      <c r="BY2035">
        <v>6.1608299999999998</v>
      </c>
    </row>
    <row r="2036" spans="1:77">
      <c r="A2036">
        <v>2035</v>
      </c>
      <c r="B2036">
        <v>28</v>
      </c>
      <c r="C2036">
        <v>3</v>
      </c>
      <c r="D2036">
        <v>1272.568</v>
      </c>
      <c r="E2036">
        <v>1438200</v>
      </c>
      <c r="F2036">
        <v>18.344387755102041</v>
      </c>
      <c r="G2036" s="1">
        <f t="shared" si="217"/>
        <v>1438200</v>
      </c>
      <c r="H2036" s="1">
        <f t="shared" si="218"/>
        <v>12725.68</v>
      </c>
      <c r="I2036" s="1">
        <f t="shared" si="219"/>
        <v>6401800</v>
      </c>
      <c r="J2036" s="1">
        <f t="shared" si="220"/>
        <v>7840000</v>
      </c>
      <c r="K2036" s="1">
        <f t="shared" si="221"/>
        <v>1.0016231734693877</v>
      </c>
      <c r="L2036" s="1">
        <f t="shared" si="222"/>
        <v>0.81655612244897957</v>
      </c>
      <c r="M2036" s="1">
        <f t="shared" si="223"/>
        <v>2.4532867880908493</v>
      </c>
      <c r="N2036">
        <v>0.1834438775510204</v>
      </c>
      <c r="O2036">
        <v>0</v>
      </c>
      <c r="P2036">
        <v>0.10101499999999999</v>
      </c>
      <c r="Q2036">
        <v>4</v>
      </c>
      <c r="R2036">
        <v>18.790400000000002</v>
      </c>
      <c r="S2036">
        <v>4.8912800000000001</v>
      </c>
      <c r="T2036">
        <v>0</v>
      </c>
      <c r="U2036">
        <v>8.9285700000000003E-3</v>
      </c>
      <c r="V2036">
        <v>1073</v>
      </c>
      <c r="W2036">
        <v>20.446765277502301</v>
      </c>
      <c r="X2036">
        <v>33.062318774568197</v>
      </c>
      <c r="Y2036">
        <v>23.963118216867301</v>
      </c>
      <c r="Z2036">
        <v>10.983419940313899</v>
      </c>
      <c r="AA2036">
        <v>15.440663999700901</v>
      </c>
      <c r="AB2036">
        <v>90.518588037247696</v>
      </c>
      <c r="AC2036">
        <v>16.5549029596746</v>
      </c>
      <c r="AD2036">
        <v>16.5549029596746</v>
      </c>
      <c r="AE2036">
        <v>17.598736297155799</v>
      </c>
      <c r="AF2036">
        <v>41.524506661218702</v>
      </c>
      <c r="AG2036">
        <v>52.578715860186399</v>
      </c>
      <c r="AH2036">
        <v>31.531500000000001</v>
      </c>
      <c r="AI2036">
        <v>10.5105</v>
      </c>
      <c r="AJ2036">
        <v>0</v>
      </c>
      <c r="AK2036">
        <v>7</v>
      </c>
      <c r="AL2036" s="1">
        <v>4794</v>
      </c>
      <c r="AM2036">
        <v>2344</v>
      </c>
      <c r="AN2036">
        <v>9693</v>
      </c>
      <c r="AO2036">
        <v>2.3436086496100001</v>
      </c>
      <c r="AP2036">
        <v>1.7247254563700001</v>
      </c>
      <c r="AQ2036">
        <v>2.3436086496100001</v>
      </c>
      <c r="AR2036">
        <v>1.4139155954560001</v>
      </c>
      <c r="AS2036">
        <v>0</v>
      </c>
      <c r="AT2036">
        <v>0.287267505565033</v>
      </c>
      <c r="AU2036">
        <v>2.8334591425433998E-3</v>
      </c>
      <c r="AV2036">
        <v>0.91299663022999999</v>
      </c>
      <c r="AW2036">
        <v>0.85429119932499997</v>
      </c>
      <c r="AX2036">
        <v>0.82589405487699996</v>
      </c>
      <c r="AY2036">
        <v>0.82436514126979998</v>
      </c>
      <c r="AZ2036">
        <v>0</v>
      </c>
      <c r="BA2036">
        <v>2.5856588292509398E-3</v>
      </c>
      <c r="BB2036">
        <v>0.49556025370000001</v>
      </c>
      <c r="BC2036">
        <v>0.441835114414667</v>
      </c>
      <c r="BD2036">
        <v>0.34201333756699998</v>
      </c>
      <c r="BE2036">
        <v>0.37119702044899999</v>
      </c>
      <c r="BF2036">
        <v>7.4878388594034799E-3</v>
      </c>
      <c r="BG2036">
        <v>0.482760098488</v>
      </c>
      <c r="BH2036">
        <v>0.38834849514800002</v>
      </c>
      <c r="BI2036">
        <v>0.201206450206</v>
      </c>
      <c r="BJ2036">
        <v>2.6267315315002499E-2</v>
      </c>
      <c r="BK2036">
        <v>0.35743640459519399</v>
      </c>
      <c r="BL2036">
        <v>23</v>
      </c>
      <c r="BM2036" s="2">
        <v>20.974952948399999</v>
      </c>
      <c r="BN2036">
        <v>3.0770232191815601</v>
      </c>
      <c r="BO2036">
        <v>1462.3967710172799</v>
      </c>
      <c r="BP2036">
        <v>86.213474798299998</v>
      </c>
      <c r="BQ2036">
        <v>6.7984685332333301</v>
      </c>
      <c r="BR2036">
        <v>12.338136839200001</v>
      </c>
      <c r="BS2036">
        <v>12.338136839200001</v>
      </c>
      <c r="BT2036">
        <v>-60.0573374624</v>
      </c>
      <c r="BU2036">
        <v>6777.3639382454403</v>
      </c>
      <c r="BV2036">
        <v>32.036700000000003</v>
      </c>
      <c r="BW2036">
        <v>0.209394</v>
      </c>
      <c r="BX2036">
        <v>23.452100000000002</v>
      </c>
      <c r="BY2036">
        <v>5.5208899999999996</v>
      </c>
    </row>
    <row r="2037" spans="1:77">
      <c r="A2037">
        <v>2036</v>
      </c>
      <c r="B2037">
        <v>28</v>
      </c>
      <c r="C2037">
        <v>4</v>
      </c>
      <c r="D2037">
        <v>1559.614</v>
      </c>
      <c r="E2037">
        <v>2875900</v>
      </c>
      <c r="F2037">
        <v>36.682397959183675</v>
      </c>
      <c r="G2037" s="1">
        <f t="shared" si="217"/>
        <v>2875900</v>
      </c>
      <c r="H2037" s="1">
        <f t="shared" si="218"/>
        <v>15596.14</v>
      </c>
      <c r="I2037" s="1">
        <f t="shared" si="219"/>
        <v>4964100</v>
      </c>
      <c r="J2037" s="1">
        <f t="shared" si="220"/>
        <v>7840000</v>
      </c>
      <c r="K2037" s="1">
        <f t="shared" si="221"/>
        <v>1.0019893035714287</v>
      </c>
      <c r="L2037" s="1">
        <f t="shared" si="222"/>
        <v>0.63317602040816323</v>
      </c>
      <c r="M2037" s="1">
        <f t="shared" si="223"/>
        <v>3.1649628895469477</v>
      </c>
      <c r="N2037">
        <v>0.36682397959183677</v>
      </c>
      <c r="O2037">
        <v>7.70005E-2</v>
      </c>
      <c r="P2037">
        <v>0.10101499999999999</v>
      </c>
      <c r="Q2037">
        <v>4</v>
      </c>
      <c r="R2037">
        <v>20.122800000000002</v>
      </c>
      <c r="S2037">
        <v>5.0617299999999998</v>
      </c>
      <c r="T2037">
        <v>7.6530599999999997E-3</v>
      </c>
      <c r="U2037">
        <v>5.1020400000000004E-3</v>
      </c>
      <c r="V2037">
        <v>1328</v>
      </c>
      <c r="W2037">
        <v>12.501345884456599</v>
      </c>
      <c r="X2037">
        <v>26.550479318800502</v>
      </c>
      <c r="Y2037">
        <v>22.0539680350007</v>
      </c>
      <c r="Z2037">
        <v>5.9825841296865399</v>
      </c>
      <c r="AA2037">
        <v>15.440663999700901</v>
      </c>
      <c r="AB2037">
        <v>62.050595349916897</v>
      </c>
      <c r="AC2037">
        <v>18.5840314923704</v>
      </c>
      <c r="AD2037">
        <v>17.598736297155799</v>
      </c>
      <c r="AE2037">
        <v>18.5840314923704</v>
      </c>
      <c r="AF2037">
        <v>27.506773701378901</v>
      </c>
      <c r="AG2037">
        <v>45.050458758017697</v>
      </c>
      <c r="AH2037">
        <v>21.294</v>
      </c>
      <c r="AI2037">
        <v>7.0979900000000002</v>
      </c>
      <c r="AJ2037">
        <v>6</v>
      </c>
      <c r="AK2037">
        <v>4</v>
      </c>
      <c r="AL2037" s="1">
        <v>7189.75</v>
      </c>
      <c r="AM2037">
        <v>2120</v>
      </c>
      <c r="AN2037">
        <v>21774</v>
      </c>
      <c r="AO2037">
        <v>1.46742524135</v>
      </c>
      <c r="AP2037">
        <v>1.4302983957475</v>
      </c>
      <c r="AQ2037">
        <v>1.35567889131</v>
      </c>
      <c r="AR2037">
        <v>1.3803924483509999</v>
      </c>
      <c r="AS2037">
        <v>-0.625590084613311</v>
      </c>
      <c r="AT2037">
        <v>2.6302549397138201E-3</v>
      </c>
      <c r="AU2037">
        <v>2.3805617785571699E-3</v>
      </c>
      <c r="AV2037">
        <v>0.90720952760399998</v>
      </c>
      <c r="AW2037">
        <v>0.89719622541124999</v>
      </c>
      <c r="AX2037">
        <v>0.90496904703600001</v>
      </c>
      <c r="AY2037">
        <v>0.8813455541063</v>
      </c>
      <c r="AZ2037">
        <v>-0.73668285840028003</v>
      </c>
      <c r="BA2037">
        <v>2.92081512370216E-4</v>
      </c>
      <c r="BB2037">
        <v>0.83326810176099997</v>
      </c>
      <c r="BC2037">
        <v>0.72412632945050004</v>
      </c>
      <c r="BD2037">
        <v>0.60516953863300005</v>
      </c>
      <c r="BE2037">
        <v>0.6138100646029</v>
      </c>
      <c r="BF2037">
        <v>1.47281958204919E-2</v>
      </c>
      <c r="BG2037">
        <v>0.61959964304799997</v>
      </c>
      <c r="BH2037">
        <v>0.53745506343299998</v>
      </c>
      <c r="BI2037">
        <v>0.33732723497</v>
      </c>
      <c r="BJ2037">
        <v>1.80613462712103E-2</v>
      </c>
      <c r="BK2037">
        <v>7.4751912767678999</v>
      </c>
      <c r="BL2037">
        <v>51.400389103599998</v>
      </c>
      <c r="BM2037" s="2">
        <v>25.00138008675</v>
      </c>
      <c r="BN2037">
        <v>312.24132501120403</v>
      </c>
      <c r="BO2037">
        <v>2586.82689003307</v>
      </c>
      <c r="BP2037">
        <v>87.977009181699998</v>
      </c>
      <c r="BQ2037">
        <v>1.7472466888</v>
      </c>
      <c r="BR2037">
        <v>2.58733617924999</v>
      </c>
      <c r="BS2037">
        <v>87.977009181699998</v>
      </c>
      <c r="BT2037">
        <v>-83.739923883619994</v>
      </c>
      <c r="BU2037">
        <v>9393.9236981042595</v>
      </c>
      <c r="BV2037">
        <v>26.079699999999999</v>
      </c>
      <c r="BW2037">
        <v>0.36465999999999998</v>
      </c>
      <c r="BX2037">
        <v>71.473299999999995</v>
      </c>
      <c r="BY2037">
        <v>9.6380700000000008</v>
      </c>
    </row>
    <row r="2038" spans="1:77">
      <c r="A2038">
        <v>2037</v>
      </c>
      <c r="B2038">
        <v>10</v>
      </c>
      <c r="C2038">
        <v>1</v>
      </c>
      <c r="D2038">
        <v>360.79399999999998</v>
      </c>
      <c r="E2038">
        <v>3834544</v>
      </c>
      <c r="F2038">
        <v>48.91</v>
      </c>
      <c r="G2038" s="1">
        <f t="shared" si="217"/>
        <v>3834544</v>
      </c>
      <c r="H2038" s="1">
        <f t="shared" si="218"/>
        <v>3607.9399999999996</v>
      </c>
      <c r="I2038" s="1">
        <f t="shared" si="219"/>
        <v>4005456</v>
      </c>
      <c r="J2038" s="1">
        <f t="shared" si="220"/>
        <v>7840000</v>
      </c>
      <c r="K2038" s="1">
        <f t="shared" si="221"/>
        <v>1.0004601964285713</v>
      </c>
      <c r="L2038" s="1">
        <f t="shared" si="222"/>
        <v>0.51090000000000002</v>
      </c>
      <c r="M2038" s="1">
        <f t="shared" si="223"/>
        <v>3.9164619159466483</v>
      </c>
      <c r="N2038">
        <v>0.48909999999999998</v>
      </c>
      <c r="O2038">
        <v>0</v>
      </c>
      <c r="P2038">
        <v>0.14142099999999999</v>
      </c>
      <c r="Q2038">
        <v>2</v>
      </c>
      <c r="R2038">
        <v>10.6713</v>
      </c>
      <c r="S2038">
        <v>3.68607</v>
      </c>
      <c r="T2038">
        <v>0.04</v>
      </c>
      <c r="U2038">
        <v>0</v>
      </c>
      <c r="V2038">
        <v>2242</v>
      </c>
      <c r="W2038">
        <v>3.2117919534817001</v>
      </c>
      <c r="X2038">
        <v>18.063123385977001</v>
      </c>
      <c r="Y2038">
        <v>16.076928424958499</v>
      </c>
      <c r="Z2038">
        <v>0.94332563688689997</v>
      </c>
      <c r="AA2038">
        <v>15.440663999700901</v>
      </c>
      <c r="AB2038">
        <v>22.546416305823701</v>
      </c>
      <c r="AC2038">
        <v>22.546416305823701</v>
      </c>
      <c r="AD2038">
        <v>15.440663999700901</v>
      </c>
      <c r="AE2038">
        <v>15.440663999700901</v>
      </c>
      <c r="AF2038">
        <v>22.546416305823701</v>
      </c>
      <c r="AG2038">
        <v>22.546416305823701</v>
      </c>
      <c r="AH2038">
        <v>23.105699999999999</v>
      </c>
      <c r="AI2038">
        <v>7.7018899999999997</v>
      </c>
      <c r="AJ2038">
        <v>4</v>
      </c>
      <c r="AK2038">
        <v>0</v>
      </c>
      <c r="AL2038" s="1">
        <v>4891</v>
      </c>
      <c r="AM2038">
        <v>4891</v>
      </c>
      <c r="AN2038">
        <v>4891</v>
      </c>
      <c r="AO2038">
        <v>1.2341736651099999</v>
      </c>
      <c r="AP2038">
        <v>1.2341736651099999</v>
      </c>
      <c r="AQ2038">
        <v>1.2341736651099999</v>
      </c>
      <c r="AR2038">
        <v>1.2341736651099999</v>
      </c>
      <c r="AS2038">
        <v>0</v>
      </c>
      <c r="AT2038">
        <v>0</v>
      </c>
      <c r="AU2038">
        <v>0</v>
      </c>
      <c r="AV2038">
        <v>0.70025197794100003</v>
      </c>
      <c r="AW2038">
        <v>0.70025197794100003</v>
      </c>
      <c r="AX2038">
        <v>0.70025197794100003</v>
      </c>
      <c r="AY2038">
        <v>0.70025197794100003</v>
      </c>
      <c r="AZ2038">
        <v>0</v>
      </c>
      <c r="BA2038">
        <v>0</v>
      </c>
      <c r="BB2038">
        <v>0.53076505697200005</v>
      </c>
      <c r="BC2038">
        <v>0.53076505697200005</v>
      </c>
      <c r="BD2038">
        <v>0.53076505697200005</v>
      </c>
      <c r="BE2038">
        <v>0.53076505697200005</v>
      </c>
      <c r="BF2038">
        <v>0</v>
      </c>
      <c r="BG2038">
        <v>0.47215969716599998</v>
      </c>
      <c r="BH2038">
        <v>0.47215969716599998</v>
      </c>
      <c r="BI2038">
        <v>0.47215969716599998</v>
      </c>
      <c r="BJ2038">
        <v>0</v>
      </c>
      <c r="BK2038">
        <v>0</v>
      </c>
      <c r="BL2038">
        <v>25</v>
      </c>
      <c r="BM2038" s="2">
        <v>25</v>
      </c>
      <c r="BN2038">
        <v>0</v>
      </c>
      <c r="BO2038">
        <v>0</v>
      </c>
      <c r="BP2038">
        <v>39.929113104599999</v>
      </c>
      <c r="BQ2038">
        <v>39.929113104599999</v>
      </c>
      <c r="BR2038">
        <v>39.929113104599999</v>
      </c>
      <c r="BS2038">
        <v>39.929113104599999</v>
      </c>
      <c r="BT2038">
        <v>39.929113104599999</v>
      </c>
      <c r="BU2038">
        <v>0</v>
      </c>
      <c r="BV2038">
        <v>175.91</v>
      </c>
      <c r="BW2038">
        <v>0</v>
      </c>
      <c r="BX2038">
        <v>9.4149700000000003</v>
      </c>
      <c r="BY2038">
        <v>3.4980600000000002</v>
      </c>
    </row>
    <row r="2039" spans="1:77">
      <c r="A2039">
        <v>2038</v>
      </c>
      <c r="B2039">
        <v>20</v>
      </c>
      <c r="C2039">
        <v>5</v>
      </c>
      <c r="D2039">
        <v>835.81200000000001</v>
      </c>
      <c r="E2039">
        <v>933940</v>
      </c>
      <c r="F2039">
        <v>11.9125</v>
      </c>
      <c r="G2039" s="1">
        <f t="shared" si="217"/>
        <v>933940</v>
      </c>
      <c r="H2039" s="1">
        <f t="shared" si="218"/>
        <v>8358.1200000000008</v>
      </c>
      <c r="I2039" s="1">
        <f t="shared" si="219"/>
        <v>6906060</v>
      </c>
      <c r="J2039" s="1">
        <f t="shared" si="220"/>
        <v>7840000</v>
      </c>
      <c r="K2039" s="1">
        <f t="shared" si="221"/>
        <v>1.0010660867346939</v>
      </c>
      <c r="L2039" s="1">
        <f t="shared" si="222"/>
        <v>0.88087499999999996</v>
      </c>
      <c r="M2039" s="1">
        <f t="shared" si="223"/>
        <v>2.2728902210522355</v>
      </c>
      <c r="N2039">
        <v>0.11912499999999999</v>
      </c>
      <c r="O2039">
        <v>0</v>
      </c>
      <c r="P2039">
        <v>0.14142099999999999</v>
      </c>
      <c r="Q2039">
        <v>4</v>
      </c>
      <c r="R2039">
        <v>50.572299999999998</v>
      </c>
      <c r="S2039">
        <v>8.0243800000000007</v>
      </c>
      <c r="T2039">
        <v>0</v>
      </c>
      <c r="U2039">
        <v>1.7500000000000002E-2</v>
      </c>
      <c r="V2039">
        <v>1220</v>
      </c>
      <c r="W2039">
        <v>16.7045850728266</v>
      </c>
      <c r="X2039">
        <v>32.876035597601501</v>
      </c>
      <c r="Y2039">
        <v>25.563454311483799</v>
      </c>
      <c r="Z2039">
        <v>9.8568773767190301</v>
      </c>
      <c r="AA2039">
        <v>15.440663999700901</v>
      </c>
      <c r="AB2039">
        <v>68.021706135377002</v>
      </c>
      <c r="AC2039">
        <v>19.5522421554852</v>
      </c>
      <c r="AD2039">
        <v>18.915081603592999</v>
      </c>
      <c r="AE2039">
        <v>19.5522421554852</v>
      </c>
      <c r="AF2039">
        <v>37.513304397487303</v>
      </c>
      <c r="AG2039">
        <v>68.021706135377002</v>
      </c>
      <c r="AH2039">
        <v>26.848199999999999</v>
      </c>
      <c r="AI2039">
        <v>8.9493899999999993</v>
      </c>
      <c r="AJ2039">
        <v>0</v>
      </c>
      <c r="AK2039">
        <v>7</v>
      </c>
      <c r="AL2039" s="1">
        <v>953</v>
      </c>
      <c r="AM2039">
        <v>701</v>
      </c>
      <c r="AN2039">
        <v>1352</v>
      </c>
      <c r="AO2039">
        <v>1.6727928239200001</v>
      </c>
      <c r="AP2039">
        <v>1.4558325712860001</v>
      </c>
      <c r="AQ2039">
        <v>1.37238198185</v>
      </c>
      <c r="AR2039">
        <v>1.386399669674</v>
      </c>
      <c r="AS2039">
        <v>0</v>
      </c>
      <c r="AT2039">
        <v>1.5003798677147099E-2</v>
      </c>
      <c r="AU2039">
        <v>2.7267204897323399E-3</v>
      </c>
      <c r="AV2039">
        <v>0.86718873146599995</v>
      </c>
      <c r="AW2039">
        <v>0.82473415739879996</v>
      </c>
      <c r="AX2039">
        <v>0.82669882301099995</v>
      </c>
      <c r="AY2039">
        <v>0.79614952513199999</v>
      </c>
      <c r="AZ2039">
        <v>0</v>
      </c>
      <c r="BA2039">
        <v>1.0235072103481999E-3</v>
      </c>
      <c r="BB2039">
        <v>0.52296296296300004</v>
      </c>
      <c r="BC2039">
        <v>0.45361563940380001</v>
      </c>
      <c r="BD2039">
        <v>0.482745825603</v>
      </c>
      <c r="BE2039">
        <v>0.37667115493219999</v>
      </c>
      <c r="BF2039">
        <v>4.8859449993803802E-3</v>
      </c>
      <c r="BG2039">
        <v>0.508955898992</v>
      </c>
      <c r="BH2039">
        <v>0.43773417254640001</v>
      </c>
      <c r="BI2039">
        <v>0.372621899285</v>
      </c>
      <c r="BJ2039">
        <v>5.98623741647314E-3</v>
      </c>
      <c r="BK2039">
        <v>0.43125073829879701</v>
      </c>
      <c r="BL2039">
        <v>11.6619037897</v>
      </c>
      <c r="BM2039" s="2">
        <v>11.13177950072</v>
      </c>
      <c r="BN2039">
        <v>0.104356434291608</v>
      </c>
      <c r="BO2039">
        <v>73.738198893604107</v>
      </c>
      <c r="BP2039">
        <v>70.286693426100001</v>
      </c>
      <c r="BQ2039">
        <v>5.7504257815880004</v>
      </c>
      <c r="BR2039">
        <v>-1.9661881675599999</v>
      </c>
      <c r="BS2039">
        <v>-36.811198639899999</v>
      </c>
      <c r="BT2039">
        <v>-37.413074198259999</v>
      </c>
      <c r="BU2039">
        <v>2198.1848048289899</v>
      </c>
      <c r="BV2039">
        <v>116.97</v>
      </c>
      <c r="BW2039">
        <v>0.123213</v>
      </c>
      <c r="BX2039">
        <v>7.0407299999999999</v>
      </c>
      <c r="BY2039">
        <v>3.02501</v>
      </c>
    </row>
    <row r="2040" spans="1:77">
      <c r="A2040">
        <v>2039</v>
      </c>
      <c r="B2040">
        <v>10</v>
      </c>
      <c r="C2040">
        <v>1</v>
      </c>
      <c r="D2040">
        <v>315.94799999999998</v>
      </c>
      <c r="E2040">
        <v>1849456</v>
      </c>
      <c r="F2040">
        <v>23.59</v>
      </c>
      <c r="G2040" s="1">
        <f t="shared" si="217"/>
        <v>1849456</v>
      </c>
      <c r="H2040" s="1">
        <f t="shared" si="218"/>
        <v>3159.4799999999996</v>
      </c>
      <c r="I2040" s="1">
        <f t="shared" si="219"/>
        <v>5990544</v>
      </c>
      <c r="J2040" s="1">
        <f t="shared" si="220"/>
        <v>7840000</v>
      </c>
      <c r="K2040" s="1">
        <f t="shared" si="221"/>
        <v>1.0004029948979591</v>
      </c>
      <c r="L2040" s="1">
        <f t="shared" si="222"/>
        <v>0.7641</v>
      </c>
      <c r="M2040" s="1">
        <f t="shared" si="223"/>
        <v>2.6185132702472429</v>
      </c>
      <c r="N2040">
        <v>0.2359</v>
      </c>
      <c r="O2040">
        <v>0</v>
      </c>
      <c r="P2040">
        <v>0.28284300000000001</v>
      </c>
      <c r="Q2040">
        <v>4</v>
      </c>
      <c r="R2040">
        <v>10.942500000000001</v>
      </c>
      <c r="S2040">
        <v>3.7326100000000002</v>
      </c>
      <c r="T2040">
        <v>0</v>
      </c>
      <c r="U2040">
        <v>0.04</v>
      </c>
      <c r="V2040">
        <v>2298</v>
      </c>
      <c r="W2040">
        <v>6.48461616309595</v>
      </c>
      <c r="X2040">
        <v>23.205481335797799</v>
      </c>
      <c r="Y2040">
        <v>18.915081603592999</v>
      </c>
      <c r="Z2040">
        <v>1.32887110648144</v>
      </c>
      <c r="AA2040">
        <v>16.5549029596746</v>
      </c>
      <c r="AB2040">
        <v>32.473999644745</v>
      </c>
      <c r="AC2040">
        <v>32.473999644745</v>
      </c>
      <c r="AD2040">
        <v>18.018770321735801</v>
      </c>
      <c r="AE2040">
        <v>18.018770321735801</v>
      </c>
      <c r="AF2040">
        <v>32.473999644745</v>
      </c>
      <c r="AG2040">
        <v>32.473999644745</v>
      </c>
      <c r="AH2040">
        <v>17.755299999999998</v>
      </c>
      <c r="AI2040">
        <v>5.9184400000000004</v>
      </c>
      <c r="AJ2040">
        <v>0</v>
      </c>
      <c r="AK2040">
        <v>4</v>
      </c>
      <c r="AL2040" s="1">
        <v>2359</v>
      </c>
      <c r="AM2040">
        <v>2359</v>
      </c>
      <c r="AN2040">
        <v>2359</v>
      </c>
      <c r="AO2040">
        <v>1.1542320128900001</v>
      </c>
      <c r="AP2040">
        <v>1.1542320128900001</v>
      </c>
      <c r="AQ2040">
        <v>1.1542320128900001</v>
      </c>
      <c r="AR2040">
        <v>1.1542320128900001</v>
      </c>
      <c r="AS2040">
        <v>0</v>
      </c>
      <c r="AT2040">
        <v>0</v>
      </c>
      <c r="AU2040">
        <v>0</v>
      </c>
      <c r="AV2040">
        <v>0.61182574920599997</v>
      </c>
      <c r="AW2040">
        <v>0.61182574920599997</v>
      </c>
      <c r="AX2040">
        <v>0.61182574920599997</v>
      </c>
      <c r="AY2040">
        <v>0.61182574920599997</v>
      </c>
      <c r="AZ2040">
        <v>0</v>
      </c>
      <c r="BA2040">
        <v>0</v>
      </c>
      <c r="BB2040">
        <v>0.61050724637700005</v>
      </c>
      <c r="BC2040">
        <v>0.61050724637700005</v>
      </c>
      <c r="BD2040">
        <v>0.61050724637700005</v>
      </c>
      <c r="BE2040">
        <v>0.61050724637700005</v>
      </c>
      <c r="BF2040">
        <v>0</v>
      </c>
      <c r="BG2040">
        <v>0.29696590053299998</v>
      </c>
      <c r="BH2040">
        <v>0.29696590053299998</v>
      </c>
      <c r="BI2040">
        <v>0.29696590053299998</v>
      </c>
      <c r="BJ2040">
        <v>0</v>
      </c>
      <c r="BK2040">
        <v>0</v>
      </c>
      <c r="BL2040">
        <v>16.278820596100001</v>
      </c>
      <c r="BM2040" s="2">
        <v>16.278820596100001</v>
      </c>
      <c r="BN2040">
        <v>0</v>
      </c>
      <c r="BO2040">
        <v>0</v>
      </c>
      <c r="BP2040">
        <v>-33.3603225787</v>
      </c>
      <c r="BQ2040">
        <v>-33.3603225787</v>
      </c>
      <c r="BR2040">
        <v>-33.3603225787</v>
      </c>
      <c r="BS2040">
        <v>-33.3603225787</v>
      </c>
      <c r="BT2040">
        <v>-33.3603225787</v>
      </c>
      <c r="BU2040">
        <v>0</v>
      </c>
      <c r="BV2040">
        <v>116.515</v>
      </c>
      <c r="BW2040">
        <v>0.41117399999999998</v>
      </c>
      <c r="BX2040">
        <v>10.279400000000001</v>
      </c>
      <c r="BY2040">
        <v>3.6551100000000001</v>
      </c>
    </row>
    <row r="2041" spans="1:77">
      <c r="A2041">
        <v>2040</v>
      </c>
      <c r="B2041">
        <v>20</v>
      </c>
      <c r="C2041">
        <v>1</v>
      </c>
      <c r="D2041">
        <v>699.678</v>
      </c>
      <c r="E2041">
        <v>2345336</v>
      </c>
      <c r="F2041">
        <v>29.915000000000003</v>
      </c>
      <c r="G2041" s="1">
        <f t="shared" si="217"/>
        <v>2345336</v>
      </c>
      <c r="H2041" s="1">
        <f t="shared" si="218"/>
        <v>6996.78</v>
      </c>
      <c r="I2041" s="1">
        <f t="shared" si="219"/>
        <v>5494664</v>
      </c>
      <c r="J2041" s="1">
        <f t="shared" si="220"/>
        <v>7840000</v>
      </c>
      <c r="K2041" s="1">
        <f t="shared" si="221"/>
        <v>1.0008924464285713</v>
      </c>
      <c r="L2041" s="1">
        <f t="shared" si="222"/>
        <v>0.70084999999999997</v>
      </c>
      <c r="M2041" s="1">
        <f t="shared" si="223"/>
        <v>2.8562244315575982</v>
      </c>
      <c r="N2041">
        <v>0.29915000000000003</v>
      </c>
      <c r="O2041">
        <v>3.3752699999999997E-2</v>
      </c>
      <c r="P2041">
        <v>7.0710700000000001E-2</v>
      </c>
      <c r="Q2041">
        <v>2</v>
      </c>
      <c r="R2041">
        <v>13.501099999999999</v>
      </c>
      <c r="S2041">
        <v>4.1460900000000001</v>
      </c>
      <c r="T2041">
        <v>0</v>
      </c>
      <c r="U2041">
        <v>0.01</v>
      </c>
      <c r="V2041">
        <v>1217</v>
      </c>
      <c r="W2041">
        <v>15.6596953945406</v>
      </c>
      <c r="X2041">
        <v>29.894831350843599</v>
      </c>
      <c r="Y2041">
        <v>23.014509567006399</v>
      </c>
      <c r="Z2041">
        <v>8.8897123685469595</v>
      </c>
      <c r="AA2041">
        <v>15.440663999700901</v>
      </c>
      <c r="AB2041">
        <v>64.537468657477604</v>
      </c>
      <c r="AC2041">
        <v>15.440663999700901</v>
      </c>
      <c r="AD2041">
        <v>15.440663999700901</v>
      </c>
      <c r="AE2041">
        <v>20.443602435953299</v>
      </c>
      <c r="AF2041">
        <v>35.016134589357002</v>
      </c>
      <c r="AG2041">
        <v>64.537468657477604</v>
      </c>
      <c r="AH2041">
        <v>19.036300000000001</v>
      </c>
      <c r="AI2041">
        <v>6.3454499999999996</v>
      </c>
      <c r="AJ2041">
        <v>0</v>
      </c>
      <c r="AK2041">
        <v>4</v>
      </c>
      <c r="AL2041" s="1">
        <v>11966</v>
      </c>
      <c r="AM2041">
        <v>11966</v>
      </c>
      <c r="AN2041">
        <v>11966</v>
      </c>
      <c r="AO2041">
        <v>1.3415124193000001</v>
      </c>
      <c r="AP2041">
        <v>1.3415124193000001</v>
      </c>
      <c r="AQ2041">
        <v>1.3415124193000001</v>
      </c>
      <c r="AR2041">
        <v>1.3415124193000001</v>
      </c>
      <c r="AS2041">
        <v>0</v>
      </c>
      <c r="AT2041">
        <v>0</v>
      </c>
      <c r="AU2041">
        <v>0</v>
      </c>
      <c r="AV2041">
        <v>0.72237955425699996</v>
      </c>
      <c r="AW2041">
        <v>0.72237955425699996</v>
      </c>
      <c r="AX2041">
        <v>0.72237955425699996</v>
      </c>
      <c r="AY2041">
        <v>0.72237955425699996</v>
      </c>
      <c r="AZ2041">
        <v>0</v>
      </c>
      <c r="BA2041">
        <v>0</v>
      </c>
      <c r="BB2041">
        <v>0.47608816742299997</v>
      </c>
      <c r="BC2041">
        <v>0.47608816742299997</v>
      </c>
      <c r="BD2041">
        <v>0.47608816742299997</v>
      </c>
      <c r="BE2041">
        <v>0.47608816742299997</v>
      </c>
      <c r="BF2041">
        <v>0</v>
      </c>
      <c r="BG2041">
        <v>0.30715842028500001</v>
      </c>
      <c r="BH2041">
        <v>0.30715842028500001</v>
      </c>
      <c r="BI2041">
        <v>0.30715842028500001</v>
      </c>
      <c r="BJ2041">
        <v>0</v>
      </c>
      <c r="BK2041">
        <v>0</v>
      </c>
      <c r="BL2041">
        <v>39.115214431200002</v>
      </c>
      <c r="BM2041" s="2">
        <v>39.115214431200002</v>
      </c>
      <c r="BN2041">
        <v>0</v>
      </c>
      <c r="BO2041">
        <v>0</v>
      </c>
      <c r="BP2041">
        <v>5.6744145827099999</v>
      </c>
      <c r="BQ2041">
        <v>5.6744145827099999</v>
      </c>
      <c r="BR2041">
        <v>5.6744145827099999</v>
      </c>
      <c r="BS2041">
        <v>5.6744145827099999</v>
      </c>
      <c r="BT2041">
        <v>5.6744145827099999</v>
      </c>
      <c r="BU2041">
        <v>0</v>
      </c>
      <c r="BV2041">
        <v>103.723</v>
      </c>
      <c r="BW2041">
        <v>0.41765400000000003</v>
      </c>
      <c r="BX2041">
        <v>41.7654</v>
      </c>
      <c r="BY2041">
        <v>7.36761</v>
      </c>
    </row>
    <row r="2042" spans="1:77">
      <c r="A2042">
        <v>2041</v>
      </c>
      <c r="B2042">
        <v>10</v>
      </c>
      <c r="C2042">
        <v>1</v>
      </c>
      <c r="D2042">
        <v>244.566</v>
      </c>
      <c r="E2042">
        <v>2097984</v>
      </c>
      <c r="F2042">
        <v>26.76</v>
      </c>
      <c r="G2042" s="1">
        <f t="shared" si="217"/>
        <v>2097984</v>
      </c>
      <c r="H2042" s="1">
        <f t="shared" si="218"/>
        <v>2445.66</v>
      </c>
      <c r="I2042" s="1">
        <f t="shared" si="219"/>
        <v>5742016</v>
      </c>
      <c r="J2042" s="1">
        <f t="shared" si="220"/>
        <v>7840000</v>
      </c>
      <c r="K2042" s="1">
        <f t="shared" si="221"/>
        <v>1.0003119464285715</v>
      </c>
      <c r="L2042" s="1">
        <f t="shared" si="222"/>
        <v>0.73240000000000005</v>
      </c>
      <c r="M2042" s="1">
        <f t="shared" si="223"/>
        <v>2.7316000721697744</v>
      </c>
      <c r="N2042">
        <v>0.2676</v>
      </c>
      <c r="O2042">
        <v>7.7126899999999998E-2</v>
      </c>
      <c r="P2042">
        <v>0.14142099999999999</v>
      </c>
      <c r="Q2042">
        <v>2</v>
      </c>
      <c r="R2042">
        <v>7.7126900000000003</v>
      </c>
      <c r="S2042">
        <v>3.1337000000000002</v>
      </c>
      <c r="T2042">
        <v>0.02</v>
      </c>
      <c r="U2042">
        <v>0</v>
      </c>
      <c r="V2042">
        <v>867</v>
      </c>
      <c r="W2042">
        <v>6.0542264023219596</v>
      </c>
      <c r="X2042">
        <v>35.524092552310798</v>
      </c>
      <c r="Y2042">
        <v>38.048303015560101</v>
      </c>
      <c r="Z2042">
        <v>0</v>
      </c>
      <c r="AA2042">
        <v>16.5549029596746</v>
      </c>
      <c r="AB2042">
        <v>38.048303015560101</v>
      </c>
      <c r="AC2042">
        <v>38.048303015560101</v>
      </c>
      <c r="AD2042">
        <v>25.563454311483799</v>
      </c>
      <c r="AE2042">
        <v>38.048303015560101</v>
      </c>
      <c r="AF2042">
        <v>38.048303015560101</v>
      </c>
      <c r="AG2042">
        <v>38.048303015560101</v>
      </c>
      <c r="AH2042">
        <v>16.693899999999999</v>
      </c>
      <c r="AI2042">
        <v>5.5646500000000003</v>
      </c>
      <c r="AJ2042">
        <v>2</v>
      </c>
      <c r="AK2042">
        <v>0</v>
      </c>
      <c r="AL2042" s="1">
        <v>2676</v>
      </c>
      <c r="AM2042">
        <v>2676</v>
      </c>
      <c r="AN2042">
        <v>2676</v>
      </c>
      <c r="AO2042">
        <v>1.12098039362</v>
      </c>
      <c r="AP2042">
        <v>1.12098039362</v>
      </c>
      <c r="AQ2042">
        <v>1.12098039362</v>
      </c>
      <c r="AR2042">
        <v>1.12098039362</v>
      </c>
      <c r="AS2042">
        <v>0</v>
      </c>
      <c r="AT2042">
        <v>0</v>
      </c>
      <c r="AU2042">
        <v>0</v>
      </c>
      <c r="AV2042">
        <v>0.449403422153</v>
      </c>
      <c r="AW2042">
        <v>0.449403422153</v>
      </c>
      <c r="AX2042">
        <v>0.449403422153</v>
      </c>
      <c r="AY2042">
        <v>0.449403422153</v>
      </c>
      <c r="AZ2042">
        <v>0</v>
      </c>
      <c r="BA2042">
        <v>0</v>
      </c>
      <c r="BB2042">
        <v>0.60515603799200002</v>
      </c>
      <c r="BC2042">
        <v>0.60515603799200002</v>
      </c>
      <c r="BD2042">
        <v>0.60515603799200002</v>
      </c>
      <c r="BE2042">
        <v>0.60515603799200002</v>
      </c>
      <c r="BF2042">
        <v>0</v>
      </c>
      <c r="BG2042">
        <v>0.56221679116900003</v>
      </c>
      <c r="BH2042">
        <v>0.56221679116900003</v>
      </c>
      <c r="BI2042">
        <v>0.56221679116900003</v>
      </c>
      <c r="BJ2042">
        <v>0</v>
      </c>
      <c r="BK2042">
        <v>0</v>
      </c>
      <c r="BL2042">
        <v>20.808652046700001</v>
      </c>
      <c r="BM2042" s="2">
        <v>20.808652046700001</v>
      </c>
      <c r="BN2042">
        <v>0</v>
      </c>
      <c r="BO2042">
        <v>0</v>
      </c>
      <c r="BP2042">
        <v>-33.208184261600003</v>
      </c>
      <c r="BQ2042">
        <v>-33.208184261600003</v>
      </c>
      <c r="BR2042">
        <v>-33.208184261600003</v>
      </c>
      <c r="BS2042">
        <v>-33.208184261600003</v>
      </c>
      <c r="BT2042">
        <v>-33.208184261600003</v>
      </c>
      <c r="BU2042">
        <v>0</v>
      </c>
      <c r="BV2042">
        <v>47.159500000000001</v>
      </c>
      <c r="BW2042">
        <v>0</v>
      </c>
      <c r="BX2042">
        <v>8.1087900000000008</v>
      </c>
      <c r="BY2042">
        <v>3.2463500000000001</v>
      </c>
    </row>
    <row r="2043" spans="1:77">
      <c r="A2043">
        <v>2042</v>
      </c>
      <c r="B2043">
        <v>20</v>
      </c>
      <c r="C2043">
        <v>1</v>
      </c>
      <c r="D2043">
        <v>584.73599999999999</v>
      </c>
      <c r="E2043">
        <v>3589348</v>
      </c>
      <c r="F2043">
        <v>45.782499999999999</v>
      </c>
      <c r="G2043" s="1">
        <f t="shared" si="217"/>
        <v>3589348</v>
      </c>
      <c r="H2043" s="1">
        <f t="shared" si="218"/>
        <v>5847.36</v>
      </c>
      <c r="I2043" s="1">
        <f t="shared" si="219"/>
        <v>4250652</v>
      </c>
      <c r="J2043" s="1">
        <f t="shared" si="220"/>
        <v>7840000</v>
      </c>
      <c r="K2043" s="1">
        <f t="shared" si="221"/>
        <v>1.0007458367346938</v>
      </c>
      <c r="L2043" s="1">
        <f t="shared" si="222"/>
        <v>0.54217499999999996</v>
      </c>
      <c r="M2043" s="1">
        <f t="shared" si="223"/>
        <v>3.6915971290992533</v>
      </c>
      <c r="N2043">
        <v>0.45782499999999998</v>
      </c>
      <c r="O2043">
        <v>0.97037799999999996</v>
      </c>
      <c r="P2043">
        <v>7.0710700000000001E-2</v>
      </c>
      <c r="Q2043">
        <v>2</v>
      </c>
      <c r="R2043">
        <v>55.450200000000002</v>
      </c>
      <c r="S2043">
        <v>8.4024599999999996</v>
      </c>
      <c r="T2043">
        <v>2.5000000000000001E-3</v>
      </c>
      <c r="U2043">
        <v>0</v>
      </c>
      <c r="V2043">
        <v>837</v>
      </c>
      <c r="W2043">
        <v>15.197214032770701</v>
      </c>
      <c r="X2043">
        <v>30.9839589797486</v>
      </c>
      <c r="Y2043">
        <v>23.540975167693901</v>
      </c>
      <c r="Z2043">
        <v>11.066195700779501</v>
      </c>
      <c r="AA2043">
        <v>15.440663999700901</v>
      </c>
      <c r="AB2043">
        <v>58.032048006463697</v>
      </c>
      <c r="AC2043">
        <v>31.025297674958502</v>
      </c>
      <c r="AD2043">
        <v>16.5549029596746</v>
      </c>
      <c r="AE2043">
        <v>17.038151783559702</v>
      </c>
      <c r="AF2043">
        <v>34.038918691829799</v>
      </c>
      <c r="AG2043">
        <v>58.032048006463697</v>
      </c>
      <c r="AH2043">
        <v>14.478199999999999</v>
      </c>
      <c r="AI2043">
        <v>4.8260800000000001</v>
      </c>
      <c r="AJ2043">
        <v>1</v>
      </c>
      <c r="AK2043">
        <v>0</v>
      </c>
      <c r="AL2043" s="1">
        <v>18313</v>
      </c>
      <c r="AM2043">
        <v>18313</v>
      </c>
      <c r="AN2043">
        <v>18313</v>
      </c>
      <c r="AO2043">
        <v>1.1305670023500001</v>
      </c>
      <c r="AP2043">
        <v>1.1305670023500001</v>
      </c>
      <c r="AQ2043">
        <v>1.1305670023500001</v>
      </c>
      <c r="AR2043">
        <v>1.1305670023500001</v>
      </c>
      <c r="AS2043">
        <v>0</v>
      </c>
      <c r="AT2043">
        <v>0</v>
      </c>
      <c r="AU2043">
        <v>0</v>
      </c>
      <c r="AV2043">
        <v>0.75433250604500002</v>
      </c>
      <c r="AW2043">
        <v>0.75433250604500002</v>
      </c>
      <c r="AX2043">
        <v>0.75433250604500002</v>
      </c>
      <c r="AY2043">
        <v>0.75433250604500002</v>
      </c>
      <c r="AZ2043">
        <v>0</v>
      </c>
      <c r="BA2043">
        <v>0</v>
      </c>
      <c r="BB2043">
        <v>0.59167716713499996</v>
      </c>
      <c r="BC2043">
        <v>0.59167716713499996</v>
      </c>
      <c r="BD2043">
        <v>0.59167716713499996</v>
      </c>
      <c r="BE2043">
        <v>0.59167716713499996</v>
      </c>
      <c r="BF2043">
        <v>0</v>
      </c>
      <c r="BG2043">
        <v>0.67305366635399999</v>
      </c>
      <c r="BH2043">
        <v>0.67305366635399999</v>
      </c>
      <c r="BI2043">
        <v>0.67305366635399999</v>
      </c>
      <c r="BJ2043">
        <v>0</v>
      </c>
      <c r="BK2043">
        <v>0</v>
      </c>
      <c r="BL2043">
        <v>52.392747589700001</v>
      </c>
      <c r="BM2043" s="2">
        <v>52.392747589700001</v>
      </c>
      <c r="BN2043">
        <v>0</v>
      </c>
      <c r="BO2043">
        <v>0</v>
      </c>
      <c r="BP2043">
        <v>-35.094435918099997</v>
      </c>
      <c r="BQ2043">
        <v>-35.094435918099997</v>
      </c>
      <c r="BR2043">
        <v>-35.094435918099997</v>
      </c>
      <c r="BS2043">
        <v>-35.094435918099997</v>
      </c>
      <c r="BT2043">
        <v>-35.094435918099997</v>
      </c>
      <c r="BU2043">
        <v>0</v>
      </c>
      <c r="BV2043">
        <v>71.594499999999996</v>
      </c>
      <c r="BW2043">
        <v>0</v>
      </c>
      <c r="BX2043">
        <v>44.449300000000001</v>
      </c>
      <c r="BY2043">
        <v>7.6006499999999999</v>
      </c>
    </row>
    <row r="2044" spans="1:77">
      <c r="A2044">
        <v>2043</v>
      </c>
      <c r="B2044">
        <v>28</v>
      </c>
      <c r="C2044">
        <v>12</v>
      </c>
      <c r="D2044">
        <v>1789.6859999999999</v>
      </c>
      <c r="E2044">
        <v>1637500</v>
      </c>
      <c r="F2044">
        <v>20.886479591836736</v>
      </c>
      <c r="G2044" s="1">
        <f t="shared" si="217"/>
        <v>1637500</v>
      </c>
      <c r="H2044" s="1">
        <f t="shared" si="218"/>
        <v>17896.86</v>
      </c>
      <c r="I2044" s="1">
        <f t="shared" si="219"/>
        <v>6202500</v>
      </c>
      <c r="J2044" s="1">
        <f t="shared" si="220"/>
        <v>7840000</v>
      </c>
      <c r="K2044" s="1">
        <f t="shared" si="221"/>
        <v>1.0022827627551021</v>
      </c>
      <c r="L2044" s="1">
        <f t="shared" si="222"/>
        <v>0.79113520408163263</v>
      </c>
      <c r="M2044" s="1">
        <f t="shared" si="223"/>
        <v>2.5337837517130191</v>
      </c>
      <c r="N2044">
        <v>0.20886479591836735</v>
      </c>
      <c r="O2044">
        <v>0.141818</v>
      </c>
      <c r="P2044">
        <v>0.15152299999999999</v>
      </c>
      <c r="Q2044">
        <v>6</v>
      </c>
      <c r="R2044">
        <v>8.5527200000000008</v>
      </c>
      <c r="S2044">
        <v>3.2999499999999999</v>
      </c>
      <c r="T2044">
        <v>0</v>
      </c>
      <c r="U2044">
        <v>3.8265299999999999E-3</v>
      </c>
      <c r="V2044">
        <v>1782</v>
      </c>
      <c r="W2044">
        <v>9.4844322099482401</v>
      </c>
      <c r="X2044">
        <v>27.245289328052699</v>
      </c>
      <c r="Y2044">
        <v>25.563454311483799</v>
      </c>
      <c r="Z2044">
        <v>10.347692271617699</v>
      </c>
      <c r="AA2044">
        <v>15.440663999700901</v>
      </c>
      <c r="AB2044">
        <v>49.042323558378897</v>
      </c>
      <c r="AC2044">
        <v>18.018770321735801</v>
      </c>
      <c r="AD2044">
        <v>17.038151783559702</v>
      </c>
      <c r="AE2044">
        <v>18.5840314923704</v>
      </c>
      <c r="AF2044">
        <v>36.5506031730445</v>
      </c>
      <c r="AG2044">
        <v>41.011576885010797</v>
      </c>
      <c r="AH2044">
        <v>64.203000000000003</v>
      </c>
      <c r="AI2044">
        <v>21.401</v>
      </c>
      <c r="AJ2044">
        <v>0</v>
      </c>
      <c r="AK2044">
        <v>3</v>
      </c>
      <c r="AL2044" s="1">
        <v>1364.5833333333301</v>
      </c>
      <c r="AM2044">
        <v>851</v>
      </c>
      <c r="AN2044">
        <v>5224</v>
      </c>
      <c r="AO2044">
        <v>1.41383783222</v>
      </c>
      <c r="AP2044">
        <v>1.06243902724858</v>
      </c>
      <c r="AQ2044">
        <v>0.99988509019000005</v>
      </c>
      <c r="AR2044">
        <v>0.99991650663580001</v>
      </c>
      <c r="AS2044">
        <v>0</v>
      </c>
      <c r="AT2044">
        <v>2.0386222949802399E-2</v>
      </c>
      <c r="AU2044">
        <v>5.9550210618850997E-2</v>
      </c>
      <c r="AV2044">
        <v>0.82598375193600004</v>
      </c>
      <c r="AW2044">
        <v>0.26274084814149201</v>
      </c>
      <c r="AX2044">
        <v>0.140374408004</v>
      </c>
      <c r="AY2044">
        <v>7.3331576062329998E-2</v>
      </c>
      <c r="AZ2044">
        <v>0</v>
      </c>
      <c r="BA2044">
        <v>7.6677859676170801E-2</v>
      </c>
      <c r="BB2044">
        <v>0.78971533517000003</v>
      </c>
      <c r="BC2044">
        <v>0.73993952558999998</v>
      </c>
      <c r="BD2044">
        <v>0.78420569329699996</v>
      </c>
      <c r="BE2044">
        <v>0.56408149528810003</v>
      </c>
      <c r="BF2044">
        <v>1.05095422700667E-2</v>
      </c>
      <c r="BG2044">
        <v>0.92949570414399996</v>
      </c>
      <c r="BH2044">
        <v>0.83166311040266705</v>
      </c>
      <c r="BI2044">
        <v>0.92051178640200004</v>
      </c>
      <c r="BJ2044">
        <v>3.9953843597271499E-2</v>
      </c>
      <c r="BK2044">
        <v>5.6855712344754498E-2</v>
      </c>
      <c r="BL2044">
        <v>24.7386337537</v>
      </c>
      <c r="BM2044" s="2">
        <v>17.2291609746167</v>
      </c>
      <c r="BN2044">
        <v>6.80655866633579</v>
      </c>
      <c r="BO2044">
        <v>224.35240873735199</v>
      </c>
      <c r="BP2044">
        <v>90</v>
      </c>
      <c r="BQ2044">
        <v>21.647987645376698</v>
      </c>
      <c r="BR2044">
        <v>38.63774287135</v>
      </c>
      <c r="BS2044">
        <v>90</v>
      </c>
      <c r="BT2044">
        <v>-46.785501973770003</v>
      </c>
      <c r="BU2044">
        <v>3790.4384451979099</v>
      </c>
      <c r="BV2044">
        <v>33.082299999999996</v>
      </c>
      <c r="BW2044">
        <v>8.9614899999999997E-2</v>
      </c>
      <c r="BX2044">
        <v>23.4194</v>
      </c>
      <c r="BY2044">
        <v>5.5170300000000001</v>
      </c>
    </row>
    <row r="2045" spans="1:77">
      <c r="A2045">
        <v>2044</v>
      </c>
      <c r="B2045">
        <v>20</v>
      </c>
      <c r="C2045">
        <v>5</v>
      </c>
      <c r="D2045">
        <v>811.74199999999996</v>
      </c>
      <c r="E2045">
        <v>1673056</v>
      </c>
      <c r="F2045">
        <v>21.34</v>
      </c>
      <c r="G2045" s="1">
        <f t="shared" si="217"/>
        <v>1673056</v>
      </c>
      <c r="H2045" s="1">
        <f t="shared" si="218"/>
        <v>8117.42</v>
      </c>
      <c r="I2045" s="1">
        <f t="shared" si="219"/>
        <v>6166944</v>
      </c>
      <c r="J2045" s="1">
        <f t="shared" si="220"/>
        <v>7840000</v>
      </c>
      <c r="K2045" s="1">
        <f t="shared" si="221"/>
        <v>1.0010353852040816</v>
      </c>
      <c r="L2045" s="1">
        <f t="shared" si="222"/>
        <v>0.78659999999999997</v>
      </c>
      <c r="M2045" s="1">
        <f t="shared" si="223"/>
        <v>2.545220913308115</v>
      </c>
      <c r="N2045">
        <v>0.21340000000000001</v>
      </c>
      <c r="O2045">
        <v>0.116133</v>
      </c>
      <c r="P2045">
        <v>7.0710700000000001E-2</v>
      </c>
      <c r="Q2045">
        <v>2</v>
      </c>
      <c r="R2045">
        <v>11.613300000000001</v>
      </c>
      <c r="S2045">
        <v>3.8453200000000001</v>
      </c>
      <c r="T2045">
        <v>0</v>
      </c>
      <c r="U2045">
        <v>5.0000000000000001E-3</v>
      </c>
      <c r="V2045">
        <v>1425</v>
      </c>
      <c r="W2045">
        <v>12.7508726874649</v>
      </c>
      <c r="X2045">
        <v>29.7569349681959</v>
      </c>
      <c r="Y2045">
        <v>24.495185964928801</v>
      </c>
      <c r="Z2045">
        <v>5.0635586361421199</v>
      </c>
      <c r="AA2045">
        <v>16.076928424958499</v>
      </c>
      <c r="AB2045">
        <v>56.500706619804603</v>
      </c>
      <c r="AC2045">
        <v>21.079862454783001</v>
      </c>
      <c r="AD2045">
        <v>18.915081603592999</v>
      </c>
      <c r="AE2045">
        <v>21.079862454783001</v>
      </c>
      <c r="AF2045">
        <v>39.055613867825997</v>
      </c>
      <c r="AG2045">
        <v>56.500706619804603</v>
      </c>
      <c r="AH2045">
        <v>45.1342</v>
      </c>
      <c r="AI2045">
        <v>15.044700000000001</v>
      </c>
      <c r="AJ2045">
        <v>0</v>
      </c>
      <c r="AK2045">
        <v>2</v>
      </c>
      <c r="AL2045" s="1">
        <v>1707.2</v>
      </c>
      <c r="AM2045">
        <v>1</v>
      </c>
      <c r="AN2045">
        <v>3442</v>
      </c>
      <c r="AO2045">
        <v>1.41642617189</v>
      </c>
      <c r="AP2045">
        <v>1.1876755119407501</v>
      </c>
      <c r="AQ2045">
        <v>0.99994960902999996</v>
      </c>
      <c r="AR2045">
        <v>0.99995742742689997</v>
      </c>
      <c r="AS2045">
        <v>0</v>
      </c>
      <c r="AT2045">
        <v>4.8104230003489901E-2</v>
      </c>
      <c r="AU2045">
        <v>0.539077367025244</v>
      </c>
      <c r="AV2045">
        <v>0.83631063478099998</v>
      </c>
      <c r="AW2045">
        <v>0.46570031434827502</v>
      </c>
      <c r="AX2045">
        <v>0.46669674244800002</v>
      </c>
      <c r="AY2045">
        <v>9.7899565214669998E-2</v>
      </c>
      <c r="AZ2045">
        <v>0</v>
      </c>
      <c r="BA2045">
        <v>0.17731016767497801</v>
      </c>
      <c r="BB2045">
        <v>0.78340080971699999</v>
      </c>
      <c r="BC2045">
        <v>0.65835799521825</v>
      </c>
      <c r="BD2045">
        <v>0.78340080971699999</v>
      </c>
      <c r="BE2045">
        <v>0.52161088863469995</v>
      </c>
      <c r="BF2045">
        <v>2.1185941143278798E-2</v>
      </c>
      <c r="BG2045">
        <v>0.92083924079099999</v>
      </c>
      <c r="BH2045">
        <v>0.70839269567624996</v>
      </c>
      <c r="BI2045">
        <v>0.92083924079099999</v>
      </c>
      <c r="BJ2045">
        <v>5.5039039108000502E-2</v>
      </c>
      <c r="BK2045">
        <v>35.923263022761702</v>
      </c>
      <c r="BL2045">
        <v>21.931712199500002</v>
      </c>
      <c r="BM2045" s="2">
        <v>20.4034175231</v>
      </c>
      <c r="BN2045">
        <v>2.9340711704057001</v>
      </c>
      <c r="BO2045">
        <v>120.736372614611</v>
      </c>
      <c r="BP2045">
        <v>-1.1198415762</v>
      </c>
      <c r="BQ2045">
        <v>-9.7806085767499997</v>
      </c>
      <c r="BR2045">
        <v>-11.079510977349999</v>
      </c>
      <c r="BS2045">
        <v>-15.8435707761</v>
      </c>
      <c r="BT2045">
        <v>-14.526376780290001</v>
      </c>
      <c r="BU2045">
        <v>38.473855105472502</v>
      </c>
      <c r="BV2045">
        <v>61.387500000000003</v>
      </c>
      <c r="BW2045">
        <v>0.13841000000000001</v>
      </c>
      <c r="BX2045">
        <v>27.682099999999998</v>
      </c>
      <c r="BY2045">
        <v>5.9981499999999999</v>
      </c>
    </row>
    <row r="2046" spans="1:77">
      <c r="A2046">
        <v>2045</v>
      </c>
      <c r="B2046">
        <v>10</v>
      </c>
      <c r="C2046">
        <v>1</v>
      </c>
      <c r="D2046">
        <v>333.67399999999998</v>
      </c>
      <c r="E2046">
        <v>3263792</v>
      </c>
      <c r="F2046">
        <v>41.63</v>
      </c>
      <c r="G2046" s="1">
        <f t="shared" si="217"/>
        <v>3263792</v>
      </c>
      <c r="H2046" s="1">
        <f t="shared" si="218"/>
        <v>3336.74</v>
      </c>
      <c r="I2046" s="1">
        <f t="shared" si="219"/>
        <v>4576208</v>
      </c>
      <c r="J2046" s="1">
        <f t="shared" si="220"/>
        <v>7840000</v>
      </c>
      <c r="K2046" s="1">
        <f t="shared" si="221"/>
        <v>1.0004256045918367</v>
      </c>
      <c r="L2046" s="1">
        <f t="shared" si="222"/>
        <v>0.5837</v>
      </c>
      <c r="M2046" s="1">
        <f t="shared" si="223"/>
        <v>3.427875979413523</v>
      </c>
      <c r="N2046">
        <v>0.4163</v>
      </c>
      <c r="O2046">
        <v>0</v>
      </c>
      <c r="P2046">
        <v>0.14142099999999999</v>
      </c>
      <c r="Q2046">
        <v>2</v>
      </c>
      <c r="R2046">
        <v>8.9316899999999997</v>
      </c>
      <c r="S2046">
        <v>3.3722699999999999</v>
      </c>
      <c r="T2046">
        <v>0.04</v>
      </c>
      <c r="U2046">
        <v>0</v>
      </c>
      <c r="V2046">
        <v>1567</v>
      </c>
      <c r="W2046">
        <v>3.7624319881522701</v>
      </c>
      <c r="X2046">
        <v>21.585516640667802</v>
      </c>
      <c r="Y2046">
        <v>18.018770321735801</v>
      </c>
      <c r="Z2046">
        <v>2.2735253407168701</v>
      </c>
      <c r="AA2046">
        <v>15.440663999700901</v>
      </c>
      <c r="AB2046">
        <v>25.563454311483799</v>
      </c>
      <c r="AC2046">
        <v>25.563454311483799</v>
      </c>
      <c r="AD2046">
        <v>18.018770321735801</v>
      </c>
      <c r="AE2046">
        <v>18.018770321735801</v>
      </c>
      <c r="AF2046">
        <v>25.563454311483799</v>
      </c>
      <c r="AG2046">
        <v>25.563454311483799</v>
      </c>
      <c r="AH2046">
        <v>16.179600000000001</v>
      </c>
      <c r="AI2046">
        <v>5.3932099999999998</v>
      </c>
      <c r="AJ2046">
        <v>4</v>
      </c>
      <c r="AK2046">
        <v>0</v>
      </c>
      <c r="AL2046" s="1">
        <v>4163</v>
      </c>
      <c r="AM2046">
        <v>4163</v>
      </c>
      <c r="AN2046">
        <v>4163</v>
      </c>
      <c r="AO2046">
        <v>1.2204516348200001</v>
      </c>
      <c r="AP2046">
        <v>1.2204516348200001</v>
      </c>
      <c r="AQ2046">
        <v>1.2204516348200001</v>
      </c>
      <c r="AR2046">
        <v>1.2204516348200001</v>
      </c>
      <c r="AS2046">
        <v>0</v>
      </c>
      <c r="AT2046">
        <v>0</v>
      </c>
      <c r="AU2046">
        <v>0</v>
      </c>
      <c r="AV2046">
        <v>0.78696526765499997</v>
      </c>
      <c r="AW2046">
        <v>0.78696526765499997</v>
      </c>
      <c r="AX2046">
        <v>0.78696526765499997</v>
      </c>
      <c r="AY2046">
        <v>0.78696526765499997</v>
      </c>
      <c r="AZ2046">
        <v>0</v>
      </c>
      <c r="BA2046">
        <v>0</v>
      </c>
      <c r="BB2046">
        <v>0.59133522727300003</v>
      </c>
      <c r="BC2046">
        <v>0.59133522727300003</v>
      </c>
      <c r="BD2046">
        <v>0.59133522727300003</v>
      </c>
      <c r="BE2046">
        <v>0.59133522727300003</v>
      </c>
      <c r="BF2046">
        <v>0</v>
      </c>
      <c r="BG2046">
        <v>0.46986331642500001</v>
      </c>
      <c r="BH2046">
        <v>0.46986331642500001</v>
      </c>
      <c r="BI2046">
        <v>0.46986331642500001</v>
      </c>
      <c r="BJ2046">
        <v>0</v>
      </c>
      <c r="BK2046">
        <v>0</v>
      </c>
      <c r="BL2046">
        <v>21.189620100399999</v>
      </c>
      <c r="BM2046" s="2">
        <v>21.189620100399999</v>
      </c>
      <c r="BN2046">
        <v>0</v>
      </c>
      <c r="BO2046">
        <v>0</v>
      </c>
      <c r="BP2046">
        <v>-59.836458928100001</v>
      </c>
      <c r="BQ2046">
        <v>-59.836458928100001</v>
      </c>
      <c r="BR2046">
        <v>-59.836458928100001</v>
      </c>
      <c r="BS2046">
        <v>-59.836458928100001</v>
      </c>
      <c r="BT2046">
        <v>-59.836458928100001</v>
      </c>
      <c r="BU2046">
        <v>0</v>
      </c>
      <c r="BV2046">
        <v>100.9</v>
      </c>
      <c r="BW2046">
        <v>0</v>
      </c>
      <c r="BX2046">
        <v>9.1872299999999996</v>
      </c>
      <c r="BY2046">
        <v>3.4554999999999998</v>
      </c>
    </row>
    <row r="2047" spans="1:77">
      <c r="A2047">
        <v>2046</v>
      </c>
      <c r="B2047">
        <v>28</v>
      </c>
      <c r="C2047">
        <v>1</v>
      </c>
      <c r="D2047">
        <v>1804.9480000000001</v>
      </c>
      <c r="E2047">
        <v>3213500</v>
      </c>
      <c r="F2047">
        <v>40.988520408163268</v>
      </c>
      <c r="G2047" s="1">
        <f t="shared" si="217"/>
        <v>3213500</v>
      </c>
      <c r="H2047" s="1">
        <f t="shared" si="218"/>
        <v>18049.48</v>
      </c>
      <c r="I2047" s="1">
        <f t="shared" si="219"/>
        <v>4626500</v>
      </c>
      <c r="J2047" s="1">
        <f t="shared" si="220"/>
        <v>7840000</v>
      </c>
      <c r="K2047" s="1">
        <f t="shared" si="221"/>
        <v>1.0023022295918369</v>
      </c>
      <c r="L2047" s="1">
        <f t="shared" si="222"/>
        <v>0.59011479591836735</v>
      </c>
      <c r="M2047" s="1">
        <f t="shared" si="223"/>
        <v>3.396973729601211</v>
      </c>
      <c r="N2047">
        <v>0.4098852040816327</v>
      </c>
      <c r="O2047">
        <v>0</v>
      </c>
      <c r="P2047">
        <v>0.20203099999999999</v>
      </c>
      <c r="Q2047">
        <v>8</v>
      </c>
      <c r="R2047">
        <v>23.800999999999998</v>
      </c>
      <c r="S2047">
        <v>5.5049400000000004</v>
      </c>
      <c r="T2047">
        <v>1.14796E-2</v>
      </c>
      <c r="U2047">
        <v>0</v>
      </c>
      <c r="V2047">
        <v>1074</v>
      </c>
      <c r="W2047">
        <v>11.5522731773006</v>
      </c>
      <c r="X2047">
        <v>28.859222848664</v>
      </c>
      <c r="Y2047">
        <v>27.0104842447011</v>
      </c>
      <c r="Z2047">
        <v>8.9858076967747902</v>
      </c>
      <c r="AA2047">
        <v>15.440663999700901</v>
      </c>
      <c r="AB2047">
        <v>52.578715860186399</v>
      </c>
      <c r="AC2047">
        <v>21.535494054462301</v>
      </c>
      <c r="AD2047">
        <v>17.038151783559702</v>
      </c>
      <c r="AE2047">
        <v>19.5522421554852</v>
      </c>
      <c r="AF2047">
        <v>33.071328502609397</v>
      </c>
      <c r="AG2047">
        <v>51.039671908507998</v>
      </c>
      <c r="AH2047">
        <v>55.4</v>
      </c>
      <c r="AI2047">
        <v>18.466699999999999</v>
      </c>
      <c r="AJ2047">
        <v>9</v>
      </c>
      <c r="AK2047">
        <v>0</v>
      </c>
      <c r="AL2047" s="1">
        <v>32135</v>
      </c>
      <c r="AM2047">
        <v>32135</v>
      </c>
      <c r="AN2047">
        <v>32135</v>
      </c>
      <c r="AO2047">
        <v>1.44972731641</v>
      </c>
      <c r="AP2047">
        <v>1.44972731641</v>
      </c>
      <c r="AQ2047">
        <v>1.44972731641</v>
      </c>
      <c r="AR2047">
        <v>1.44972731641</v>
      </c>
      <c r="AS2047">
        <v>0</v>
      </c>
      <c r="AT2047">
        <v>0</v>
      </c>
      <c r="AU2047">
        <v>0</v>
      </c>
      <c r="AV2047">
        <v>0.57964867001499998</v>
      </c>
      <c r="AW2047">
        <v>0.57964867001499998</v>
      </c>
      <c r="AX2047">
        <v>0.57964867001499998</v>
      </c>
      <c r="AY2047">
        <v>0.57964867001499998</v>
      </c>
      <c r="AZ2047">
        <v>0</v>
      </c>
      <c r="BA2047">
        <v>0</v>
      </c>
      <c r="BB2047">
        <v>0.48778081359999997</v>
      </c>
      <c r="BC2047">
        <v>0.48778081359999997</v>
      </c>
      <c r="BD2047">
        <v>0.48778081359999997</v>
      </c>
      <c r="BE2047">
        <v>0.48778081359999997</v>
      </c>
      <c r="BF2047">
        <v>0</v>
      </c>
      <c r="BG2047">
        <v>0.123953495724</v>
      </c>
      <c r="BH2047">
        <v>0.123953495724</v>
      </c>
      <c r="BI2047">
        <v>0.123953495724</v>
      </c>
      <c r="BJ2047">
        <v>0</v>
      </c>
      <c r="BK2047">
        <v>0</v>
      </c>
      <c r="BL2047">
        <v>36.055512754600002</v>
      </c>
      <c r="BM2047" s="2">
        <v>36.055512754600002</v>
      </c>
      <c r="BN2047">
        <v>0</v>
      </c>
      <c r="BO2047">
        <v>0</v>
      </c>
      <c r="BP2047">
        <v>74.394320991300006</v>
      </c>
      <c r="BQ2047">
        <v>74.394320991300006</v>
      </c>
      <c r="BR2047">
        <v>74.394320991300006</v>
      </c>
      <c r="BS2047">
        <v>74.394320991300006</v>
      </c>
      <c r="BT2047">
        <v>74.394320991300006</v>
      </c>
      <c r="BU2047">
        <v>0</v>
      </c>
      <c r="BV2047">
        <v>173.71899999999999</v>
      </c>
      <c r="BW2047">
        <v>0</v>
      </c>
      <c r="BX2047">
        <v>65.426100000000005</v>
      </c>
      <c r="BY2047">
        <v>9.22133</v>
      </c>
    </row>
    <row r="2048" spans="1:77">
      <c r="A2048">
        <v>2047</v>
      </c>
      <c r="B2048">
        <v>20</v>
      </c>
      <c r="C2048">
        <v>1</v>
      </c>
      <c r="D2048">
        <v>689.05399999999997</v>
      </c>
      <c r="E2048">
        <v>3697344</v>
      </c>
      <c r="F2048">
        <v>47.160000000000004</v>
      </c>
      <c r="G2048" s="1">
        <f t="shared" si="217"/>
        <v>3697344</v>
      </c>
      <c r="H2048" s="1">
        <f t="shared" si="218"/>
        <v>6890.54</v>
      </c>
      <c r="I2048" s="1">
        <f t="shared" si="219"/>
        <v>4142656</v>
      </c>
      <c r="J2048" s="1">
        <f t="shared" si="220"/>
        <v>7840000</v>
      </c>
      <c r="K2048" s="1">
        <f t="shared" si="221"/>
        <v>1.0008788954081633</v>
      </c>
      <c r="L2048" s="1">
        <f t="shared" si="222"/>
        <v>0.52839999999999998</v>
      </c>
      <c r="M2048" s="1">
        <f t="shared" si="223"/>
        <v>3.7883379841338507</v>
      </c>
      <c r="N2048">
        <v>0.47160000000000002</v>
      </c>
      <c r="O2048">
        <v>0.89713600000000004</v>
      </c>
      <c r="P2048">
        <v>7.0710700000000001E-2</v>
      </c>
      <c r="Q2048">
        <v>2</v>
      </c>
      <c r="R2048">
        <v>51.264899999999997</v>
      </c>
      <c r="S2048">
        <v>8.0791400000000007</v>
      </c>
      <c r="T2048">
        <v>5.0000000000000001E-3</v>
      </c>
      <c r="U2048">
        <v>7.4999999999999997E-3</v>
      </c>
      <c r="V2048">
        <v>773</v>
      </c>
      <c r="W2048">
        <v>16.1225115826722</v>
      </c>
      <c r="X2048">
        <v>30.681580500535301</v>
      </c>
      <c r="Y2048">
        <v>25.563454311483799</v>
      </c>
      <c r="Z2048">
        <v>8.9122231424835991</v>
      </c>
      <c r="AA2048">
        <v>15.440663999700901</v>
      </c>
      <c r="AB2048">
        <v>59.065018010446302</v>
      </c>
      <c r="AC2048">
        <v>59.065018010446302</v>
      </c>
      <c r="AD2048">
        <v>17.598736297155799</v>
      </c>
      <c r="AE2048">
        <v>20.058506827187099</v>
      </c>
      <c r="AF2048">
        <v>39.5134153387365</v>
      </c>
      <c r="AG2048">
        <v>59.065018010446302</v>
      </c>
      <c r="AH2048">
        <v>18.9771</v>
      </c>
      <c r="AI2048">
        <v>6.3256899999999998</v>
      </c>
      <c r="AJ2048">
        <v>2</v>
      </c>
      <c r="AK2048">
        <v>3</v>
      </c>
      <c r="AL2048" s="1">
        <v>18864</v>
      </c>
      <c r="AM2048">
        <v>18864</v>
      </c>
      <c r="AN2048">
        <v>18864</v>
      </c>
      <c r="AO2048">
        <v>1.1920212647299999</v>
      </c>
      <c r="AP2048">
        <v>1.1920212647299999</v>
      </c>
      <c r="AQ2048">
        <v>1.1920212647299999</v>
      </c>
      <c r="AR2048">
        <v>1.1920212647299999</v>
      </c>
      <c r="AS2048">
        <v>0</v>
      </c>
      <c r="AT2048">
        <v>0</v>
      </c>
      <c r="AU2048">
        <v>0</v>
      </c>
      <c r="AV2048">
        <v>0.749261622829</v>
      </c>
      <c r="AW2048">
        <v>0.749261622829</v>
      </c>
      <c r="AX2048">
        <v>0.749261622829</v>
      </c>
      <c r="AY2048">
        <v>0.749261622829</v>
      </c>
      <c r="AZ2048">
        <v>0</v>
      </c>
      <c r="BA2048">
        <v>0</v>
      </c>
      <c r="BB2048">
        <v>0.59963762357399997</v>
      </c>
      <c r="BC2048">
        <v>0.59963762357399997</v>
      </c>
      <c r="BD2048">
        <v>0.59963762357399997</v>
      </c>
      <c r="BE2048">
        <v>0.59963762357399997</v>
      </c>
      <c r="BF2048">
        <v>0</v>
      </c>
      <c r="BG2048">
        <v>0.49927191337999999</v>
      </c>
      <c r="BH2048">
        <v>0.49927191337999999</v>
      </c>
      <c r="BI2048">
        <v>0.49927191337999999</v>
      </c>
      <c r="BJ2048">
        <v>0</v>
      </c>
      <c r="BK2048">
        <v>0</v>
      </c>
      <c r="BL2048">
        <v>51.088159097800002</v>
      </c>
      <c r="BM2048" s="2">
        <v>51.088159097800002</v>
      </c>
      <c r="BN2048">
        <v>0</v>
      </c>
      <c r="BO2048">
        <v>0</v>
      </c>
      <c r="BP2048">
        <v>21.9355119435</v>
      </c>
      <c r="BQ2048">
        <v>21.9355119435</v>
      </c>
      <c r="BR2048">
        <v>21.9355119435</v>
      </c>
      <c r="BS2048">
        <v>21.9355119435</v>
      </c>
      <c r="BT2048">
        <v>21.9355119435</v>
      </c>
      <c r="BU2048">
        <v>0</v>
      </c>
      <c r="BV2048">
        <v>72.3339</v>
      </c>
      <c r="BW2048">
        <v>0.17679300000000001</v>
      </c>
      <c r="BX2048">
        <v>23.572399999999998</v>
      </c>
      <c r="BY2048">
        <v>5.5350299999999999</v>
      </c>
    </row>
    <row r="2049" spans="1:77">
      <c r="A2049">
        <v>2048</v>
      </c>
      <c r="B2049">
        <v>28</v>
      </c>
      <c r="C2049">
        <v>1</v>
      </c>
      <c r="D2049">
        <v>779.678</v>
      </c>
      <c r="E2049">
        <v>2723200</v>
      </c>
      <c r="F2049">
        <v>34.734693877551024</v>
      </c>
      <c r="G2049" s="1">
        <f t="shared" si="217"/>
        <v>2723200</v>
      </c>
      <c r="H2049" s="1">
        <f t="shared" si="218"/>
        <v>7796.78</v>
      </c>
      <c r="I2049" s="1">
        <f t="shared" si="219"/>
        <v>5116800</v>
      </c>
      <c r="J2049" s="1">
        <f t="shared" si="220"/>
        <v>7840000</v>
      </c>
      <c r="K2049" s="1">
        <f t="shared" si="221"/>
        <v>1.0009944872448979</v>
      </c>
      <c r="L2049" s="1">
        <f t="shared" si="222"/>
        <v>0.65265306122448985</v>
      </c>
      <c r="M2049" s="1">
        <f t="shared" si="223"/>
        <v>3.067462781425891</v>
      </c>
      <c r="N2049">
        <v>0.34734693877551026</v>
      </c>
      <c r="O2049">
        <v>0.77286699999999997</v>
      </c>
      <c r="P2049">
        <v>5.05076E-2</v>
      </c>
      <c r="Q2049">
        <v>2</v>
      </c>
      <c r="R2049">
        <v>60.592799999999997</v>
      </c>
      <c r="S2049">
        <v>8.7834599999999998</v>
      </c>
      <c r="T2049">
        <v>0</v>
      </c>
      <c r="U2049">
        <v>0</v>
      </c>
      <c r="V2049">
        <v>569</v>
      </c>
      <c r="W2049">
        <v>25.335605736719099</v>
      </c>
      <c r="X2049">
        <v>40.600494758121201</v>
      </c>
      <c r="Y2049">
        <v>38.5511200692291</v>
      </c>
      <c r="Z2049">
        <v>27.417148392651502</v>
      </c>
      <c r="AA2049">
        <v>16.076928424958499</v>
      </c>
      <c r="AB2049">
        <v>93.521124579808301</v>
      </c>
      <c r="AC2049">
        <v>93.521124579808301</v>
      </c>
      <c r="AD2049">
        <v>16.076928424958499</v>
      </c>
      <c r="AE2049">
        <v>20.058506827187099</v>
      </c>
      <c r="AF2049">
        <v>46.070492954531304</v>
      </c>
      <c r="AG2049">
        <v>93.521124579808301</v>
      </c>
      <c r="AH2049">
        <v>15.0885</v>
      </c>
      <c r="AI2049">
        <v>5.0294999999999996</v>
      </c>
      <c r="AJ2049">
        <v>0</v>
      </c>
      <c r="AK2049">
        <v>0</v>
      </c>
      <c r="AL2049" s="1">
        <v>27232</v>
      </c>
      <c r="AM2049">
        <v>27232</v>
      </c>
      <c r="AN2049">
        <v>27232</v>
      </c>
      <c r="AO2049">
        <v>1.1603647188899999</v>
      </c>
      <c r="AP2049">
        <v>1.1603647188899999</v>
      </c>
      <c r="AQ2049">
        <v>1.1603647188899999</v>
      </c>
      <c r="AR2049">
        <v>1.1603647188899999</v>
      </c>
      <c r="AS2049">
        <v>0</v>
      </c>
      <c r="AT2049">
        <v>0</v>
      </c>
      <c r="AU2049">
        <v>0</v>
      </c>
      <c r="AV2049">
        <v>0.51742783459899999</v>
      </c>
      <c r="AW2049">
        <v>0.51742783459899999</v>
      </c>
      <c r="AX2049">
        <v>0.51742783459899999</v>
      </c>
      <c r="AY2049">
        <v>0.51742783459899999</v>
      </c>
      <c r="AZ2049">
        <v>0</v>
      </c>
      <c r="BA2049">
        <v>0</v>
      </c>
      <c r="BB2049">
        <v>0.66442199775499999</v>
      </c>
      <c r="BC2049">
        <v>0.66442199775499999</v>
      </c>
      <c r="BD2049">
        <v>0.66442199775499999</v>
      </c>
      <c r="BE2049">
        <v>0.66442199775499999</v>
      </c>
      <c r="BF2049">
        <v>0</v>
      </c>
      <c r="BG2049">
        <v>0.562935766103</v>
      </c>
      <c r="BH2049">
        <v>0.562935766103</v>
      </c>
      <c r="BI2049">
        <v>0.562935766103</v>
      </c>
      <c r="BJ2049">
        <v>0</v>
      </c>
      <c r="BK2049">
        <v>0</v>
      </c>
      <c r="BL2049">
        <v>55.9016994375</v>
      </c>
      <c r="BM2049" s="2">
        <v>55.9016994375</v>
      </c>
      <c r="BN2049">
        <v>0</v>
      </c>
      <c r="BO2049">
        <v>0</v>
      </c>
      <c r="BP2049">
        <v>-22.416751034000001</v>
      </c>
      <c r="BQ2049">
        <v>-22.416751034000001</v>
      </c>
      <c r="BR2049">
        <v>-22.416751034000001</v>
      </c>
      <c r="BS2049">
        <v>-22.416751034000001</v>
      </c>
      <c r="BT2049">
        <v>-22.416751034000001</v>
      </c>
      <c r="BU2049">
        <v>0</v>
      </c>
      <c r="BV2049">
        <v>153.62799999999999</v>
      </c>
      <c r="BW2049">
        <v>0</v>
      </c>
      <c r="BX2049">
        <v>62.003100000000003</v>
      </c>
      <c r="BY2049">
        <v>8.9768699999999999</v>
      </c>
    </row>
    <row r="2050" spans="1:77">
      <c r="A2050">
        <v>2049</v>
      </c>
      <c r="B2050">
        <v>28</v>
      </c>
      <c r="C2050">
        <v>1</v>
      </c>
      <c r="D2050">
        <v>1798.758</v>
      </c>
      <c r="E2050">
        <v>3051100</v>
      </c>
      <c r="F2050">
        <v>38.917091836734699</v>
      </c>
      <c r="G2050" s="1">
        <f t="shared" si="217"/>
        <v>3051100</v>
      </c>
      <c r="H2050" s="1">
        <f t="shared" si="218"/>
        <v>17987.580000000002</v>
      </c>
      <c r="I2050" s="1">
        <f t="shared" si="219"/>
        <v>4788900</v>
      </c>
      <c r="J2050" s="1">
        <f t="shared" si="220"/>
        <v>7840000</v>
      </c>
      <c r="K2050" s="1">
        <f t="shared" si="221"/>
        <v>1.0022943341836734</v>
      </c>
      <c r="L2050" s="1">
        <f t="shared" si="222"/>
        <v>0.61082908163265304</v>
      </c>
      <c r="M2050" s="1">
        <f t="shared" si="223"/>
        <v>3.2817505397899307</v>
      </c>
      <c r="N2050">
        <v>0.38917091836734696</v>
      </c>
      <c r="O2050">
        <v>0</v>
      </c>
      <c r="P2050">
        <v>0.10101499999999999</v>
      </c>
      <c r="Q2050">
        <v>4</v>
      </c>
      <c r="R2050">
        <v>25.553799999999999</v>
      </c>
      <c r="S2050">
        <v>5.70404</v>
      </c>
      <c r="T2050">
        <v>1.4030600000000001E-2</v>
      </c>
      <c r="U2050">
        <v>0</v>
      </c>
      <c r="V2050">
        <v>832</v>
      </c>
      <c r="W2050">
        <v>16.7993237261676</v>
      </c>
      <c r="X2050">
        <v>31.384390538191401</v>
      </c>
      <c r="Y2050">
        <v>23.014509567006399</v>
      </c>
      <c r="Z2050">
        <v>10.2856578012002</v>
      </c>
      <c r="AA2050">
        <v>16.076928424958499</v>
      </c>
      <c r="AB2050">
        <v>69.968607600170998</v>
      </c>
      <c r="AC2050">
        <v>16.076928424958499</v>
      </c>
      <c r="AD2050">
        <v>16.076928424958499</v>
      </c>
      <c r="AE2050">
        <v>18.5840314923704</v>
      </c>
      <c r="AF2050">
        <v>42.524327900745398</v>
      </c>
      <c r="AG2050">
        <v>60.536779891517</v>
      </c>
      <c r="AH2050">
        <v>38.400599999999997</v>
      </c>
      <c r="AI2050">
        <v>12.8002</v>
      </c>
      <c r="AJ2050">
        <v>11</v>
      </c>
      <c r="AK2050">
        <v>0</v>
      </c>
      <c r="AL2050" s="1">
        <v>30511</v>
      </c>
      <c r="AM2050">
        <v>30511</v>
      </c>
      <c r="AN2050">
        <v>30511</v>
      </c>
      <c r="AO2050">
        <v>1.3262356023399999</v>
      </c>
      <c r="AP2050">
        <v>1.3262356023399999</v>
      </c>
      <c r="AQ2050">
        <v>1.3262356023399999</v>
      </c>
      <c r="AR2050">
        <v>1.3262356023399999</v>
      </c>
      <c r="AS2050">
        <v>0</v>
      </c>
      <c r="AT2050">
        <v>0</v>
      </c>
      <c r="AU2050">
        <v>0</v>
      </c>
      <c r="AV2050">
        <v>0.56365656704599998</v>
      </c>
      <c r="AW2050">
        <v>0.56365656704599998</v>
      </c>
      <c r="AX2050">
        <v>0.56365656704599998</v>
      </c>
      <c r="AY2050">
        <v>0.56365656704599998</v>
      </c>
      <c r="AZ2050">
        <v>0</v>
      </c>
      <c r="BA2050">
        <v>0</v>
      </c>
      <c r="BB2050">
        <v>0.53244101633399998</v>
      </c>
      <c r="BC2050">
        <v>0.53244101633399998</v>
      </c>
      <c r="BD2050">
        <v>0.53244101633399998</v>
      </c>
      <c r="BE2050">
        <v>0.53244101633399998</v>
      </c>
      <c r="BF2050">
        <v>0</v>
      </c>
      <c r="BG2050">
        <v>0.11850067631</v>
      </c>
      <c r="BH2050">
        <v>0.11850067631</v>
      </c>
      <c r="BI2050">
        <v>0.11850067631</v>
      </c>
      <c r="BJ2050">
        <v>0</v>
      </c>
      <c r="BK2050">
        <v>0</v>
      </c>
      <c r="BL2050">
        <v>32.449961479199999</v>
      </c>
      <c r="BM2050" s="2">
        <v>32.449961479199999</v>
      </c>
      <c r="BN2050">
        <v>0</v>
      </c>
      <c r="BO2050">
        <v>0</v>
      </c>
      <c r="BP2050">
        <v>-2.0098018563500002</v>
      </c>
      <c r="BQ2050">
        <v>-2.0098018563500002</v>
      </c>
      <c r="BR2050">
        <v>-2.0098018563500002</v>
      </c>
      <c r="BS2050">
        <v>-2.0098018563500002</v>
      </c>
      <c r="BT2050">
        <v>-2.0098018563500002</v>
      </c>
      <c r="BU2050">
        <v>0</v>
      </c>
      <c r="BV2050">
        <v>22.1858</v>
      </c>
      <c r="BW2050">
        <v>0</v>
      </c>
      <c r="BX2050">
        <v>49.801400000000001</v>
      </c>
      <c r="BY2050">
        <v>8.0452300000000001</v>
      </c>
    </row>
    <row r="2051" spans="1:77">
      <c r="A2051">
        <v>2050</v>
      </c>
      <c r="B2051">
        <v>20</v>
      </c>
      <c r="C2051">
        <v>2</v>
      </c>
      <c r="D2051">
        <v>500.93400000000003</v>
      </c>
      <c r="E2051">
        <v>926296</v>
      </c>
      <c r="F2051">
        <v>11.815000000000001</v>
      </c>
      <c r="G2051" s="1">
        <f t="shared" ref="G2051:G2114" si="224">E2051</f>
        <v>926296</v>
      </c>
      <c r="H2051" s="1">
        <f t="shared" ref="H2051:H2114" si="225">D2051*10</f>
        <v>5009.34</v>
      </c>
      <c r="I2051" s="1">
        <f t="shared" ref="I2051:I2114" si="226">2800*2800 -E2051</f>
        <v>6913704</v>
      </c>
      <c r="J2051" s="1">
        <f t="shared" ref="J2051:J2114" si="227">2800*2800</f>
        <v>7840000</v>
      </c>
      <c r="K2051" s="1">
        <f t="shared" ref="K2051:K2114" si="228">(G2051+H2051+I2051)/(G2051+I2051)</f>
        <v>1.0006389464285714</v>
      </c>
      <c r="L2051" s="1">
        <f t="shared" ref="L2051:L2114" si="229">I2051/J2051</f>
        <v>0.88185000000000002</v>
      </c>
      <c r="M2051" s="1">
        <f t="shared" ref="M2051:M2114" si="230">K2051*2/L2051</f>
        <v>2.2694085080877051</v>
      </c>
      <c r="N2051">
        <v>0.11815000000000002</v>
      </c>
      <c r="O2051">
        <v>0</v>
      </c>
      <c r="P2051">
        <v>7.0710700000000001E-2</v>
      </c>
      <c r="Q2051">
        <v>2</v>
      </c>
      <c r="R2051">
        <v>22.383099999999999</v>
      </c>
      <c r="S2051">
        <v>5.3384499999999999</v>
      </c>
      <c r="T2051">
        <v>0</v>
      </c>
      <c r="U2051">
        <v>7.4999999999999997E-3</v>
      </c>
      <c r="V2051">
        <v>1375</v>
      </c>
      <c r="W2051">
        <v>20.106614845785298</v>
      </c>
      <c r="X2051">
        <v>30.827108905767702</v>
      </c>
      <c r="Y2051">
        <v>23.540975167693901</v>
      </c>
      <c r="Z2051">
        <v>8.1872209046174493</v>
      </c>
      <c r="AA2051">
        <v>15.440663999700901</v>
      </c>
      <c r="AB2051">
        <v>80.003594865378801</v>
      </c>
      <c r="AC2051">
        <v>80.003594865378801</v>
      </c>
      <c r="AD2051">
        <v>17.598736297155799</v>
      </c>
      <c r="AE2051">
        <v>18.018770321735801</v>
      </c>
      <c r="AF2051">
        <v>30.003005818213602</v>
      </c>
      <c r="AG2051">
        <v>80.003594865378801</v>
      </c>
      <c r="AH2051">
        <v>31.608799999999999</v>
      </c>
      <c r="AI2051">
        <v>10.536300000000001</v>
      </c>
      <c r="AJ2051">
        <v>0</v>
      </c>
      <c r="AK2051">
        <v>3</v>
      </c>
      <c r="AL2051" s="1">
        <v>2363</v>
      </c>
      <c r="AM2051">
        <v>1710</v>
      </c>
      <c r="AN2051">
        <v>3016</v>
      </c>
      <c r="AO2051">
        <v>1.41401853188</v>
      </c>
      <c r="AP2051">
        <v>1.2786664942599999</v>
      </c>
      <c r="AQ2051">
        <v>1.41401853188</v>
      </c>
      <c r="AR2051">
        <v>1.170384864164</v>
      </c>
      <c r="AS2051">
        <v>0</v>
      </c>
      <c r="AT2051">
        <v>3.6640348175771803E-2</v>
      </c>
      <c r="AU2051">
        <v>0.231340050498371</v>
      </c>
      <c r="AV2051">
        <v>0.82592688147000004</v>
      </c>
      <c r="AW2051">
        <v>0.66989015511200001</v>
      </c>
      <c r="AX2051">
        <v>0.66989015511200001</v>
      </c>
      <c r="AY2051">
        <v>0.54506077402560005</v>
      </c>
      <c r="AZ2051">
        <v>0</v>
      </c>
      <c r="BA2051">
        <v>4.8694919945042797E-2</v>
      </c>
      <c r="BB2051">
        <v>0.58734177215200001</v>
      </c>
      <c r="BC2051">
        <v>0.49915033813100002</v>
      </c>
      <c r="BD2051">
        <v>0.41095890411000002</v>
      </c>
      <c r="BE2051">
        <v>0.42859719091420001</v>
      </c>
      <c r="BF2051">
        <v>1.55554580693608E-2</v>
      </c>
      <c r="BG2051">
        <v>0.50224048831900003</v>
      </c>
      <c r="BH2051">
        <v>0.47022741834699999</v>
      </c>
      <c r="BI2051">
        <v>0.50224048831900003</v>
      </c>
      <c r="BJ2051">
        <v>2.0496732980643398E-3</v>
      </c>
      <c r="BK2051">
        <v>2.0380903058875801</v>
      </c>
      <c r="BL2051">
        <v>25</v>
      </c>
      <c r="BM2051" s="2">
        <v>21.102325267049999</v>
      </c>
      <c r="BN2051">
        <v>30.3837366477537</v>
      </c>
      <c r="BO2051">
        <v>122.701877436533</v>
      </c>
      <c r="BP2051">
        <v>7.3392267199200001</v>
      </c>
      <c r="BQ2051">
        <v>-25.73204963089</v>
      </c>
      <c r="BR2051">
        <v>-25.73204963089</v>
      </c>
      <c r="BS2051">
        <v>-58.803325981699999</v>
      </c>
      <c r="BT2051">
        <v>-52.189070711538001</v>
      </c>
      <c r="BU2051">
        <v>2187.4186389432898</v>
      </c>
      <c r="BV2051">
        <v>118.267</v>
      </c>
      <c r="BW2051">
        <v>0.128243</v>
      </c>
      <c r="BX2051">
        <v>17.0991</v>
      </c>
      <c r="BY2051">
        <v>4.7141599999999997</v>
      </c>
    </row>
    <row r="2052" spans="1:77">
      <c r="A2052">
        <v>2051</v>
      </c>
      <c r="B2052">
        <v>10</v>
      </c>
      <c r="C2052">
        <v>1</v>
      </c>
      <c r="D2052">
        <v>382.738</v>
      </c>
      <c r="E2052">
        <v>3292016</v>
      </c>
      <c r="F2052">
        <v>41.99</v>
      </c>
      <c r="G2052" s="1">
        <f t="shared" si="224"/>
        <v>3292016</v>
      </c>
      <c r="H2052" s="1">
        <f t="shared" si="225"/>
        <v>3827.38</v>
      </c>
      <c r="I2052" s="1">
        <f t="shared" si="226"/>
        <v>4547984</v>
      </c>
      <c r="J2052" s="1">
        <f t="shared" si="227"/>
        <v>7840000</v>
      </c>
      <c r="K2052" s="1">
        <f t="shared" si="228"/>
        <v>1.0004881862244899</v>
      </c>
      <c r="L2052" s="1">
        <f t="shared" si="229"/>
        <v>0.58009999999999995</v>
      </c>
      <c r="M2052" s="1">
        <f t="shared" si="230"/>
        <v>3.4493645448181001</v>
      </c>
      <c r="N2052">
        <v>0.4199</v>
      </c>
      <c r="O2052">
        <v>0</v>
      </c>
      <c r="P2052">
        <v>0.14142099999999999</v>
      </c>
      <c r="Q2052">
        <v>2</v>
      </c>
      <c r="R2052">
        <v>9.8642199999999995</v>
      </c>
      <c r="S2052">
        <v>3.5439400000000001</v>
      </c>
      <c r="T2052">
        <v>0.01</v>
      </c>
      <c r="U2052">
        <v>0.04</v>
      </c>
      <c r="V2052">
        <v>1568</v>
      </c>
      <c r="W2052">
        <v>1.8889132070905701</v>
      </c>
      <c r="X2052">
        <v>21.123606713599901</v>
      </c>
      <c r="Y2052">
        <v>20.058506827187099</v>
      </c>
      <c r="Z2052">
        <v>4.0147127249402397</v>
      </c>
      <c r="AA2052">
        <v>15.440663999700901</v>
      </c>
      <c r="AB2052">
        <v>23.014509567006399</v>
      </c>
      <c r="AC2052">
        <v>23.014509567006399</v>
      </c>
      <c r="AD2052">
        <v>19.5522421554852</v>
      </c>
      <c r="AE2052">
        <v>19.5522421554852</v>
      </c>
      <c r="AF2052">
        <v>23.014509567006399</v>
      </c>
      <c r="AG2052">
        <v>23.014509567006399</v>
      </c>
      <c r="AH2052">
        <v>19.462499999999999</v>
      </c>
      <c r="AI2052">
        <v>6.4874900000000002</v>
      </c>
      <c r="AJ2052">
        <v>1</v>
      </c>
      <c r="AK2052">
        <v>4</v>
      </c>
      <c r="AL2052" s="1">
        <v>4199</v>
      </c>
      <c r="AM2052">
        <v>4199</v>
      </c>
      <c r="AN2052">
        <v>4199</v>
      </c>
      <c r="AO2052">
        <v>1.12291123062</v>
      </c>
      <c r="AP2052">
        <v>1.12291123062</v>
      </c>
      <c r="AQ2052">
        <v>1.12291123062</v>
      </c>
      <c r="AR2052">
        <v>1.12291123062</v>
      </c>
      <c r="AS2052">
        <v>0</v>
      </c>
      <c r="AT2052">
        <v>0</v>
      </c>
      <c r="AU2052">
        <v>0</v>
      </c>
      <c r="AV2052">
        <v>0.56460857971300005</v>
      </c>
      <c r="AW2052">
        <v>0.56460857971300005</v>
      </c>
      <c r="AX2052">
        <v>0.56460857971300005</v>
      </c>
      <c r="AY2052">
        <v>0.56460857971300005</v>
      </c>
      <c r="AZ2052">
        <v>0</v>
      </c>
      <c r="BA2052">
        <v>0</v>
      </c>
      <c r="BB2052">
        <v>0.77187499999999998</v>
      </c>
      <c r="BC2052">
        <v>0.77187499999999998</v>
      </c>
      <c r="BD2052">
        <v>0.77187499999999998</v>
      </c>
      <c r="BE2052">
        <v>0.77187499999999998</v>
      </c>
      <c r="BF2052">
        <v>0</v>
      </c>
      <c r="BG2052">
        <v>0.36020735172700002</v>
      </c>
      <c r="BH2052">
        <v>0.36020735172700002</v>
      </c>
      <c r="BI2052">
        <v>0.36020735172700002</v>
      </c>
      <c r="BJ2052">
        <v>0</v>
      </c>
      <c r="BK2052">
        <v>0</v>
      </c>
      <c r="BL2052">
        <v>20.591260282</v>
      </c>
      <c r="BM2052" s="2">
        <v>20.591260282</v>
      </c>
      <c r="BN2052">
        <v>0</v>
      </c>
      <c r="BO2052">
        <v>0</v>
      </c>
      <c r="BP2052">
        <v>-78.9818553689</v>
      </c>
      <c r="BQ2052">
        <v>-78.9818553689</v>
      </c>
      <c r="BR2052">
        <v>-78.9818553689</v>
      </c>
      <c r="BS2052">
        <v>-78.9818553689</v>
      </c>
      <c r="BT2052">
        <v>-78.9818553689</v>
      </c>
      <c r="BU2052">
        <v>0</v>
      </c>
      <c r="BV2052">
        <v>65.435199999999995</v>
      </c>
      <c r="BW2052">
        <v>0.30182399999999998</v>
      </c>
      <c r="BX2052">
        <v>7.5456099999999999</v>
      </c>
      <c r="BY2052">
        <v>3.1315900000000001</v>
      </c>
    </row>
    <row r="2053" spans="1:77">
      <c r="A2053">
        <v>2052</v>
      </c>
      <c r="B2053">
        <v>10</v>
      </c>
      <c r="C2053">
        <v>2</v>
      </c>
      <c r="D2053">
        <v>367.61599999999999</v>
      </c>
      <c r="E2053">
        <v>2440592</v>
      </c>
      <c r="F2053">
        <v>31.130000000000003</v>
      </c>
      <c r="G2053" s="1">
        <f t="shared" si="224"/>
        <v>2440592</v>
      </c>
      <c r="H2053" s="1">
        <f t="shared" si="225"/>
        <v>3676.16</v>
      </c>
      <c r="I2053" s="1">
        <f t="shared" si="226"/>
        <v>5399408</v>
      </c>
      <c r="J2053" s="1">
        <f t="shared" si="227"/>
        <v>7840000</v>
      </c>
      <c r="K2053" s="1">
        <f t="shared" si="228"/>
        <v>1.0004688979591836</v>
      </c>
      <c r="L2053" s="1">
        <f t="shared" si="229"/>
        <v>0.68869999999999998</v>
      </c>
      <c r="M2053" s="1">
        <f t="shared" si="230"/>
        <v>2.9053837605900497</v>
      </c>
      <c r="N2053">
        <v>0.31130000000000002</v>
      </c>
      <c r="O2053">
        <v>8.4261799999999998E-2</v>
      </c>
      <c r="P2053">
        <v>0.28284300000000001</v>
      </c>
      <c r="Q2053">
        <v>4</v>
      </c>
      <c r="R2053">
        <v>8.4261800000000004</v>
      </c>
      <c r="S2053">
        <v>3.2754500000000002</v>
      </c>
      <c r="T2053">
        <v>0.01</v>
      </c>
      <c r="U2053">
        <v>0.01</v>
      </c>
      <c r="V2053">
        <v>2323</v>
      </c>
      <c r="W2053">
        <v>4.6159998460122296</v>
      </c>
      <c r="X2053">
        <v>21.961997748557199</v>
      </c>
      <c r="Y2053">
        <v>22.546416305823701</v>
      </c>
      <c r="Z2053">
        <v>7.3542258746501297</v>
      </c>
      <c r="AA2053">
        <v>16.076928424958499</v>
      </c>
      <c r="AB2053">
        <v>27.506773701378901</v>
      </c>
      <c r="AC2053">
        <v>27.506773701378901</v>
      </c>
      <c r="AD2053">
        <v>16.076928424958499</v>
      </c>
      <c r="AE2053">
        <v>16.5549029596746</v>
      </c>
      <c r="AF2053">
        <v>27.506773701378901</v>
      </c>
      <c r="AG2053">
        <v>27.506773701378901</v>
      </c>
      <c r="AH2053">
        <v>16.1889</v>
      </c>
      <c r="AI2053">
        <v>5.3963000000000001</v>
      </c>
      <c r="AJ2053">
        <v>1</v>
      </c>
      <c r="AK2053">
        <v>1</v>
      </c>
      <c r="AL2053" s="1">
        <v>1556.5</v>
      </c>
      <c r="AM2053">
        <v>1498</v>
      </c>
      <c r="AN2053">
        <v>1615</v>
      </c>
      <c r="AO2053">
        <v>1.29194569649</v>
      </c>
      <c r="AP2053">
        <v>1.2627282877499999</v>
      </c>
      <c r="AQ2053">
        <v>1.23351087901</v>
      </c>
      <c r="AR2053">
        <v>1.239354360758</v>
      </c>
      <c r="AS2053">
        <v>0</v>
      </c>
      <c r="AT2053">
        <v>1.7073139469604599E-3</v>
      </c>
      <c r="AU2053">
        <v>3.3189021518058E-3</v>
      </c>
      <c r="AV2053">
        <v>0.83538965792499997</v>
      </c>
      <c r="AW2053">
        <v>0.83315108909199997</v>
      </c>
      <c r="AX2053">
        <v>0.83315108909199997</v>
      </c>
      <c r="AY2053">
        <v>0.8313602340256</v>
      </c>
      <c r="AZ2053">
        <v>0</v>
      </c>
      <c r="BA2053">
        <v>1.0022380840158E-5</v>
      </c>
      <c r="BB2053">
        <v>0.69804287045699998</v>
      </c>
      <c r="BC2053">
        <v>0.59416411889599996</v>
      </c>
      <c r="BD2053">
        <v>0.490285367335</v>
      </c>
      <c r="BE2053">
        <v>0.51106111764719997</v>
      </c>
      <c r="BF2053">
        <v>2.1581590051743899E-2</v>
      </c>
      <c r="BG2053">
        <v>0.64714876160900003</v>
      </c>
      <c r="BH2053">
        <v>0.58285739361650002</v>
      </c>
      <c r="BI2053">
        <v>0.64714876160900003</v>
      </c>
      <c r="BJ2053">
        <v>8.2667599966941094E-3</v>
      </c>
      <c r="BK2053">
        <v>0.53080091612793201</v>
      </c>
      <c r="BL2053">
        <v>16</v>
      </c>
      <c r="BM2053" s="2">
        <v>15.5</v>
      </c>
      <c r="BN2053">
        <v>0.5</v>
      </c>
      <c r="BO2053">
        <v>19.993575916677202</v>
      </c>
      <c r="BP2053">
        <v>-18.223877001799998</v>
      </c>
      <c r="BQ2053">
        <v>-26.038191320799999</v>
      </c>
      <c r="BR2053">
        <v>-26.038191320799999</v>
      </c>
      <c r="BS2053">
        <v>-33.8525056398</v>
      </c>
      <c r="BT2053">
        <v>-32.289642776000001</v>
      </c>
      <c r="BU2053">
        <v>122.127016552257</v>
      </c>
      <c r="BV2053">
        <v>138.173</v>
      </c>
      <c r="BW2053">
        <v>7.1599499999999996E-2</v>
      </c>
      <c r="BX2053">
        <v>7.1599500000000003</v>
      </c>
      <c r="BY2053">
        <v>3.0505100000000001</v>
      </c>
    </row>
    <row r="2054" spans="1:77">
      <c r="A2054">
        <v>2053</v>
      </c>
      <c r="B2054">
        <v>28</v>
      </c>
      <c r="C2054">
        <v>2</v>
      </c>
      <c r="D2054">
        <v>1834.508</v>
      </c>
      <c r="E2054">
        <v>3608600</v>
      </c>
      <c r="F2054">
        <v>46.028061224489797</v>
      </c>
      <c r="G2054" s="1">
        <f t="shared" si="224"/>
        <v>3608600</v>
      </c>
      <c r="H2054" s="1">
        <f t="shared" si="225"/>
        <v>18345.080000000002</v>
      </c>
      <c r="I2054" s="1">
        <f t="shared" si="226"/>
        <v>4231400</v>
      </c>
      <c r="J2054" s="1">
        <f t="shared" si="227"/>
        <v>7840000</v>
      </c>
      <c r="K2054" s="1">
        <f t="shared" si="228"/>
        <v>1.0023399336734693</v>
      </c>
      <c r="L2054" s="1">
        <f t="shared" si="229"/>
        <v>0.53971938775510209</v>
      </c>
      <c r="M2054" s="1">
        <f t="shared" si="230"/>
        <v>3.7143002694143776</v>
      </c>
      <c r="N2054">
        <v>0.46028061224489797</v>
      </c>
      <c r="O2054">
        <v>0.28320200000000001</v>
      </c>
      <c r="P2054">
        <v>0.15152299999999999</v>
      </c>
      <c r="Q2054">
        <v>6</v>
      </c>
      <c r="R2054">
        <v>22.202999999999999</v>
      </c>
      <c r="S2054">
        <v>5.3169399999999998</v>
      </c>
      <c r="T2054">
        <v>2.5510200000000002E-3</v>
      </c>
      <c r="U2054">
        <v>3.8265299999999999E-3</v>
      </c>
      <c r="V2054">
        <v>1100</v>
      </c>
      <c r="W2054">
        <v>8.5516940839988393</v>
      </c>
      <c r="X2054">
        <v>28.3896574158967</v>
      </c>
      <c r="Y2054">
        <v>27.0104842447011</v>
      </c>
      <c r="Z2054">
        <v>8.1002079321050307</v>
      </c>
      <c r="AA2054">
        <v>15.440663999700901</v>
      </c>
      <c r="AB2054">
        <v>51.039671908507998</v>
      </c>
      <c r="AC2054">
        <v>32.473999644745</v>
      </c>
      <c r="AD2054">
        <v>19.5522421554852</v>
      </c>
      <c r="AE2054">
        <v>22.0539680350007</v>
      </c>
      <c r="AF2054">
        <v>32.473999644745</v>
      </c>
      <c r="AG2054">
        <v>35.016134589357002</v>
      </c>
      <c r="AH2054">
        <v>56.432899999999997</v>
      </c>
      <c r="AI2054">
        <v>18.811</v>
      </c>
      <c r="AJ2054">
        <v>2</v>
      </c>
      <c r="AK2054">
        <v>3</v>
      </c>
      <c r="AL2054" s="1">
        <v>18043</v>
      </c>
      <c r="AM2054">
        <v>8351</v>
      </c>
      <c r="AN2054">
        <v>27735</v>
      </c>
      <c r="AO2054">
        <v>1.5561290724800001</v>
      </c>
      <c r="AP2054">
        <v>1.43783318377</v>
      </c>
      <c r="AQ2054">
        <v>1.3195372950599999</v>
      </c>
      <c r="AR2054">
        <v>1.3431964728020001</v>
      </c>
      <c r="AS2054">
        <v>0</v>
      </c>
      <c r="AT2054">
        <v>2.79878345713774E-2</v>
      </c>
      <c r="AU2054">
        <v>8.8504913064077997E-2</v>
      </c>
      <c r="AV2054">
        <v>0.81301132872600002</v>
      </c>
      <c r="AW2054">
        <v>0.75331558269599996</v>
      </c>
      <c r="AX2054">
        <v>0.75331558269599996</v>
      </c>
      <c r="AY2054">
        <v>0.70555898587200006</v>
      </c>
      <c r="AZ2054">
        <v>0</v>
      </c>
      <c r="BA2054">
        <v>7.1271641881565199E-3</v>
      </c>
      <c r="BB2054">
        <v>0.52670059630099997</v>
      </c>
      <c r="BC2054">
        <v>0.50703281930599997</v>
      </c>
      <c r="BD2054">
        <v>0.52670059630099997</v>
      </c>
      <c r="BE2054">
        <v>0.49129859771000001</v>
      </c>
      <c r="BF2054">
        <v>7.7364290385010203E-4</v>
      </c>
      <c r="BG2054">
        <v>0.43881083591800002</v>
      </c>
      <c r="BH2054">
        <v>0.31566740820700001</v>
      </c>
      <c r="BI2054">
        <v>0.192523980496</v>
      </c>
      <c r="BJ2054">
        <v>3.0328607576828599E-2</v>
      </c>
      <c r="BK2054">
        <v>66.914224582592098</v>
      </c>
      <c r="BL2054">
        <v>42.801869118100001</v>
      </c>
      <c r="BM2054" s="2">
        <v>38.04425153615</v>
      </c>
      <c r="BN2054">
        <v>45.269850112159503</v>
      </c>
      <c r="BO2054">
        <v>2336.34299025682</v>
      </c>
      <c r="BP2054">
        <v>-28.506665972299999</v>
      </c>
      <c r="BQ2054">
        <v>-36.061268212549997</v>
      </c>
      <c r="BR2054">
        <v>-36.061268212549997</v>
      </c>
      <c r="BS2054">
        <v>-28.506665972299999</v>
      </c>
      <c r="BT2054">
        <v>-42.104950004750002</v>
      </c>
      <c r="BU2054">
        <v>114.144030016781</v>
      </c>
      <c r="BV2054">
        <v>75.906599999999997</v>
      </c>
      <c r="BW2054">
        <v>0.25147700000000001</v>
      </c>
      <c r="BX2054">
        <v>65.719399999999993</v>
      </c>
      <c r="BY2054">
        <v>9.2419799999999999</v>
      </c>
    </row>
    <row r="2055" spans="1:77">
      <c r="A2055">
        <v>2054</v>
      </c>
      <c r="B2055">
        <v>28</v>
      </c>
      <c r="C2055">
        <v>1</v>
      </c>
      <c r="D2055">
        <v>1961.566</v>
      </c>
      <c r="E2055">
        <v>2739700</v>
      </c>
      <c r="F2055">
        <v>34.945153061224488</v>
      </c>
      <c r="G2055" s="1">
        <f t="shared" si="224"/>
        <v>2739700</v>
      </c>
      <c r="H2055" s="1">
        <f t="shared" si="225"/>
        <v>19615.66</v>
      </c>
      <c r="I2055" s="1">
        <f t="shared" si="226"/>
        <v>5100300</v>
      </c>
      <c r="J2055" s="1">
        <f t="shared" si="227"/>
        <v>7840000</v>
      </c>
      <c r="K2055" s="1">
        <f t="shared" si="228"/>
        <v>1.0025019974489797</v>
      </c>
      <c r="L2055" s="1">
        <f t="shared" si="229"/>
        <v>0.65054846938775512</v>
      </c>
      <c r="M2055" s="1">
        <f t="shared" si="230"/>
        <v>3.0820209242593575</v>
      </c>
      <c r="N2055">
        <v>0.34945153061224488</v>
      </c>
      <c r="O2055">
        <v>0</v>
      </c>
      <c r="P2055">
        <v>0.10101499999999999</v>
      </c>
      <c r="Q2055">
        <v>4</v>
      </c>
      <c r="R2055">
        <v>39.645499999999998</v>
      </c>
      <c r="S2055">
        <v>7.1048</v>
      </c>
      <c r="T2055">
        <v>0</v>
      </c>
      <c r="U2055">
        <v>1.53061E-2</v>
      </c>
      <c r="V2055">
        <v>1069</v>
      </c>
      <c r="W2055">
        <v>13.6739118298786</v>
      </c>
      <c r="X2055">
        <v>29.2305426797653</v>
      </c>
      <c r="Y2055">
        <v>21.535494054462301</v>
      </c>
      <c r="Z2055">
        <v>8.0928694023024299</v>
      </c>
      <c r="AA2055">
        <v>15.440663999700901</v>
      </c>
      <c r="AB2055">
        <v>62.523305352669396</v>
      </c>
      <c r="AC2055">
        <v>21.535494054462301</v>
      </c>
      <c r="AD2055">
        <v>17.038151783559702</v>
      </c>
      <c r="AE2055">
        <v>18.018770321735801</v>
      </c>
      <c r="AF2055">
        <v>37.013588722724997</v>
      </c>
      <c r="AG2055">
        <v>44.499503389918402</v>
      </c>
      <c r="AH2055">
        <v>36.521999999999998</v>
      </c>
      <c r="AI2055">
        <v>12.173999999999999</v>
      </c>
      <c r="AJ2055">
        <v>0</v>
      </c>
      <c r="AK2055">
        <v>12</v>
      </c>
      <c r="AL2055" s="1">
        <v>27397</v>
      </c>
      <c r="AM2055">
        <v>27397</v>
      </c>
      <c r="AN2055">
        <v>27397</v>
      </c>
      <c r="AO2055">
        <v>1.9640134784700001</v>
      </c>
      <c r="AP2055">
        <v>1.9640134784700001</v>
      </c>
      <c r="AQ2055">
        <v>1.9640134784700001</v>
      </c>
      <c r="AR2055">
        <v>1.9640134784700001</v>
      </c>
      <c r="AS2055">
        <v>0</v>
      </c>
      <c r="AT2055">
        <v>0</v>
      </c>
      <c r="AU2055">
        <v>0</v>
      </c>
      <c r="AV2055">
        <v>0.67813227687800004</v>
      </c>
      <c r="AW2055">
        <v>0.67813227687800004</v>
      </c>
      <c r="AX2055">
        <v>0.67813227687800004</v>
      </c>
      <c r="AY2055">
        <v>0.67813227687800004</v>
      </c>
      <c r="AZ2055">
        <v>0</v>
      </c>
      <c r="BA2055">
        <v>0</v>
      </c>
      <c r="BB2055">
        <v>0.43339397294900001</v>
      </c>
      <c r="BC2055">
        <v>0.43339397294900001</v>
      </c>
      <c r="BD2055">
        <v>0.43339397294900001</v>
      </c>
      <c r="BE2055">
        <v>0.43339397294900001</v>
      </c>
      <c r="BF2055">
        <v>0</v>
      </c>
      <c r="BG2055">
        <v>8.94760952725E-2</v>
      </c>
      <c r="BH2055">
        <v>8.94760952725E-2</v>
      </c>
      <c r="BI2055">
        <v>8.94760952725E-2</v>
      </c>
      <c r="BJ2055">
        <v>0</v>
      </c>
      <c r="BK2055">
        <v>0</v>
      </c>
      <c r="BL2055">
        <v>36.687872655699998</v>
      </c>
      <c r="BM2055" s="2">
        <v>36.687872655699998</v>
      </c>
      <c r="BN2055">
        <v>0</v>
      </c>
      <c r="BO2055">
        <v>0</v>
      </c>
      <c r="BP2055">
        <v>-22.396826425699999</v>
      </c>
      <c r="BQ2055">
        <v>-22.396826425699999</v>
      </c>
      <c r="BR2055">
        <v>-22.396826425699999</v>
      </c>
      <c r="BS2055">
        <v>-22.396826425699999</v>
      </c>
      <c r="BT2055">
        <v>-22.396826425699999</v>
      </c>
      <c r="BU2055">
        <v>0</v>
      </c>
      <c r="BV2055">
        <v>120.914</v>
      </c>
      <c r="BW2055">
        <v>0.44914100000000001</v>
      </c>
      <c r="BX2055">
        <v>29.343900000000001</v>
      </c>
      <c r="BY2055">
        <v>6.1755699999999996</v>
      </c>
    </row>
    <row r="2056" spans="1:77">
      <c r="A2056">
        <v>2055</v>
      </c>
      <c r="B2056">
        <v>28</v>
      </c>
      <c r="C2056">
        <v>3</v>
      </c>
      <c r="D2056">
        <v>381.89600000000002</v>
      </c>
      <c r="E2056">
        <v>272500</v>
      </c>
      <c r="F2056">
        <v>3.4757653061224492</v>
      </c>
      <c r="G2056" s="1">
        <f t="shared" si="224"/>
        <v>272500</v>
      </c>
      <c r="H2056" s="1">
        <f t="shared" si="225"/>
        <v>3818.96</v>
      </c>
      <c r="I2056" s="1">
        <f t="shared" si="226"/>
        <v>7567500</v>
      </c>
      <c r="J2056" s="1">
        <f t="shared" si="227"/>
        <v>7840000</v>
      </c>
      <c r="K2056" s="1">
        <f t="shared" si="228"/>
        <v>1.0004871122448979</v>
      </c>
      <c r="L2056" s="1">
        <f t="shared" si="229"/>
        <v>0.96524234693877553</v>
      </c>
      <c r="M2056" s="1">
        <f t="shared" si="230"/>
        <v>2.0730278057482656</v>
      </c>
      <c r="N2056">
        <v>3.475765306122449E-2</v>
      </c>
      <c r="O2056">
        <v>0</v>
      </c>
      <c r="P2056">
        <v>5.05076E-2</v>
      </c>
      <c r="Q2056">
        <v>2</v>
      </c>
      <c r="R2056">
        <v>74.470500000000001</v>
      </c>
      <c r="S2056">
        <v>9.7375000000000007</v>
      </c>
      <c r="T2056">
        <v>3.8265299999999999E-3</v>
      </c>
      <c r="U2056">
        <v>0</v>
      </c>
      <c r="V2056">
        <v>891</v>
      </c>
      <c r="W2056">
        <v>33.079663264638803</v>
      </c>
      <c r="X2056">
        <v>36.242191213720503</v>
      </c>
      <c r="Y2056">
        <v>21.535494054462301</v>
      </c>
      <c r="Z2056">
        <v>6.6677596508403196</v>
      </c>
      <c r="AA2056">
        <v>15.440663999700901</v>
      </c>
      <c r="AB2056">
        <v>124.99059650189901</v>
      </c>
      <c r="AC2056">
        <v>21.079862454783001</v>
      </c>
      <c r="AD2056">
        <v>16.5549029596746</v>
      </c>
      <c r="AE2056">
        <v>17.598736297155799</v>
      </c>
      <c r="AF2056">
        <v>35.543943763508601</v>
      </c>
      <c r="AG2056">
        <v>109.506567575657</v>
      </c>
      <c r="AH2056">
        <v>9.07151</v>
      </c>
      <c r="AI2056">
        <v>3.0238399999999999</v>
      </c>
      <c r="AJ2056">
        <v>3</v>
      </c>
      <c r="AK2056">
        <v>0</v>
      </c>
      <c r="AL2056" s="1">
        <v>908.33333333333303</v>
      </c>
      <c r="AM2056">
        <v>907</v>
      </c>
      <c r="AN2056">
        <v>911</v>
      </c>
      <c r="AO2056">
        <v>1.04862294546</v>
      </c>
      <c r="AP2056">
        <v>1.04734980385667</v>
      </c>
      <c r="AQ2056">
        <v>1.04862294546</v>
      </c>
      <c r="AR2056">
        <v>1.0466421071259999</v>
      </c>
      <c r="AS2056">
        <v>0</v>
      </c>
      <c r="AT2056">
        <v>1.2297196504262001E-6</v>
      </c>
      <c r="AU2056">
        <v>3.6631129172433601E-2</v>
      </c>
      <c r="AV2056">
        <v>0.17073466684499999</v>
      </c>
      <c r="AW2056">
        <v>0.14547243489100001</v>
      </c>
      <c r="AX2056">
        <v>0.14602730870899999</v>
      </c>
      <c r="AY2056">
        <v>0.12492972503700001</v>
      </c>
      <c r="AZ2056">
        <v>0</v>
      </c>
      <c r="BA2056">
        <v>6.52505599347118E-4</v>
      </c>
      <c r="BB2056">
        <v>0.69984567901200001</v>
      </c>
      <c r="BC2056">
        <v>0.59047850614533304</v>
      </c>
      <c r="BD2056">
        <v>0.50221483942400003</v>
      </c>
      <c r="BE2056">
        <v>0.51564687153919997</v>
      </c>
      <c r="BF2056">
        <v>1.0098505667784001E-2</v>
      </c>
      <c r="BG2056">
        <v>0.72325994893599999</v>
      </c>
      <c r="BH2056">
        <v>0.70459109735000003</v>
      </c>
      <c r="BI2056">
        <v>0.72325994893599999</v>
      </c>
      <c r="BJ2056">
        <v>2.8501163232949503E-4</v>
      </c>
      <c r="BK2056">
        <v>4.1551542265373199E-2</v>
      </c>
      <c r="BL2056">
        <v>14.8660687473</v>
      </c>
      <c r="BM2056" s="2">
        <v>14.7303705287</v>
      </c>
      <c r="BN2056">
        <v>2.4276130608782202E-2</v>
      </c>
      <c r="BO2056">
        <v>6.6056203000561406E-2</v>
      </c>
      <c r="BP2056">
        <v>64.669445248599999</v>
      </c>
      <c r="BQ2056">
        <v>-23.7096152913</v>
      </c>
      <c r="BR2056">
        <v>-65.989576105400005</v>
      </c>
      <c r="BS2056">
        <v>-65.989576105400005</v>
      </c>
      <c r="BT2056">
        <v>-69.044887234759997</v>
      </c>
      <c r="BU2056">
        <v>5861.7902119432001</v>
      </c>
      <c r="BV2056">
        <v>62.401200000000003</v>
      </c>
      <c r="BW2056">
        <v>0</v>
      </c>
      <c r="BX2056">
        <v>60.194400000000002</v>
      </c>
      <c r="BY2056">
        <v>8.8449600000000004</v>
      </c>
    </row>
    <row r="2057" spans="1:77">
      <c r="A2057">
        <v>2056</v>
      </c>
      <c r="B2057">
        <v>10</v>
      </c>
      <c r="C2057">
        <v>2</v>
      </c>
      <c r="D2057">
        <v>302.26600000000002</v>
      </c>
      <c r="E2057">
        <v>2249296</v>
      </c>
      <c r="F2057">
        <v>28.689999999999998</v>
      </c>
      <c r="G2057" s="1">
        <f t="shared" si="224"/>
        <v>2249296</v>
      </c>
      <c r="H2057" s="1">
        <f t="shared" si="225"/>
        <v>3022.6600000000003</v>
      </c>
      <c r="I2057" s="1">
        <f t="shared" si="226"/>
        <v>5590704</v>
      </c>
      <c r="J2057" s="1">
        <f t="shared" si="227"/>
        <v>7840000</v>
      </c>
      <c r="K2057" s="1">
        <f t="shared" si="228"/>
        <v>1.000385543367347</v>
      </c>
      <c r="L2057" s="1">
        <f t="shared" si="229"/>
        <v>0.71309999999999996</v>
      </c>
      <c r="M2057" s="1">
        <f t="shared" si="230"/>
        <v>2.805737044923144</v>
      </c>
      <c r="N2057">
        <v>0.28689999999999999</v>
      </c>
      <c r="O2057">
        <v>0.34593299999999999</v>
      </c>
      <c r="P2057">
        <v>0.14142099999999999</v>
      </c>
      <c r="Q2057">
        <v>2</v>
      </c>
      <c r="R2057">
        <v>8.64832</v>
      </c>
      <c r="S2057">
        <v>3.3183400000000001</v>
      </c>
      <c r="T2057">
        <v>0</v>
      </c>
      <c r="U2057">
        <v>0</v>
      </c>
      <c r="V2057">
        <v>1567</v>
      </c>
      <c r="W2057">
        <v>4.1847048361463504</v>
      </c>
      <c r="X2057">
        <v>25.742692329148099</v>
      </c>
      <c r="Y2057">
        <v>22.0539680350007</v>
      </c>
      <c r="Z2057">
        <v>5.9825841296865399</v>
      </c>
      <c r="AA2057">
        <v>17.598736297155799</v>
      </c>
      <c r="AB2057">
        <v>30.003005818213602</v>
      </c>
      <c r="AC2057">
        <v>22.0539680350007</v>
      </c>
      <c r="AD2057">
        <v>22.0539680350007</v>
      </c>
      <c r="AE2057">
        <v>22.0539680350007</v>
      </c>
      <c r="AF2057">
        <v>30.003005818213602</v>
      </c>
      <c r="AG2057">
        <v>30.003005818213602</v>
      </c>
      <c r="AH2057">
        <v>10.2964</v>
      </c>
      <c r="AI2057">
        <v>3.4321299999999999</v>
      </c>
      <c r="AJ2057">
        <v>0</v>
      </c>
      <c r="AK2057">
        <v>0</v>
      </c>
      <c r="AL2057" s="1">
        <v>1434.5</v>
      </c>
      <c r="AM2057">
        <v>1258</v>
      </c>
      <c r="AN2057">
        <v>1611</v>
      </c>
      <c r="AO2057">
        <v>1.23495079123</v>
      </c>
      <c r="AP2057">
        <v>1.1426270439099999</v>
      </c>
      <c r="AQ2057">
        <v>1.23495079123</v>
      </c>
      <c r="AR2057">
        <v>1.0687680460540001</v>
      </c>
      <c r="AS2057">
        <v>0</v>
      </c>
      <c r="AT2057">
        <v>1.7047348638414402E-2</v>
      </c>
      <c r="AU2057">
        <v>0.123622859677433</v>
      </c>
      <c r="AV2057">
        <v>0.84007200314200003</v>
      </c>
      <c r="AW2057">
        <v>0.75668952662949995</v>
      </c>
      <c r="AX2057">
        <v>0.75668952662949995</v>
      </c>
      <c r="AY2057">
        <v>0.68998354541950002</v>
      </c>
      <c r="AZ2057">
        <v>0</v>
      </c>
      <c r="BA2057">
        <v>1.39052747787152E-2</v>
      </c>
      <c r="BB2057">
        <v>0.75069897483699999</v>
      </c>
      <c r="BC2057">
        <v>0.73192545113749996</v>
      </c>
      <c r="BD2057">
        <v>0.75069897483699999</v>
      </c>
      <c r="BE2057">
        <v>0.71690663217789996</v>
      </c>
      <c r="BF2057">
        <v>7.0489038419137404E-4</v>
      </c>
      <c r="BG2057">
        <v>0.87259614835499999</v>
      </c>
      <c r="BH2057">
        <v>0.79635820990799999</v>
      </c>
      <c r="BI2057">
        <v>0.72012027146099999</v>
      </c>
      <c r="BJ2057">
        <v>1.1624446517297099E-2</v>
      </c>
      <c r="BK2057">
        <v>11.779160389039699</v>
      </c>
      <c r="BL2057">
        <v>16.401219466899999</v>
      </c>
      <c r="BM2057" s="2">
        <v>16.401219466899999</v>
      </c>
      <c r="BN2057">
        <v>0</v>
      </c>
      <c r="BO2057">
        <v>6.8669814702927795E-2</v>
      </c>
      <c r="BP2057">
        <v>42.3712194716</v>
      </c>
      <c r="BQ2057">
        <v>16.166884582049999</v>
      </c>
      <c r="BR2057">
        <v>16.166884582049999</v>
      </c>
      <c r="BS2057">
        <v>-10.0374503075</v>
      </c>
      <c r="BT2057">
        <v>-4.7965833295899998</v>
      </c>
      <c r="BU2057">
        <v>1373.33433400737</v>
      </c>
      <c r="BV2057">
        <v>78.954400000000007</v>
      </c>
      <c r="BW2057">
        <v>0</v>
      </c>
      <c r="BX2057">
        <v>9.6829999999999998</v>
      </c>
      <c r="BY2057">
        <v>3.5475099999999999</v>
      </c>
    </row>
    <row r="2058" spans="1:77">
      <c r="A2058">
        <v>2057</v>
      </c>
      <c r="B2058">
        <v>20</v>
      </c>
      <c r="C2058">
        <v>1</v>
      </c>
      <c r="D2058">
        <v>582.21400000000006</v>
      </c>
      <c r="E2058">
        <v>3933328</v>
      </c>
      <c r="F2058">
        <v>50.17</v>
      </c>
      <c r="G2058" s="1">
        <f t="shared" si="224"/>
        <v>3933328</v>
      </c>
      <c r="H2058" s="1">
        <f t="shared" si="225"/>
        <v>5822.14</v>
      </c>
      <c r="I2058" s="1">
        <f t="shared" si="226"/>
        <v>3906672</v>
      </c>
      <c r="J2058" s="1">
        <f t="shared" si="227"/>
        <v>7840000</v>
      </c>
      <c r="K2058" s="1">
        <f t="shared" si="228"/>
        <v>1.0007426198979592</v>
      </c>
      <c r="L2058" s="1">
        <f t="shared" si="229"/>
        <v>0.49830000000000002</v>
      </c>
      <c r="M2058" s="1">
        <f t="shared" si="230"/>
        <v>4.0166270114307014</v>
      </c>
      <c r="N2058">
        <v>0.50170000000000003</v>
      </c>
      <c r="O2058">
        <v>1.08439</v>
      </c>
      <c r="P2058">
        <v>7.0710700000000001E-2</v>
      </c>
      <c r="Q2058">
        <v>2</v>
      </c>
      <c r="R2058">
        <v>48.1952</v>
      </c>
      <c r="S2058">
        <v>7.83352</v>
      </c>
      <c r="T2058">
        <v>0</v>
      </c>
      <c r="U2058">
        <v>0</v>
      </c>
      <c r="V2058">
        <v>604</v>
      </c>
      <c r="W2058">
        <v>15.160359797330401</v>
      </c>
      <c r="X2058">
        <v>35.025744604148997</v>
      </c>
      <c r="Y2058">
        <v>36.5506031730445</v>
      </c>
      <c r="Z2058">
        <v>27.338840437930902</v>
      </c>
      <c r="AA2058">
        <v>15.440663999700901</v>
      </c>
      <c r="AB2058">
        <v>54.990398423233998</v>
      </c>
      <c r="AC2058">
        <v>54.990398423233998</v>
      </c>
      <c r="AD2058">
        <v>15.440663999700901</v>
      </c>
      <c r="AE2058">
        <v>15.440663999700901</v>
      </c>
      <c r="AF2058">
        <v>54.990398423233998</v>
      </c>
      <c r="AG2058">
        <v>54.990398423233998</v>
      </c>
      <c r="AH2058">
        <v>15.6412</v>
      </c>
      <c r="AI2058">
        <v>5.2137399999999996</v>
      </c>
      <c r="AJ2058">
        <v>0</v>
      </c>
      <c r="AK2058">
        <v>0</v>
      </c>
      <c r="AL2058" s="1">
        <v>20068</v>
      </c>
      <c r="AM2058">
        <v>20068</v>
      </c>
      <c r="AN2058">
        <v>20068</v>
      </c>
      <c r="AO2058">
        <v>1.1094068459999999</v>
      </c>
      <c r="AP2058">
        <v>1.1094068459999999</v>
      </c>
      <c r="AQ2058">
        <v>1.1094068459999999</v>
      </c>
      <c r="AR2058">
        <v>1.1094068459999999</v>
      </c>
      <c r="AS2058">
        <v>0</v>
      </c>
      <c r="AT2058">
        <v>0</v>
      </c>
      <c r="AU2058">
        <v>0</v>
      </c>
      <c r="AV2058">
        <v>0.74837557622999995</v>
      </c>
      <c r="AW2058">
        <v>0.74837557622999995</v>
      </c>
      <c r="AX2058">
        <v>0.74837557622999995</v>
      </c>
      <c r="AY2058">
        <v>0.74837557622999995</v>
      </c>
      <c r="AZ2058">
        <v>0</v>
      </c>
      <c r="BA2058">
        <v>0</v>
      </c>
      <c r="BB2058">
        <v>0.73744166391099997</v>
      </c>
      <c r="BC2058">
        <v>0.73744166391099997</v>
      </c>
      <c r="BD2058">
        <v>0.73744166391099997</v>
      </c>
      <c r="BE2058">
        <v>0.73744166391099997</v>
      </c>
      <c r="BF2058">
        <v>0</v>
      </c>
      <c r="BG2058">
        <v>0.743958427363</v>
      </c>
      <c r="BH2058">
        <v>0.743958427363</v>
      </c>
      <c r="BI2058">
        <v>0.743958427363</v>
      </c>
      <c r="BJ2058">
        <v>0</v>
      </c>
      <c r="BK2058">
        <v>0</v>
      </c>
      <c r="BL2058">
        <v>60.166435825999997</v>
      </c>
      <c r="BM2058" s="2">
        <v>60.166435825999997</v>
      </c>
      <c r="BN2058">
        <v>0</v>
      </c>
      <c r="BO2058">
        <v>0</v>
      </c>
      <c r="BP2058">
        <v>11.0963457745</v>
      </c>
      <c r="BQ2058">
        <v>11.0963457745</v>
      </c>
      <c r="BR2058">
        <v>11.0963457745</v>
      </c>
      <c r="BS2058">
        <v>11.0963457745</v>
      </c>
      <c r="BT2058">
        <v>11.0963457745</v>
      </c>
      <c r="BU2058">
        <v>0</v>
      </c>
      <c r="BV2058">
        <v>117.804</v>
      </c>
      <c r="BW2058">
        <v>0</v>
      </c>
      <c r="BX2058">
        <v>27.596900000000002</v>
      </c>
      <c r="BY2058">
        <v>5.9889200000000002</v>
      </c>
    </row>
    <row r="2059" spans="1:77">
      <c r="A2059">
        <v>2058</v>
      </c>
      <c r="B2059">
        <v>28</v>
      </c>
      <c r="C2059">
        <v>1</v>
      </c>
      <c r="D2059">
        <v>2065.7739999999999</v>
      </c>
      <c r="E2059">
        <v>3191600</v>
      </c>
      <c r="F2059">
        <v>40.70918367346939</v>
      </c>
      <c r="G2059" s="1">
        <f t="shared" si="224"/>
        <v>3191600</v>
      </c>
      <c r="H2059" s="1">
        <f t="shared" si="225"/>
        <v>20657.739999999998</v>
      </c>
      <c r="I2059" s="1">
        <f t="shared" si="226"/>
        <v>4648400</v>
      </c>
      <c r="J2059" s="1">
        <f t="shared" si="227"/>
        <v>7840000</v>
      </c>
      <c r="K2059" s="1">
        <f t="shared" si="228"/>
        <v>1.0026349158163266</v>
      </c>
      <c r="L2059" s="1">
        <f t="shared" si="229"/>
        <v>0.59290816326530615</v>
      </c>
      <c r="M2059" s="1">
        <f t="shared" si="230"/>
        <v>3.38209179072369</v>
      </c>
      <c r="N2059">
        <v>0.4070918367346939</v>
      </c>
      <c r="O2059">
        <v>0</v>
      </c>
      <c r="P2059">
        <v>0.20203099999999999</v>
      </c>
      <c r="Q2059">
        <v>8</v>
      </c>
      <c r="R2059">
        <v>37.847999999999999</v>
      </c>
      <c r="S2059">
        <v>6.9418699999999998</v>
      </c>
      <c r="T2059">
        <v>7.6530599999999997E-3</v>
      </c>
      <c r="U2059">
        <v>0</v>
      </c>
      <c r="V2059">
        <v>1122</v>
      </c>
      <c r="W2059">
        <v>11.3795621876202</v>
      </c>
      <c r="X2059">
        <v>27.357495297681101</v>
      </c>
      <c r="Y2059">
        <v>25.079480359432701</v>
      </c>
      <c r="Z2059">
        <v>11.0909511467318</v>
      </c>
      <c r="AA2059">
        <v>15.440663999700901</v>
      </c>
      <c r="AB2059">
        <v>51.526912974279703</v>
      </c>
      <c r="AC2059">
        <v>18.5840314923704</v>
      </c>
      <c r="AD2059">
        <v>16.124725878430102</v>
      </c>
      <c r="AE2059">
        <v>17.598736297155799</v>
      </c>
      <c r="AF2059">
        <v>31.539156525252</v>
      </c>
      <c r="AG2059">
        <v>43.545057032880798</v>
      </c>
      <c r="AH2059">
        <v>66.148700000000005</v>
      </c>
      <c r="AI2059">
        <v>22.049600000000002</v>
      </c>
      <c r="AJ2059">
        <v>6</v>
      </c>
      <c r="AK2059">
        <v>0</v>
      </c>
      <c r="AL2059" s="1">
        <v>31916</v>
      </c>
      <c r="AM2059">
        <v>31916</v>
      </c>
      <c r="AN2059">
        <v>31916</v>
      </c>
      <c r="AO2059">
        <v>1.76469824013</v>
      </c>
      <c r="AP2059">
        <v>1.76469824013</v>
      </c>
      <c r="AQ2059">
        <v>1.76469824013</v>
      </c>
      <c r="AR2059">
        <v>1.76469824013</v>
      </c>
      <c r="AS2059">
        <v>0</v>
      </c>
      <c r="AT2059">
        <v>0</v>
      </c>
      <c r="AU2059">
        <v>0</v>
      </c>
      <c r="AV2059">
        <v>0.57489175577600005</v>
      </c>
      <c r="AW2059">
        <v>0.57489175577600005</v>
      </c>
      <c r="AX2059">
        <v>0.57489175577600005</v>
      </c>
      <c r="AY2059">
        <v>0.57489175577600005</v>
      </c>
      <c r="AZ2059">
        <v>0</v>
      </c>
      <c r="BA2059">
        <v>0</v>
      </c>
      <c r="BB2059">
        <v>0.48737134654699998</v>
      </c>
      <c r="BC2059">
        <v>0.48737134654699998</v>
      </c>
      <c r="BD2059">
        <v>0.48737134654699998</v>
      </c>
      <c r="BE2059">
        <v>0.48737134654699998</v>
      </c>
      <c r="BF2059">
        <v>0</v>
      </c>
      <c r="BG2059">
        <v>9.3983736302199999E-2</v>
      </c>
      <c r="BH2059">
        <v>9.3983736302199999E-2</v>
      </c>
      <c r="BI2059">
        <v>9.3983736302199999E-2</v>
      </c>
      <c r="BJ2059">
        <v>0</v>
      </c>
      <c r="BK2059">
        <v>0</v>
      </c>
      <c r="BL2059">
        <v>26.076809620799999</v>
      </c>
      <c r="BM2059" s="2">
        <v>26.076809620799999</v>
      </c>
      <c r="BN2059">
        <v>0</v>
      </c>
      <c r="BO2059">
        <v>0</v>
      </c>
      <c r="BP2059">
        <v>86.150057611700007</v>
      </c>
      <c r="BQ2059">
        <v>86.150057611700007</v>
      </c>
      <c r="BR2059">
        <v>86.150057611700007</v>
      </c>
      <c r="BS2059">
        <v>86.150057611700007</v>
      </c>
      <c r="BT2059">
        <v>86.150057611700007</v>
      </c>
      <c r="BU2059">
        <v>0</v>
      </c>
      <c r="BV2059">
        <v>76.257199999999997</v>
      </c>
      <c r="BW2059">
        <v>0</v>
      </c>
      <c r="BX2059">
        <v>13.0032</v>
      </c>
      <c r="BY2059">
        <v>4.1109499999999999</v>
      </c>
    </row>
    <row r="2060" spans="1:77">
      <c r="A2060">
        <v>2059</v>
      </c>
      <c r="B2060">
        <v>10</v>
      </c>
      <c r="C2060">
        <v>1</v>
      </c>
      <c r="D2060">
        <v>374.036</v>
      </c>
      <c r="E2060">
        <v>3052112</v>
      </c>
      <c r="F2060">
        <v>38.93</v>
      </c>
      <c r="G2060" s="1">
        <f t="shared" si="224"/>
        <v>3052112</v>
      </c>
      <c r="H2060" s="1">
        <f t="shared" si="225"/>
        <v>3740.36</v>
      </c>
      <c r="I2060" s="1">
        <f t="shared" si="226"/>
        <v>4787888</v>
      </c>
      <c r="J2060" s="1">
        <f t="shared" si="227"/>
        <v>7840000</v>
      </c>
      <c r="K2060" s="1">
        <f t="shared" si="228"/>
        <v>1.0004770867346937</v>
      </c>
      <c r="L2060" s="1">
        <f t="shared" si="229"/>
        <v>0.61070000000000002</v>
      </c>
      <c r="M2060" s="1">
        <f t="shared" si="230"/>
        <v>3.2764928335834083</v>
      </c>
      <c r="N2060">
        <v>0.38929999999999998</v>
      </c>
      <c r="O2060">
        <v>0.25768099999999999</v>
      </c>
      <c r="P2060">
        <v>0.28284300000000001</v>
      </c>
      <c r="Q2060">
        <v>4</v>
      </c>
      <c r="R2060">
        <v>8.5893599999999992</v>
      </c>
      <c r="S2060">
        <v>3.30701</v>
      </c>
      <c r="T2060">
        <v>0.01</v>
      </c>
      <c r="U2060">
        <v>0.01</v>
      </c>
      <c r="V2060">
        <v>811</v>
      </c>
      <c r="W2060">
        <v>2.1777255362536199</v>
      </c>
      <c r="X2060">
        <v>26.903971173204301</v>
      </c>
      <c r="Y2060">
        <v>27.506773701378901</v>
      </c>
      <c r="Z2060">
        <v>0</v>
      </c>
      <c r="AA2060">
        <v>16.5549029596746</v>
      </c>
      <c r="AB2060">
        <v>27.506773701378901</v>
      </c>
      <c r="AC2060">
        <v>27.506773701378901</v>
      </c>
      <c r="AD2060">
        <v>26.026206750103</v>
      </c>
      <c r="AE2060">
        <v>27.506773701378901</v>
      </c>
      <c r="AF2060">
        <v>27.506773701378901</v>
      </c>
      <c r="AG2060">
        <v>27.506773701378901</v>
      </c>
      <c r="AH2060">
        <v>21.899000000000001</v>
      </c>
      <c r="AI2060">
        <v>7.2996499999999997</v>
      </c>
      <c r="AJ2060">
        <v>1</v>
      </c>
      <c r="AK2060">
        <v>1</v>
      </c>
      <c r="AL2060" s="1">
        <v>3893</v>
      </c>
      <c r="AM2060">
        <v>3893</v>
      </c>
      <c r="AN2060">
        <v>3893</v>
      </c>
      <c r="AO2060">
        <v>1.3502400155200001</v>
      </c>
      <c r="AP2060">
        <v>1.3502400155200001</v>
      </c>
      <c r="AQ2060">
        <v>1.3502400155200001</v>
      </c>
      <c r="AR2060">
        <v>1.3502400155200001</v>
      </c>
      <c r="AS2060">
        <v>0</v>
      </c>
      <c r="AT2060">
        <v>0</v>
      </c>
      <c r="AU2060">
        <v>0</v>
      </c>
      <c r="AV2060">
        <v>0.54847178392899998</v>
      </c>
      <c r="AW2060">
        <v>0.54847178392899998</v>
      </c>
      <c r="AX2060">
        <v>0.54847178392899998</v>
      </c>
      <c r="AY2060">
        <v>0.54847178392899998</v>
      </c>
      <c r="AZ2060">
        <v>0</v>
      </c>
      <c r="BA2060">
        <v>0</v>
      </c>
      <c r="BB2060">
        <v>0.52031542368399997</v>
      </c>
      <c r="BC2060">
        <v>0.52031542368399997</v>
      </c>
      <c r="BD2060">
        <v>0.52031542368399997</v>
      </c>
      <c r="BE2060">
        <v>0.52031542368399997</v>
      </c>
      <c r="BF2060">
        <v>0</v>
      </c>
      <c r="BG2060">
        <v>0.34967731589200002</v>
      </c>
      <c r="BH2060">
        <v>0.34967731589200002</v>
      </c>
      <c r="BI2060">
        <v>0.34967731589200002</v>
      </c>
      <c r="BJ2060">
        <v>0</v>
      </c>
      <c r="BK2060">
        <v>0</v>
      </c>
      <c r="BL2060">
        <v>18.027756377300001</v>
      </c>
      <c r="BM2060" s="2">
        <v>18.027756377300001</v>
      </c>
      <c r="BN2060">
        <v>0</v>
      </c>
      <c r="BO2060">
        <v>0</v>
      </c>
      <c r="BP2060">
        <v>-32.863291950600001</v>
      </c>
      <c r="BQ2060">
        <v>-32.863291950600001</v>
      </c>
      <c r="BR2060">
        <v>-32.863291950600001</v>
      </c>
      <c r="BS2060">
        <v>-32.863291950600001</v>
      </c>
      <c r="BT2060">
        <v>-32.863291950600001</v>
      </c>
      <c r="BU2060">
        <v>0</v>
      </c>
      <c r="BV2060">
        <v>43.347999999999999</v>
      </c>
      <c r="BW2060">
        <v>9.8146600000000001E-2</v>
      </c>
      <c r="BX2060">
        <v>9.8146599999999999</v>
      </c>
      <c r="BY2060">
        <v>3.5715400000000002</v>
      </c>
    </row>
    <row r="2061" spans="1:77">
      <c r="A2061">
        <v>2060</v>
      </c>
      <c r="B2061">
        <v>28</v>
      </c>
      <c r="C2061">
        <v>3</v>
      </c>
      <c r="D2061">
        <v>594.83799999999997</v>
      </c>
      <c r="E2061">
        <v>725100</v>
      </c>
      <c r="F2061">
        <v>9.2487244897959187</v>
      </c>
      <c r="G2061" s="1">
        <f t="shared" si="224"/>
        <v>725100</v>
      </c>
      <c r="H2061" s="1">
        <f t="shared" si="225"/>
        <v>5948.3799999999992</v>
      </c>
      <c r="I2061" s="1">
        <f t="shared" si="226"/>
        <v>7114900</v>
      </c>
      <c r="J2061" s="1">
        <f t="shared" si="227"/>
        <v>7840000</v>
      </c>
      <c r="K2061" s="1">
        <f t="shared" si="228"/>
        <v>1.0007587219387755</v>
      </c>
      <c r="L2061" s="1">
        <f t="shared" si="229"/>
        <v>0.90751275510204077</v>
      </c>
      <c r="M2061" s="1">
        <f t="shared" si="230"/>
        <v>2.2054978650437813</v>
      </c>
      <c r="N2061">
        <v>9.2487244897959189E-2</v>
      </c>
      <c r="O2061">
        <v>9.3066899999999994E-2</v>
      </c>
      <c r="P2061">
        <v>5.05076E-2</v>
      </c>
      <c r="Q2061">
        <v>2</v>
      </c>
      <c r="R2061">
        <v>18.241099999999999</v>
      </c>
      <c r="S2061">
        <v>4.8192599999999999</v>
      </c>
      <c r="T2061">
        <v>0</v>
      </c>
      <c r="U2061">
        <v>0</v>
      </c>
      <c r="V2061">
        <v>723</v>
      </c>
      <c r="W2061">
        <v>26.219001973153802</v>
      </c>
      <c r="X2061">
        <v>44.838808531163998</v>
      </c>
      <c r="Y2061">
        <v>41.011576885010797</v>
      </c>
      <c r="Z2061">
        <v>29.550759814255599</v>
      </c>
      <c r="AA2061">
        <v>15.440663999700901</v>
      </c>
      <c r="AB2061">
        <v>92.037289677190302</v>
      </c>
      <c r="AC2061">
        <v>41.011576885010797</v>
      </c>
      <c r="AD2061">
        <v>16.076928424958499</v>
      </c>
      <c r="AE2061">
        <v>21.079862454783001</v>
      </c>
      <c r="AF2061">
        <v>75.767191550816307</v>
      </c>
      <c r="AG2061">
        <v>92.037289677190302</v>
      </c>
      <c r="AH2061">
        <v>62.313200000000002</v>
      </c>
      <c r="AI2061">
        <v>20.771100000000001</v>
      </c>
      <c r="AJ2061">
        <v>0</v>
      </c>
      <c r="AK2061">
        <v>0</v>
      </c>
      <c r="AL2061" s="1">
        <v>2417</v>
      </c>
      <c r="AM2061">
        <v>1822</v>
      </c>
      <c r="AN2061">
        <v>3602</v>
      </c>
      <c r="AO2061">
        <v>1.39068193362</v>
      </c>
      <c r="AP2061">
        <v>1.13021224587067</v>
      </c>
      <c r="AQ2061">
        <v>0.99995005164200002</v>
      </c>
      <c r="AR2061">
        <v>0.99996099178359998</v>
      </c>
      <c r="AS2061">
        <v>0</v>
      </c>
      <c r="AT2061">
        <v>5.0883344425218302E-2</v>
      </c>
      <c r="AU2061">
        <v>1.0982308991228E-2</v>
      </c>
      <c r="AV2061">
        <v>0.87978392406799999</v>
      </c>
      <c r="AW2061">
        <v>0.34601397821663299</v>
      </c>
      <c r="AX2061">
        <v>8.2832738257099997E-2</v>
      </c>
      <c r="AY2061">
        <v>7.6906765511259995E-2</v>
      </c>
      <c r="AZ2061">
        <v>0</v>
      </c>
      <c r="BA2061">
        <v>0.21369648395851301</v>
      </c>
      <c r="BB2061">
        <v>0.79296875</v>
      </c>
      <c r="BC2061">
        <v>0.76520835620700001</v>
      </c>
      <c r="BD2061">
        <v>0.79296875</v>
      </c>
      <c r="BE2061">
        <v>0.72764588823020004</v>
      </c>
      <c r="BF2061">
        <v>2.1358961629924199E-3</v>
      </c>
      <c r="BG2061">
        <v>0.91275243178099996</v>
      </c>
      <c r="BH2061">
        <v>0.80200008056966698</v>
      </c>
      <c r="BI2061">
        <v>0.91275243178099996</v>
      </c>
      <c r="BJ2061">
        <v>3.3830076077624303E-2</v>
      </c>
      <c r="BK2061">
        <v>7.4839732777325294E-2</v>
      </c>
      <c r="BL2061">
        <v>23.853720883800001</v>
      </c>
      <c r="BM2061" s="2">
        <v>23.769429736666702</v>
      </c>
      <c r="BN2061">
        <v>2.1314992455160098E-2</v>
      </c>
      <c r="BO2061">
        <v>0.223621578315605</v>
      </c>
      <c r="BP2061">
        <v>53.428765115700003</v>
      </c>
      <c r="BQ2061">
        <v>-10.5430539373067</v>
      </c>
      <c r="BR2061">
        <v>-8.5009351324200004</v>
      </c>
      <c r="BS2061">
        <v>53.428765115700003</v>
      </c>
      <c r="BT2061">
        <v>-62.945780462644002</v>
      </c>
      <c r="BU2061">
        <v>4227.2019368348501</v>
      </c>
      <c r="BV2061">
        <v>113.459</v>
      </c>
      <c r="BW2061">
        <v>0</v>
      </c>
      <c r="BX2061">
        <v>74.2042</v>
      </c>
      <c r="BY2061">
        <v>9.8204700000000003</v>
      </c>
    </row>
    <row r="2062" spans="1:77">
      <c r="A2062">
        <v>2061</v>
      </c>
      <c r="B2062">
        <v>20</v>
      </c>
      <c r="C2062">
        <v>1</v>
      </c>
      <c r="D2062">
        <v>795.19399999999996</v>
      </c>
      <c r="E2062">
        <v>3211852</v>
      </c>
      <c r="F2062">
        <v>40.967500000000001</v>
      </c>
      <c r="G2062" s="1">
        <f t="shared" si="224"/>
        <v>3211852</v>
      </c>
      <c r="H2062" s="1">
        <f t="shared" si="225"/>
        <v>7951.94</v>
      </c>
      <c r="I2062" s="1">
        <f t="shared" si="226"/>
        <v>4628148</v>
      </c>
      <c r="J2062" s="1">
        <f t="shared" si="227"/>
        <v>7840000</v>
      </c>
      <c r="K2062" s="1">
        <f t="shared" si="228"/>
        <v>1.0010142780612243</v>
      </c>
      <c r="L2062" s="1">
        <f t="shared" si="229"/>
        <v>0.59032499999999999</v>
      </c>
      <c r="M2062" s="1">
        <f t="shared" si="230"/>
        <v>3.3914005947951531</v>
      </c>
      <c r="N2062">
        <v>0.40967500000000001</v>
      </c>
      <c r="O2062">
        <v>0.40849800000000003</v>
      </c>
      <c r="P2062">
        <v>7.0710700000000001E-2</v>
      </c>
      <c r="Q2062">
        <v>2</v>
      </c>
      <c r="R2062">
        <v>54.4664</v>
      </c>
      <c r="S2062">
        <v>8.3275900000000007</v>
      </c>
      <c r="T2062">
        <v>1.2500000000000001E-2</v>
      </c>
      <c r="U2062">
        <v>0.01</v>
      </c>
      <c r="V2062">
        <v>1206</v>
      </c>
      <c r="W2062">
        <v>10.998415272505399</v>
      </c>
      <c r="X2062">
        <v>27.8186365729361</v>
      </c>
      <c r="Y2062">
        <v>27.506773701378901</v>
      </c>
      <c r="Z2062">
        <v>12.7380427041775</v>
      </c>
      <c r="AA2062">
        <v>15.440663999700901</v>
      </c>
      <c r="AB2062">
        <v>50.019153385524199</v>
      </c>
      <c r="AC2062">
        <v>17.598736297155799</v>
      </c>
      <c r="AD2062">
        <v>15.440663999700901</v>
      </c>
      <c r="AE2062">
        <v>17.598736297155799</v>
      </c>
      <c r="AF2062">
        <v>31.539156525252</v>
      </c>
      <c r="AG2062">
        <v>50.019153385524199</v>
      </c>
      <c r="AH2062">
        <v>32.724499999999999</v>
      </c>
      <c r="AI2062">
        <v>10.908200000000001</v>
      </c>
      <c r="AJ2062">
        <v>5</v>
      </c>
      <c r="AK2062">
        <v>4</v>
      </c>
      <c r="AL2062" s="1">
        <v>16387</v>
      </c>
      <c r="AM2062">
        <v>16387</v>
      </c>
      <c r="AN2062">
        <v>16387</v>
      </c>
      <c r="AO2062">
        <v>1.2751833934200001</v>
      </c>
      <c r="AP2062">
        <v>1.2751833934200001</v>
      </c>
      <c r="AQ2062">
        <v>1.2751833934200001</v>
      </c>
      <c r="AR2062">
        <v>1.2751833934200001</v>
      </c>
      <c r="AS2062">
        <v>0</v>
      </c>
      <c r="AT2062">
        <v>0</v>
      </c>
      <c r="AU2062">
        <v>0</v>
      </c>
      <c r="AV2062">
        <v>0.71907213428200001</v>
      </c>
      <c r="AW2062">
        <v>0.71907213428200001</v>
      </c>
      <c r="AX2062">
        <v>0.71907213428200001</v>
      </c>
      <c r="AY2062">
        <v>0.71907213428200001</v>
      </c>
      <c r="AZ2062">
        <v>0</v>
      </c>
      <c r="BA2062">
        <v>0</v>
      </c>
      <c r="BB2062">
        <v>0.51918385451299998</v>
      </c>
      <c r="BC2062">
        <v>0.51918385451299998</v>
      </c>
      <c r="BD2062">
        <v>0.51918385451299998</v>
      </c>
      <c r="BE2062">
        <v>0.51918385451299998</v>
      </c>
      <c r="BF2062">
        <v>0</v>
      </c>
      <c r="BG2062">
        <v>0.325659032816</v>
      </c>
      <c r="BH2062">
        <v>0.325659032816</v>
      </c>
      <c r="BI2062">
        <v>0.325659032816</v>
      </c>
      <c r="BJ2062">
        <v>0</v>
      </c>
      <c r="BK2062">
        <v>0</v>
      </c>
      <c r="BL2062">
        <v>51.429563482500001</v>
      </c>
      <c r="BM2062" s="2">
        <v>51.429563482500001</v>
      </c>
      <c r="BN2062">
        <v>0</v>
      </c>
      <c r="BO2062">
        <v>0</v>
      </c>
      <c r="BP2062">
        <v>57.926751284300003</v>
      </c>
      <c r="BQ2062">
        <v>57.926751284300003</v>
      </c>
      <c r="BR2062">
        <v>57.926751284300003</v>
      </c>
      <c r="BS2062">
        <v>57.926751284300003</v>
      </c>
      <c r="BT2062">
        <v>57.926751284300003</v>
      </c>
      <c r="BU2062">
        <v>0</v>
      </c>
      <c r="BV2062">
        <v>111.565</v>
      </c>
      <c r="BW2062">
        <v>0.16681099999999999</v>
      </c>
      <c r="BX2062">
        <v>16.681100000000001</v>
      </c>
      <c r="BY2062">
        <v>4.6561899999999996</v>
      </c>
    </row>
    <row r="2063" spans="1:77">
      <c r="A2063">
        <v>2062</v>
      </c>
      <c r="B2063">
        <v>20</v>
      </c>
      <c r="C2063">
        <v>1</v>
      </c>
      <c r="D2063">
        <v>772.31399999999996</v>
      </c>
      <c r="E2063">
        <v>3174416</v>
      </c>
      <c r="F2063">
        <v>40.489999999999995</v>
      </c>
      <c r="G2063" s="1">
        <f t="shared" si="224"/>
        <v>3174416</v>
      </c>
      <c r="H2063" s="1">
        <f t="shared" si="225"/>
        <v>7723.1399999999994</v>
      </c>
      <c r="I2063" s="1">
        <f t="shared" si="226"/>
        <v>4665584</v>
      </c>
      <c r="J2063" s="1">
        <f t="shared" si="227"/>
        <v>7840000</v>
      </c>
      <c r="K2063" s="1">
        <f t="shared" si="228"/>
        <v>1.0009850943877552</v>
      </c>
      <c r="L2063" s="1">
        <f t="shared" si="229"/>
        <v>0.59509999999999996</v>
      </c>
      <c r="M2063" s="1">
        <f t="shared" si="230"/>
        <v>3.3640903861124358</v>
      </c>
      <c r="N2063">
        <v>0.40489999999999993</v>
      </c>
      <c r="O2063">
        <v>0.26308100000000001</v>
      </c>
      <c r="P2063">
        <v>7.0710700000000001E-2</v>
      </c>
      <c r="Q2063">
        <v>2</v>
      </c>
      <c r="R2063">
        <v>21.046500000000002</v>
      </c>
      <c r="S2063">
        <v>5.1765999999999996</v>
      </c>
      <c r="T2063">
        <v>1.2500000000000001E-2</v>
      </c>
      <c r="U2063">
        <v>0</v>
      </c>
      <c r="V2063">
        <v>812</v>
      </c>
      <c r="W2063">
        <v>14.141504789032799</v>
      </c>
      <c r="X2063">
        <v>33.079898165983501</v>
      </c>
      <c r="Y2063">
        <v>27.778917488122801</v>
      </c>
      <c r="Z2063">
        <v>11.8127738527022</v>
      </c>
      <c r="AA2063">
        <v>16.076928424958499</v>
      </c>
      <c r="AB2063">
        <v>58.032048006463697</v>
      </c>
      <c r="AC2063">
        <v>58.032048006463697</v>
      </c>
      <c r="AD2063">
        <v>18.018770321735801</v>
      </c>
      <c r="AE2063">
        <v>24.495185964928801</v>
      </c>
      <c r="AF2063">
        <v>36.5506031730445</v>
      </c>
      <c r="AG2063">
        <v>58.032048006463697</v>
      </c>
      <c r="AH2063">
        <v>36.157499999999999</v>
      </c>
      <c r="AI2063">
        <v>12.0525</v>
      </c>
      <c r="AJ2063">
        <v>5</v>
      </c>
      <c r="AK2063">
        <v>0</v>
      </c>
      <c r="AL2063" s="1">
        <v>16196</v>
      </c>
      <c r="AM2063">
        <v>16196</v>
      </c>
      <c r="AN2063">
        <v>16196</v>
      </c>
      <c r="AO2063">
        <v>1.15536898276</v>
      </c>
      <c r="AP2063">
        <v>1.15536898276</v>
      </c>
      <c r="AQ2063">
        <v>1.15536898276</v>
      </c>
      <c r="AR2063">
        <v>1.15536898276</v>
      </c>
      <c r="AS2063">
        <v>0</v>
      </c>
      <c r="AT2063">
        <v>0</v>
      </c>
      <c r="AU2063">
        <v>0</v>
      </c>
      <c r="AV2063">
        <v>0.475798524705</v>
      </c>
      <c r="AW2063">
        <v>0.475798524705</v>
      </c>
      <c r="AX2063">
        <v>0.475798524705</v>
      </c>
      <c r="AY2063">
        <v>0.475798524705</v>
      </c>
      <c r="AZ2063">
        <v>0</v>
      </c>
      <c r="BA2063">
        <v>0</v>
      </c>
      <c r="BB2063">
        <v>0.61771997406500001</v>
      </c>
      <c r="BC2063">
        <v>0.61771997406500001</v>
      </c>
      <c r="BD2063">
        <v>0.61771997406500001</v>
      </c>
      <c r="BE2063">
        <v>0.61771997406500001</v>
      </c>
      <c r="BF2063">
        <v>0</v>
      </c>
      <c r="BG2063">
        <v>0.34121633749899999</v>
      </c>
      <c r="BH2063">
        <v>0.34121633749899999</v>
      </c>
      <c r="BI2063">
        <v>0.34121633749899999</v>
      </c>
      <c r="BJ2063">
        <v>0</v>
      </c>
      <c r="BK2063">
        <v>0</v>
      </c>
      <c r="BL2063">
        <v>48.8466989673</v>
      </c>
      <c r="BM2063" s="2">
        <v>48.8466989673</v>
      </c>
      <c r="BN2063">
        <v>0</v>
      </c>
      <c r="BO2063">
        <v>0</v>
      </c>
      <c r="BP2063">
        <v>-52.414176943000001</v>
      </c>
      <c r="BQ2063">
        <v>-52.414176943000001</v>
      </c>
      <c r="BR2063">
        <v>-52.414176943000001</v>
      </c>
      <c r="BS2063">
        <v>-52.414176943000001</v>
      </c>
      <c r="BT2063">
        <v>-52.414176943000001</v>
      </c>
      <c r="BU2063">
        <v>0</v>
      </c>
      <c r="BV2063">
        <v>41.677999999999997</v>
      </c>
      <c r="BW2063">
        <v>0</v>
      </c>
      <c r="BX2063">
        <v>41.871200000000002</v>
      </c>
      <c r="BY2063">
        <v>7.3769299999999998</v>
      </c>
    </row>
    <row r="2064" spans="1:77">
      <c r="A2064">
        <v>2063</v>
      </c>
      <c r="B2064">
        <v>28</v>
      </c>
      <c r="C2064">
        <v>3</v>
      </c>
      <c r="D2064">
        <v>472.61599999999999</v>
      </c>
      <c r="E2064">
        <v>284200</v>
      </c>
      <c r="F2064">
        <v>3.6249999999999996</v>
      </c>
      <c r="G2064" s="1">
        <f t="shared" si="224"/>
        <v>284200</v>
      </c>
      <c r="H2064" s="1">
        <f t="shared" si="225"/>
        <v>4726.16</v>
      </c>
      <c r="I2064" s="1">
        <f t="shared" si="226"/>
        <v>7555800</v>
      </c>
      <c r="J2064" s="1">
        <f t="shared" si="227"/>
        <v>7840000</v>
      </c>
      <c r="K2064" s="1">
        <f t="shared" si="228"/>
        <v>1.0006028265306122</v>
      </c>
      <c r="L2064" s="1">
        <f t="shared" si="229"/>
        <v>0.96375</v>
      </c>
      <c r="M2064" s="1">
        <f t="shared" si="230"/>
        <v>2.0764779798300643</v>
      </c>
      <c r="N2064">
        <v>3.6249999999999998E-2</v>
      </c>
      <c r="O2064">
        <v>0</v>
      </c>
      <c r="P2064">
        <v>5.05076E-2</v>
      </c>
      <c r="Q2064">
        <v>2</v>
      </c>
      <c r="R2064">
        <v>14.3087</v>
      </c>
      <c r="S2064">
        <v>4.2683</v>
      </c>
      <c r="T2064">
        <v>0</v>
      </c>
      <c r="U2064">
        <v>3.8265299999999999E-3</v>
      </c>
      <c r="V2064">
        <v>900</v>
      </c>
      <c r="W2064">
        <v>32.994240289637197</v>
      </c>
      <c r="X2064">
        <v>35.621893419260999</v>
      </c>
      <c r="Y2064">
        <v>19.5522421554852</v>
      </c>
      <c r="Z2064">
        <v>5.1525001368789098</v>
      </c>
      <c r="AA2064">
        <v>15.440663999700901</v>
      </c>
      <c r="AB2064">
        <v>130.003775779069</v>
      </c>
      <c r="AC2064">
        <v>16.076928424958499</v>
      </c>
      <c r="AD2064">
        <v>16.076928424958499</v>
      </c>
      <c r="AE2064">
        <v>17.598736297155799</v>
      </c>
      <c r="AF2064">
        <v>39.5134153387365</v>
      </c>
      <c r="AG2064">
        <v>91.289653040585804</v>
      </c>
      <c r="AH2064">
        <v>68.959599999999995</v>
      </c>
      <c r="AI2064">
        <v>22.986499999999999</v>
      </c>
      <c r="AJ2064">
        <v>0</v>
      </c>
      <c r="AK2064">
        <v>3</v>
      </c>
      <c r="AL2064" s="1">
        <v>947.33333333333303</v>
      </c>
      <c r="AM2064">
        <v>941</v>
      </c>
      <c r="AN2064">
        <v>951</v>
      </c>
      <c r="AO2064">
        <v>1.4189580895</v>
      </c>
      <c r="AP2064">
        <v>1.4144942224333299</v>
      </c>
      <c r="AQ2064">
        <v>1.4189580895</v>
      </c>
      <c r="AR2064">
        <v>1.40941796958</v>
      </c>
      <c r="AS2064">
        <v>0</v>
      </c>
      <c r="AT2064">
        <v>3.7417227430890497E-5</v>
      </c>
      <c r="AU2064">
        <v>1.0579606643592E-3</v>
      </c>
      <c r="AV2064">
        <v>0.82660034682399997</v>
      </c>
      <c r="AW2064">
        <v>0.82534072593633301</v>
      </c>
      <c r="AX2064">
        <v>0.82588676213199996</v>
      </c>
      <c r="AY2064">
        <v>0.82400540750880003</v>
      </c>
      <c r="AZ2064">
        <v>0</v>
      </c>
      <c r="BA2064">
        <v>2.57259890510803E-6</v>
      </c>
      <c r="BB2064">
        <v>0.52219755826900005</v>
      </c>
      <c r="BC2064">
        <v>0.46386445994600001</v>
      </c>
      <c r="BD2064">
        <v>0.37588932806300002</v>
      </c>
      <c r="BE2064">
        <v>0.39941276115160002</v>
      </c>
      <c r="BF2064">
        <v>6.0105121716820999E-3</v>
      </c>
      <c r="BG2064">
        <v>0.49171143336599998</v>
      </c>
      <c r="BH2064">
        <v>0.47988809304300001</v>
      </c>
      <c r="BI2064">
        <v>0.46453040425999997</v>
      </c>
      <c r="BJ2064">
        <v>1.9407080009283299E-4</v>
      </c>
      <c r="BK2064">
        <v>5.79306390058194E-2</v>
      </c>
      <c r="BL2064">
        <v>12.727922061399999</v>
      </c>
      <c r="BM2064" s="2">
        <v>12.675381114266701</v>
      </c>
      <c r="BN2064">
        <v>2.07041334425076E-3</v>
      </c>
      <c r="BO2064">
        <v>0.20852405260442999</v>
      </c>
      <c r="BP2064">
        <v>89.468696845300002</v>
      </c>
      <c r="BQ2064">
        <v>-9.6243499123666698</v>
      </c>
      <c r="BR2064">
        <v>-34.9256402189</v>
      </c>
      <c r="BS2064">
        <v>-34.9256402189</v>
      </c>
      <c r="BT2064">
        <v>-73.718013134580005</v>
      </c>
      <c r="BU2064">
        <v>7952.4052635179796</v>
      </c>
      <c r="BV2064">
        <v>49.049199999999999</v>
      </c>
      <c r="BW2064">
        <v>3.6441399999999999E-2</v>
      </c>
      <c r="BX2064">
        <v>9.5233500000000006</v>
      </c>
      <c r="BY2064">
        <v>3.5181399999999998</v>
      </c>
    </row>
    <row r="2065" spans="1:77">
      <c r="A2065">
        <v>2064</v>
      </c>
      <c r="B2065">
        <v>20</v>
      </c>
      <c r="C2065">
        <v>3</v>
      </c>
      <c r="D2065">
        <v>659.83600000000001</v>
      </c>
      <c r="E2065">
        <v>1271256</v>
      </c>
      <c r="F2065">
        <v>16.215</v>
      </c>
      <c r="G2065" s="1">
        <f t="shared" si="224"/>
        <v>1271256</v>
      </c>
      <c r="H2065" s="1">
        <f t="shared" si="225"/>
        <v>6598.3600000000006</v>
      </c>
      <c r="I2065" s="1">
        <f t="shared" si="226"/>
        <v>6568744</v>
      </c>
      <c r="J2065" s="1">
        <f t="shared" si="227"/>
        <v>7840000</v>
      </c>
      <c r="K2065" s="1">
        <f t="shared" si="228"/>
        <v>1.0008416275510204</v>
      </c>
      <c r="L2065" s="1">
        <f t="shared" si="229"/>
        <v>0.83784999999999998</v>
      </c>
      <c r="M2065" s="1">
        <f t="shared" si="230"/>
        <v>2.3890711405407181</v>
      </c>
      <c r="N2065">
        <v>0.16214999999999999</v>
      </c>
      <c r="O2065">
        <v>0</v>
      </c>
      <c r="P2065">
        <v>0</v>
      </c>
      <c r="Q2065">
        <v>0</v>
      </c>
      <c r="R2065">
        <v>33.546399999999998</v>
      </c>
      <c r="S2065">
        <v>6.5354900000000002</v>
      </c>
      <c r="T2065">
        <v>5.0000000000000001E-3</v>
      </c>
      <c r="U2065">
        <v>2.5000000000000001E-3</v>
      </c>
      <c r="V2065">
        <v>1022</v>
      </c>
      <c r="W2065">
        <v>21.4391148158006</v>
      </c>
      <c r="X2065">
        <v>42.2320399600179</v>
      </c>
      <c r="Y2065">
        <v>54.516597539630602</v>
      </c>
      <c r="Z2065">
        <v>15.5091836694279</v>
      </c>
      <c r="AA2065">
        <v>15.440663999700901</v>
      </c>
      <c r="AB2065">
        <v>64.977398611685004</v>
      </c>
      <c r="AC2065">
        <v>64.977398611685004</v>
      </c>
      <c r="AD2065">
        <v>16.5549029596746</v>
      </c>
      <c r="AE2065">
        <v>18.915081603592999</v>
      </c>
      <c r="AF2065">
        <v>64.977398611685004</v>
      </c>
      <c r="AG2065">
        <v>64.977398611685004</v>
      </c>
      <c r="AH2065">
        <v>25.496600000000001</v>
      </c>
      <c r="AI2065">
        <v>8.4988700000000001</v>
      </c>
      <c r="AJ2065">
        <v>2</v>
      </c>
      <c r="AK2065">
        <v>1</v>
      </c>
      <c r="AL2065" s="1">
        <v>2162</v>
      </c>
      <c r="AM2065">
        <v>1394</v>
      </c>
      <c r="AN2065">
        <v>2547</v>
      </c>
      <c r="AO2065">
        <v>1.66919973116</v>
      </c>
      <c r="AP2065">
        <v>1.5845813987399999</v>
      </c>
      <c r="AQ2065">
        <v>1.66919973116</v>
      </c>
      <c r="AR2065">
        <v>1.4665997961199999</v>
      </c>
      <c r="AS2065">
        <v>0</v>
      </c>
      <c r="AT2065">
        <v>2.1276634503449299E-2</v>
      </c>
      <c r="AU2065">
        <v>3.17555079874054E-4</v>
      </c>
      <c r="AV2065">
        <v>0.93568518279799995</v>
      </c>
      <c r="AW2065">
        <v>0.89889984625300001</v>
      </c>
      <c r="AX2065">
        <v>0.93547099483100005</v>
      </c>
      <c r="AY2065">
        <v>0.84752888787019998</v>
      </c>
      <c r="AZ2065">
        <v>0</v>
      </c>
      <c r="BA2065">
        <v>4.0358919013219899E-3</v>
      </c>
      <c r="BB2065">
        <v>0.41133720930200002</v>
      </c>
      <c r="BC2065">
        <v>0.39510130529699999</v>
      </c>
      <c r="BD2065">
        <v>0.39771839349900001</v>
      </c>
      <c r="BE2065">
        <v>0.38054232917179998</v>
      </c>
      <c r="BF2065">
        <v>3.1294452233691298E-4</v>
      </c>
      <c r="BG2065">
        <v>0.61207690697899997</v>
      </c>
      <c r="BH2065">
        <v>0.54903514904499995</v>
      </c>
      <c r="BI2065">
        <v>0.61207690697899997</v>
      </c>
      <c r="BJ2065">
        <v>4.1089668711720099E-3</v>
      </c>
      <c r="BK2065">
        <v>3.9233493755412002E-3</v>
      </c>
      <c r="BL2065">
        <v>15.5563491861</v>
      </c>
      <c r="BM2065" s="2">
        <v>15.3601746274667</v>
      </c>
      <c r="BN2065">
        <v>9.7553121151536595E-2</v>
      </c>
      <c r="BO2065">
        <v>33.8355457163279</v>
      </c>
      <c r="BP2065">
        <v>37.893056421700003</v>
      </c>
      <c r="BQ2065">
        <v>-20.358547778466701</v>
      </c>
      <c r="BR2065">
        <v>-43.679115548399999</v>
      </c>
      <c r="BS2065">
        <v>-43.679115548399999</v>
      </c>
      <c r="BT2065">
        <v>-52.967490476640002</v>
      </c>
      <c r="BU2065">
        <v>2578.6377895476098</v>
      </c>
      <c r="BV2065">
        <v>146.49700000000001</v>
      </c>
      <c r="BW2065">
        <v>3.4861099999999999E-2</v>
      </c>
      <c r="BX2065">
        <v>13.9444</v>
      </c>
      <c r="BY2065">
        <v>4.2571500000000002</v>
      </c>
    </row>
    <row r="2066" spans="1:77">
      <c r="A2066">
        <v>2065</v>
      </c>
      <c r="B2066">
        <v>28</v>
      </c>
      <c r="C2066">
        <v>2</v>
      </c>
      <c r="D2066">
        <v>1024.518</v>
      </c>
      <c r="E2066">
        <v>1344100</v>
      </c>
      <c r="F2066">
        <v>17.144132653061224</v>
      </c>
      <c r="G2066" s="1">
        <f t="shared" si="224"/>
        <v>1344100</v>
      </c>
      <c r="H2066" s="1">
        <f t="shared" si="225"/>
        <v>10245.18</v>
      </c>
      <c r="I2066" s="1">
        <f t="shared" si="226"/>
        <v>6495900</v>
      </c>
      <c r="J2066" s="1">
        <f t="shared" si="227"/>
        <v>7840000</v>
      </c>
      <c r="K2066" s="1">
        <f t="shared" si="228"/>
        <v>1.0013067831632652</v>
      </c>
      <c r="L2066" s="1">
        <f t="shared" si="229"/>
        <v>0.82855867346938772</v>
      </c>
      <c r="M2066" s="1">
        <f t="shared" si="230"/>
        <v>2.4169846149109437</v>
      </c>
      <c r="N2066">
        <v>0.17144132653061223</v>
      </c>
      <c r="O2066">
        <v>0</v>
      </c>
      <c r="P2066">
        <v>5.05076E-2</v>
      </c>
      <c r="Q2066">
        <v>2</v>
      </c>
      <c r="R2066">
        <v>17.795500000000001</v>
      </c>
      <c r="S2066">
        <v>4.76004</v>
      </c>
      <c r="T2066">
        <v>6.3775500000000001E-3</v>
      </c>
      <c r="U2066">
        <v>0</v>
      </c>
      <c r="V2066">
        <v>930</v>
      </c>
      <c r="W2066">
        <v>21.306678563417801</v>
      </c>
      <c r="X2066">
        <v>36.793953070293</v>
      </c>
      <c r="Y2066">
        <v>25.079480359432701</v>
      </c>
      <c r="Z2066">
        <v>8.8152687519985005</v>
      </c>
      <c r="AA2066">
        <v>15.440663999700901</v>
      </c>
      <c r="AB2066">
        <v>86.001444844645306</v>
      </c>
      <c r="AC2066">
        <v>24.495185964928801</v>
      </c>
      <c r="AD2066">
        <v>18.915081603592999</v>
      </c>
      <c r="AE2066">
        <v>20.443602435953299</v>
      </c>
      <c r="AF2066">
        <v>51.039671908507998</v>
      </c>
      <c r="AG2066">
        <v>78.005203571872997</v>
      </c>
      <c r="AH2066">
        <v>36.442700000000002</v>
      </c>
      <c r="AI2066">
        <v>12.147600000000001</v>
      </c>
      <c r="AJ2066">
        <v>5</v>
      </c>
      <c r="AK2066">
        <v>0</v>
      </c>
      <c r="AL2066" s="1">
        <v>6720.5</v>
      </c>
      <c r="AM2066">
        <v>3636</v>
      </c>
      <c r="AN2066">
        <v>9805</v>
      </c>
      <c r="AO2066">
        <v>2.4554883634000002</v>
      </c>
      <c r="AP2066">
        <v>2.3556992833299999</v>
      </c>
      <c r="AQ2066">
        <v>2.4554883634000002</v>
      </c>
      <c r="AR2066">
        <v>2.2758680192740002</v>
      </c>
      <c r="AS2066">
        <v>0</v>
      </c>
      <c r="AT2066">
        <v>1.9915721002433801E-2</v>
      </c>
      <c r="AU2066">
        <v>1.78421214870885E-2</v>
      </c>
      <c r="AV2066">
        <v>0.96908571510099994</v>
      </c>
      <c r="AW2066">
        <v>0.95705136902849997</v>
      </c>
      <c r="AX2066">
        <v>0.95705136902849997</v>
      </c>
      <c r="AY2066">
        <v>0.94742389217050005</v>
      </c>
      <c r="AZ2066">
        <v>0</v>
      </c>
      <c r="BA2066">
        <v>2.8965097078539101E-4</v>
      </c>
      <c r="BB2066">
        <v>0.49301694915299998</v>
      </c>
      <c r="BC2066">
        <v>0.44910786295549998</v>
      </c>
      <c r="BD2066">
        <v>0.40519877675799998</v>
      </c>
      <c r="BE2066">
        <v>0.41398059399749998</v>
      </c>
      <c r="BF2066">
        <v>3.8560157013989701E-3</v>
      </c>
      <c r="BG2066">
        <v>0.43355118884100002</v>
      </c>
      <c r="BH2066">
        <v>0.34254581365699999</v>
      </c>
      <c r="BI2066">
        <v>0.25154043847300001</v>
      </c>
      <c r="BJ2066">
        <v>1.6563956624761199E-2</v>
      </c>
      <c r="BK2066">
        <v>70.267679985384007</v>
      </c>
      <c r="BL2066">
        <v>24.698178070499999</v>
      </c>
      <c r="BM2066" s="2">
        <v>19.91546201045</v>
      </c>
      <c r="BN2066">
        <v>45.748745822120398</v>
      </c>
      <c r="BO2066">
        <v>2303.4714344672302</v>
      </c>
      <c r="BP2066">
        <v>-75.509269946000003</v>
      </c>
      <c r="BQ2066">
        <v>-75.625415890400006</v>
      </c>
      <c r="BR2066">
        <v>-75.625415890400006</v>
      </c>
      <c r="BS2066">
        <v>-75.741561834799995</v>
      </c>
      <c r="BT2066">
        <v>-75.71833264592</v>
      </c>
      <c r="BU2066">
        <v>2.6979760801133901E-2</v>
      </c>
      <c r="BV2066">
        <v>105.563</v>
      </c>
      <c r="BW2066">
        <v>0</v>
      </c>
      <c r="BX2066">
        <v>45.528100000000002</v>
      </c>
      <c r="BY2066">
        <v>7.6923300000000001</v>
      </c>
    </row>
    <row r="2067" spans="1:77">
      <c r="A2067">
        <v>2066</v>
      </c>
      <c r="B2067">
        <v>10</v>
      </c>
      <c r="C2067">
        <v>1</v>
      </c>
      <c r="D2067">
        <v>317.98</v>
      </c>
      <c r="E2067">
        <v>2422560</v>
      </c>
      <c r="F2067">
        <v>30.9</v>
      </c>
      <c r="G2067" s="1">
        <f t="shared" si="224"/>
        <v>2422560</v>
      </c>
      <c r="H2067" s="1">
        <f t="shared" si="225"/>
        <v>3179.8</v>
      </c>
      <c r="I2067" s="1">
        <f t="shared" si="226"/>
        <v>5417440</v>
      </c>
      <c r="J2067" s="1">
        <f t="shared" si="227"/>
        <v>7840000</v>
      </c>
      <c r="K2067" s="1">
        <f t="shared" si="228"/>
        <v>1.0004055867346939</v>
      </c>
      <c r="L2067" s="1">
        <f t="shared" si="229"/>
        <v>0.69099999999999995</v>
      </c>
      <c r="M2067" s="1">
        <f t="shared" si="230"/>
        <v>2.8955299181901419</v>
      </c>
      <c r="N2067">
        <v>0.309</v>
      </c>
      <c r="O2067">
        <v>0</v>
      </c>
      <c r="P2067">
        <v>0.14142099999999999</v>
      </c>
      <c r="Q2067">
        <v>2</v>
      </c>
      <c r="R2067">
        <v>8.5446200000000001</v>
      </c>
      <c r="S2067">
        <v>3.2983899999999999</v>
      </c>
      <c r="T2067">
        <v>0</v>
      </c>
      <c r="U2067">
        <v>0.04</v>
      </c>
      <c r="V2067">
        <v>1548</v>
      </c>
      <c r="W2067">
        <v>9.1060296418780506</v>
      </c>
      <c r="X2067">
        <v>25.6470823422931</v>
      </c>
      <c r="Y2067">
        <v>19.5522421554852</v>
      </c>
      <c r="Z2067">
        <v>4.44385509170875</v>
      </c>
      <c r="AA2067">
        <v>15.440663999700901</v>
      </c>
      <c r="AB2067">
        <v>35.016134589357002</v>
      </c>
      <c r="AC2067">
        <v>35.016134589357002</v>
      </c>
      <c r="AD2067">
        <v>16.5549029596746</v>
      </c>
      <c r="AE2067">
        <v>16.5549029596746</v>
      </c>
      <c r="AF2067">
        <v>35.016134589357002</v>
      </c>
      <c r="AG2067">
        <v>35.016134589357002</v>
      </c>
      <c r="AH2067">
        <v>16.533200000000001</v>
      </c>
      <c r="AI2067">
        <v>5.51105</v>
      </c>
      <c r="AJ2067">
        <v>0</v>
      </c>
      <c r="AK2067">
        <v>4</v>
      </c>
      <c r="AL2067" s="1">
        <v>3090</v>
      </c>
      <c r="AM2067">
        <v>3090</v>
      </c>
      <c r="AN2067">
        <v>3090</v>
      </c>
      <c r="AO2067">
        <v>1.2243157977400001</v>
      </c>
      <c r="AP2067">
        <v>1.2243157977400001</v>
      </c>
      <c r="AQ2067">
        <v>1.2243157977400001</v>
      </c>
      <c r="AR2067">
        <v>1.2243157977400001</v>
      </c>
      <c r="AS2067">
        <v>0</v>
      </c>
      <c r="AT2067">
        <v>0</v>
      </c>
      <c r="AU2067">
        <v>0</v>
      </c>
      <c r="AV2067">
        <v>0.73045228326300005</v>
      </c>
      <c r="AW2067">
        <v>0.73045228326300005</v>
      </c>
      <c r="AX2067">
        <v>0.73045228326300005</v>
      </c>
      <c r="AY2067">
        <v>0.73045228326300005</v>
      </c>
      <c r="AZ2067">
        <v>0</v>
      </c>
      <c r="BA2067">
        <v>0</v>
      </c>
      <c r="BB2067">
        <v>0.56916559218999996</v>
      </c>
      <c r="BC2067">
        <v>0.56916559218999996</v>
      </c>
      <c r="BD2067">
        <v>0.56916559218999996</v>
      </c>
      <c r="BE2067">
        <v>0.56916559218999996</v>
      </c>
      <c r="BF2067">
        <v>0</v>
      </c>
      <c r="BG2067">
        <v>0.38403316667300003</v>
      </c>
      <c r="BH2067">
        <v>0.38403316667300003</v>
      </c>
      <c r="BI2067">
        <v>0.38403316667300003</v>
      </c>
      <c r="BJ2067">
        <v>0</v>
      </c>
      <c r="BK2067">
        <v>0</v>
      </c>
      <c r="BL2067">
        <v>17.262676501600001</v>
      </c>
      <c r="BM2067" s="2">
        <v>17.262676501600001</v>
      </c>
      <c r="BN2067">
        <v>0</v>
      </c>
      <c r="BO2067">
        <v>0</v>
      </c>
      <c r="BP2067">
        <v>-81.516094989600006</v>
      </c>
      <c r="BQ2067">
        <v>-81.516094989600006</v>
      </c>
      <c r="BR2067">
        <v>-81.516094989600006</v>
      </c>
      <c r="BS2067">
        <v>-81.516094989600006</v>
      </c>
      <c r="BT2067">
        <v>-81.516094989600006</v>
      </c>
      <c r="BU2067">
        <v>0</v>
      </c>
      <c r="BV2067">
        <v>14.5448</v>
      </c>
      <c r="BW2067">
        <v>0.430037</v>
      </c>
      <c r="BX2067">
        <v>10.7509</v>
      </c>
      <c r="BY2067">
        <v>3.7380100000000001</v>
      </c>
    </row>
    <row r="2068" spans="1:77">
      <c r="A2068">
        <v>2067</v>
      </c>
      <c r="B2068">
        <v>28</v>
      </c>
      <c r="C2068">
        <v>1</v>
      </c>
      <c r="D2068">
        <v>2138.0680000000002</v>
      </c>
      <c r="E2068">
        <v>3244400</v>
      </c>
      <c r="F2068">
        <v>41.382653061224488</v>
      </c>
      <c r="G2068" s="1">
        <f t="shared" si="224"/>
        <v>3244400</v>
      </c>
      <c r="H2068" s="1">
        <f t="shared" si="225"/>
        <v>21380.68</v>
      </c>
      <c r="I2068" s="1">
        <f t="shared" si="226"/>
        <v>4595600</v>
      </c>
      <c r="J2068" s="1">
        <f t="shared" si="227"/>
        <v>7840000</v>
      </c>
      <c r="K2068" s="1">
        <f t="shared" si="228"/>
        <v>1.0027271275510203</v>
      </c>
      <c r="L2068" s="1">
        <f t="shared" si="229"/>
        <v>0.58617346938775505</v>
      </c>
      <c r="M2068" s="1">
        <f t="shared" si="230"/>
        <v>3.4212641134998694</v>
      </c>
      <c r="N2068">
        <v>0.41382653061224489</v>
      </c>
      <c r="O2068">
        <v>0</v>
      </c>
      <c r="P2068">
        <v>0.15152299999999999</v>
      </c>
      <c r="Q2068">
        <v>6</v>
      </c>
      <c r="R2068">
        <v>71.120400000000004</v>
      </c>
      <c r="S2068">
        <v>9.5159500000000001</v>
      </c>
      <c r="T2068">
        <v>0</v>
      </c>
      <c r="U2068">
        <v>1.7857100000000001E-2</v>
      </c>
      <c r="V2068">
        <v>1092</v>
      </c>
      <c r="W2068">
        <v>12.6488939892776</v>
      </c>
      <c r="X2068">
        <v>27.851035897714901</v>
      </c>
      <c r="Y2068">
        <v>24.495185964928801</v>
      </c>
      <c r="Z2068">
        <v>9.60193383259797</v>
      </c>
      <c r="AA2068">
        <v>15.440663999700901</v>
      </c>
      <c r="AB2068">
        <v>63.4431123983844</v>
      </c>
      <c r="AC2068">
        <v>24.495185964928801</v>
      </c>
      <c r="AD2068">
        <v>16.076928424958499</v>
      </c>
      <c r="AE2068">
        <v>20.061472227863199</v>
      </c>
      <c r="AF2068">
        <v>33.071328502609397</v>
      </c>
      <c r="AG2068">
        <v>39.055613867825997</v>
      </c>
      <c r="AH2068">
        <v>35.782800000000002</v>
      </c>
      <c r="AI2068">
        <v>11.9276</v>
      </c>
      <c r="AJ2068">
        <v>0</v>
      </c>
      <c r="AK2068">
        <v>14</v>
      </c>
      <c r="AL2068" s="1">
        <v>32444</v>
      </c>
      <c r="AM2068">
        <v>32444</v>
      </c>
      <c r="AN2068">
        <v>32444</v>
      </c>
      <c r="AO2068">
        <v>1.5821144646400001</v>
      </c>
      <c r="AP2068">
        <v>1.5821144646400001</v>
      </c>
      <c r="AQ2068">
        <v>1.5821144646400001</v>
      </c>
      <c r="AR2068">
        <v>1.5821144646400001</v>
      </c>
      <c r="AS2068">
        <v>0</v>
      </c>
      <c r="AT2068">
        <v>0</v>
      </c>
      <c r="AU2068">
        <v>0</v>
      </c>
      <c r="AV2068">
        <v>0.60705799351800005</v>
      </c>
      <c r="AW2068">
        <v>0.60705799351800005</v>
      </c>
      <c r="AX2068">
        <v>0.60705799351800005</v>
      </c>
      <c r="AY2068">
        <v>0.60705799351800005</v>
      </c>
      <c r="AZ2068">
        <v>0</v>
      </c>
      <c r="BA2068">
        <v>0</v>
      </c>
      <c r="BB2068">
        <v>0.52295293359100004</v>
      </c>
      <c r="BC2068">
        <v>0.52295293359100004</v>
      </c>
      <c r="BD2068">
        <v>0.52295293359100004</v>
      </c>
      <c r="BE2068">
        <v>0.52295293359100004</v>
      </c>
      <c r="BF2068">
        <v>0</v>
      </c>
      <c r="BG2068">
        <v>8.9186933027499998E-2</v>
      </c>
      <c r="BH2068">
        <v>8.9186933027499998E-2</v>
      </c>
      <c r="BI2068">
        <v>8.9186933027499998E-2</v>
      </c>
      <c r="BJ2068">
        <v>0</v>
      </c>
      <c r="BK2068">
        <v>0</v>
      </c>
      <c r="BL2068">
        <v>38.626415831700001</v>
      </c>
      <c r="BM2068" s="2">
        <v>38.626415831700001</v>
      </c>
      <c r="BN2068">
        <v>0</v>
      </c>
      <c r="BO2068">
        <v>0</v>
      </c>
      <c r="BP2068">
        <v>-59.588598944799998</v>
      </c>
      <c r="BQ2068">
        <v>-59.588598944799998</v>
      </c>
      <c r="BR2068">
        <v>-59.588598944799998</v>
      </c>
      <c r="BS2068">
        <v>-59.588598944799998</v>
      </c>
      <c r="BT2068">
        <v>-59.588598944799998</v>
      </c>
      <c r="BU2068">
        <v>0</v>
      </c>
      <c r="BV2068">
        <v>42.9161</v>
      </c>
      <c r="BW2068">
        <v>0.560118</v>
      </c>
      <c r="BX2068">
        <v>31.366599999999998</v>
      </c>
      <c r="BY2068">
        <v>6.3848599999999998</v>
      </c>
    </row>
    <row r="2069" spans="1:77">
      <c r="A2069">
        <v>2068</v>
      </c>
      <c r="B2069">
        <v>28</v>
      </c>
      <c r="C2069">
        <v>2</v>
      </c>
      <c r="D2069">
        <v>1166.19</v>
      </c>
      <c r="E2069">
        <v>1994800</v>
      </c>
      <c r="F2069">
        <v>25.44387755102041</v>
      </c>
      <c r="G2069" s="1">
        <f t="shared" si="224"/>
        <v>1994800</v>
      </c>
      <c r="H2069" s="1">
        <f t="shared" si="225"/>
        <v>11661.900000000001</v>
      </c>
      <c r="I2069" s="1">
        <f t="shared" si="226"/>
        <v>5845200</v>
      </c>
      <c r="J2069" s="1">
        <f t="shared" si="227"/>
        <v>7840000</v>
      </c>
      <c r="K2069" s="1">
        <f t="shared" si="228"/>
        <v>1.001487487244898</v>
      </c>
      <c r="L2069" s="1">
        <f t="shared" si="229"/>
        <v>0.74556122448979589</v>
      </c>
      <c r="M2069" s="1">
        <f t="shared" si="230"/>
        <v>2.6865331896256759</v>
      </c>
      <c r="N2069">
        <v>0.25443877551020411</v>
      </c>
      <c r="O2069">
        <v>0</v>
      </c>
      <c r="P2069">
        <v>5.05076E-2</v>
      </c>
      <c r="Q2069">
        <v>2</v>
      </c>
      <c r="R2069">
        <v>37.034399999999998</v>
      </c>
      <c r="S2069">
        <v>6.8668500000000003</v>
      </c>
      <c r="T2069">
        <v>6.3775500000000001E-3</v>
      </c>
      <c r="U2069">
        <v>1.2755100000000001E-3</v>
      </c>
      <c r="V2069">
        <v>1095</v>
      </c>
      <c r="W2069">
        <v>19.061590252136</v>
      </c>
      <c r="X2069">
        <v>31.816803393099701</v>
      </c>
      <c r="Y2069">
        <v>25.563454311483799</v>
      </c>
      <c r="Z2069">
        <v>12.565723490300901</v>
      </c>
      <c r="AA2069">
        <v>16.076928424958499</v>
      </c>
      <c r="AB2069">
        <v>87.009668043242598</v>
      </c>
      <c r="AC2069">
        <v>16.076928424958499</v>
      </c>
      <c r="AD2069">
        <v>16.076928424958499</v>
      </c>
      <c r="AE2069">
        <v>18.5840314923704</v>
      </c>
      <c r="AF2069">
        <v>38.048303015560101</v>
      </c>
      <c r="AG2069">
        <v>45.050458758017697</v>
      </c>
      <c r="AH2069">
        <v>52.871099999999998</v>
      </c>
      <c r="AI2069">
        <v>17.623699999999999</v>
      </c>
      <c r="AJ2069">
        <v>5</v>
      </c>
      <c r="AK2069">
        <v>1</v>
      </c>
      <c r="AL2069" s="1">
        <v>9974</v>
      </c>
      <c r="AM2069">
        <v>1540</v>
      </c>
      <c r="AN2069">
        <v>18408</v>
      </c>
      <c r="AO2069">
        <v>1.5207049508999999</v>
      </c>
      <c r="AP2069">
        <v>1.4673874813100001</v>
      </c>
      <c r="AQ2069">
        <v>1.5207049508999999</v>
      </c>
      <c r="AR2069">
        <v>1.4247335056379999</v>
      </c>
      <c r="AS2069">
        <v>0</v>
      </c>
      <c r="AT2069">
        <v>5.6855051269611399E-3</v>
      </c>
      <c r="AU2069">
        <v>0.10446716306192</v>
      </c>
      <c r="AV2069">
        <v>0.82606048254300002</v>
      </c>
      <c r="AW2069">
        <v>0.75559834638900003</v>
      </c>
      <c r="AX2069">
        <v>0.75559834638900003</v>
      </c>
      <c r="AY2069">
        <v>0.6992286374658</v>
      </c>
      <c r="AZ2069">
        <v>0</v>
      </c>
      <c r="BA2069">
        <v>9.9298252627696704E-3</v>
      </c>
      <c r="BB2069">
        <v>0.44048815506099998</v>
      </c>
      <c r="BC2069">
        <v>0.43849804578450002</v>
      </c>
      <c r="BD2069">
        <v>0.44048815506099998</v>
      </c>
      <c r="BE2069">
        <v>0.43690595836329998</v>
      </c>
      <c r="BF2069">
        <v>7.9210698648225395E-6</v>
      </c>
      <c r="BG2069">
        <v>0.50652049298799995</v>
      </c>
      <c r="BH2069">
        <v>0.376002233651</v>
      </c>
      <c r="BI2069">
        <v>0.24548397431399999</v>
      </c>
      <c r="BJ2069">
        <v>3.4070032040720802E-2</v>
      </c>
      <c r="BK2069">
        <v>111.60334709227701</v>
      </c>
      <c r="BL2069">
        <v>41.436698710199998</v>
      </c>
      <c r="BM2069" s="2">
        <v>28.733959126049999</v>
      </c>
      <c r="BN2069">
        <v>322.71918588546299</v>
      </c>
      <c r="BO2069">
        <v>9948.2915364732198</v>
      </c>
      <c r="BP2069">
        <v>65.871117616299998</v>
      </c>
      <c r="BQ2069">
        <v>65.576007966800006</v>
      </c>
      <c r="BR2069">
        <v>65.576007966800006</v>
      </c>
      <c r="BS2069">
        <v>65.2808983173</v>
      </c>
      <c r="BT2069">
        <v>65.339920247199998</v>
      </c>
      <c r="BU2069">
        <v>0.174179410456024</v>
      </c>
      <c r="BV2069">
        <v>57.9651</v>
      </c>
      <c r="BW2069">
        <v>1.9627800000000001E-2</v>
      </c>
      <c r="BX2069">
        <v>15.388199999999999</v>
      </c>
      <c r="BY2069">
        <v>4.4721000000000002</v>
      </c>
    </row>
    <row r="2070" spans="1:77">
      <c r="A2070">
        <v>2069</v>
      </c>
      <c r="B2070">
        <v>28</v>
      </c>
      <c r="C2070">
        <v>2</v>
      </c>
      <c r="D2070">
        <v>1878.47</v>
      </c>
      <c r="E2070">
        <v>3307300</v>
      </c>
      <c r="F2070">
        <v>42.184948979591837</v>
      </c>
      <c r="G2070" s="1">
        <f t="shared" si="224"/>
        <v>3307300</v>
      </c>
      <c r="H2070" s="1">
        <f t="shared" si="225"/>
        <v>18784.7</v>
      </c>
      <c r="I2070" s="1">
        <f t="shared" si="226"/>
        <v>4532700</v>
      </c>
      <c r="J2070" s="1">
        <f t="shared" si="227"/>
        <v>7840000</v>
      </c>
      <c r="K2070" s="1">
        <f t="shared" si="228"/>
        <v>1.0023960076530611</v>
      </c>
      <c r="L2070" s="1">
        <f t="shared" si="229"/>
        <v>0.57815051020408159</v>
      </c>
      <c r="M2070" s="1">
        <f t="shared" si="230"/>
        <v>3.4675953405255147</v>
      </c>
      <c r="N2070">
        <v>0.42184948979591835</v>
      </c>
      <c r="O2070">
        <v>0</v>
      </c>
      <c r="P2070">
        <v>0.15152299999999999</v>
      </c>
      <c r="Q2070">
        <v>6</v>
      </c>
      <c r="R2070">
        <v>8.9372399999999992</v>
      </c>
      <c r="S2070">
        <v>3.37331</v>
      </c>
      <c r="T2070">
        <v>8.9285700000000003E-3</v>
      </c>
      <c r="U2070">
        <v>7.6530599999999997E-3</v>
      </c>
      <c r="V2070">
        <v>991</v>
      </c>
      <c r="W2070">
        <v>12.6384949227816</v>
      </c>
      <c r="X2070">
        <v>28.871361408354598</v>
      </c>
      <c r="Y2070">
        <v>23.963118216867301</v>
      </c>
      <c r="Z2070">
        <v>6.5395648486051297</v>
      </c>
      <c r="AA2070">
        <v>15.440663999700901</v>
      </c>
      <c r="AB2070">
        <v>58.4719290557452</v>
      </c>
      <c r="AC2070">
        <v>19.5522421554852</v>
      </c>
      <c r="AD2070">
        <v>16.5549029596746</v>
      </c>
      <c r="AE2070">
        <v>19.5522421554852</v>
      </c>
      <c r="AF2070">
        <v>37.013588722724997</v>
      </c>
      <c r="AG2070">
        <v>45.517898118984903</v>
      </c>
      <c r="AH2070">
        <v>16.3507</v>
      </c>
      <c r="AI2070">
        <v>5.4502300000000004</v>
      </c>
      <c r="AJ2070">
        <v>7</v>
      </c>
      <c r="AK2070">
        <v>6</v>
      </c>
      <c r="AL2070" s="1">
        <v>16536.5</v>
      </c>
      <c r="AM2070">
        <v>4263</v>
      </c>
      <c r="AN2070">
        <v>28810</v>
      </c>
      <c r="AO2070">
        <v>1.3711614224199999</v>
      </c>
      <c r="AP2070">
        <v>1.32872289995</v>
      </c>
      <c r="AQ2070">
        <v>1.2862843774799999</v>
      </c>
      <c r="AR2070">
        <v>1.2947720819740001</v>
      </c>
      <c r="AS2070">
        <v>0</v>
      </c>
      <c r="AT2070">
        <v>3.6020563788733899E-3</v>
      </c>
      <c r="AU2070">
        <v>8.4507727753352399E-2</v>
      </c>
      <c r="AV2070">
        <v>0.59218560166599998</v>
      </c>
      <c r="AW2070">
        <v>0.53518592019199995</v>
      </c>
      <c r="AX2070">
        <v>0.53518592019199995</v>
      </c>
      <c r="AY2070">
        <v>0.4895861750128</v>
      </c>
      <c r="AZ2070">
        <v>0</v>
      </c>
      <c r="BA2070">
        <v>6.4979273762749198E-3</v>
      </c>
      <c r="BB2070">
        <v>0.48251273344700002</v>
      </c>
      <c r="BC2070">
        <v>0.4820258932075</v>
      </c>
      <c r="BD2070">
        <v>0.48251273344700002</v>
      </c>
      <c r="BE2070">
        <v>0.48163642101589998</v>
      </c>
      <c r="BF2070">
        <v>4.7402683759287201E-7</v>
      </c>
      <c r="BG2070">
        <v>0.43176541495699999</v>
      </c>
      <c r="BH2070">
        <v>0.29359382508050003</v>
      </c>
      <c r="BI2070">
        <v>0.43176541495699999</v>
      </c>
      <c r="BJ2070">
        <v>3.81827764979994E-2</v>
      </c>
      <c r="BK2070">
        <v>116.966637861386</v>
      </c>
      <c r="BL2070">
        <v>45.343136195</v>
      </c>
      <c r="BM2070" s="2">
        <v>32.930710361849997</v>
      </c>
      <c r="BN2070">
        <v>308.13663012689898</v>
      </c>
      <c r="BO2070">
        <v>8800.7818166812594</v>
      </c>
      <c r="BP2070">
        <v>-60.917019839699996</v>
      </c>
      <c r="BQ2070">
        <v>-64.883329911550007</v>
      </c>
      <c r="BR2070">
        <v>-64.883329911550007</v>
      </c>
      <c r="BS2070">
        <v>-68.849639983399996</v>
      </c>
      <c r="BT2070">
        <v>-68.056377969029995</v>
      </c>
      <c r="BU2070">
        <v>31.463231172117499</v>
      </c>
      <c r="BV2070">
        <v>36.066699999999997</v>
      </c>
      <c r="BW2070">
        <v>0.431259</v>
      </c>
      <c r="BX2070">
        <v>56.351199999999999</v>
      </c>
      <c r="BY2070">
        <v>8.5579499999999999</v>
      </c>
    </row>
    <row r="2071" spans="1:77">
      <c r="A2071">
        <v>2070</v>
      </c>
      <c r="B2071">
        <v>10</v>
      </c>
      <c r="C2071">
        <v>1</v>
      </c>
      <c r="D2071">
        <v>354.12599999999998</v>
      </c>
      <c r="E2071">
        <v>2693824</v>
      </c>
      <c r="F2071">
        <v>34.36</v>
      </c>
      <c r="G2071" s="1">
        <f t="shared" si="224"/>
        <v>2693824</v>
      </c>
      <c r="H2071" s="1">
        <f t="shared" si="225"/>
        <v>3541.2599999999998</v>
      </c>
      <c r="I2071" s="1">
        <f t="shared" si="226"/>
        <v>5146176</v>
      </c>
      <c r="J2071" s="1">
        <f t="shared" si="227"/>
        <v>7840000</v>
      </c>
      <c r="K2071" s="1">
        <f t="shared" si="228"/>
        <v>1.0004516913265307</v>
      </c>
      <c r="L2071" s="1">
        <f t="shared" si="229"/>
        <v>0.65639999999999998</v>
      </c>
      <c r="M2071" s="1">
        <f t="shared" si="230"/>
        <v>3.0482988766804713</v>
      </c>
      <c r="N2071">
        <v>0.34360000000000002</v>
      </c>
      <c r="O2071">
        <v>0.289962</v>
      </c>
      <c r="P2071">
        <v>0.28284300000000001</v>
      </c>
      <c r="Q2071">
        <v>4</v>
      </c>
      <c r="R2071">
        <v>7.2490600000000001</v>
      </c>
      <c r="S2071">
        <v>3.0380600000000002</v>
      </c>
      <c r="T2071">
        <v>0</v>
      </c>
      <c r="U2071">
        <v>0.01</v>
      </c>
      <c r="V2071">
        <v>1548</v>
      </c>
      <c r="W2071">
        <v>6.7081158839795698</v>
      </c>
      <c r="X2071">
        <v>23.145599600681798</v>
      </c>
      <c r="Y2071">
        <v>18.5840314923704</v>
      </c>
      <c r="Z2071">
        <v>3.7170310077448399</v>
      </c>
      <c r="AA2071">
        <v>15.440663999700901</v>
      </c>
      <c r="AB2071">
        <v>30.003005818213602</v>
      </c>
      <c r="AC2071">
        <v>30.003005818213602</v>
      </c>
      <c r="AD2071">
        <v>16.5549029596746</v>
      </c>
      <c r="AE2071">
        <v>16.5549029596746</v>
      </c>
      <c r="AF2071">
        <v>30.003005818213602</v>
      </c>
      <c r="AG2071">
        <v>30.003005818213602</v>
      </c>
      <c r="AH2071">
        <v>18.743400000000001</v>
      </c>
      <c r="AI2071">
        <v>6.2478100000000003</v>
      </c>
      <c r="AJ2071">
        <v>0</v>
      </c>
      <c r="AK2071">
        <v>1</v>
      </c>
      <c r="AL2071" s="1">
        <v>3436</v>
      </c>
      <c r="AM2071">
        <v>3436</v>
      </c>
      <c r="AN2071">
        <v>3436</v>
      </c>
      <c r="AO2071">
        <v>1.6648730511100001</v>
      </c>
      <c r="AP2071">
        <v>1.6648730511100001</v>
      </c>
      <c r="AQ2071">
        <v>1.6648730511100001</v>
      </c>
      <c r="AR2071">
        <v>1.6648730511100001</v>
      </c>
      <c r="AS2071">
        <v>0</v>
      </c>
      <c r="AT2071">
        <v>0</v>
      </c>
      <c r="AU2071">
        <v>0</v>
      </c>
      <c r="AV2071">
        <v>0.78819414480200001</v>
      </c>
      <c r="AW2071">
        <v>0.78819414480200001</v>
      </c>
      <c r="AX2071">
        <v>0.78819414480200001</v>
      </c>
      <c r="AY2071">
        <v>0.78819414480200001</v>
      </c>
      <c r="AZ2071">
        <v>0</v>
      </c>
      <c r="BA2071">
        <v>0</v>
      </c>
      <c r="BB2071">
        <v>0.549935979513</v>
      </c>
      <c r="BC2071">
        <v>0.549935979513</v>
      </c>
      <c r="BD2071">
        <v>0.549935979513</v>
      </c>
      <c r="BE2071">
        <v>0.549935979513</v>
      </c>
      <c r="BF2071">
        <v>0</v>
      </c>
      <c r="BG2071">
        <v>0.34430822015500001</v>
      </c>
      <c r="BH2071">
        <v>0.34430822015500001</v>
      </c>
      <c r="BI2071">
        <v>0.34430822015500001</v>
      </c>
      <c r="BJ2071">
        <v>0</v>
      </c>
      <c r="BK2071">
        <v>0</v>
      </c>
      <c r="BL2071">
        <v>16.763054614200001</v>
      </c>
      <c r="BM2071" s="2">
        <v>16.763054614200001</v>
      </c>
      <c r="BN2071">
        <v>0</v>
      </c>
      <c r="BO2071">
        <v>0</v>
      </c>
      <c r="BP2071">
        <v>-18.0182447824</v>
      </c>
      <c r="BQ2071">
        <v>-18.0182447824</v>
      </c>
      <c r="BR2071">
        <v>-18.0182447824</v>
      </c>
      <c r="BS2071">
        <v>-18.0182447824</v>
      </c>
      <c r="BT2071">
        <v>-18.0182447824</v>
      </c>
      <c r="BU2071">
        <v>0</v>
      </c>
      <c r="BV2071">
        <v>151.518</v>
      </c>
      <c r="BW2071">
        <v>0.12281599999999999</v>
      </c>
      <c r="BX2071">
        <v>12.281599999999999</v>
      </c>
      <c r="BY2071">
        <v>3.99526</v>
      </c>
    </row>
    <row r="2072" spans="1:77">
      <c r="A2072">
        <v>2071</v>
      </c>
      <c r="B2072">
        <v>10</v>
      </c>
      <c r="C2072">
        <v>1</v>
      </c>
      <c r="D2072">
        <v>293.024</v>
      </c>
      <c r="E2072">
        <v>2474304</v>
      </c>
      <c r="F2072">
        <v>31.56</v>
      </c>
      <c r="G2072" s="1">
        <f t="shared" si="224"/>
        <v>2474304</v>
      </c>
      <c r="H2072" s="1">
        <f t="shared" si="225"/>
        <v>2930.24</v>
      </c>
      <c r="I2072" s="1">
        <f t="shared" si="226"/>
        <v>5365696</v>
      </c>
      <c r="J2072" s="1">
        <f t="shared" si="227"/>
        <v>7840000</v>
      </c>
      <c r="K2072" s="1">
        <f t="shared" si="228"/>
        <v>1.0003737551020409</v>
      </c>
      <c r="L2072" s="1">
        <f t="shared" si="229"/>
        <v>0.68440000000000001</v>
      </c>
      <c r="M2072" s="1">
        <f t="shared" si="230"/>
        <v>2.9233598921742865</v>
      </c>
      <c r="N2072">
        <v>0.31559999999999999</v>
      </c>
      <c r="O2072">
        <v>0.31114000000000003</v>
      </c>
      <c r="P2072">
        <v>0.28284300000000001</v>
      </c>
      <c r="Q2072">
        <v>4</v>
      </c>
      <c r="R2072">
        <v>10.3713</v>
      </c>
      <c r="S2072">
        <v>3.6338900000000001</v>
      </c>
      <c r="T2072">
        <v>0</v>
      </c>
      <c r="U2072">
        <v>0.01</v>
      </c>
      <c r="V2072">
        <v>2296</v>
      </c>
      <c r="W2072">
        <v>6.9305969210425999</v>
      </c>
      <c r="X2072">
        <v>22.5994592041055</v>
      </c>
      <c r="Y2072">
        <v>20.058506827187099</v>
      </c>
      <c r="Z2072">
        <v>6.8464137760310502</v>
      </c>
      <c r="AA2072">
        <v>15.440663999700901</v>
      </c>
      <c r="AB2072">
        <v>32.473999644745</v>
      </c>
      <c r="AC2072">
        <v>15.440663999700901</v>
      </c>
      <c r="AD2072">
        <v>15.440663999700901</v>
      </c>
      <c r="AE2072">
        <v>16.076928424958499</v>
      </c>
      <c r="AF2072">
        <v>32.054708119109101</v>
      </c>
      <c r="AG2072">
        <v>32.054708119109101</v>
      </c>
      <c r="AH2072">
        <v>10.0665</v>
      </c>
      <c r="AI2072">
        <v>3.3554900000000001</v>
      </c>
      <c r="AJ2072">
        <v>0</v>
      </c>
      <c r="AK2072">
        <v>1</v>
      </c>
      <c r="AL2072" s="1">
        <v>3156</v>
      </c>
      <c r="AM2072">
        <v>3156</v>
      </c>
      <c r="AN2072">
        <v>3156</v>
      </c>
      <c r="AO2072">
        <v>1.6459639453699999</v>
      </c>
      <c r="AP2072">
        <v>1.6459639453699999</v>
      </c>
      <c r="AQ2072">
        <v>1.6459639453699999</v>
      </c>
      <c r="AR2072">
        <v>1.6459639453699999</v>
      </c>
      <c r="AS2072">
        <v>0</v>
      </c>
      <c r="AT2072">
        <v>0</v>
      </c>
      <c r="AU2072">
        <v>0</v>
      </c>
      <c r="AV2072">
        <v>0.88526882905100002</v>
      </c>
      <c r="AW2072">
        <v>0.88526882905100002</v>
      </c>
      <c r="AX2072">
        <v>0.88526882905100002</v>
      </c>
      <c r="AY2072">
        <v>0.88526882905100002</v>
      </c>
      <c r="AZ2072">
        <v>0</v>
      </c>
      <c r="BA2072">
        <v>0</v>
      </c>
      <c r="BB2072">
        <v>0.48846927720200001</v>
      </c>
      <c r="BC2072">
        <v>0.48846927720200001</v>
      </c>
      <c r="BD2072">
        <v>0.48846927720200001</v>
      </c>
      <c r="BE2072">
        <v>0.48846927720200001</v>
      </c>
      <c r="BF2072">
        <v>0</v>
      </c>
      <c r="BG2072">
        <v>0.46189203535599999</v>
      </c>
      <c r="BH2072">
        <v>0.46189203535599999</v>
      </c>
      <c r="BI2072">
        <v>0.46189203535599999</v>
      </c>
      <c r="BJ2072">
        <v>0</v>
      </c>
      <c r="BK2072">
        <v>0</v>
      </c>
      <c r="BL2072">
        <v>18.110770276299998</v>
      </c>
      <c r="BM2072" s="2">
        <v>18.110770276299998</v>
      </c>
      <c r="BN2072">
        <v>0</v>
      </c>
      <c r="BO2072">
        <v>0</v>
      </c>
      <c r="BP2072">
        <v>65.450392369900001</v>
      </c>
      <c r="BQ2072">
        <v>65.450392369900001</v>
      </c>
      <c r="BR2072">
        <v>65.450392369900001</v>
      </c>
      <c r="BS2072">
        <v>65.450392369900001</v>
      </c>
      <c r="BT2072">
        <v>65.450392369900001</v>
      </c>
      <c r="BU2072">
        <v>0</v>
      </c>
      <c r="BV2072">
        <v>18.644400000000001</v>
      </c>
      <c r="BW2072">
        <v>0.10716100000000001</v>
      </c>
      <c r="BX2072">
        <v>10.716100000000001</v>
      </c>
      <c r="BY2072">
        <v>3.7319499999999999</v>
      </c>
    </row>
    <row r="2073" spans="1:77">
      <c r="A2073">
        <v>2072</v>
      </c>
      <c r="B2073">
        <v>28</v>
      </c>
      <c r="C2073">
        <v>4</v>
      </c>
      <c r="D2073">
        <v>1279.982</v>
      </c>
      <c r="E2073">
        <v>2368500</v>
      </c>
      <c r="F2073">
        <v>30.210459183673471</v>
      </c>
      <c r="G2073" s="1">
        <f t="shared" si="224"/>
        <v>2368500</v>
      </c>
      <c r="H2073" s="1">
        <f t="shared" si="225"/>
        <v>12799.82</v>
      </c>
      <c r="I2073" s="1">
        <f t="shared" si="226"/>
        <v>5471500</v>
      </c>
      <c r="J2073" s="1">
        <f t="shared" si="227"/>
        <v>7840000</v>
      </c>
      <c r="K2073" s="1">
        <f t="shared" si="228"/>
        <v>1.0016326301020408</v>
      </c>
      <c r="L2073" s="1">
        <f t="shared" si="229"/>
        <v>0.69789540816326534</v>
      </c>
      <c r="M2073" s="1">
        <f t="shared" si="230"/>
        <v>2.8704376569496479</v>
      </c>
      <c r="N2073">
        <v>0.30210459183673471</v>
      </c>
      <c r="O2073">
        <v>0.270955</v>
      </c>
      <c r="P2073">
        <v>0.10101499999999999</v>
      </c>
      <c r="Q2073">
        <v>4</v>
      </c>
      <c r="R2073">
        <v>70.809600000000003</v>
      </c>
      <c r="S2073">
        <v>9.4951399999999992</v>
      </c>
      <c r="T2073">
        <v>1.2755100000000001E-3</v>
      </c>
      <c r="U2073">
        <v>5.1020400000000004E-3</v>
      </c>
      <c r="V2073">
        <v>1453</v>
      </c>
      <c r="W2073">
        <v>13.832709711344201</v>
      </c>
      <c r="X2073">
        <v>27.348708187760401</v>
      </c>
      <c r="Y2073">
        <v>22.546416305823701</v>
      </c>
      <c r="Z2073">
        <v>9.5916627321707999</v>
      </c>
      <c r="AA2073">
        <v>15.440663999700901</v>
      </c>
      <c r="AB2073">
        <v>71.043096464963995</v>
      </c>
      <c r="AC2073">
        <v>16.076928424958499</v>
      </c>
      <c r="AD2073">
        <v>16.076928424958499</v>
      </c>
      <c r="AE2073">
        <v>17.598736297155799</v>
      </c>
      <c r="AF2073">
        <v>34.526374321064999</v>
      </c>
      <c r="AG2073">
        <v>38.5511200692291</v>
      </c>
      <c r="AH2073">
        <v>28.173300000000001</v>
      </c>
      <c r="AI2073">
        <v>9.3911099999999994</v>
      </c>
      <c r="AJ2073">
        <v>1</v>
      </c>
      <c r="AK2073">
        <v>4</v>
      </c>
      <c r="AL2073" s="1">
        <v>5921.25</v>
      </c>
      <c r="AM2073">
        <v>1777</v>
      </c>
      <c r="AN2073">
        <v>17294</v>
      </c>
      <c r="AO2073">
        <v>1.79759581021</v>
      </c>
      <c r="AP2073">
        <v>1.5047429398775001</v>
      </c>
      <c r="AQ2073">
        <v>1.3853173141299999</v>
      </c>
      <c r="AR2073">
        <v>1.3950109743429999</v>
      </c>
      <c r="AS2073">
        <v>0</v>
      </c>
      <c r="AT2073">
        <v>3.8354702671269503E-2</v>
      </c>
      <c r="AU2073">
        <v>5.051744456283E-2</v>
      </c>
      <c r="AV2073">
        <v>0.94671277773499996</v>
      </c>
      <c r="AW2073">
        <v>0.87361498878849997</v>
      </c>
      <c r="AX2073">
        <v>0.8608716377465</v>
      </c>
      <c r="AY2073">
        <v>0.82648041368830005</v>
      </c>
      <c r="AZ2073">
        <v>0</v>
      </c>
      <c r="BA2073">
        <v>3.3833067910775702E-3</v>
      </c>
      <c r="BB2073">
        <v>0.60468531468499997</v>
      </c>
      <c r="BC2073">
        <v>0.53514998266225</v>
      </c>
      <c r="BD2073">
        <v>0.60468531468499997</v>
      </c>
      <c r="BE2073">
        <v>0.46358145572979997</v>
      </c>
      <c r="BF2073">
        <v>5.5661572399108303E-3</v>
      </c>
      <c r="BG2073">
        <v>0.61562056017400002</v>
      </c>
      <c r="BH2073">
        <v>0.53273631024175006</v>
      </c>
      <c r="BI2073">
        <v>0.61562056017400002</v>
      </c>
      <c r="BJ2073">
        <v>3.1657275618987698E-3</v>
      </c>
      <c r="BK2073">
        <v>28.530292303237601</v>
      </c>
      <c r="BL2073">
        <v>47.434164902500001</v>
      </c>
      <c r="BM2073" s="2">
        <v>24.285131127875001</v>
      </c>
      <c r="BN2073">
        <v>238.976541468969</v>
      </c>
      <c r="BO2073">
        <v>846.50293267944699</v>
      </c>
      <c r="BP2073">
        <v>75.107984633000001</v>
      </c>
      <c r="BQ2073">
        <v>-35.462981696200004</v>
      </c>
      <c r="BR2073">
        <v>-69.418358733199995</v>
      </c>
      <c r="BS2073">
        <v>-73.175230738400003</v>
      </c>
      <c r="BT2073">
        <v>-76.638804987499995</v>
      </c>
      <c r="BU2073">
        <v>5459.9985795361199</v>
      </c>
      <c r="BV2073">
        <v>151.01900000000001</v>
      </c>
      <c r="BW2073">
        <v>9.0542300000000006E-2</v>
      </c>
      <c r="BX2073">
        <v>17.746300000000002</v>
      </c>
      <c r="BY2073">
        <v>4.8025500000000001</v>
      </c>
    </row>
    <row r="2074" spans="1:77">
      <c r="A2074">
        <v>2073</v>
      </c>
      <c r="B2074">
        <v>20</v>
      </c>
      <c r="C2074">
        <v>1</v>
      </c>
      <c r="D2074">
        <v>1127.48</v>
      </c>
      <c r="E2074">
        <v>4599336</v>
      </c>
      <c r="F2074">
        <v>58.664999999999999</v>
      </c>
      <c r="G2074" s="1">
        <f t="shared" si="224"/>
        <v>4599336</v>
      </c>
      <c r="H2074" s="1">
        <f t="shared" si="225"/>
        <v>11274.8</v>
      </c>
      <c r="I2074" s="1">
        <f t="shared" si="226"/>
        <v>3240664</v>
      </c>
      <c r="J2074" s="1">
        <f t="shared" si="227"/>
        <v>7840000</v>
      </c>
      <c r="K2074" s="1">
        <f t="shared" si="228"/>
        <v>1.0014381122448979</v>
      </c>
      <c r="L2074" s="1">
        <f t="shared" si="229"/>
        <v>0.41335</v>
      </c>
      <c r="M2074" s="1">
        <f t="shared" si="230"/>
        <v>4.8454729030840591</v>
      </c>
      <c r="N2074">
        <v>0.58665</v>
      </c>
      <c r="O2074">
        <v>0.398115</v>
      </c>
      <c r="P2074">
        <v>7.0710700000000001E-2</v>
      </c>
      <c r="Q2074">
        <v>2</v>
      </c>
      <c r="R2074">
        <v>31.8492</v>
      </c>
      <c r="S2074">
        <v>6.3680199999999996</v>
      </c>
      <c r="T2074">
        <v>0</v>
      </c>
      <c r="U2074">
        <v>0.01</v>
      </c>
      <c r="V2074">
        <v>629</v>
      </c>
      <c r="W2074">
        <v>7.0827635572277101</v>
      </c>
      <c r="X2074">
        <v>29.3375512559744</v>
      </c>
      <c r="Y2074">
        <v>29.4947608727431</v>
      </c>
      <c r="Z2074">
        <v>7.4123697583255304</v>
      </c>
      <c r="AA2074">
        <v>15.440663999700901</v>
      </c>
      <c r="AB2074">
        <v>39.055613867825997</v>
      </c>
      <c r="AC2074">
        <v>39.055613867825997</v>
      </c>
      <c r="AD2074">
        <v>20.443602435953299</v>
      </c>
      <c r="AE2074">
        <v>24.495185964928801</v>
      </c>
      <c r="AF2074">
        <v>39.055613867825997</v>
      </c>
      <c r="AG2074">
        <v>39.055613867825997</v>
      </c>
      <c r="AH2074">
        <v>43.136200000000002</v>
      </c>
      <c r="AI2074">
        <v>14.3787</v>
      </c>
      <c r="AJ2074">
        <v>0</v>
      </c>
      <c r="AK2074">
        <v>4</v>
      </c>
      <c r="AL2074" s="1">
        <v>23466</v>
      </c>
      <c r="AM2074">
        <v>23466</v>
      </c>
      <c r="AN2074">
        <v>23466</v>
      </c>
      <c r="AO2074">
        <v>1.26354176427</v>
      </c>
      <c r="AP2074">
        <v>1.26354176427</v>
      </c>
      <c r="AQ2074">
        <v>1.26354176427</v>
      </c>
      <c r="AR2074">
        <v>1.26354176427</v>
      </c>
      <c r="AS2074">
        <v>0</v>
      </c>
      <c r="AT2074">
        <v>0</v>
      </c>
      <c r="AU2074">
        <v>0</v>
      </c>
      <c r="AV2074">
        <v>0.69674332510799997</v>
      </c>
      <c r="AW2074">
        <v>0.69674332510799997</v>
      </c>
      <c r="AX2074">
        <v>0.69674332510799997</v>
      </c>
      <c r="AY2074">
        <v>0.69674332510799997</v>
      </c>
      <c r="AZ2074">
        <v>0</v>
      </c>
      <c r="BA2074">
        <v>0</v>
      </c>
      <c r="BB2074">
        <v>0.61752631578899997</v>
      </c>
      <c r="BC2074">
        <v>0.61752631578899997</v>
      </c>
      <c r="BD2074">
        <v>0.61752631578899997</v>
      </c>
      <c r="BE2074">
        <v>0.61752631578899997</v>
      </c>
      <c r="BF2074">
        <v>0</v>
      </c>
      <c r="BG2074">
        <v>0.231969687132</v>
      </c>
      <c r="BH2074">
        <v>0.231969687132</v>
      </c>
      <c r="BI2074">
        <v>0.231969687132</v>
      </c>
      <c r="BJ2074">
        <v>0</v>
      </c>
      <c r="BK2074">
        <v>0</v>
      </c>
      <c r="BL2074">
        <v>38.013155617499997</v>
      </c>
      <c r="BM2074" s="2">
        <v>38.013155617499997</v>
      </c>
      <c r="BN2074">
        <v>0</v>
      </c>
      <c r="BO2074">
        <v>0</v>
      </c>
      <c r="BP2074">
        <v>10.911539064299999</v>
      </c>
      <c r="BQ2074">
        <v>10.911539064299999</v>
      </c>
      <c r="BR2074">
        <v>10.911539064299999</v>
      </c>
      <c r="BS2074">
        <v>10.911539064299999</v>
      </c>
      <c r="BT2074">
        <v>10.911539064299999</v>
      </c>
      <c r="BU2074">
        <v>0</v>
      </c>
      <c r="BV2074">
        <v>29.349900000000002</v>
      </c>
      <c r="BW2074">
        <v>0.467142</v>
      </c>
      <c r="BX2074">
        <v>46.714199999999998</v>
      </c>
      <c r="BY2074">
        <v>7.7918900000000004</v>
      </c>
    </row>
    <row r="2075" spans="1:77">
      <c r="A2075">
        <v>2074</v>
      </c>
      <c r="B2075">
        <v>28</v>
      </c>
      <c r="C2075">
        <v>1</v>
      </c>
      <c r="D2075">
        <v>1331.04</v>
      </c>
      <c r="E2075">
        <v>2271800</v>
      </c>
      <c r="F2075">
        <v>28.977040816326532</v>
      </c>
      <c r="G2075" s="1">
        <f t="shared" si="224"/>
        <v>2271800</v>
      </c>
      <c r="H2075" s="1">
        <f t="shared" si="225"/>
        <v>13310.4</v>
      </c>
      <c r="I2075" s="1">
        <f t="shared" si="226"/>
        <v>5568200</v>
      </c>
      <c r="J2075" s="1">
        <f t="shared" si="227"/>
        <v>7840000</v>
      </c>
      <c r="K2075" s="1">
        <f t="shared" si="228"/>
        <v>1.001697755102041</v>
      </c>
      <c r="L2075" s="1">
        <f t="shared" si="229"/>
        <v>0.71022959183673473</v>
      </c>
      <c r="M2075" s="1">
        <f t="shared" si="230"/>
        <v>2.8207716676843506</v>
      </c>
      <c r="N2075">
        <v>0.28977040816326533</v>
      </c>
      <c r="O2075">
        <v>0</v>
      </c>
      <c r="P2075">
        <v>0.10101499999999999</v>
      </c>
      <c r="Q2075">
        <v>4</v>
      </c>
      <c r="R2075">
        <v>75.6571</v>
      </c>
      <c r="S2075">
        <v>9.8147699999999993</v>
      </c>
      <c r="T2075">
        <v>8.9285700000000003E-3</v>
      </c>
      <c r="U2075">
        <v>0</v>
      </c>
      <c r="V2075">
        <v>945</v>
      </c>
      <c r="W2075">
        <v>18.506585941874398</v>
      </c>
      <c r="X2075">
        <v>33.372510888939502</v>
      </c>
      <c r="Y2075">
        <v>24.495185964928801</v>
      </c>
      <c r="Z2075">
        <v>9.60193383259797</v>
      </c>
      <c r="AA2075">
        <v>15.440663999700901</v>
      </c>
      <c r="AB2075">
        <v>71.483065147686503</v>
      </c>
      <c r="AC2075">
        <v>20.058506827187099</v>
      </c>
      <c r="AD2075">
        <v>17.598736297155799</v>
      </c>
      <c r="AE2075">
        <v>20.058506827187099</v>
      </c>
      <c r="AF2075">
        <v>49.523506267691801</v>
      </c>
      <c r="AG2075">
        <v>60.536779891517</v>
      </c>
      <c r="AH2075">
        <v>43.3645</v>
      </c>
      <c r="AI2075">
        <v>14.454800000000001</v>
      </c>
      <c r="AJ2075">
        <v>7</v>
      </c>
      <c r="AK2075">
        <v>0</v>
      </c>
      <c r="AL2075" s="1">
        <v>22718</v>
      </c>
      <c r="AM2075">
        <v>22718</v>
      </c>
      <c r="AN2075">
        <v>22718</v>
      </c>
      <c r="AO2075">
        <v>1.5413252314100001</v>
      </c>
      <c r="AP2075">
        <v>1.5413252314100001</v>
      </c>
      <c r="AQ2075">
        <v>1.5413252314100001</v>
      </c>
      <c r="AR2075">
        <v>1.5413252314100001</v>
      </c>
      <c r="AS2075">
        <v>0</v>
      </c>
      <c r="AT2075">
        <v>0</v>
      </c>
      <c r="AU2075">
        <v>0</v>
      </c>
      <c r="AV2075">
        <v>0.581412638501</v>
      </c>
      <c r="AW2075">
        <v>0.581412638501</v>
      </c>
      <c r="AX2075">
        <v>0.581412638501</v>
      </c>
      <c r="AY2075">
        <v>0.581412638501</v>
      </c>
      <c r="AZ2075">
        <v>0</v>
      </c>
      <c r="BA2075">
        <v>0</v>
      </c>
      <c r="BB2075">
        <v>0.47254347283499998</v>
      </c>
      <c r="BC2075">
        <v>0.47254347283499998</v>
      </c>
      <c r="BD2075">
        <v>0.47254347283499998</v>
      </c>
      <c r="BE2075">
        <v>0.47254347283499998</v>
      </c>
      <c r="BF2075">
        <v>0</v>
      </c>
      <c r="BG2075">
        <v>0.16113791700899999</v>
      </c>
      <c r="BH2075">
        <v>0.16113791700899999</v>
      </c>
      <c r="BI2075">
        <v>0.16113791700899999</v>
      </c>
      <c r="BJ2075">
        <v>0</v>
      </c>
      <c r="BK2075">
        <v>0</v>
      </c>
      <c r="BL2075">
        <v>34</v>
      </c>
      <c r="BM2075" s="2">
        <v>34</v>
      </c>
      <c r="BN2075">
        <v>0</v>
      </c>
      <c r="BO2075">
        <v>0</v>
      </c>
      <c r="BP2075">
        <v>-82.867934250399998</v>
      </c>
      <c r="BQ2075">
        <v>-82.867934250399998</v>
      </c>
      <c r="BR2075">
        <v>-82.867934250399998</v>
      </c>
      <c r="BS2075">
        <v>-82.867934250399998</v>
      </c>
      <c r="BT2075">
        <v>-82.867934250399998</v>
      </c>
      <c r="BU2075">
        <v>0</v>
      </c>
      <c r="BV2075">
        <v>41.959899999999998</v>
      </c>
      <c r="BW2075">
        <v>0</v>
      </c>
      <c r="BX2075">
        <v>63.781100000000002</v>
      </c>
      <c r="BY2075">
        <v>9.1046700000000005</v>
      </c>
    </row>
    <row r="2076" spans="1:77">
      <c r="A2076">
        <v>2075</v>
      </c>
      <c r="B2076">
        <v>10</v>
      </c>
      <c r="C2076">
        <v>1</v>
      </c>
      <c r="D2076">
        <v>304.202</v>
      </c>
      <c r="E2076">
        <v>3292800</v>
      </c>
      <c r="F2076">
        <v>42</v>
      </c>
      <c r="G2076" s="1">
        <f t="shared" si="224"/>
        <v>3292800</v>
      </c>
      <c r="H2076" s="1">
        <f t="shared" si="225"/>
        <v>3042.02</v>
      </c>
      <c r="I2076" s="1">
        <f t="shared" si="226"/>
        <v>4547200</v>
      </c>
      <c r="J2076" s="1">
        <f t="shared" si="227"/>
        <v>7840000</v>
      </c>
      <c r="K2076" s="1">
        <f t="shared" si="228"/>
        <v>1.0003880127551019</v>
      </c>
      <c r="L2076" s="1">
        <f t="shared" si="229"/>
        <v>0.57999999999999996</v>
      </c>
      <c r="M2076" s="1">
        <f t="shared" si="230"/>
        <v>3.4496138370865586</v>
      </c>
      <c r="N2076">
        <v>0.42</v>
      </c>
      <c r="O2076">
        <v>0</v>
      </c>
      <c r="P2076">
        <v>0.14142099999999999</v>
      </c>
      <c r="Q2076">
        <v>2</v>
      </c>
      <c r="R2076">
        <v>8.5099199999999993</v>
      </c>
      <c r="S2076">
        <v>3.2916799999999999</v>
      </c>
      <c r="T2076">
        <v>0.04</v>
      </c>
      <c r="U2076">
        <v>0</v>
      </c>
      <c r="V2076">
        <v>2297</v>
      </c>
      <c r="W2076">
        <v>3.6088500390047198</v>
      </c>
      <c r="X2076">
        <v>21.133876777621001</v>
      </c>
      <c r="Y2076">
        <v>20.443602435953299</v>
      </c>
      <c r="Z2076">
        <v>5.04892113723887</v>
      </c>
      <c r="AA2076">
        <v>16.076928424958499</v>
      </c>
      <c r="AB2076">
        <v>26.026206750103</v>
      </c>
      <c r="AC2076">
        <v>20.443602435953299</v>
      </c>
      <c r="AD2076">
        <v>17.038151783559702</v>
      </c>
      <c r="AE2076">
        <v>17.598736297155799</v>
      </c>
      <c r="AF2076">
        <v>26.026206750103</v>
      </c>
      <c r="AG2076">
        <v>26.026206750103</v>
      </c>
      <c r="AH2076">
        <v>18.9025</v>
      </c>
      <c r="AI2076">
        <v>6.3008300000000004</v>
      </c>
      <c r="AJ2076">
        <v>4</v>
      </c>
      <c r="AK2076">
        <v>0</v>
      </c>
      <c r="AL2076" s="1">
        <v>4200</v>
      </c>
      <c r="AM2076">
        <v>4200</v>
      </c>
      <c r="AN2076">
        <v>4200</v>
      </c>
      <c r="AO2076">
        <v>1.2013886605699999</v>
      </c>
      <c r="AP2076">
        <v>1.2013886605699999</v>
      </c>
      <c r="AQ2076">
        <v>1.2013886605699999</v>
      </c>
      <c r="AR2076">
        <v>1.2013886605699999</v>
      </c>
      <c r="AS2076">
        <v>0</v>
      </c>
      <c r="AT2076">
        <v>0</v>
      </c>
      <c r="AU2076">
        <v>0</v>
      </c>
      <c r="AV2076">
        <v>0.79099472801100001</v>
      </c>
      <c r="AW2076">
        <v>0.79099472801100001</v>
      </c>
      <c r="AX2076">
        <v>0.79099472801100001</v>
      </c>
      <c r="AY2076">
        <v>0.79099472801100001</v>
      </c>
      <c r="AZ2076">
        <v>0</v>
      </c>
      <c r="BA2076">
        <v>0</v>
      </c>
      <c r="BB2076">
        <v>0.54123711340199998</v>
      </c>
      <c r="BC2076">
        <v>0.54123711340199998</v>
      </c>
      <c r="BD2076">
        <v>0.54123711340199998</v>
      </c>
      <c r="BE2076">
        <v>0.54123711340199998</v>
      </c>
      <c r="BF2076">
        <v>0</v>
      </c>
      <c r="BG2076">
        <v>0.57034156680899994</v>
      </c>
      <c r="BH2076">
        <v>0.57034156680899994</v>
      </c>
      <c r="BI2076">
        <v>0.57034156680899994</v>
      </c>
      <c r="BJ2076">
        <v>0</v>
      </c>
      <c r="BK2076">
        <v>0</v>
      </c>
      <c r="BL2076">
        <v>27.586228448300002</v>
      </c>
      <c r="BM2076" s="2">
        <v>27.586228448300002</v>
      </c>
      <c r="BN2076">
        <v>0</v>
      </c>
      <c r="BO2076">
        <v>0</v>
      </c>
      <c r="BP2076">
        <v>-54.527089849600003</v>
      </c>
      <c r="BQ2076">
        <v>-54.527089849600003</v>
      </c>
      <c r="BR2076">
        <v>-54.527089849600003</v>
      </c>
      <c r="BS2076">
        <v>-54.527089849600003</v>
      </c>
      <c r="BT2076">
        <v>-54.527089849600003</v>
      </c>
      <c r="BU2076">
        <v>0</v>
      </c>
      <c r="BV2076">
        <v>75.618799999999993</v>
      </c>
      <c r="BW2076">
        <v>0</v>
      </c>
      <c r="BX2076">
        <v>8.82728</v>
      </c>
      <c r="BY2076">
        <v>3.38713</v>
      </c>
    </row>
    <row r="2077" spans="1:77">
      <c r="A2077">
        <v>2076</v>
      </c>
      <c r="B2077">
        <v>10</v>
      </c>
      <c r="C2077">
        <v>1</v>
      </c>
      <c r="D2077">
        <v>365.87</v>
      </c>
      <c r="E2077">
        <v>4133248</v>
      </c>
      <c r="F2077">
        <v>52.72</v>
      </c>
      <c r="G2077" s="1">
        <f t="shared" si="224"/>
        <v>4133248</v>
      </c>
      <c r="H2077" s="1">
        <f t="shared" si="225"/>
        <v>3658.7</v>
      </c>
      <c r="I2077" s="1">
        <f t="shared" si="226"/>
        <v>3706752</v>
      </c>
      <c r="J2077" s="1">
        <f t="shared" si="227"/>
        <v>7840000</v>
      </c>
      <c r="K2077" s="1">
        <f t="shared" si="228"/>
        <v>1.0004666709183674</v>
      </c>
      <c r="L2077" s="1">
        <f t="shared" si="229"/>
        <v>0.4728</v>
      </c>
      <c r="M2077" s="1">
        <f t="shared" si="230"/>
        <v>4.2320925165751584</v>
      </c>
      <c r="N2077">
        <v>0.5272</v>
      </c>
      <c r="O2077">
        <v>0</v>
      </c>
      <c r="P2077">
        <v>0.14142099999999999</v>
      </c>
      <c r="Q2077">
        <v>2</v>
      </c>
      <c r="R2077">
        <v>10.7774</v>
      </c>
      <c r="S2077">
        <v>3.7043499999999998</v>
      </c>
      <c r="T2077">
        <v>0.05</v>
      </c>
      <c r="U2077">
        <v>0</v>
      </c>
      <c r="V2077">
        <v>1539</v>
      </c>
      <c r="W2077">
        <v>3.9208721248908698</v>
      </c>
      <c r="X2077">
        <v>19.851121637851701</v>
      </c>
      <c r="Y2077">
        <v>16.076928424958499</v>
      </c>
      <c r="Z2077">
        <v>0.94332563688689997</v>
      </c>
      <c r="AA2077">
        <v>15.440663999700901</v>
      </c>
      <c r="AB2077">
        <v>23.963118216867301</v>
      </c>
      <c r="AC2077">
        <v>16.076928424958499</v>
      </c>
      <c r="AD2077">
        <v>16.076928424958499</v>
      </c>
      <c r="AE2077">
        <v>16.076928424958499</v>
      </c>
      <c r="AF2077">
        <v>23.963118216867301</v>
      </c>
      <c r="AG2077">
        <v>23.963118216867301</v>
      </c>
      <c r="AH2077">
        <v>23.7774</v>
      </c>
      <c r="AI2077">
        <v>7.9258100000000002</v>
      </c>
      <c r="AJ2077">
        <v>5</v>
      </c>
      <c r="AK2077">
        <v>0</v>
      </c>
      <c r="AL2077" s="1">
        <v>5272</v>
      </c>
      <c r="AM2077">
        <v>5272</v>
      </c>
      <c r="AN2077">
        <v>5272</v>
      </c>
      <c r="AO2077">
        <v>1.12073913999</v>
      </c>
      <c r="AP2077">
        <v>1.12073913999</v>
      </c>
      <c r="AQ2077">
        <v>1.12073913999</v>
      </c>
      <c r="AR2077">
        <v>1.12073913999</v>
      </c>
      <c r="AS2077">
        <v>0</v>
      </c>
      <c r="AT2077">
        <v>0</v>
      </c>
      <c r="AU2077">
        <v>0</v>
      </c>
      <c r="AV2077">
        <v>0.51581851820900004</v>
      </c>
      <c r="AW2077">
        <v>0.51581851820900004</v>
      </c>
      <c r="AX2077">
        <v>0.51581851820900004</v>
      </c>
      <c r="AY2077">
        <v>0.51581851820900004</v>
      </c>
      <c r="AZ2077">
        <v>0</v>
      </c>
      <c r="BA2077">
        <v>0</v>
      </c>
      <c r="BB2077">
        <v>0.59665006790399999</v>
      </c>
      <c r="BC2077">
        <v>0.59665006790399999</v>
      </c>
      <c r="BD2077">
        <v>0.59665006790399999</v>
      </c>
      <c r="BE2077">
        <v>0.59665006790399999</v>
      </c>
      <c r="BF2077">
        <v>0</v>
      </c>
      <c r="BG2077">
        <v>0.49491619442099999</v>
      </c>
      <c r="BH2077">
        <v>0.49491619442099999</v>
      </c>
      <c r="BI2077">
        <v>0.49491619442099999</v>
      </c>
      <c r="BJ2077">
        <v>0</v>
      </c>
      <c r="BK2077">
        <v>0</v>
      </c>
      <c r="BL2077">
        <v>27.073972741399999</v>
      </c>
      <c r="BM2077" s="2">
        <v>27.073972741399999</v>
      </c>
      <c r="BN2077">
        <v>0</v>
      </c>
      <c r="BO2077">
        <v>0</v>
      </c>
      <c r="BP2077">
        <v>66.464358427299999</v>
      </c>
      <c r="BQ2077">
        <v>66.464358427299999</v>
      </c>
      <c r="BR2077">
        <v>66.464358427299999</v>
      </c>
      <c r="BS2077">
        <v>66.464358427299999</v>
      </c>
      <c r="BT2077">
        <v>66.464358427299999</v>
      </c>
      <c r="BU2077">
        <v>0</v>
      </c>
      <c r="BV2077">
        <v>48.144799999999996</v>
      </c>
      <c r="BW2077">
        <v>0</v>
      </c>
      <c r="BX2077">
        <v>9.8209999999999997</v>
      </c>
      <c r="BY2077">
        <v>3.5726900000000001</v>
      </c>
    </row>
    <row r="2078" spans="1:77">
      <c r="A2078">
        <v>2077</v>
      </c>
      <c r="B2078">
        <v>10</v>
      </c>
      <c r="C2078">
        <v>1</v>
      </c>
      <c r="D2078">
        <v>368.24</v>
      </c>
      <c r="E2078">
        <v>2950976</v>
      </c>
      <c r="F2078">
        <v>37.64</v>
      </c>
      <c r="G2078" s="1">
        <f t="shared" si="224"/>
        <v>2950976</v>
      </c>
      <c r="H2078" s="1">
        <f t="shared" si="225"/>
        <v>3682.4</v>
      </c>
      <c r="I2078" s="1">
        <f t="shared" si="226"/>
        <v>4889024</v>
      </c>
      <c r="J2078" s="1">
        <f t="shared" si="227"/>
        <v>7840000</v>
      </c>
      <c r="K2078" s="1">
        <f t="shared" si="228"/>
        <v>1.000469693877551</v>
      </c>
      <c r="L2078" s="1">
        <f t="shared" si="229"/>
        <v>0.62360000000000004</v>
      </c>
      <c r="M2078" s="1">
        <f t="shared" si="230"/>
        <v>3.2086904870992656</v>
      </c>
      <c r="N2078">
        <v>0.37640000000000001</v>
      </c>
      <c r="O2078">
        <v>0</v>
      </c>
      <c r="P2078">
        <v>0.14142099999999999</v>
      </c>
      <c r="Q2078">
        <v>2</v>
      </c>
      <c r="R2078">
        <v>8.9028700000000001</v>
      </c>
      <c r="S2078">
        <v>3.3668200000000001</v>
      </c>
      <c r="T2078">
        <v>0.01</v>
      </c>
      <c r="U2078">
        <v>0.02</v>
      </c>
      <c r="V2078">
        <v>1540</v>
      </c>
      <c r="W2078">
        <v>5.2006985894099698</v>
      </c>
      <c r="X2078">
        <v>24.069016584913602</v>
      </c>
      <c r="Y2078">
        <v>22.546416305823701</v>
      </c>
      <c r="Z2078">
        <v>5.3838168295273201</v>
      </c>
      <c r="AA2078">
        <v>18.915081603592999</v>
      </c>
      <c r="AB2078">
        <v>29.4947608727431</v>
      </c>
      <c r="AC2078">
        <v>18.915081603592999</v>
      </c>
      <c r="AD2078">
        <v>18.915081603592999</v>
      </c>
      <c r="AE2078">
        <v>18.915081603592999</v>
      </c>
      <c r="AF2078">
        <v>29.4947608727431</v>
      </c>
      <c r="AG2078">
        <v>29.4947608727431</v>
      </c>
      <c r="AH2078">
        <v>23.841899999999999</v>
      </c>
      <c r="AI2078">
        <v>7.9472899999999997</v>
      </c>
      <c r="AJ2078">
        <v>1</v>
      </c>
      <c r="AK2078">
        <v>2</v>
      </c>
      <c r="AL2078" s="1">
        <v>3764</v>
      </c>
      <c r="AM2078">
        <v>3764</v>
      </c>
      <c r="AN2078">
        <v>3764</v>
      </c>
      <c r="AO2078">
        <v>1.2878798570000001</v>
      </c>
      <c r="AP2078">
        <v>1.2878798570000001</v>
      </c>
      <c r="AQ2078">
        <v>1.2878798570000001</v>
      </c>
      <c r="AR2078">
        <v>1.2878798570000001</v>
      </c>
      <c r="AS2078">
        <v>0</v>
      </c>
      <c r="AT2078">
        <v>0</v>
      </c>
      <c r="AU2078">
        <v>0</v>
      </c>
      <c r="AV2078">
        <v>0.67180063459399997</v>
      </c>
      <c r="AW2078">
        <v>0.67180063459399997</v>
      </c>
      <c r="AX2078">
        <v>0.67180063459399997</v>
      </c>
      <c r="AY2078">
        <v>0.67180063459399997</v>
      </c>
      <c r="AZ2078">
        <v>0</v>
      </c>
      <c r="BA2078">
        <v>0</v>
      </c>
      <c r="BB2078">
        <v>0.48182283666199999</v>
      </c>
      <c r="BC2078">
        <v>0.48182283666199999</v>
      </c>
      <c r="BD2078">
        <v>0.48182283666199999</v>
      </c>
      <c r="BE2078">
        <v>0.48182283666199999</v>
      </c>
      <c r="BF2078">
        <v>0</v>
      </c>
      <c r="BG2078">
        <v>0.34881692962900002</v>
      </c>
      <c r="BH2078">
        <v>0.34881692962900002</v>
      </c>
      <c r="BI2078">
        <v>0.34881692962900002</v>
      </c>
      <c r="BJ2078">
        <v>0</v>
      </c>
      <c r="BK2078">
        <v>0</v>
      </c>
      <c r="BL2078">
        <v>19.723082923300002</v>
      </c>
      <c r="BM2078" s="2">
        <v>19.723082923300002</v>
      </c>
      <c r="BN2078">
        <v>0</v>
      </c>
      <c r="BO2078">
        <v>0</v>
      </c>
      <c r="BP2078">
        <v>20.7911616118</v>
      </c>
      <c r="BQ2078">
        <v>20.7911616118</v>
      </c>
      <c r="BR2078">
        <v>20.7911616118</v>
      </c>
      <c r="BS2078">
        <v>20.7911616118</v>
      </c>
      <c r="BT2078">
        <v>20.7911616118</v>
      </c>
      <c r="BU2078">
        <v>0</v>
      </c>
      <c r="BV2078">
        <v>59.5839</v>
      </c>
      <c r="BW2078">
        <v>0.18876499999999999</v>
      </c>
      <c r="BX2078">
        <v>9.4382400000000004</v>
      </c>
      <c r="BY2078">
        <v>3.50238</v>
      </c>
    </row>
    <row r="2079" spans="1:77">
      <c r="A2079">
        <v>2078</v>
      </c>
      <c r="B2079">
        <v>28</v>
      </c>
      <c r="C2079">
        <v>3</v>
      </c>
      <c r="D2079">
        <v>1110.174</v>
      </c>
      <c r="E2079">
        <v>1122400</v>
      </c>
      <c r="F2079">
        <v>14.316326530612244</v>
      </c>
      <c r="G2079" s="1">
        <f t="shared" si="224"/>
        <v>1122400</v>
      </c>
      <c r="H2079" s="1">
        <f t="shared" si="225"/>
        <v>11101.74</v>
      </c>
      <c r="I2079" s="1">
        <f t="shared" si="226"/>
        <v>6717600</v>
      </c>
      <c r="J2079" s="1">
        <f t="shared" si="227"/>
        <v>7840000</v>
      </c>
      <c r="K2079" s="1">
        <f t="shared" si="228"/>
        <v>1.0014160382653061</v>
      </c>
      <c r="L2079" s="1">
        <f t="shared" si="229"/>
        <v>0.85683673469387756</v>
      </c>
      <c r="M2079" s="1">
        <f t="shared" si="230"/>
        <v>2.3374722341312375</v>
      </c>
      <c r="N2079">
        <v>0.14316326530612244</v>
      </c>
      <c r="O2079">
        <v>0</v>
      </c>
      <c r="P2079">
        <v>0.10101499999999999</v>
      </c>
      <c r="Q2079">
        <v>4</v>
      </c>
      <c r="R2079">
        <v>19.4223</v>
      </c>
      <c r="S2079">
        <v>4.9728500000000002</v>
      </c>
      <c r="T2079">
        <v>3.8265299999999999E-3</v>
      </c>
      <c r="U2079">
        <v>6.3775500000000001E-3</v>
      </c>
      <c r="V2079">
        <v>941</v>
      </c>
      <c r="W2079">
        <v>24.554963145769101</v>
      </c>
      <c r="X2079">
        <v>35.355644865933797</v>
      </c>
      <c r="Y2079">
        <v>22.546416305823701</v>
      </c>
      <c r="Z2079">
        <v>9.5916627321707999</v>
      </c>
      <c r="AA2079">
        <v>15.440663999700901</v>
      </c>
      <c r="AB2079">
        <v>97.493853710550297</v>
      </c>
      <c r="AC2079">
        <v>17.038151783559702</v>
      </c>
      <c r="AD2079">
        <v>17.038151783559702</v>
      </c>
      <c r="AE2079">
        <v>17.038151783559702</v>
      </c>
      <c r="AF2079">
        <v>45.050458758017697</v>
      </c>
      <c r="AG2079">
        <v>69.541944902269805</v>
      </c>
      <c r="AH2079">
        <v>23.635000000000002</v>
      </c>
      <c r="AI2079">
        <v>7.8783300000000001</v>
      </c>
      <c r="AJ2079">
        <v>3</v>
      </c>
      <c r="AK2079">
        <v>5</v>
      </c>
      <c r="AL2079" s="1">
        <v>3741.3333333333298</v>
      </c>
      <c r="AM2079">
        <v>2755</v>
      </c>
      <c r="AN2079">
        <v>4942</v>
      </c>
      <c r="AO2079">
        <v>2.4250958820599999</v>
      </c>
      <c r="AP2079">
        <v>1.8093289612333301</v>
      </c>
      <c r="AQ2079">
        <v>1.5134137460599999</v>
      </c>
      <c r="AR2079">
        <v>1.494264553676</v>
      </c>
      <c r="AS2079">
        <v>0</v>
      </c>
      <c r="AT2079">
        <v>0.284519914482391</v>
      </c>
      <c r="AU2079">
        <v>0.11491483319526399</v>
      </c>
      <c r="AV2079">
        <v>0.958564557145</v>
      </c>
      <c r="AW2079">
        <v>0.83395012463833296</v>
      </c>
      <c r="AX2079">
        <v>0.881055564028</v>
      </c>
      <c r="AY2079">
        <v>0.70599531499919999</v>
      </c>
      <c r="AZ2079">
        <v>0</v>
      </c>
      <c r="BA2079">
        <v>2.3617696806572601E-2</v>
      </c>
      <c r="BB2079">
        <v>0.52727272727300001</v>
      </c>
      <c r="BC2079">
        <v>0.460003030612333</v>
      </c>
      <c r="BD2079">
        <v>0.50588066551900002</v>
      </c>
      <c r="BE2079">
        <v>0.37866069233979999</v>
      </c>
      <c r="BF2079">
        <v>9.7161440571277898E-3</v>
      </c>
      <c r="BG2079">
        <v>0.44647110034100002</v>
      </c>
      <c r="BH2079">
        <v>0.352034700965</v>
      </c>
      <c r="BI2079">
        <v>0.288040787681</v>
      </c>
      <c r="BJ2079">
        <v>6.9700997119825497E-3</v>
      </c>
      <c r="BK2079">
        <v>1.3113377084459299</v>
      </c>
      <c r="BL2079">
        <v>17.720045146699999</v>
      </c>
      <c r="BM2079" s="2">
        <v>17.404560236399998</v>
      </c>
      <c r="BN2079">
        <v>0.121924466851354</v>
      </c>
      <c r="BO2079">
        <v>116.397240752782</v>
      </c>
      <c r="BP2079">
        <v>-51.476162214399999</v>
      </c>
      <c r="BQ2079">
        <v>-68.665730166433306</v>
      </c>
      <c r="BR2079">
        <v>-72.131854782199994</v>
      </c>
      <c r="BS2079">
        <v>-72.131854782199994</v>
      </c>
      <c r="BT2079">
        <v>-80.337709758599999</v>
      </c>
      <c r="BU2079">
        <v>247.91408161665899</v>
      </c>
      <c r="BV2079">
        <v>172.73699999999999</v>
      </c>
      <c r="BW2079">
        <v>9.3953499999999995E-2</v>
      </c>
      <c r="BX2079">
        <v>14.7319</v>
      </c>
      <c r="BY2079">
        <v>4.3757000000000001</v>
      </c>
    </row>
    <row r="2080" spans="1:77">
      <c r="A2080">
        <v>2079</v>
      </c>
      <c r="B2080">
        <v>10</v>
      </c>
      <c r="C2080">
        <v>1</v>
      </c>
      <c r="D2080">
        <v>278.298</v>
      </c>
      <c r="E2080">
        <v>2635024</v>
      </c>
      <c r="F2080">
        <v>33.61</v>
      </c>
      <c r="G2080" s="1">
        <f t="shared" si="224"/>
        <v>2635024</v>
      </c>
      <c r="H2080" s="1">
        <f t="shared" si="225"/>
        <v>2782.98</v>
      </c>
      <c r="I2080" s="1">
        <f t="shared" si="226"/>
        <v>5204976</v>
      </c>
      <c r="J2080" s="1">
        <f t="shared" si="227"/>
        <v>7840000</v>
      </c>
      <c r="K2080" s="1">
        <f t="shared" si="228"/>
        <v>1.0003549719387757</v>
      </c>
      <c r="L2080" s="1">
        <f t="shared" si="229"/>
        <v>0.66390000000000005</v>
      </c>
      <c r="M2080" s="1">
        <f t="shared" si="230"/>
        <v>3.0135712364475844</v>
      </c>
      <c r="N2080">
        <v>0.33610000000000001</v>
      </c>
      <c r="O2080">
        <v>0.231077</v>
      </c>
      <c r="P2080">
        <v>0.14142099999999999</v>
      </c>
      <c r="Q2080">
        <v>2</v>
      </c>
      <c r="R2080">
        <v>11.553900000000001</v>
      </c>
      <c r="S2080">
        <v>3.8354699999999999</v>
      </c>
      <c r="T2080">
        <v>0.02</v>
      </c>
      <c r="U2080">
        <v>0</v>
      </c>
      <c r="V2080">
        <v>1594</v>
      </c>
      <c r="W2080">
        <v>6.3004324943359604</v>
      </c>
      <c r="X2080">
        <v>25.700772916014301</v>
      </c>
      <c r="Y2080">
        <v>20.058506827187099</v>
      </c>
      <c r="Z2080">
        <v>4.4779783876820396</v>
      </c>
      <c r="AA2080">
        <v>16.076928424958499</v>
      </c>
      <c r="AB2080">
        <v>32.473999644745</v>
      </c>
      <c r="AC2080">
        <v>32.473999644745</v>
      </c>
      <c r="AD2080">
        <v>20.058506827187099</v>
      </c>
      <c r="AE2080">
        <v>20.058506827187099</v>
      </c>
      <c r="AF2080">
        <v>32.473999644745</v>
      </c>
      <c r="AG2080">
        <v>32.473999644745</v>
      </c>
      <c r="AH2080">
        <v>12.8185</v>
      </c>
      <c r="AI2080">
        <v>4.2728299999999999</v>
      </c>
      <c r="AJ2080">
        <v>2</v>
      </c>
      <c r="AK2080">
        <v>0</v>
      </c>
      <c r="AL2080" s="1">
        <v>3361</v>
      </c>
      <c r="AM2080">
        <v>3361</v>
      </c>
      <c r="AN2080">
        <v>3361</v>
      </c>
      <c r="AO2080">
        <v>1.25032115305</v>
      </c>
      <c r="AP2080">
        <v>1.25032115305</v>
      </c>
      <c r="AQ2080">
        <v>1.25032115305</v>
      </c>
      <c r="AR2080">
        <v>1.25032115305</v>
      </c>
      <c r="AS2080">
        <v>0</v>
      </c>
      <c r="AT2080">
        <v>0</v>
      </c>
      <c r="AU2080">
        <v>0</v>
      </c>
      <c r="AV2080">
        <v>0.783029868199</v>
      </c>
      <c r="AW2080">
        <v>0.783029868199</v>
      </c>
      <c r="AX2080">
        <v>0.783029868199</v>
      </c>
      <c r="AY2080">
        <v>0.783029868199</v>
      </c>
      <c r="AZ2080">
        <v>0</v>
      </c>
      <c r="BA2080">
        <v>0</v>
      </c>
      <c r="BB2080">
        <v>0.60624098124100001</v>
      </c>
      <c r="BC2080">
        <v>0.60624098124100001</v>
      </c>
      <c r="BD2080">
        <v>0.60624098124100001</v>
      </c>
      <c r="BE2080">
        <v>0.60624098124100001</v>
      </c>
      <c r="BF2080">
        <v>0</v>
      </c>
      <c r="BG2080">
        <v>0.545328513234</v>
      </c>
      <c r="BH2080">
        <v>0.545328513234</v>
      </c>
      <c r="BI2080">
        <v>0.545328513234</v>
      </c>
      <c r="BJ2080">
        <v>0</v>
      </c>
      <c r="BK2080">
        <v>0</v>
      </c>
      <c r="BL2080">
        <v>20.248456731299999</v>
      </c>
      <c r="BM2080" s="2">
        <v>20.248456731299999</v>
      </c>
      <c r="BN2080">
        <v>0</v>
      </c>
      <c r="BO2080">
        <v>0</v>
      </c>
      <c r="BP2080">
        <v>-77.461181925600002</v>
      </c>
      <c r="BQ2080">
        <v>-77.461181925600002</v>
      </c>
      <c r="BR2080">
        <v>-77.461181925600002</v>
      </c>
      <c r="BS2080">
        <v>-77.461181925600002</v>
      </c>
      <c r="BT2080">
        <v>-77.461181925600002</v>
      </c>
      <c r="BU2080">
        <v>0</v>
      </c>
      <c r="BV2080">
        <v>83.658199999999994</v>
      </c>
      <c r="BW2080">
        <v>0</v>
      </c>
      <c r="BX2080">
        <v>11.793799999999999</v>
      </c>
      <c r="BY2080">
        <v>3.9151199999999999</v>
      </c>
    </row>
    <row r="2081" spans="1:77">
      <c r="A2081">
        <v>2080</v>
      </c>
      <c r="B2081">
        <v>20</v>
      </c>
      <c r="C2081">
        <v>1</v>
      </c>
      <c r="D2081">
        <v>1183.296</v>
      </c>
      <c r="E2081">
        <v>3039960</v>
      </c>
      <c r="F2081">
        <v>38.774999999999999</v>
      </c>
      <c r="G2081" s="1">
        <f t="shared" si="224"/>
        <v>3039960</v>
      </c>
      <c r="H2081" s="1">
        <f t="shared" si="225"/>
        <v>11832.960000000001</v>
      </c>
      <c r="I2081" s="1">
        <f t="shared" si="226"/>
        <v>4800040</v>
      </c>
      <c r="J2081" s="1">
        <f t="shared" si="227"/>
        <v>7840000</v>
      </c>
      <c r="K2081" s="1">
        <f t="shared" si="228"/>
        <v>1.0015093061224489</v>
      </c>
      <c r="L2081" s="1">
        <f t="shared" si="229"/>
        <v>0.61224999999999996</v>
      </c>
      <c r="M2081" s="1">
        <f t="shared" si="230"/>
        <v>3.2715698035849701</v>
      </c>
      <c r="N2081">
        <v>0.38774999999999998</v>
      </c>
      <c r="O2081">
        <v>0</v>
      </c>
      <c r="P2081">
        <v>0.21213199999999999</v>
      </c>
      <c r="Q2081">
        <v>6</v>
      </c>
      <c r="R2081">
        <v>77.881299999999996</v>
      </c>
      <c r="S2081">
        <v>9.9579900000000006</v>
      </c>
      <c r="T2081">
        <v>2.2499999999999999E-2</v>
      </c>
      <c r="U2081">
        <v>0</v>
      </c>
      <c r="V2081">
        <v>1372</v>
      </c>
      <c r="W2081">
        <v>8.1706689774504504</v>
      </c>
      <c r="X2081">
        <v>25.197782956859299</v>
      </c>
      <c r="Y2081">
        <v>23.540975167693901</v>
      </c>
      <c r="Z2081">
        <v>5.9136955639005802</v>
      </c>
      <c r="AA2081">
        <v>15.440663999700901</v>
      </c>
      <c r="AB2081">
        <v>43.545057032880798</v>
      </c>
      <c r="AC2081">
        <v>16.5549029596746</v>
      </c>
      <c r="AD2081">
        <v>16.5549029596746</v>
      </c>
      <c r="AE2081">
        <v>19.5522421554852</v>
      </c>
      <c r="AF2081">
        <v>29.010538413996098</v>
      </c>
      <c r="AG2081">
        <v>43.545057032880798</v>
      </c>
      <c r="AH2081">
        <v>22.445599999999999</v>
      </c>
      <c r="AI2081">
        <v>7.4818699999999998</v>
      </c>
      <c r="AJ2081">
        <v>9</v>
      </c>
      <c r="AK2081">
        <v>0</v>
      </c>
      <c r="AL2081" s="1">
        <v>15510</v>
      </c>
      <c r="AM2081">
        <v>15510</v>
      </c>
      <c r="AN2081">
        <v>15510</v>
      </c>
      <c r="AO2081">
        <v>1.5002988204100001</v>
      </c>
      <c r="AP2081">
        <v>1.5002988204100001</v>
      </c>
      <c r="AQ2081">
        <v>1.5002988204100001</v>
      </c>
      <c r="AR2081">
        <v>1.5002988204100001</v>
      </c>
      <c r="AS2081">
        <v>0</v>
      </c>
      <c r="AT2081">
        <v>0</v>
      </c>
      <c r="AU2081">
        <v>0</v>
      </c>
      <c r="AV2081">
        <v>0.50691769351500005</v>
      </c>
      <c r="AW2081">
        <v>0.50691769351500005</v>
      </c>
      <c r="AX2081">
        <v>0.50691769351500005</v>
      </c>
      <c r="AY2081">
        <v>0.50691769351500005</v>
      </c>
      <c r="AZ2081">
        <v>0</v>
      </c>
      <c r="BA2081">
        <v>0</v>
      </c>
      <c r="BB2081">
        <v>0.54064417177900004</v>
      </c>
      <c r="BC2081">
        <v>0.54064417177900004</v>
      </c>
      <c r="BD2081">
        <v>0.54064417177900004</v>
      </c>
      <c r="BE2081">
        <v>0.54064417177900004</v>
      </c>
      <c r="BF2081">
        <v>0</v>
      </c>
      <c r="BG2081">
        <v>0.13919860051899999</v>
      </c>
      <c r="BH2081">
        <v>0.13919860051899999</v>
      </c>
      <c r="BI2081">
        <v>0.13919860051899999</v>
      </c>
      <c r="BJ2081">
        <v>0</v>
      </c>
      <c r="BK2081">
        <v>0</v>
      </c>
      <c r="BL2081">
        <v>28.017851452199999</v>
      </c>
      <c r="BM2081" s="2">
        <v>28.017851452199999</v>
      </c>
      <c r="BN2081">
        <v>0</v>
      </c>
      <c r="BO2081">
        <v>0</v>
      </c>
      <c r="BP2081">
        <v>35.5842111284</v>
      </c>
      <c r="BQ2081">
        <v>35.5842111284</v>
      </c>
      <c r="BR2081">
        <v>35.5842111284</v>
      </c>
      <c r="BS2081">
        <v>35.5842111284</v>
      </c>
      <c r="BT2081">
        <v>35.5842111284</v>
      </c>
      <c r="BU2081">
        <v>0</v>
      </c>
      <c r="BV2081">
        <v>15.208500000000001</v>
      </c>
      <c r="BW2081">
        <v>0</v>
      </c>
      <c r="BX2081">
        <v>24.154</v>
      </c>
      <c r="BY2081">
        <v>5.6029</v>
      </c>
    </row>
    <row r="2082" spans="1:77">
      <c r="A2082">
        <v>2081</v>
      </c>
      <c r="B2082">
        <v>10</v>
      </c>
      <c r="C2082">
        <v>1</v>
      </c>
      <c r="D2082">
        <v>402.29199999999997</v>
      </c>
      <c r="E2082">
        <v>4091696</v>
      </c>
      <c r="F2082">
        <v>52.190000000000005</v>
      </c>
      <c r="G2082" s="1">
        <f t="shared" si="224"/>
        <v>4091696</v>
      </c>
      <c r="H2082" s="1">
        <f t="shared" si="225"/>
        <v>4022.9199999999996</v>
      </c>
      <c r="I2082" s="1">
        <f t="shared" si="226"/>
        <v>3748304</v>
      </c>
      <c r="J2082" s="1">
        <f t="shared" si="227"/>
        <v>7840000</v>
      </c>
      <c r="K2082" s="1">
        <f t="shared" si="228"/>
        <v>1.0005131275510204</v>
      </c>
      <c r="L2082" s="1">
        <f t="shared" si="229"/>
        <v>0.47810000000000002</v>
      </c>
      <c r="M2082" s="1">
        <f t="shared" si="230"/>
        <v>4.185371794817069</v>
      </c>
      <c r="N2082">
        <v>0.52190000000000003</v>
      </c>
      <c r="O2082">
        <v>0</v>
      </c>
      <c r="P2082">
        <v>0.28284300000000001</v>
      </c>
      <c r="Q2082">
        <v>4</v>
      </c>
      <c r="R2082">
        <v>7.2039499999999999</v>
      </c>
      <c r="S2082">
        <v>3.0285899999999999</v>
      </c>
      <c r="T2082">
        <v>0.04</v>
      </c>
      <c r="U2082">
        <v>0</v>
      </c>
      <c r="V2082">
        <v>1485</v>
      </c>
      <c r="W2082">
        <v>0.23902825651322601</v>
      </c>
      <c r="X2082">
        <v>16.3115704692737</v>
      </c>
      <c r="Y2082">
        <v>16.076928424958499</v>
      </c>
      <c r="Z2082">
        <v>0</v>
      </c>
      <c r="AA2082">
        <v>16.076928424958499</v>
      </c>
      <c r="AB2082">
        <v>16.5549029596746</v>
      </c>
      <c r="AC2082">
        <v>16.076928424958499</v>
      </c>
      <c r="AD2082">
        <v>16.076928424958499</v>
      </c>
      <c r="AE2082">
        <v>16.076928424958499</v>
      </c>
      <c r="AF2082">
        <v>16.5549029596746</v>
      </c>
      <c r="AG2082">
        <v>16.5549029596746</v>
      </c>
      <c r="AH2082">
        <v>22.270499999999998</v>
      </c>
      <c r="AI2082">
        <v>7.4234999999999998</v>
      </c>
      <c r="AJ2082">
        <v>4</v>
      </c>
      <c r="AK2082">
        <v>0</v>
      </c>
      <c r="AL2082" s="1">
        <v>5219</v>
      </c>
      <c r="AM2082">
        <v>5219</v>
      </c>
      <c r="AN2082">
        <v>5219</v>
      </c>
      <c r="AO2082">
        <v>1.23247875704</v>
      </c>
      <c r="AP2082">
        <v>1.23247875704</v>
      </c>
      <c r="AQ2082">
        <v>1.23247875704</v>
      </c>
      <c r="AR2082">
        <v>1.23247875704</v>
      </c>
      <c r="AS2082">
        <v>0</v>
      </c>
      <c r="AT2082">
        <v>0</v>
      </c>
      <c r="AU2082">
        <v>0</v>
      </c>
      <c r="AV2082">
        <v>0.67456625249900004</v>
      </c>
      <c r="AW2082">
        <v>0.67456625249900004</v>
      </c>
      <c r="AX2082">
        <v>0.67456625249900004</v>
      </c>
      <c r="AY2082">
        <v>0.67456625249900004</v>
      </c>
      <c r="AZ2082">
        <v>0</v>
      </c>
      <c r="BA2082">
        <v>0</v>
      </c>
      <c r="BB2082">
        <v>0.67402815446200004</v>
      </c>
      <c r="BC2082">
        <v>0.67402815446200004</v>
      </c>
      <c r="BD2082">
        <v>0.67402815446200004</v>
      </c>
      <c r="BE2082">
        <v>0.67402815446200004</v>
      </c>
      <c r="BF2082">
        <v>0</v>
      </c>
      <c r="BG2082">
        <v>0.405241923763</v>
      </c>
      <c r="BH2082">
        <v>0.405241923763</v>
      </c>
      <c r="BI2082">
        <v>0.405241923763</v>
      </c>
      <c r="BJ2082">
        <v>0</v>
      </c>
      <c r="BK2082">
        <v>0</v>
      </c>
      <c r="BL2082">
        <v>23.0217288664</v>
      </c>
      <c r="BM2082" s="2">
        <v>23.0217288664</v>
      </c>
      <c r="BN2082">
        <v>0</v>
      </c>
      <c r="BO2082">
        <v>0</v>
      </c>
      <c r="BP2082">
        <v>54.482880403899998</v>
      </c>
      <c r="BQ2082">
        <v>54.482880403899998</v>
      </c>
      <c r="BR2082">
        <v>54.482880403899998</v>
      </c>
      <c r="BS2082">
        <v>54.482880403899998</v>
      </c>
      <c r="BT2082">
        <v>54.482880403899998</v>
      </c>
      <c r="BU2082">
        <v>0</v>
      </c>
      <c r="BV2082">
        <v>149.88200000000001</v>
      </c>
      <c r="BW2082">
        <v>0</v>
      </c>
      <c r="BX2082">
        <v>9.1109500000000008</v>
      </c>
      <c r="BY2082">
        <v>3.4411200000000002</v>
      </c>
    </row>
    <row r="2083" spans="1:77">
      <c r="A2083">
        <v>2082</v>
      </c>
      <c r="B2083">
        <v>20</v>
      </c>
      <c r="C2083">
        <v>3</v>
      </c>
      <c r="D2083">
        <v>913.226</v>
      </c>
      <c r="E2083">
        <v>2543884</v>
      </c>
      <c r="F2083">
        <v>32.447499999999998</v>
      </c>
      <c r="G2083" s="1">
        <f t="shared" si="224"/>
        <v>2543884</v>
      </c>
      <c r="H2083" s="1">
        <f t="shared" si="225"/>
        <v>9132.26</v>
      </c>
      <c r="I2083" s="1">
        <f t="shared" si="226"/>
        <v>5296116</v>
      </c>
      <c r="J2083" s="1">
        <f t="shared" si="227"/>
        <v>7840000</v>
      </c>
      <c r="K2083" s="1">
        <f t="shared" si="228"/>
        <v>1.0011648290816326</v>
      </c>
      <c r="L2083" s="1">
        <f t="shared" si="229"/>
        <v>0.67552500000000004</v>
      </c>
      <c r="M2083" s="1">
        <f t="shared" si="230"/>
        <v>2.9641088903641837</v>
      </c>
      <c r="N2083">
        <v>0.32447499999999996</v>
      </c>
      <c r="O2083">
        <v>0.19332299999999999</v>
      </c>
      <c r="P2083">
        <v>0.21213199999999999</v>
      </c>
      <c r="Q2083">
        <v>6</v>
      </c>
      <c r="R2083">
        <v>38.664499999999997</v>
      </c>
      <c r="S2083">
        <v>7.0163500000000001</v>
      </c>
      <c r="T2083">
        <v>0.01</v>
      </c>
      <c r="U2083">
        <v>0.01</v>
      </c>
      <c r="V2083">
        <v>1371</v>
      </c>
      <c r="W2083">
        <v>11.4921600502073</v>
      </c>
      <c r="X2083">
        <v>27.055785094901101</v>
      </c>
      <c r="Y2083">
        <v>19.5522421554852</v>
      </c>
      <c r="Z2083">
        <v>2.8962677855591998</v>
      </c>
      <c r="AA2083">
        <v>15.440663999700901</v>
      </c>
      <c r="AB2083">
        <v>47.979340313109503</v>
      </c>
      <c r="AC2083">
        <v>18.5840314923704</v>
      </c>
      <c r="AD2083">
        <v>17.598736297155799</v>
      </c>
      <c r="AE2083">
        <v>18.5840314923704</v>
      </c>
      <c r="AF2083">
        <v>42.524327900745398</v>
      </c>
      <c r="AG2083">
        <v>47.979340313109503</v>
      </c>
      <c r="AH2083">
        <v>18.302399999999999</v>
      </c>
      <c r="AI2083">
        <v>6.1007899999999999</v>
      </c>
      <c r="AJ2083">
        <v>4</v>
      </c>
      <c r="AK2083">
        <v>4</v>
      </c>
      <c r="AL2083" s="1">
        <v>4326.3333333333303</v>
      </c>
      <c r="AM2083">
        <v>733</v>
      </c>
      <c r="AN2083">
        <v>10418</v>
      </c>
      <c r="AO2083">
        <v>2.1086633803699999</v>
      </c>
      <c r="AP2083">
        <v>1.6151587223566699</v>
      </c>
      <c r="AQ2083">
        <v>2.1086633803699999</v>
      </c>
      <c r="AR2083">
        <v>1.3404106620539999</v>
      </c>
      <c r="AS2083">
        <v>0</v>
      </c>
      <c r="AT2083">
        <v>0.18483724941841501</v>
      </c>
      <c r="AU2083">
        <v>6.5551224011296802E-2</v>
      </c>
      <c r="AV2083">
        <v>0.94991582129800001</v>
      </c>
      <c r="AW2083">
        <v>0.88213929211866704</v>
      </c>
      <c r="AX2083">
        <v>0.87035787496299999</v>
      </c>
      <c r="AY2083">
        <v>0.83498691906860001</v>
      </c>
      <c r="AZ2083">
        <v>0</v>
      </c>
      <c r="BA2083">
        <v>3.9339561341679196E-3</v>
      </c>
      <c r="BB2083">
        <v>0.921370967742</v>
      </c>
      <c r="BC2083">
        <v>0.60788317940400005</v>
      </c>
      <c r="BD2083">
        <v>0.39325079269199997</v>
      </c>
      <c r="BE2083">
        <v>0.41640618970920001</v>
      </c>
      <c r="BF2083">
        <v>7.7057022646688997E-2</v>
      </c>
      <c r="BG2083">
        <v>0.674945401045</v>
      </c>
      <c r="BH2083">
        <v>0.52302845377566698</v>
      </c>
      <c r="BI2083">
        <v>0.36803065531899998</v>
      </c>
      <c r="BJ2083">
        <v>2.3556284019042702E-2</v>
      </c>
      <c r="BK2083">
        <v>37.854167673865597</v>
      </c>
      <c r="BL2083">
        <v>34.9284983931</v>
      </c>
      <c r="BM2083" s="2">
        <v>20.369612760199999</v>
      </c>
      <c r="BN2083">
        <v>162.618313997652</v>
      </c>
      <c r="BO2083">
        <v>1159.79955559783</v>
      </c>
      <c r="BP2083">
        <v>88.212892582500004</v>
      </c>
      <c r="BQ2083">
        <v>44.853117165666703</v>
      </c>
      <c r="BR2083">
        <v>74.961546652600006</v>
      </c>
      <c r="BS2083">
        <v>-28.615087738100002</v>
      </c>
      <c r="BT2083">
        <v>-7.8997608599599998</v>
      </c>
      <c r="BU2083">
        <v>4092.08239107485</v>
      </c>
      <c r="BV2083">
        <v>18.363199999999999</v>
      </c>
      <c r="BW2083">
        <v>7.3387099999999997E-2</v>
      </c>
      <c r="BX2083">
        <v>7.3387099999999998</v>
      </c>
      <c r="BY2083">
        <v>3.0883600000000002</v>
      </c>
    </row>
    <row r="2084" spans="1:77">
      <c r="A2084">
        <v>2083</v>
      </c>
      <c r="B2084">
        <v>10</v>
      </c>
      <c r="C2084">
        <v>1</v>
      </c>
      <c r="D2084">
        <v>318.18400000000003</v>
      </c>
      <c r="E2084">
        <v>3148544</v>
      </c>
      <c r="F2084">
        <v>40.160000000000004</v>
      </c>
      <c r="G2084" s="1">
        <f t="shared" si="224"/>
        <v>3148544</v>
      </c>
      <c r="H2084" s="1">
        <f t="shared" si="225"/>
        <v>3181.84</v>
      </c>
      <c r="I2084" s="1">
        <f t="shared" si="226"/>
        <v>4691456</v>
      </c>
      <c r="J2084" s="1">
        <f t="shared" si="227"/>
        <v>7840000</v>
      </c>
      <c r="K2084" s="1">
        <f t="shared" si="228"/>
        <v>1.0004058469387755</v>
      </c>
      <c r="L2084" s="1">
        <f t="shared" si="229"/>
        <v>0.59840000000000004</v>
      </c>
      <c r="M2084" s="1">
        <f t="shared" si="230"/>
        <v>3.343602429608207</v>
      </c>
      <c r="N2084">
        <v>0.40160000000000001</v>
      </c>
      <c r="O2084">
        <v>0.112085</v>
      </c>
      <c r="P2084">
        <v>0.14142099999999999</v>
      </c>
      <c r="Q2084">
        <v>2</v>
      </c>
      <c r="R2084">
        <v>11.208500000000001</v>
      </c>
      <c r="S2084">
        <v>3.7777099999999999</v>
      </c>
      <c r="T2084">
        <v>0.02</v>
      </c>
      <c r="U2084">
        <v>0.01</v>
      </c>
      <c r="V2084">
        <v>839</v>
      </c>
      <c r="W2084">
        <v>3.9489370900993199</v>
      </c>
      <c r="X2084">
        <v>30.020944590264101</v>
      </c>
      <c r="Y2084">
        <v>31.539156525252</v>
      </c>
      <c r="Z2084">
        <v>0</v>
      </c>
      <c r="AA2084">
        <v>16.076928424958499</v>
      </c>
      <c r="AB2084">
        <v>31.539156525252</v>
      </c>
      <c r="AC2084">
        <v>31.539156525252</v>
      </c>
      <c r="AD2084">
        <v>22.0539680350007</v>
      </c>
      <c r="AE2084">
        <v>31.539156525252</v>
      </c>
      <c r="AF2084">
        <v>31.539156525252</v>
      </c>
      <c r="AG2084">
        <v>31.539156525252</v>
      </c>
      <c r="AH2084">
        <v>19.252700000000001</v>
      </c>
      <c r="AI2084">
        <v>6.4175500000000003</v>
      </c>
      <c r="AJ2084">
        <v>2</v>
      </c>
      <c r="AK2084">
        <v>1</v>
      </c>
      <c r="AL2084" s="1">
        <v>4016</v>
      </c>
      <c r="AM2084">
        <v>4016</v>
      </c>
      <c r="AN2084">
        <v>4016</v>
      </c>
      <c r="AO2084">
        <v>1.15546376643</v>
      </c>
      <c r="AP2084">
        <v>1.15546376643</v>
      </c>
      <c r="AQ2084">
        <v>1.15546376643</v>
      </c>
      <c r="AR2084">
        <v>1.15546376643</v>
      </c>
      <c r="AS2084">
        <v>0</v>
      </c>
      <c r="AT2084">
        <v>0</v>
      </c>
      <c r="AU2084">
        <v>0</v>
      </c>
      <c r="AV2084">
        <v>0.71550497657699996</v>
      </c>
      <c r="AW2084">
        <v>0.71550497657699996</v>
      </c>
      <c r="AX2084">
        <v>0.71550497657699996</v>
      </c>
      <c r="AY2084">
        <v>0.71550497657699996</v>
      </c>
      <c r="AZ2084">
        <v>0</v>
      </c>
      <c r="BA2084">
        <v>0</v>
      </c>
      <c r="BB2084">
        <v>0.57701149425300002</v>
      </c>
      <c r="BC2084">
        <v>0.57701149425300002</v>
      </c>
      <c r="BD2084">
        <v>0.57701149425300002</v>
      </c>
      <c r="BE2084">
        <v>0.57701149425300002</v>
      </c>
      <c r="BF2084">
        <v>0</v>
      </c>
      <c r="BG2084">
        <v>0.498479030702</v>
      </c>
      <c r="BH2084">
        <v>0.498479030702</v>
      </c>
      <c r="BI2084">
        <v>0.498479030702</v>
      </c>
      <c r="BJ2084">
        <v>0</v>
      </c>
      <c r="BK2084">
        <v>0</v>
      </c>
      <c r="BL2084">
        <v>23</v>
      </c>
      <c r="BM2084" s="2">
        <v>23</v>
      </c>
      <c r="BN2084">
        <v>0</v>
      </c>
      <c r="BO2084">
        <v>0</v>
      </c>
      <c r="BP2084">
        <v>39.646163751899998</v>
      </c>
      <c r="BQ2084">
        <v>39.646163751899998</v>
      </c>
      <c r="BR2084">
        <v>39.646163751899998</v>
      </c>
      <c r="BS2084">
        <v>39.646163751899998</v>
      </c>
      <c r="BT2084">
        <v>39.646163751899998</v>
      </c>
      <c r="BU2084">
        <v>0</v>
      </c>
      <c r="BV2084">
        <v>3.54643</v>
      </c>
      <c r="BW2084">
        <v>7.6637999999999998E-2</v>
      </c>
      <c r="BX2084">
        <v>7.6638000000000002</v>
      </c>
      <c r="BY2084">
        <v>3.1560199999999998</v>
      </c>
    </row>
    <row r="2085" spans="1:77">
      <c r="A2085">
        <v>2084</v>
      </c>
      <c r="B2085">
        <v>10</v>
      </c>
      <c r="C2085">
        <v>1</v>
      </c>
      <c r="D2085">
        <v>446.63600000000002</v>
      </c>
      <c r="E2085">
        <v>3455872</v>
      </c>
      <c r="F2085">
        <v>44.080000000000005</v>
      </c>
      <c r="G2085" s="1">
        <f t="shared" si="224"/>
        <v>3455872</v>
      </c>
      <c r="H2085" s="1">
        <f t="shared" si="225"/>
        <v>4466.3600000000006</v>
      </c>
      <c r="I2085" s="1">
        <f t="shared" si="226"/>
        <v>4384128</v>
      </c>
      <c r="J2085" s="1">
        <f t="shared" si="227"/>
        <v>7840000</v>
      </c>
      <c r="K2085" s="1">
        <f t="shared" si="228"/>
        <v>1.0005696887755102</v>
      </c>
      <c r="L2085" s="1">
        <f t="shared" si="229"/>
        <v>0.55920000000000003</v>
      </c>
      <c r="M2085" s="1">
        <f t="shared" si="230"/>
        <v>3.5785754248051149</v>
      </c>
      <c r="N2085">
        <v>0.44080000000000008</v>
      </c>
      <c r="O2085">
        <v>0</v>
      </c>
      <c r="P2085">
        <v>0.14142099999999999</v>
      </c>
      <c r="Q2085">
        <v>2</v>
      </c>
      <c r="R2085">
        <v>7.6183399999999999</v>
      </c>
      <c r="S2085">
        <v>3.1144799999999999</v>
      </c>
      <c r="T2085">
        <v>0.02</v>
      </c>
      <c r="U2085">
        <v>0.03</v>
      </c>
      <c r="V2085">
        <v>1540</v>
      </c>
      <c r="W2085">
        <v>2.5349512448712499</v>
      </c>
      <c r="X2085">
        <v>19.476684858590001</v>
      </c>
      <c r="Y2085">
        <v>17.038151783559702</v>
      </c>
      <c r="Z2085">
        <v>1.4251097514621101</v>
      </c>
      <c r="AA2085">
        <v>16.076928424958499</v>
      </c>
      <c r="AB2085">
        <v>22.0539680350007</v>
      </c>
      <c r="AC2085">
        <v>22.0539680350007</v>
      </c>
      <c r="AD2085">
        <v>17.038151783559702</v>
      </c>
      <c r="AE2085">
        <v>17.038151783559702</v>
      </c>
      <c r="AF2085">
        <v>22.0539680350007</v>
      </c>
      <c r="AG2085">
        <v>22.0539680350007</v>
      </c>
      <c r="AH2085">
        <v>17.0365</v>
      </c>
      <c r="AI2085">
        <v>5.6788299999999996</v>
      </c>
      <c r="AJ2085">
        <v>2</v>
      </c>
      <c r="AK2085">
        <v>3</v>
      </c>
      <c r="AL2085" s="1">
        <v>4408</v>
      </c>
      <c r="AM2085">
        <v>4408</v>
      </c>
      <c r="AN2085">
        <v>4408</v>
      </c>
      <c r="AO2085">
        <v>1.38085852143</v>
      </c>
      <c r="AP2085">
        <v>1.38085852143</v>
      </c>
      <c r="AQ2085">
        <v>1.38085852143</v>
      </c>
      <c r="AR2085">
        <v>1.38085852143</v>
      </c>
      <c r="AS2085">
        <v>0</v>
      </c>
      <c r="AT2085">
        <v>0</v>
      </c>
      <c r="AU2085">
        <v>0</v>
      </c>
      <c r="AV2085">
        <v>0.78202106413200001</v>
      </c>
      <c r="AW2085">
        <v>0.78202106413200001</v>
      </c>
      <c r="AX2085">
        <v>0.78202106413200001</v>
      </c>
      <c r="AY2085">
        <v>0.78202106413200001</v>
      </c>
      <c r="AZ2085">
        <v>0</v>
      </c>
      <c r="BA2085">
        <v>0</v>
      </c>
      <c r="BB2085">
        <v>0.57893354347299997</v>
      </c>
      <c r="BC2085">
        <v>0.57893354347299997</v>
      </c>
      <c r="BD2085">
        <v>0.57893354347299997</v>
      </c>
      <c r="BE2085">
        <v>0.57893354347299997</v>
      </c>
      <c r="BF2085">
        <v>0</v>
      </c>
      <c r="BG2085">
        <v>0.27767961536500002</v>
      </c>
      <c r="BH2085">
        <v>0.27767961536500002</v>
      </c>
      <c r="BI2085">
        <v>0.27767961536500002</v>
      </c>
      <c r="BJ2085">
        <v>0</v>
      </c>
      <c r="BK2085">
        <v>0</v>
      </c>
      <c r="BL2085">
        <v>18.357559750699998</v>
      </c>
      <c r="BM2085" s="2">
        <v>18.357559750699998</v>
      </c>
      <c r="BN2085">
        <v>0</v>
      </c>
      <c r="BO2085">
        <v>0</v>
      </c>
      <c r="BP2085">
        <v>-47.733848970799997</v>
      </c>
      <c r="BQ2085">
        <v>-47.733848970799997</v>
      </c>
      <c r="BR2085">
        <v>-47.733848970799997</v>
      </c>
      <c r="BS2085">
        <v>-47.733848970799997</v>
      </c>
      <c r="BT2085">
        <v>-47.733848970799997</v>
      </c>
      <c r="BU2085">
        <v>0</v>
      </c>
      <c r="BV2085">
        <v>15.399699999999999</v>
      </c>
      <c r="BW2085">
        <v>0.22819600000000001</v>
      </c>
      <c r="BX2085">
        <v>7.6065300000000002</v>
      </c>
      <c r="BY2085">
        <v>3.1442100000000002</v>
      </c>
    </row>
    <row r="2086" spans="1:77">
      <c r="A2086">
        <v>2085</v>
      </c>
      <c r="B2086">
        <v>28</v>
      </c>
      <c r="C2086">
        <v>1</v>
      </c>
      <c r="D2086">
        <v>920.62</v>
      </c>
      <c r="E2086">
        <v>3425000</v>
      </c>
      <c r="F2086">
        <v>43.686224489795919</v>
      </c>
      <c r="G2086" s="1">
        <f t="shared" si="224"/>
        <v>3425000</v>
      </c>
      <c r="H2086" s="1">
        <f t="shared" si="225"/>
        <v>9206.2000000000007</v>
      </c>
      <c r="I2086" s="1">
        <f t="shared" si="226"/>
        <v>4415000</v>
      </c>
      <c r="J2086" s="1">
        <f t="shared" si="227"/>
        <v>7840000</v>
      </c>
      <c r="K2086" s="1">
        <f t="shared" si="228"/>
        <v>1.0011742602040816</v>
      </c>
      <c r="L2086" s="1">
        <f t="shared" si="229"/>
        <v>0.56313775510204078</v>
      </c>
      <c r="M2086" s="1">
        <f t="shared" si="230"/>
        <v>3.5556992978482449</v>
      </c>
      <c r="N2086">
        <v>0.43686224489795916</v>
      </c>
      <c r="O2086">
        <v>0.94116500000000003</v>
      </c>
      <c r="P2086">
        <v>5.05076E-2</v>
      </c>
      <c r="Q2086">
        <v>2</v>
      </c>
      <c r="R2086">
        <v>52.705199999999998</v>
      </c>
      <c r="S2086">
        <v>8.1918500000000005</v>
      </c>
      <c r="T2086">
        <v>0</v>
      </c>
      <c r="U2086">
        <v>0</v>
      </c>
      <c r="V2086">
        <v>784</v>
      </c>
      <c r="W2086">
        <v>19.342268863642101</v>
      </c>
      <c r="X2086">
        <v>33.095494154542102</v>
      </c>
      <c r="Y2086">
        <v>25.079480359432701</v>
      </c>
      <c r="Z2086">
        <v>9.6301524903066404</v>
      </c>
      <c r="AA2086">
        <v>15.440663999700901</v>
      </c>
      <c r="AB2086">
        <v>80.489509338165902</v>
      </c>
      <c r="AC2086">
        <v>18.5840314923704</v>
      </c>
      <c r="AD2086">
        <v>18.5840314923704</v>
      </c>
      <c r="AE2086">
        <v>18.5840314923704</v>
      </c>
      <c r="AF2086">
        <v>45.050458758017697</v>
      </c>
      <c r="AG2086">
        <v>80.489509338165902</v>
      </c>
      <c r="AH2086">
        <v>48.862699999999997</v>
      </c>
      <c r="AI2086">
        <v>16.287600000000001</v>
      </c>
      <c r="AJ2086">
        <v>0</v>
      </c>
      <c r="AK2086">
        <v>0</v>
      </c>
      <c r="AL2086" s="1">
        <v>34250</v>
      </c>
      <c r="AM2086">
        <v>34250</v>
      </c>
      <c r="AN2086">
        <v>34250</v>
      </c>
      <c r="AO2086">
        <v>1.1395797721800001</v>
      </c>
      <c r="AP2086">
        <v>1.1395797721800001</v>
      </c>
      <c r="AQ2086">
        <v>1.1395797721800001</v>
      </c>
      <c r="AR2086">
        <v>1.1395797721800001</v>
      </c>
      <c r="AS2086">
        <v>0</v>
      </c>
      <c r="AT2086">
        <v>0</v>
      </c>
      <c r="AU2086">
        <v>0</v>
      </c>
      <c r="AV2086">
        <v>0.52013607701300002</v>
      </c>
      <c r="AW2086">
        <v>0.52013607701300002</v>
      </c>
      <c r="AX2086">
        <v>0.52013607701300002</v>
      </c>
      <c r="AY2086">
        <v>0.52013607701300002</v>
      </c>
      <c r="AZ2086">
        <v>0</v>
      </c>
      <c r="BA2086">
        <v>0</v>
      </c>
      <c r="BB2086">
        <v>0.68227091633500003</v>
      </c>
      <c r="BC2086">
        <v>0.68227091633500003</v>
      </c>
      <c r="BD2086">
        <v>0.68227091633500003</v>
      </c>
      <c r="BE2086">
        <v>0.68227091633500003</v>
      </c>
      <c r="BF2086">
        <v>0</v>
      </c>
      <c r="BG2086">
        <v>0.50781979857000004</v>
      </c>
      <c r="BH2086">
        <v>0.50781979857000004</v>
      </c>
      <c r="BI2086">
        <v>0.50781979857000004</v>
      </c>
      <c r="BJ2086">
        <v>0</v>
      </c>
      <c r="BK2086">
        <v>0</v>
      </c>
      <c r="BL2086">
        <v>62.801273872400003</v>
      </c>
      <c r="BM2086" s="2">
        <v>62.801273872400003</v>
      </c>
      <c r="BN2086">
        <v>0</v>
      </c>
      <c r="BO2086">
        <v>0</v>
      </c>
      <c r="BP2086">
        <v>-84.139749678300007</v>
      </c>
      <c r="BQ2086">
        <v>-84.139749678300007</v>
      </c>
      <c r="BR2086">
        <v>-84.139749678300007</v>
      </c>
      <c r="BS2086">
        <v>-84.139749678300007</v>
      </c>
      <c r="BT2086">
        <v>-84.139749678300007</v>
      </c>
      <c r="BU2086">
        <v>0</v>
      </c>
      <c r="BV2086">
        <v>60.199800000000003</v>
      </c>
      <c r="BW2086">
        <v>0</v>
      </c>
      <c r="BX2086">
        <v>54.150399999999998</v>
      </c>
      <c r="BY2086">
        <v>8.3891600000000004</v>
      </c>
    </row>
    <row r="2087" spans="1:77">
      <c r="A2087">
        <v>2086</v>
      </c>
      <c r="B2087">
        <v>28</v>
      </c>
      <c r="C2087">
        <v>1</v>
      </c>
      <c r="D2087">
        <v>1739.71</v>
      </c>
      <c r="E2087">
        <v>2953900</v>
      </c>
      <c r="F2087">
        <v>37.677295918367349</v>
      </c>
      <c r="G2087" s="1">
        <f t="shared" si="224"/>
        <v>2953900</v>
      </c>
      <c r="H2087" s="1">
        <f t="shared" si="225"/>
        <v>17397.099999999999</v>
      </c>
      <c r="I2087" s="1">
        <f t="shared" si="226"/>
        <v>4886100</v>
      </c>
      <c r="J2087" s="1">
        <f t="shared" si="227"/>
        <v>7840000</v>
      </c>
      <c r="K2087" s="1">
        <f t="shared" si="228"/>
        <v>1.0022190178571428</v>
      </c>
      <c r="L2087" s="1">
        <f t="shared" si="229"/>
        <v>0.62322704081632652</v>
      </c>
      <c r="M2087" s="1">
        <f t="shared" si="230"/>
        <v>3.2162244325740366</v>
      </c>
      <c r="N2087">
        <v>0.37677295918367348</v>
      </c>
      <c r="O2087">
        <v>0</v>
      </c>
      <c r="P2087">
        <v>0.15152299999999999</v>
      </c>
      <c r="Q2087">
        <v>6</v>
      </c>
      <c r="R2087">
        <v>69.224900000000005</v>
      </c>
      <c r="S2087">
        <v>9.38828</v>
      </c>
      <c r="T2087">
        <v>1.14796E-2</v>
      </c>
      <c r="U2087">
        <v>0</v>
      </c>
      <c r="V2087">
        <v>1030</v>
      </c>
      <c r="W2087">
        <v>15.254175128224899</v>
      </c>
      <c r="X2087">
        <v>28.952272634147398</v>
      </c>
      <c r="Y2087">
        <v>21.535494054462301</v>
      </c>
      <c r="Z2087">
        <v>8.0928694023024299</v>
      </c>
      <c r="AA2087">
        <v>15.440663999700901</v>
      </c>
      <c r="AB2087">
        <v>60.536779891517</v>
      </c>
      <c r="AC2087">
        <v>18.5840314923704</v>
      </c>
      <c r="AD2087">
        <v>16.076928424958499</v>
      </c>
      <c r="AE2087">
        <v>17.598736297155799</v>
      </c>
      <c r="AF2087">
        <v>35.949104827605801</v>
      </c>
      <c r="AG2087">
        <v>57.550103090631801</v>
      </c>
      <c r="AH2087">
        <v>41.188699999999997</v>
      </c>
      <c r="AI2087">
        <v>13.7296</v>
      </c>
      <c r="AJ2087">
        <v>9</v>
      </c>
      <c r="AK2087">
        <v>0</v>
      </c>
      <c r="AL2087" s="1">
        <v>29539</v>
      </c>
      <c r="AM2087">
        <v>29539</v>
      </c>
      <c r="AN2087">
        <v>29539</v>
      </c>
      <c r="AO2087">
        <v>1.55128295693</v>
      </c>
      <c r="AP2087">
        <v>1.55128295693</v>
      </c>
      <c r="AQ2087">
        <v>1.55128295693</v>
      </c>
      <c r="AR2087">
        <v>1.55128295693</v>
      </c>
      <c r="AS2087">
        <v>0</v>
      </c>
      <c r="AT2087">
        <v>0</v>
      </c>
      <c r="AU2087">
        <v>0</v>
      </c>
      <c r="AV2087">
        <v>0.72197850730000002</v>
      </c>
      <c r="AW2087">
        <v>0.72197850730000002</v>
      </c>
      <c r="AX2087">
        <v>0.72197850730000002</v>
      </c>
      <c r="AY2087">
        <v>0.72197850730000002</v>
      </c>
      <c r="AZ2087">
        <v>0</v>
      </c>
      <c r="BA2087">
        <v>0</v>
      </c>
      <c r="BB2087">
        <v>0.47739797979800003</v>
      </c>
      <c r="BC2087">
        <v>0.47739797979800003</v>
      </c>
      <c r="BD2087">
        <v>0.47739797979800003</v>
      </c>
      <c r="BE2087">
        <v>0.47739797979800003</v>
      </c>
      <c r="BF2087">
        <v>0</v>
      </c>
      <c r="BG2087">
        <v>0.12264558897900001</v>
      </c>
      <c r="BH2087">
        <v>0.12264558897900001</v>
      </c>
      <c r="BI2087">
        <v>0.12264558897900001</v>
      </c>
      <c r="BJ2087">
        <v>0</v>
      </c>
      <c r="BK2087">
        <v>0</v>
      </c>
      <c r="BL2087">
        <v>33.241540277200002</v>
      </c>
      <c r="BM2087" s="2">
        <v>33.241540277200002</v>
      </c>
      <c r="BN2087">
        <v>0</v>
      </c>
      <c r="BO2087">
        <v>0</v>
      </c>
      <c r="BP2087">
        <v>-15.9044466808</v>
      </c>
      <c r="BQ2087">
        <v>-15.9044466808</v>
      </c>
      <c r="BR2087">
        <v>-15.9044466808</v>
      </c>
      <c r="BS2087">
        <v>-15.9044466808</v>
      </c>
      <c r="BT2087">
        <v>-15.9044466808</v>
      </c>
      <c r="BU2087">
        <v>0</v>
      </c>
      <c r="BV2087">
        <v>94.192800000000005</v>
      </c>
      <c r="BW2087">
        <v>0</v>
      </c>
      <c r="BX2087">
        <v>67.713399999999993</v>
      </c>
      <c r="BY2087">
        <v>9.3811300000000006</v>
      </c>
    </row>
    <row r="2088" spans="1:77">
      <c r="A2088">
        <v>2087</v>
      </c>
      <c r="B2088">
        <v>10</v>
      </c>
      <c r="C2088">
        <v>1</v>
      </c>
      <c r="D2088">
        <v>327.73</v>
      </c>
      <c r="E2088">
        <v>3341408</v>
      </c>
      <c r="F2088">
        <v>42.620000000000005</v>
      </c>
      <c r="G2088" s="1">
        <f t="shared" si="224"/>
        <v>3341408</v>
      </c>
      <c r="H2088" s="1">
        <f t="shared" si="225"/>
        <v>3277.3</v>
      </c>
      <c r="I2088" s="1">
        <f t="shared" si="226"/>
        <v>4498592</v>
      </c>
      <c r="J2088" s="1">
        <f t="shared" si="227"/>
        <v>7840000</v>
      </c>
      <c r="K2088" s="1">
        <f t="shared" si="228"/>
        <v>1.0004180229591837</v>
      </c>
      <c r="L2088" s="1">
        <f t="shared" si="229"/>
        <v>0.57379999999999998</v>
      </c>
      <c r="M2088" s="1">
        <f t="shared" si="230"/>
        <v>3.4869920632944709</v>
      </c>
      <c r="N2088">
        <v>0.42620000000000002</v>
      </c>
      <c r="O2088">
        <v>9.6374399999999999E-2</v>
      </c>
      <c r="P2088">
        <v>0.14142099999999999</v>
      </c>
      <c r="Q2088">
        <v>2</v>
      </c>
      <c r="R2088">
        <v>9.6374399999999998</v>
      </c>
      <c r="S2088">
        <v>3.5029699999999999</v>
      </c>
      <c r="T2088">
        <v>0.02</v>
      </c>
      <c r="U2088">
        <v>0</v>
      </c>
      <c r="V2088">
        <v>1594</v>
      </c>
      <c r="W2088">
        <v>4.6378284325630599</v>
      </c>
      <c r="X2088">
        <v>24.0000260895963</v>
      </c>
      <c r="Y2088">
        <v>20.058506827187099</v>
      </c>
      <c r="Z2088">
        <v>3.6468557878244399</v>
      </c>
      <c r="AA2088">
        <v>17.038151783559702</v>
      </c>
      <c r="AB2088">
        <v>29.010538413996098</v>
      </c>
      <c r="AC2088">
        <v>20.058506827187099</v>
      </c>
      <c r="AD2088">
        <v>20.058506827187099</v>
      </c>
      <c r="AE2088">
        <v>20.058506827187099</v>
      </c>
      <c r="AF2088">
        <v>29.010538413996098</v>
      </c>
      <c r="AG2088">
        <v>29.010538413996098</v>
      </c>
      <c r="AH2088">
        <v>23.9848</v>
      </c>
      <c r="AI2088">
        <v>7.9949199999999996</v>
      </c>
      <c r="AJ2088">
        <v>2</v>
      </c>
      <c r="AK2088">
        <v>0</v>
      </c>
      <c r="AL2088" s="1">
        <v>4262</v>
      </c>
      <c r="AM2088">
        <v>4262</v>
      </c>
      <c r="AN2088">
        <v>4262</v>
      </c>
      <c r="AO2088">
        <v>1.24727045209</v>
      </c>
      <c r="AP2088">
        <v>1.24727045209</v>
      </c>
      <c r="AQ2088">
        <v>1.24727045209</v>
      </c>
      <c r="AR2088">
        <v>1.24727045209</v>
      </c>
      <c r="AS2088">
        <v>0</v>
      </c>
      <c r="AT2088">
        <v>0</v>
      </c>
      <c r="AU2088">
        <v>0</v>
      </c>
      <c r="AV2088">
        <v>0.62174490325099996</v>
      </c>
      <c r="AW2088">
        <v>0.62174490325099996</v>
      </c>
      <c r="AX2088">
        <v>0.62174490325099996</v>
      </c>
      <c r="AY2088">
        <v>0.62174490325099996</v>
      </c>
      <c r="AZ2088">
        <v>0</v>
      </c>
      <c r="BA2088">
        <v>0</v>
      </c>
      <c r="BB2088">
        <v>0.53148771667299999</v>
      </c>
      <c r="BC2088">
        <v>0.53148771667299999</v>
      </c>
      <c r="BD2088">
        <v>0.53148771667299999</v>
      </c>
      <c r="BE2088">
        <v>0.53148771667299999</v>
      </c>
      <c r="BF2088">
        <v>0</v>
      </c>
      <c r="BG2088">
        <v>0.49864436251400002</v>
      </c>
      <c r="BH2088">
        <v>0.49864436251400002</v>
      </c>
      <c r="BI2088">
        <v>0.49864436251400002</v>
      </c>
      <c r="BJ2088">
        <v>0</v>
      </c>
      <c r="BK2088">
        <v>0</v>
      </c>
      <c r="BL2088">
        <v>23.409399821400001</v>
      </c>
      <c r="BM2088" s="2">
        <v>23.409399821400001</v>
      </c>
      <c r="BN2088">
        <v>0</v>
      </c>
      <c r="BO2088">
        <v>0</v>
      </c>
      <c r="BP2088">
        <v>-3.9461849445800001</v>
      </c>
      <c r="BQ2088">
        <v>-3.9461849445800001</v>
      </c>
      <c r="BR2088">
        <v>-3.9461849445800001</v>
      </c>
      <c r="BS2088">
        <v>-3.9461849445800001</v>
      </c>
      <c r="BT2088">
        <v>-3.9461849445800001</v>
      </c>
      <c r="BU2088">
        <v>0</v>
      </c>
      <c r="BV2088">
        <v>140.96799999999999</v>
      </c>
      <c r="BW2088">
        <v>0</v>
      </c>
      <c r="BX2088">
        <v>9.7365100000000009</v>
      </c>
      <c r="BY2088">
        <v>3.5572900000000001</v>
      </c>
    </row>
    <row r="2089" spans="1:77">
      <c r="A2089">
        <v>2088</v>
      </c>
      <c r="B2089">
        <v>20</v>
      </c>
      <c r="C2089">
        <v>3</v>
      </c>
      <c r="D2089">
        <v>646.11800000000005</v>
      </c>
      <c r="E2089">
        <v>1616804</v>
      </c>
      <c r="F2089">
        <v>20.622499999999999</v>
      </c>
      <c r="G2089" s="1">
        <f t="shared" si="224"/>
        <v>1616804</v>
      </c>
      <c r="H2089" s="1">
        <f t="shared" si="225"/>
        <v>6461.18</v>
      </c>
      <c r="I2089" s="1">
        <f t="shared" si="226"/>
        <v>6223196</v>
      </c>
      <c r="J2089" s="1">
        <f t="shared" si="227"/>
        <v>7840000</v>
      </c>
      <c r="K2089" s="1">
        <f t="shared" si="228"/>
        <v>1.0008241301020409</v>
      </c>
      <c r="L2089" s="1">
        <f t="shared" si="229"/>
        <v>0.79377500000000001</v>
      </c>
      <c r="M2089" s="1">
        <f t="shared" si="230"/>
        <v>2.5216821645983831</v>
      </c>
      <c r="N2089">
        <v>0.20622499999999999</v>
      </c>
      <c r="O2089">
        <v>0.159305</v>
      </c>
      <c r="P2089">
        <v>0.14142099999999999</v>
      </c>
      <c r="Q2089">
        <v>4</v>
      </c>
      <c r="R2089">
        <v>21.2407</v>
      </c>
      <c r="S2089">
        <v>5.2004299999999999</v>
      </c>
      <c r="T2089">
        <v>2.5000000000000001E-3</v>
      </c>
      <c r="U2089">
        <v>0</v>
      </c>
      <c r="V2089">
        <v>1412</v>
      </c>
      <c r="W2089">
        <v>13.055144379407499</v>
      </c>
      <c r="X2089">
        <v>30.8527572307705</v>
      </c>
      <c r="Y2089">
        <v>26.564883166870199</v>
      </c>
      <c r="Z2089">
        <v>14.1243319488962</v>
      </c>
      <c r="AA2089">
        <v>16.076928424958499</v>
      </c>
      <c r="AB2089">
        <v>49.042323558378897</v>
      </c>
      <c r="AC2089">
        <v>49.042323558378897</v>
      </c>
      <c r="AD2089">
        <v>17.038151783559702</v>
      </c>
      <c r="AE2089">
        <v>18.018770321735801</v>
      </c>
      <c r="AF2089">
        <v>47.979340313109503</v>
      </c>
      <c r="AG2089">
        <v>49.042323558378897</v>
      </c>
      <c r="AH2089">
        <v>20.691600000000001</v>
      </c>
      <c r="AI2089">
        <v>6.8971999999999998</v>
      </c>
      <c r="AJ2089">
        <v>1</v>
      </c>
      <c r="AK2089">
        <v>0</v>
      </c>
      <c r="AL2089" s="1">
        <v>2749.6666666666702</v>
      </c>
      <c r="AM2089">
        <v>2123</v>
      </c>
      <c r="AN2089">
        <v>4001</v>
      </c>
      <c r="AO2089">
        <v>1.23348527979</v>
      </c>
      <c r="AP2089">
        <v>1.0778089455753299</v>
      </c>
      <c r="AQ2089">
        <v>1.0000144043200001</v>
      </c>
      <c r="AR2089">
        <v>0.99994460295679999</v>
      </c>
      <c r="AS2089">
        <v>0</v>
      </c>
      <c r="AT2089">
        <v>1.8176342679102401E-2</v>
      </c>
      <c r="AU2089">
        <v>3.2621983477245098E-2</v>
      </c>
      <c r="AV2089">
        <v>0.75366325259400002</v>
      </c>
      <c r="AW2089">
        <v>0.30704060670473299</v>
      </c>
      <c r="AX2089">
        <v>9.4730896965700001E-2</v>
      </c>
      <c r="AY2089">
        <v>7.712831583674E-2</v>
      </c>
      <c r="AZ2089">
        <v>0</v>
      </c>
      <c r="BA2089">
        <v>0.149724876358973</v>
      </c>
      <c r="BB2089">
        <v>0.78587278106500003</v>
      </c>
      <c r="BC2089">
        <v>0.70990892206766698</v>
      </c>
      <c r="BD2089">
        <v>0.78513313609500002</v>
      </c>
      <c r="BE2089">
        <v>0.60400330645339995</v>
      </c>
      <c r="BF2089">
        <v>1.7143511837354401E-2</v>
      </c>
      <c r="BG2089">
        <v>0.91862954572199995</v>
      </c>
      <c r="BH2089">
        <v>0.78937035813766698</v>
      </c>
      <c r="BI2089">
        <v>0.90527632604599995</v>
      </c>
      <c r="BJ2089">
        <v>4.5124042219736399E-2</v>
      </c>
      <c r="BK2089">
        <v>3.8441949034441703E-2</v>
      </c>
      <c r="BL2089">
        <v>25.709920264400001</v>
      </c>
      <c r="BM2089" s="2">
        <v>25.599258541033301</v>
      </c>
      <c r="BN2089">
        <v>1.69432257159743E-2</v>
      </c>
      <c r="BO2089">
        <v>127.340285076162</v>
      </c>
      <c r="BP2089">
        <v>26.747743325399998</v>
      </c>
      <c r="BQ2089">
        <v>-32.450724330733301</v>
      </c>
      <c r="BR2089">
        <v>-35.549514078500003</v>
      </c>
      <c r="BS2089">
        <v>-88.550402239099995</v>
      </c>
      <c r="BT2089">
        <v>-77.950224606980001</v>
      </c>
      <c r="BU2089">
        <v>3330.6174660788101</v>
      </c>
      <c r="BV2089">
        <v>126.85899999999999</v>
      </c>
      <c r="BW2089">
        <v>0</v>
      </c>
      <c r="BX2089">
        <v>20.340900000000001</v>
      </c>
      <c r="BY2089">
        <v>5.1416500000000003</v>
      </c>
    </row>
    <row r="2090" spans="1:77">
      <c r="A2090">
        <v>2089</v>
      </c>
      <c r="B2090">
        <v>10</v>
      </c>
      <c r="C2090">
        <v>1</v>
      </c>
      <c r="D2090">
        <v>302.54599999999999</v>
      </c>
      <c r="E2090">
        <v>2851408</v>
      </c>
      <c r="F2090">
        <v>36.370000000000005</v>
      </c>
      <c r="G2090" s="1">
        <f t="shared" si="224"/>
        <v>2851408</v>
      </c>
      <c r="H2090" s="1">
        <f t="shared" si="225"/>
        <v>3025.46</v>
      </c>
      <c r="I2090" s="1">
        <f t="shared" si="226"/>
        <v>4988592</v>
      </c>
      <c r="J2090" s="1">
        <f t="shared" si="227"/>
        <v>7840000</v>
      </c>
      <c r="K2090" s="1">
        <f t="shared" si="228"/>
        <v>1.000385900510204</v>
      </c>
      <c r="L2090" s="1">
        <f t="shared" si="229"/>
        <v>0.63629999999999998</v>
      </c>
      <c r="M2090" s="1">
        <f t="shared" si="230"/>
        <v>3.1443844114732173</v>
      </c>
      <c r="N2090">
        <v>0.36370000000000002</v>
      </c>
      <c r="O2090">
        <v>0</v>
      </c>
      <c r="P2090">
        <v>0.14142099999999999</v>
      </c>
      <c r="Q2090">
        <v>2</v>
      </c>
      <c r="R2090">
        <v>10.007199999999999</v>
      </c>
      <c r="S2090">
        <v>3.5695299999999999</v>
      </c>
      <c r="T2090">
        <v>0.04</v>
      </c>
      <c r="U2090">
        <v>0</v>
      </c>
      <c r="V2090">
        <v>1520</v>
      </c>
      <c r="W2090">
        <v>8.6098044709445105</v>
      </c>
      <c r="X2090">
        <v>24.279621647784499</v>
      </c>
      <c r="Y2090">
        <v>23.014509567006399</v>
      </c>
      <c r="Z2090">
        <v>11.2289834380871</v>
      </c>
      <c r="AA2090">
        <v>15.440663999700901</v>
      </c>
      <c r="AB2090">
        <v>33.071328502609397</v>
      </c>
      <c r="AC2090">
        <v>33.071328502609397</v>
      </c>
      <c r="AD2090">
        <v>15.440663999700901</v>
      </c>
      <c r="AE2090">
        <v>15.440663999700901</v>
      </c>
      <c r="AF2090">
        <v>33.071328502609397</v>
      </c>
      <c r="AG2090">
        <v>33.071328502609397</v>
      </c>
      <c r="AH2090">
        <v>12.085800000000001</v>
      </c>
      <c r="AI2090">
        <v>4.0285900000000003</v>
      </c>
      <c r="AJ2090">
        <v>4</v>
      </c>
      <c r="AK2090">
        <v>0</v>
      </c>
      <c r="AL2090" s="1">
        <v>3637</v>
      </c>
      <c r="AM2090">
        <v>3637</v>
      </c>
      <c r="AN2090">
        <v>3637</v>
      </c>
      <c r="AO2090">
        <v>1.1354475498600001</v>
      </c>
      <c r="AP2090">
        <v>1.1354475498600001</v>
      </c>
      <c r="AQ2090">
        <v>1.1354475498600001</v>
      </c>
      <c r="AR2090">
        <v>1.1354475498600001</v>
      </c>
      <c r="AS2090">
        <v>0</v>
      </c>
      <c r="AT2090">
        <v>0</v>
      </c>
      <c r="AU2090">
        <v>0</v>
      </c>
      <c r="AV2090">
        <v>0.65247560550499994</v>
      </c>
      <c r="AW2090">
        <v>0.65247560550499994</v>
      </c>
      <c r="AX2090">
        <v>0.65247560550499994</v>
      </c>
      <c r="AY2090">
        <v>0.65247560550499994</v>
      </c>
      <c r="AZ2090">
        <v>0</v>
      </c>
      <c r="BA2090">
        <v>0</v>
      </c>
      <c r="BB2090">
        <v>0.57050980392200001</v>
      </c>
      <c r="BC2090">
        <v>0.57050980392200001</v>
      </c>
      <c r="BD2090">
        <v>0.57050980392200001</v>
      </c>
      <c r="BE2090">
        <v>0.57050980392200001</v>
      </c>
      <c r="BF2090">
        <v>0</v>
      </c>
      <c r="BG2090">
        <v>0.49931008065900001</v>
      </c>
      <c r="BH2090">
        <v>0.49931008065900001</v>
      </c>
      <c r="BI2090">
        <v>0.49931008065900001</v>
      </c>
      <c r="BJ2090">
        <v>0</v>
      </c>
      <c r="BK2090">
        <v>0</v>
      </c>
      <c r="BL2090">
        <v>18.601075237700002</v>
      </c>
      <c r="BM2090" s="2">
        <v>18.601075237700002</v>
      </c>
      <c r="BN2090">
        <v>0</v>
      </c>
      <c r="BO2090">
        <v>0</v>
      </c>
      <c r="BP2090">
        <v>59.576603863999999</v>
      </c>
      <c r="BQ2090">
        <v>59.576603863999999</v>
      </c>
      <c r="BR2090">
        <v>59.576603863999999</v>
      </c>
      <c r="BS2090">
        <v>59.576603863999999</v>
      </c>
      <c r="BT2090">
        <v>59.576603863999999</v>
      </c>
      <c r="BU2090">
        <v>0</v>
      </c>
      <c r="BV2090">
        <v>88.004000000000005</v>
      </c>
      <c r="BW2090">
        <v>0</v>
      </c>
      <c r="BX2090">
        <v>10.2476</v>
      </c>
      <c r="BY2090">
        <v>3.6494599999999999</v>
      </c>
    </row>
    <row r="2091" spans="1:77">
      <c r="A2091">
        <v>2090</v>
      </c>
      <c r="B2091">
        <v>10</v>
      </c>
      <c r="C2091">
        <v>1</v>
      </c>
      <c r="D2091">
        <v>346.41199999999998</v>
      </c>
      <c r="E2091">
        <v>3418240</v>
      </c>
      <c r="F2091">
        <v>43.6</v>
      </c>
      <c r="G2091" s="1">
        <f t="shared" si="224"/>
        <v>3418240</v>
      </c>
      <c r="H2091" s="1">
        <f t="shared" si="225"/>
        <v>3464.12</v>
      </c>
      <c r="I2091" s="1">
        <f t="shared" si="226"/>
        <v>4421760</v>
      </c>
      <c r="J2091" s="1">
        <f t="shared" si="227"/>
        <v>7840000</v>
      </c>
      <c r="K2091" s="1">
        <f t="shared" si="228"/>
        <v>1.0004418520408163</v>
      </c>
      <c r="L2091" s="1">
        <f t="shared" si="229"/>
        <v>0.56399999999999995</v>
      </c>
      <c r="M2091" s="1">
        <f t="shared" si="230"/>
        <v>3.5476661419887106</v>
      </c>
      <c r="N2091">
        <v>0.436</v>
      </c>
      <c r="O2091">
        <v>0</v>
      </c>
      <c r="P2091">
        <v>0.28284300000000001</v>
      </c>
      <c r="Q2091">
        <v>4</v>
      </c>
      <c r="R2091">
        <v>9.9099699999999995</v>
      </c>
      <c r="S2091">
        <v>3.5521500000000001</v>
      </c>
      <c r="T2091">
        <v>0.02</v>
      </c>
      <c r="U2091">
        <v>0.02</v>
      </c>
      <c r="V2091">
        <v>1548</v>
      </c>
      <c r="W2091">
        <v>1.23157003721227</v>
      </c>
      <c r="X2091">
        <v>22.936509505478199</v>
      </c>
      <c r="Y2091">
        <v>22.0539680350007</v>
      </c>
      <c r="Z2091">
        <v>1.44420893323068</v>
      </c>
      <c r="AA2091">
        <v>15.440663999700901</v>
      </c>
      <c r="AB2091">
        <v>24.495185964928801</v>
      </c>
      <c r="AC2091">
        <v>22.0539680350007</v>
      </c>
      <c r="AD2091">
        <v>22.0539680350007</v>
      </c>
      <c r="AE2091">
        <v>22.0539680350007</v>
      </c>
      <c r="AF2091">
        <v>23.963118216867301</v>
      </c>
      <c r="AG2091">
        <v>24.495185964928801</v>
      </c>
      <c r="AH2091">
        <v>23.436599999999999</v>
      </c>
      <c r="AI2091">
        <v>7.8121999999999998</v>
      </c>
      <c r="AJ2091">
        <v>2</v>
      </c>
      <c r="AK2091">
        <v>2</v>
      </c>
      <c r="AL2091" s="1">
        <v>4360</v>
      </c>
      <c r="AM2091">
        <v>4360</v>
      </c>
      <c r="AN2091">
        <v>4360</v>
      </c>
      <c r="AO2091">
        <v>1.23449366775</v>
      </c>
      <c r="AP2091">
        <v>1.23449366775</v>
      </c>
      <c r="AQ2091">
        <v>1.23449366775</v>
      </c>
      <c r="AR2091">
        <v>1.23449366775</v>
      </c>
      <c r="AS2091">
        <v>0</v>
      </c>
      <c r="AT2091">
        <v>0</v>
      </c>
      <c r="AU2091">
        <v>0</v>
      </c>
      <c r="AV2091">
        <v>0.79197688621899998</v>
      </c>
      <c r="AW2091">
        <v>0.79197688621899998</v>
      </c>
      <c r="AX2091">
        <v>0.79197688621899998</v>
      </c>
      <c r="AY2091">
        <v>0.79197688621899998</v>
      </c>
      <c r="AZ2091">
        <v>0</v>
      </c>
      <c r="BA2091">
        <v>0</v>
      </c>
      <c r="BB2091">
        <v>0.49988534739700002</v>
      </c>
      <c r="BC2091">
        <v>0.49988534739700002</v>
      </c>
      <c r="BD2091">
        <v>0.49988534739700002</v>
      </c>
      <c r="BE2091">
        <v>0.49988534739700002</v>
      </c>
      <c r="BF2091">
        <v>0</v>
      </c>
      <c r="BG2091">
        <v>0.45657328600899999</v>
      </c>
      <c r="BH2091">
        <v>0.45657328600899999</v>
      </c>
      <c r="BI2091">
        <v>0.45657328600899999</v>
      </c>
      <c r="BJ2091">
        <v>0</v>
      </c>
      <c r="BK2091">
        <v>0</v>
      </c>
      <c r="BL2091">
        <v>25.4558441227</v>
      </c>
      <c r="BM2091" s="2">
        <v>25.4558441227</v>
      </c>
      <c r="BN2091">
        <v>0</v>
      </c>
      <c r="BO2091">
        <v>0</v>
      </c>
      <c r="BP2091">
        <v>58.882355092099999</v>
      </c>
      <c r="BQ2091">
        <v>58.882355092099999</v>
      </c>
      <c r="BR2091">
        <v>58.882355092099999</v>
      </c>
      <c r="BS2091">
        <v>58.882355092099999</v>
      </c>
      <c r="BT2091">
        <v>58.882355092099999</v>
      </c>
      <c r="BU2091">
        <v>0</v>
      </c>
      <c r="BV2091">
        <v>44.452199999999998</v>
      </c>
      <c r="BW2091">
        <v>0.18676999999999999</v>
      </c>
      <c r="BX2091">
        <v>9.3385200000000008</v>
      </c>
      <c r="BY2091">
        <v>3.4838300000000002</v>
      </c>
    </row>
    <row r="2092" spans="1:77">
      <c r="A2092">
        <v>2091</v>
      </c>
      <c r="B2092">
        <v>20</v>
      </c>
      <c r="C2092">
        <v>5</v>
      </c>
      <c r="D2092">
        <v>1009.32</v>
      </c>
      <c r="E2092">
        <v>2655408</v>
      </c>
      <c r="F2092">
        <v>33.869999999999997</v>
      </c>
      <c r="G2092" s="1">
        <f t="shared" si="224"/>
        <v>2655408</v>
      </c>
      <c r="H2092" s="1">
        <f t="shared" si="225"/>
        <v>10093.200000000001</v>
      </c>
      <c r="I2092" s="1">
        <f t="shared" si="226"/>
        <v>5184592</v>
      </c>
      <c r="J2092" s="1">
        <f t="shared" si="227"/>
        <v>7840000</v>
      </c>
      <c r="K2092" s="1">
        <f t="shared" si="228"/>
        <v>1.0012873979591836</v>
      </c>
      <c r="L2092" s="1">
        <f t="shared" si="229"/>
        <v>0.6613</v>
      </c>
      <c r="M2092" s="1">
        <f t="shared" si="230"/>
        <v>3.0282395220298914</v>
      </c>
      <c r="N2092">
        <v>0.3387</v>
      </c>
      <c r="O2092">
        <v>0.39479199999999998</v>
      </c>
      <c r="P2092">
        <v>0.21213199999999999</v>
      </c>
      <c r="Q2092">
        <v>6</v>
      </c>
      <c r="R2092">
        <v>19.739599999999999</v>
      </c>
      <c r="S2092">
        <v>5.0133099999999997</v>
      </c>
      <c r="T2092">
        <v>0</v>
      </c>
      <c r="U2092">
        <v>0</v>
      </c>
      <c r="V2092">
        <v>1372</v>
      </c>
      <c r="W2092">
        <v>12.020244808447</v>
      </c>
      <c r="X2092">
        <v>26.003201014586502</v>
      </c>
      <c r="Y2092">
        <v>19.5522421554852</v>
      </c>
      <c r="Z2092">
        <v>3.7273903854168098</v>
      </c>
      <c r="AA2092">
        <v>15.440663999700901</v>
      </c>
      <c r="AB2092">
        <v>53.526696942183001</v>
      </c>
      <c r="AC2092">
        <v>17.038151783559702</v>
      </c>
      <c r="AD2092">
        <v>17.038151783559702</v>
      </c>
      <c r="AE2092">
        <v>17.598736297155799</v>
      </c>
      <c r="AF2092">
        <v>29.4947608727431</v>
      </c>
      <c r="AG2092">
        <v>53.526696942183001</v>
      </c>
      <c r="AH2092">
        <v>23.8184</v>
      </c>
      <c r="AI2092">
        <v>7.9394499999999999</v>
      </c>
      <c r="AJ2092">
        <v>0</v>
      </c>
      <c r="AK2092">
        <v>0</v>
      </c>
      <c r="AL2092" s="1">
        <v>2709.6</v>
      </c>
      <c r="AM2092">
        <v>1969</v>
      </c>
      <c r="AN2092">
        <v>4832</v>
      </c>
      <c r="AO2092">
        <v>1.34879936119</v>
      </c>
      <c r="AP2092">
        <v>1.0776223477894</v>
      </c>
      <c r="AQ2092">
        <v>1.34879936119</v>
      </c>
      <c r="AR2092">
        <v>0.99998256854739997</v>
      </c>
      <c r="AS2092">
        <v>0</v>
      </c>
      <c r="AT2092">
        <v>2.32698836797267E-2</v>
      </c>
      <c r="AU2092">
        <v>2.6115290391181701E-2</v>
      </c>
      <c r="AV2092">
        <v>0.86130908007499996</v>
      </c>
      <c r="AW2092">
        <v>0.35170962492946001</v>
      </c>
      <c r="AX2092">
        <v>9.2113913771000006E-2</v>
      </c>
      <c r="AY2092">
        <v>7.9454849756339999E-2</v>
      </c>
      <c r="AZ2092">
        <v>0</v>
      </c>
      <c r="BA2092">
        <v>0.13983448070556601</v>
      </c>
      <c r="BB2092">
        <v>0.79039999999999999</v>
      </c>
      <c r="BC2092">
        <v>0.74306934723359996</v>
      </c>
      <c r="BD2092">
        <v>0.62131927478500004</v>
      </c>
      <c r="BE2092">
        <v>0.66955549060060005</v>
      </c>
      <c r="BF2092">
        <v>5.0028978267377304E-3</v>
      </c>
      <c r="BG2092">
        <v>0.91711473484200001</v>
      </c>
      <c r="BH2092">
        <v>0.8445845819726</v>
      </c>
      <c r="BI2092">
        <v>0.61711077729599995</v>
      </c>
      <c r="BJ2092">
        <v>1.6502453027661599E-2</v>
      </c>
      <c r="BK2092">
        <v>0.113271566031968</v>
      </c>
      <c r="BL2092">
        <v>25</v>
      </c>
      <c r="BM2092" s="2">
        <v>24.8792712282</v>
      </c>
      <c r="BN2092">
        <v>2.7328943138131001E-2</v>
      </c>
      <c r="BO2092">
        <v>32.530102082153803</v>
      </c>
      <c r="BP2092">
        <v>62.103004068099999</v>
      </c>
      <c r="BQ2092">
        <v>23.21583463404</v>
      </c>
      <c r="BR2092">
        <v>49.429298638699997</v>
      </c>
      <c r="BS2092">
        <v>25.433892784899999</v>
      </c>
      <c r="BT2092">
        <v>-33.518728098860002</v>
      </c>
      <c r="BU2092">
        <v>3062.9879666126599</v>
      </c>
      <c r="BV2092">
        <v>169.59399999999999</v>
      </c>
      <c r="BW2092">
        <v>0</v>
      </c>
      <c r="BX2092">
        <v>41.774099999999997</v>
      </c>
      <c r="BY2092">
        <v>7.3683800000000002</v>
      </c>
    </row>
    <row r="2093" spans="1:77">
      <c r="A2093">
        <v>2092</v>
      </c>
      <c r="B2093">
        <v>20</v>
      </c>
      <c r="C2093">
        <v>1</v>
      </c>
      <c r="D2093">
        <v>646.596</v>
      </c>
      <c r="E2093">
        <v>4774756</v>
      </c>
      <c r="F2093">
        <v>60.902500000000003</v>
      </c>
      <c r="G2093" s="1">
        <f t="shared" si="224"/>
        <v>4774756</v>
      </c>
      <c r="H2093" s="1">
        <f t="shared" si="225"/>
        <v>6465.96</v>
      </c>
      <c r="I2093" s="1">
        <f t="shared" si="226"/>
        <v>3065244</v>
      </c>
      <c r="J2093" s="1">
        <f t="shared" si="227"/>
        <v>7840000</v>
      </c>
      <c r="K2093" s="1">
        <f t="shared" si="228"/>
        <v>1.0008247397959185</v>
      </c>
      <c r="L2093" s="1">
        <f t="shared" si="229"/>
        <v>0.39097500000000002</v>
      </c>
      <c r="M2093" s="1">
        <f t="shared" si="230"/>
        <v>5.1196354743700665</v>
      </c>
      <c r="N2093">
        <v>0.60902500000000004</v>
      </c>
      <c r="O2093">
        <v>1.12036</v>
      </c>
      <c r="P2093">
        <v>7.0710700000000001E-2</v>
      </c>
      <c r="Q2093">
        <v>2</v>
      </c>
      <c r="R2093">
        <v>74.690399999999997</v>
      </c>
      <c r="S2093">
        <v>9.7518600000000006</v>
      </c>
      <c r="T2093">
        <v>5.0000000000000001E-3</v>
      </c>
      <c r="U2093">
        <v>0</v>
      </c>
      <c r="V2093">
        <v>785</v>
      </c>
      <c r="W2093">
        <v>11.582551859837</v>
      </c>
      <c r="X2093">
        <v>26.186792387501502</v>
      </c>
      <c r="Y2093">
        <v>19.5522421554852</v>
      </c>
      <c r="Z2093">
        <v>2.9403692654235098</v>
      </c>
      <c r="AA2093">
        <v>15.440663999700901</v>
      </c>
      <c r="AB2093">
        <v>47.502618697887499</v>
      </c>
      <c r="AC2093">
        <v>19.5522421554852</v>
      </c>
      <c r="AD2093">
        <v>18.018770321735801</v>
      </c>
      <c r="AE2093">
        <v>18.018770321735801</v>
      </c>
      <c r="AF2093">
        <v>30.554916072165199</v>
      </c>
      <c r="AG2093">
        <v>47.502618697887499</v>
      </c>
      <c r="AH2093">
        <v>28.110099999999999</v>
      </c>
      <c r="AI2093">
        <v>9.3700399999999995</v>
      </c>
      <c r="AJ2093">
        <v>2</v>
      </c>
      <c r="AK2093">
        <v>0</v>
      </c>
      <c r="AL2093" s="1">
        <v>24361</v>
      </c>
      <c r="AM2093">
        <v>24361</v>
      </c>
      <c r="AN2093">
        <v>24361</v>
      </c>
      <c r="AO2093">
        <v>1.02678750629</v>
      </c>
      <c r="AP2093">
        <v>1.02678750629</v>
      </c>
      <c r="AQ2093">
        <v>1.02678750629</v>
      </c>
      <c r="AR2093">
        <v>1.02678750629</v>
      </c>
      <c r="AS2093">
        <v>0</v>
      </c>
      <c r="AT2093">
        <v>0</v>
      </c>
      <c r="AU2093">
        <v>0</v>
      </c>
      <c r="AV2093">
        <v>0.300057160371</v>
      </c>
      <c r="AW2093">
        <v>0.300057160371</v>
      </c>
      <c r="AX2093">
        <v>0.300057160371</v>
      </c>
      <c r="AY2093">
        <v>0.300057160371</v>
      </c>
      <c r="AZ2093">
        <v>0</v>
      </c>
      <c r="BA2093">
        <v>0</v>
      </c>
      <c r="BB2093">
        <v>0.71956874907699997</v>
      </c>
      <c r="BC2093">
        <v>0.71956874907699997</v>
      </c>
      <c r="BD2093">
        <v>0.71956874907699997</v>
      </c>
      <c r="BE2093">
        <v>0.71956874907699997</v>
      </c>
      <c r="BF2093">
        <v>0</v>
      </c>
      <c r="BG2093">
        <v>0.73221555137200001</v>
      </c>
      <c r="BH2093">
        <v>0.73221555137200001</v>
      </c>
      <c r="BI2093">
        <v>0.73221555137200001</v>
      </c>
      <c r="BJ2093">
        <v>0</v>
      </c>
      <c r="BK2093">
        <v>0</v>
      </c>
      <c r="BL2093">
        <v>75.006666370399998</v>
      </c>
      <c r="BM2093" s="2">
        <v>75.006666370399998</v>
      </c>
      <c r="BN2093">
        <v>0</v>
      </c>
      <c r="BO2093">
        <v>0</v>
      </c>
      <c r="BP2093">
        <v>-28.806405205699999</v>
      </c>
      <c r="BQ2093">
        <v>-28.806405205699999</v>
      </c>
      <c r="BR2093">
        <v>-28.806405205699999</v>
      </c>
      <c r="BS2093">
        <v>-28.806405205699999</v>
      </c>
      <c r="BT2093">
        <v>-28.806405205699999</v>
      </c>
      <c r="BU2093">
        <v>0</v>
      </c>
      <c r="BV2093">
        <v>157.036</v>
      </c>
      <c r="BW2093">
        <v>0</v>
      </c>
      <c r="BX2093">
        <v>33.272199999999998</v>
      </c>
      <c r="BY2093">
        <v>6.5759600000000002</v>
      </c>
    </row>
    <row r="2094" spans="1:77">
      <c r="A2094">
        <v>2093</v>
      </c>
      <c r="B2094">
        <v>28</v>
      </c>
      <c r="C2094">
        <v>4</v>
      </c>
      <c r="D2094">
        <v>1270.5740000000001</v>
      </c>
      <c r="E2094">
        <v>1354400</v>
      </c>
      <c r="F2094">
        <v>17.27551020408163</v>
      </c>
      <c r="G2094" s="1">
        <f t="shared" si="224"/>
        <v>1354400</v>
      </c>
      <c r="H2094" s="1">
        <f t="shared" si="225"/>
        <v>12705.740000000002</v>
      </c>
      <c r="I2094" s="1">
        <f t="shared" si="226"/>
        <v>6485600</v>
      </c>
      <c r="J2094" s="1">
        <f t="shared" si="227"/>
        <v>7840000</v>
      </c>
      <c r="K2094" s="1">
        <f t="shared" si="228"/>
        <v>1.0016206301020409</v>
      </c>
      <c r="L2094" s="1">
        <f t="shared" si="229"/>
        <v>0.82724489795918366</v>
      </c>
      <c r="M2094" s="1">
        <f t="shared" si="230"/>
        <v>2.4215818860244238</v>
      </c>
      <c r="N2094">
        <v>0.17275510204081632</v>
      </c>
      <c r="O2094">
        <v>0</v>
      </c>
      <c r="P2094">
        <v>5.05076E-2</v>
      </c>
      <c r="Q2094">
        <v>2</v>
      </c>
      <c r="R2094">
        <v>28.370899999999999</v>
      </c>
      <c r="S2094">
        <v>6.0102399999999996</v>
      </c>
      <c r="T2094">
        <v>0</v>
      </c>
      <c r="U2094">
        <v>1.14796E-2</v>
      </c>
      <c r="V2094">
        <v>1256</v>
      </c>
      <c r="W2094">
        <v>20.273529140038999</v>
      </c>
      <c r="X2094">
        <v>30.542417258883901</v>
      </c>
      <c r="Y2094">
        <v>21.535494054462301</v>
      </c>
      <c r="Z2094">
        <v>5.2138946061403901</v>
      </c>
      <c r="AA2094">
        <v>15.440663999700901</v>
      </c>
      <c r="AB2094">
        <v>91.525741049711399</v>
      </c>
      <c r="AC2094">
        <v>18.915081603592999</v>
      </c>
      <c r="AD2094">
        <v>16.5549029596746</v>
      </c>
      <c r="AE2094">
        <v>18.915081603592999</v>
      </c>
      <c r="AF2094">
        <v>29.010538413996098</v>
      </c>
      <c r="AG2094">
        <v>57.0250278145799</v>
      </c>
      <c r="AH2094">
        <v>56.165500000000002</v>
      </c>
      <c r="AI2094">
        <v>18.721800000000002</v>
      </c>
      <c r="AJ2094">
        <v>0</v>
      </c>
      <c r="AK2094">
        <v>9</v>
      </c>
      <c r="AL2094" s="1">
        <v>3386</v>
      </c>
      <c r="AM2094">
        <v>1822</v>
      </c>
      <c r="AN2094">
        <v>5187</v>
      </c>
      <c r="AO2094">
        <v>1.70952912268</v>
      </c>
      <c r="AP2094">
        <v>1.4363268069424999</v>
      </c>
      <c r="AQ2094">
        <v>1.70952912268</v>
      </c>
      <c r="AR2094">
        <v>1.273896308958</v>
      </c>
      <c r="AS2094">
        <v>0.29617517623164602</v>
      </c>
      <c r="AT2094">
        <v>4.1285962450106503E-2</v>
      </c>
      <c r="AU2094">
        <v>5.6899084887065403E-2</v>
      </c>
      <c r="AV2094">
        <v>0.90244441067799996</v>
      </c>
      <c r="AW2094">
        <v>0.81035724709000001</v>
      </c>
      <c r="AX2094">
        <v>0.82618061106399998</v>
      </c>
      <c r="AY2094">
        <v>0.72834292790379995</v>
      </c>
      <c r="AZ2094">
        <v>-0.37932609811111501</v>
      </c>
      <c r="BA2094">
        <v>8.0971211544874806E-3</v>
      </c>
      <c r="BB2094">
        <v>0.50780379041199997</v>
      </c>
      <c r="BC2094">
        <v>0.45151864287725002</v>
      </c>
      <c r="BD2094">
        <v>0.375878033206</v>
      </c>
      <c r="BE2094">
        <v>0.38966797392730002</v>
      </c>
      <c r="BF2094">
        <v>4.05799207644463E-3</v>
      </c>
      <c r="BG2094">
        <v>0.50541920018800002</v>
      </c>
      <c r="BH2094">
        <v>0.42443221143825</v>
      </c>
      <c r="BI2094">
        <v>0.320136337301</v>
      </c>
      <c r="BJ2094">
        <v>7.4932638602330202E-3</v>
      </c>
      <c r="BK2094">
        <v>23.8379411618284</v>
      </c>
      <c r="BL2094">
        <v>22.627416998000001</v>
      </c>
      <c r="BM2094" s="2">
        <v>19.962286542575001</v>
      </c>
      <c r="BN2094">
        <v>7.0094879889615198</v>
      </c>
      <c r="BO2094">
        <v>579.86025134783404</v>
      </c>
      <c r="BP2094">
        <v>83.707086120300005</v>
      </c>
      <c r="BQ2094">
        <v>-3.0996367612500002</v>
      </c>
      <c r="BR2094">
        <v>-11.7972038406</v>
      </c>
      <c r="BS2094">
        <v>47.078947021700003</v>
      </c>
      <c r="BT2094">
        <v>-71.959864249739994</v>
      </c>
      <c r="BU2094">
        <v>6479.1578044614998</v>
      </c>
      <c r="BV2094">
        <v>69.325000000000003</v>
      </c>
      <c r="BW2094">
        <v>0.209982</v>
      </c>
      <c r="BX2094">
        <v>18.291699999999999</v>
      </c>
      <c r="BY2094">
        <v>4.8757999999999999</v>
      </c>
    </row>
    <row r="2095" spans="1:77">
      <c r="A2095">
        <v>2094</v>
      </c>
      <c r="B2095">
        <v>10</v>
      </c>
      <c r="C2095">
        <v>2</v>
      </c>
      <c r="D2095">
        <v>347.30399999999997</v>
      </c>
      <c r="E2095">
        <v>2653056</v>
      </c>
      <c r="F2095">
        <v>33.839999999999996</v>
      </c>
      <c r="G2095" s="1">
        <f t="shared" si="224"/>
        <v>2653056</v>
      </c>
      <c r="H2095" s="1">
        <f t="shared" si="225"/>
        <v>3473.04</v>
      </c>
      <c r="I2095" s="1">
        <f t="shared" si="226"/>
        <v>5186944</v>
      </c>
      <c r="J2095" s="1">
        <f t="shared" si="227"/>
        <v>7840000</v>
      </c>
      <c r="K2095" s="1">
        <f t="shared" si="228"/>
        <v>1.0004429897959184</v>
      </c>
      <c r="L2095" s="1">
        <f t="shared" si="229"/>
        <v>0.66159999999999997</v>
      </c>
      <c r="M2095" s="1">
        <f t="shared" si="230"/>
        <v>3.0243137539175287</v>
      </c>
      <c r="N2095">
        <v>0.33839999999999998</v>
      </c>
      <c r="O2095">
        <v>0.25825999999999999</v>
      </c>
      <c r="P2095">
        <v>0.28284300000000001</v>
      </c>
      <c r="Q2095">
        <v>4</v>
      </c>
      <c r="R2095">
        <v>8.60867</v>
      </c>
      <c r="S2095">
        <v>3.31073</v>
      </c>
      <c r="T2095">
        <v>0.01</v>
      </c>
      <c r="U2095">
        <v>0</v>
      </c>
      <c r="V2095">
        <v>811</v>
      </c>
      <c r="W2095">
        <v>3.3186766446602198</v>
      </c>
      <c r="X2095">
        <v>31.6790265447396</v>
      </c>
      <c r="Y2095">
        <v>32.473999644745</v>
      </c>
      <c r="Z2095">
        <v>0</v>
      </c>
      <c r="AA2095">
        <v>15.440663999700901</v>
      </c>
      <c r="AB2095">
        <v>33.071328502609397</v>
      </c>
      <c r="AC2095">
        <v>32.473999644745</v>
      </c>
      <c r="AD2095">
        <v>27.506773701378901</v>
      </c>
      <c r="AE2095">
        <v>32.473999644745</v>
      </c>
      <c r="AF2095">
        <v>32.473999644745</v>
      </c>
      <c r="AG2095">
        <v>33.071328502609397</v>
      </c>
      <c r="AH2095">
        <v>11.7315</v>
      </c>
      <c r="AI2095">
        <v>3.9104999999999999</v>
      </c>
      <c r="AJ2095">
        <v>1</v>
      </c>
      <c r="AK2095">
        <v>0</v>
      </c>
      <c r="AL2095" s="1">
        <v>1692</v>
      </c>
      <c r="AM2095">
        <v>856</v>
      </c>
      <c r="AN2095">
        <v>2528</v>
      </c>
      <c r="AO2095">
        <v>1.31082543337</v>
      </c>
      <c r="AP2095">
        <v>1.1554261989000001</v>
      </c>
      <c r="AQ2095">
        <v>1.31082543337</v>
      </c>
      <c r="AR2095">
        <v>1.0311068113240001</v>
      </c>
      <c r="AS2095">
        <v>0</v>
      </c>
      <c r="AT2095">
        <v>4.8297844147724103E-2</v>
      </c>
      <c r="AU2095">
        <v>0.59292953127214398</v>
      </c>
      <c r="AV2095">
        <v>0.86300435336100001</v>
      </c>
      <c r="AW2095">
        <v>0.46307886349715</v>
      </c>
      <c r="AX2095">
        <v>0.46307886349715</v>
      </c>
      <c r="AY2095">
        <v>0.14313847160606999</v>
      </c>
      <c r="AZ2095">
        <v>0</v>
      </c>
      <c r="BA2095">
        <v>0.319880794885681</v>
      </c>
      <c r="BB2095">
        <v>0.76292335115900001</v>
      </c>
      <c r="BC2095">
        <v>0.69518716577549999</v>
      </c>
      <c r="BD2095">
        <v>0.62745098039199998</v>
      </c>
      <c r="BE2095">
        <v>0.6409982174687</v>
      </c>
      <c r="BF2095">
        <v>9.1763816206157593E-3</v>
      </c>
      <c r="BG2095">
        <v>0.91854550165500004</v>
      </c>
      <c r="BH2095">
        <v>0.73714257083449997</v>
      </c>
      <c r="BI2095">
        <v>0.555739640014</v>
      </c>
      <c r="BJ2095">
        <v>6.5814046620534195E-2</v>
      </c>
      <c r="BK2095">
        <v>36.206075330817598</v>
      </c>
      <c r="BL2095">
        <v>17.804493814800001</v>
      </c>
      <c r="BM2095" s="2">
        <v>16.964504655700001</v>
      </c>
      <c r="BN2095">
        <v>1.41116357481105</v>
      </c>
      <c r="BO2095">
        <v>86.064894301394304</v>
      </c>
      <c r="BP2095">
        <v>90</v>
      </c>
      <c r="BQ2095">
        <v>50.250151433550002</v>
      </c>
      <c r="BR2095">
        <v>50.250151433550002</v>
      </c>
      <c r="BS2095">
        <v>10.5003028671</v>
      </c>
      <c r="BT2095">
        <v>18.450272580389999</v>
      </c>
      <c r="BU2095">
        <v>3160.10092211141</v>
      </c>
      <c r="BV2095">
        <v>21.5321</v>
      </c>
      <c r="BW2095">
        <v>0</v>
      </c>
      <c r="BX2095">
        <v>7.9184700000000001</v>
      </c>
      <c r="BY2095">
        <v>3.2080299999999999</v>
      </c>
    </row>
    <row r="2096" spans="1:77">
      <c r="A2096">
        <v>2095</v>
      </c>
      <c r="B2096">
        <v>10</v>
      </c>
      <c r="C2096">
        <v>1</v>
      </c>
      <c r="D2096">
        <v>302.33</v>
      </c>
      <c r="E2096">
        <v>2157568</v>
      </c>
      <c r="F2096">
        <v>27.52</v>
      </c>
      <c r="G2096" s="1">
        <f t="shared" si="224"/>
        <v>2157568</v>
      </c>
      <c r="H2096" s="1">
        <f t="shared" si="225"/>
        <v>3023.2999999999997</v>
      </c>
      <c r="I2096" s="1">
        <f t="shared" si="226"/>
        <v>5682432</v>
      </c>
      <c r="J2096" s="1">
        <f t="shared" si="227"/>
        <v>7840000</v>
      </c>
      <c r="K2096" s="1">
        <f t="shared" si="228"/>
        <v>1.0003856250000001</v>
      </c>
      <c r="L2096" s="1">
        <f t="shared" si="229"/>
        <v>0.7248</v>
      </c>
      <c r="M2096" s="1">
        <f t="shared" si="230"/>
        <v>2.7604459850993379</v>
      </c>
      <c r="N2096">
        <v>0.2752</v>
      </c>
      <c r="O2096">
        <v>0.101705</v>
      </c>
      <c r="P2096">
        <v>0.14142099999999999</v>
      </c>
      <c r="Q2096">
        <v>2</v>
      </c>
      <c r="R2096">
        <v>10.170500000000001</v>
      </c>
      <c r="S2096">
        <v>3.5985499999999999</v>
      </c>
      <c r="T2096">
        <v>0</v>
      </c>
      <c r="U2096">
        <v>0.03</v>
      </c>
      <c r="V2096">
        <v>2324</v>
      </c>
      <c r="W2096">
        <v>5.5576502754626098</v>
      </c>
      <c r="X2096">
        <v>23.128189398304499</v>
      </c>
      <c r="Y2096">
        <v>20.058506827187099</v>
      </c>
      <c r="Z2096">
        <v>2.18605713139931</v>
      </c>
      <c r="AA2096">
        <v>15.440663999700901</v>
      </c>
      <c r="AB2096">
        <v>31.025297674958502</v>
      </c>
      <c r="AC2096">
        <v>31.025297674958502</v>
      </c>
      <c r="AD2096">
        <v>18.5840314923704</v>
      </c>
      <c r="AE2096">
        <v>18.5840314923704</v>
      </c>
      <c r="AF2096">
        <v>31.025297674958502</v>
      </c>
      <c r="AG2096">
        <v>31.025297674958502</v>
      </c>
      <c r="AH2096">
        <v>21.3965</v>
      </c>
      <c r="AI2096">
        <v>7.1321599999999998</v>
      </c>
      <c r="AJ2096">
        <v>0</v>
      </c>
      <c r="AK2096">
        <v>3</v>
      </c>
      <c r="AL2096" s="1">
        <v>2752</v>
      </c>
      <c r="AM2096">
        <v>2752</v>
      </c>
      <c r="AN2096">
        <v>2752</v>
      </c>
      <c r="AO2096">
        <v>1.46576821486</v>
      </c>
      <c r="AP2096">
        <v>1.46576821486</v>
      </c>
      <c r="AQ2096">
        <v>1.46576821486</v>
      </c>
      <c r="AR2096">
        <v>1.46576821486</v>
      </c>
      <c r="AS2096">
        <v>0</v>
      </c>
      <c r="AT2096">
        <v>0</v>
      </c>
      <c r="AU2096">
        <v>0</v>
      </c>
      <c r="AV2096">
        <v>0.87933687523899995</v>
      </c>
      <c r="AW2096">
        <v>0.87933687523899995</v>
      </c>
      <c r="AX2096">
        <v>0.87933687523899995</v>
      </c>
      <c r="AY2096">
        <v>0.87933687523899995</v>
      </c>
      <c r="AZ2096">
        <v>0</v>
      </c>
      <c r="BA2096">
        <v>0</v>
      </c>
      <c r="BB2096">
        <v>0.49002849002799997</v>
      </c>
      <c r="BC2096">
        <v>0.49002849002799997</v>
      </c>
      <c r="BD2096">
        <v>0.49002849002799997</v>
      </c>
      <c r="BE2096">
        <v>0.49002849002799997</v>
      </c>
      <c r="BF2096">
        <v>0</v>
      </c>
      <c r="BG2096">
        <v>0.37835180087800002</v>
      </c>
      <c r="BH2096">
        <v>0.37835180087800002</v>
      </c>
      <c r="BI2096">
        <v>0.37835180087800002</v>
      </c>
      <c r="BJ2096">
        <v>0</v>
      </c>
      <c r="BK2096">
        <v>0</v>
      </c>
      <c r="BL2096">
        <v>18.357559750699998</v>
      </c>
      <c r="BM2096" s="2">
        <v>18.357559750699998</v>
      </c>
      <c r="BN2096">
        <v>0</v>
      </c>
      <c r="BO2096">
        <v>0</v>
      </c>
      <c r="BP2096">
        <v>-63.135319435600003</v>
      </c>
      <c r="BQ2096">
        <v>-63.135319435600003</v>
      </c>
      <c r="BR2096">
        <v>-63.135319435600003</v>
      </c>
      <c r="BS2096">
        <v>-63.135319435600003</v>
      </c>
      <c r="BT2096">
        <v>-63.135319435600003</v>
      </c>
      <c r="BU2096">
        <v>0</v>
      </c>
      <c r="BV2096">
        <v>55.119799999999998</v>
      </c>
      <c r="BW2096">
        <v>0.31868000000000002</v>
      </c>
      <c r="BX2096">
        <v>10.6227</v>
      </c>
      <c r="BY2096">
        <v>3.7156500000000001</v>
      </c>
    </row>
    <row r="2097" spans="1:77">
      <c r="A2097">
        <v>2096</v>
      </c>
      <c r="B2097">
        <v>10</v>
      </c>
      <c r="C2097">
        <v>1</v>
      </c>
      <c r="D2097">
        <v>355.12599999999998</v>
      </c>
      <c r="E2097">
        <v>3745168</v>
      </c>
      <c r="F2097">
        <v>47.77</v>
      </c>
      <c r="G2097" s="1">
        <f t="shared" si="224"/>
        <v>3745168</v>
      </c>
      <c r="H2097" s="1">
        <f t="shared" si="225"/>
        <v>3551.2599999999998</v>
      </c>
      <c r="I2097" s="1">
        <f t="shared" si="226"/>
        <v>4094832</v>
      </c>
      <c r="J2097" s="1">
        <f t="shared" si="227"/>
        <v>7840000</v>
      </c>
      <c r="K2097" s="1">
        <f t="shared" si="228"/>
        <v>1.0004529668367346</v>
      </c>
      <c r="L2097" s="1">
        <f t="shared" si="229"/>
        <v>0.52229999999999999</v>
      </c>
      <c r="M2097" s="1">
        <f t="shared" si="230"/>
        <v>3.8309514334165597</v>
      </c>
      <c r="N2097">
        <v>0.47770000000000001</v>
      </c>
      <c r="O2097">
        <v>0</v>
      </c>
      <c r="P2097">
        <v>0.14142099999999999</v>
      </c>
      <c r="Q2097">
        <v>2</v>
      </c>
      <c r="R2097">
        <v>9.4744600000000005</v>
      </c>
      <c r="S2097">
        <v>3.47322</v>
      </c>
      <c r="T2097">
        <v>0.04</v>
      </c>
      <c r="U2097">
        <v>0</v>
      </c>
      <c r="V2097">
        <v>784</v>
      </c>
      <c r="W2097">
        <v>1.2185759296815299</v>
      </c>
      <c r="X2097">
        <v>26.689110441766601</v>
      </c>
      <c r="Y2097">
        <v>27.0104842447011</v>
      </c>
      <c r="Z2097">
        <v>0</v>
      </c>
      <c r="AA2097">
        <v>16.5549029596746</v>
      </c>
      <c r="AB2097">
        <v>27.0104842447011</v>
      </c>
      <c r="AC2097">
        <v>27.0104842447011</v>
      </c>
      <c r="AD2097">
        <v>27.0104842447011</v>
      </c>
      <c r="AE2097">
        <v>27.0104842447011</v>
      </c>
      <c r="AF2097">
        <v>27.0104842447011</v>
      </c>
      <c r="AG2097">
        <v>27.0104842447011</v>
      </c>
      <c r="AH2097">
        <v>22.7042</v>
      </c>
      <c r="AI2097">
        <v>7.5680699999999996</v>
      </c>
      <c r="AJ2097">
        <v>4</v>
      </c>
      <c r="AK2097">
        <v>0</v>
      </c>
      <c r="AL2097" s="1">
        <v>4777</v>
      </c>
      <c r="AM2097">
        <v>4777</v>
      </c>
      <c r="AN2097">
        <v>4777</v>
      </c>
      <c r="AO2097">
        <v>1.1492180750500001</v>
      </c>
      <c r="AP2097">
        <v>1.1492180750500001</v>
      </c>
      <c r="AQ2097">
        <v>1.1492180750500001</v>
      </c>
      <c r="AR2097">
        <v>1.1492180750500001</v>
      </c>
      <c r="AS2097">
        <v>0</v>
      </c>
      <c r="AT2097">
        <v>0</v>
      </c>
      <c r="AU2097">
        <v>0</v>
      </c>
      <c r="AV2097">
        <v>0.49822656438399998</v>
      </c>
      <c r="AW2097">
        <v>0.49822656438399998</v>
      </c>
      <c r="AX2097">
        <v>0.49822656438399998</v>
      </c>
      <c r="AY2097">
        <v>0.49822656438399998</v>
      </c>
      <c r="AZ2097">
        <v>0</v>
      </c>
      <c r="BA2097">
        <v>0</v>
      </c>
      <c r="BB2097">
        <v>0.58541666666699999</v>
      </c>
      <c r="BC2097">
        <v>0.58541666666699999</v>
      </c>
      <c r="BD2097">
        <v>0.58541666666699999</v>
      </c>
      <c r="BE2097">
        <v>0.58541666666699999</v>
      </c>
      <c r="BF2097">
        <v>0</v>
      </c>
      <c r="BG2097">
        <v>0.47599256158199998</v>
      </c>
      <c r="BH2097">
        <v>0.47599256158199998</v>
      </c>
      <c r="BI2097">
        <v>0.47599256158199998</v>
      </c>
      <c r="BJ2097">
        <v>0</v>
      </c>
      <c r="BK2097">
        <v>0</v>
      </c>
      <c r="BL2097">
        <v>25.4558441227</v>
      </c>
      <c r="BM2097" s="2">
        <v>25.4558441227</v>
      </c>
      <c r="BN2097">
        <v>0</v>
      </c>
      <c r="BO2097">
        <v>0</v>
      </c>
      <c r="BP2097">
        <v>5.73402094334</v>
      </c>
      <c r="BQ2097">
        <v>5.73402094334</v>
      </c>
      <c r="BR2097">
        <v>5.73402094334</v>
      </c>
      <c r="BS2097">
        <v>5.73402094334</v>
      </c>
      <c r="BT2097">
        <v>5.73402094334</v>
      </c>
      <c r="BU2097">
        <v>0</v>
      </c>
      <c r="BV2097">
        <v>90.055499999999995</v>
      </c>
      <c r="BW2097">
        <v>0</v>
      </c>
      <c r="BX2097">
        <v>8.6526300000000003</v>
      </c>
      <c r="BY2097">
        <v>3.35345</v>
      </c>
    </row>
    <row r="2098" spans="1:77">
      <c r="A2098">
        <v>2097</v>
      </c>
      <c r="B2098">
        <v>20</v>
      </c>
      <c r="C2098">
        <v>1</v>
      </c>
      <c r="D2098">
        <v>821.73599999999999</v>
      </c>
      <c r="E2098">
        <v>2465288</v>
      </c>
      <c r="F2098">
        <v>31.445</v>
      </c>
      <c r="G2098" s="1">
        <f t="shared" si="224"/>
        <v>2465288</v>
      </c>
      <c r="H2098" s="1">
        <f t="shared" si="225"/>
        <v>8217.36</v>
      </c>
      <c r="I2098" s="1">
        <f t="shared" si="226"/>
        <v>5374712</v>
      </c>
      <c r="J2098" s="1">
        <f t="shared" si="227"/>
        <v>7840000</v>
      </c>
      <c r="K2098" s="1">
        <f t="shared" si="228"/>
        <v>1.0010481326530611</v>
      </c>
      <c r="L2098" s="1">
        <f t="shared" si="229"/>
        <v>0.68554999999999999</v>
      </c>
      <c r="M2098" s="1">
        <f t="shared" si="230"/>
        <v>2.9204234050122126</v>
      </c>
      <c r="N2098">
        <v>0.31445000000000001</v>
      </c>
      <c r="O2098">
        <v>0</v>
      </c>
      <c r="P2098">
        <v>7.0710700000000001E-2</v>
      </c>
      <c r="Q2098">
        <v>2</v>
      </c>
      <c r="R2098">
        <v>14.5938</v>
      </c>
      <c r="S2098">
        <v>4.3106099999999996</v>
      </c>
      <c r="T2098">
        <v>0</v>
      </c>
      <c r="U2098">
        <v>1.2500000000000001E-2</v>
      </c>
      <c r="V2098">
        <v>1024</v>
      </c>
      <c r="W2098">
        <v>14.6613260817523</v>
      </c>
      <c r="X2098">
        <v>31.700979247106702</v>
      </c>
      <c r="Y2098">
        <v>30.554916072165199</v>
      </c>
      <c r="Z2098">
        <v>17.748033478003801</v>
      </c>
      <c r="AA2098">
        <v>15.440663999700901</v>
      </c>
      <c r="AB2098">
        <v>59.529353791924699</v>
      </c>
      <c r="AC2098">
        <v>59.529353791924699</v>
      </c>
      <c r="AD2098">
        <v>16.076928424958499</v>
      </c>
      <c r="AE2098">
        <v>18.5840314923704</v>
      </c>
      <c r="AF2098">
        <v>37.013588722724997</v>
      </c>
      <c r="AG2098">
        <v>59.529353791924699</v>
      </c>
      <c r="AH2098">
        <v>37.808300000000003</v>
      </c>
      <c r="AI2098">
        <v>12.6028</v>
      </c>
      <c r="AJ2098">
        <v>0</v>
      </c>
      <c r="AK2098">
        <v>5</v>
      </c>
      <c r="AL2098" s="1">
        <v>12578</v>
      </c>
      <c r="AM2098">
        <v>12578</v>
      </c>
      <c r="AN2098">
        <v>12578</v>
      </c>
      <c r="AO2098">
        <v>1.2392642674900001</v>
      </c>
      <c r="AP2098">
        <v>1.2392642674900001</v>
      </c>
      <c r="AQ2098">
        <v>1.2392642674900001</v>
      </c>
      <c r="AR2098">
        <v>1.2392642674900001</v>
      </c>
      <c r="AS2098">
        <v>0</v>
      </c>
      <c r="AT2098">
        <v>0</v>
      </c>
      <c r="AU2098">
        <v>0</v>
      </c>
      <c r="AV2098">
        <v>0.56505703213199998</v>
      </c>
      <c r="AW2098">
        <v>0.56505703213199998</v>
      </c>
      <c r="AX2098">
        <v>0.56505703213199998</v>
      </c>
      <c r="AY2098">
        <v>0.56505703213199998</v>
      </c>
      <c r="AZ2098">
        <v>0</v>
      </c>
      <c r="BA2098">
        <v>0</v>
      </c>
      <c r="BB2098">
        <v>0.51789022934100004</v>
      </c>
      <c r="BC2098">
        <v>0.51789022934100004</v>
      </c>
      <c r="BD2098">
        <v>0.51789022934100004</v>
      </c>
      <c r="BE2098">
        <v>0.51789022934100004</v>
      </c>
      <c r="BF2098">
        <v>0</v>
      </c>
      <c r="BG2098">
        <v>0.23407596744699999</v>
      </c>
      <c r="BH2098">
        <v>0.23407596744699999</v>
      </c>
      <c r="BI2098">
        <v>0.23407596744699999</v>
      </c>
      <c r="BJ2098">
        <v>0</v>
      </c>
      <c r="BK2098">
        <v>0</v>
      </c>
      <c r="BL2098">
        <v>29.274562336599999</v>
      </c>
      <c r="BM2098" s="2">
        <v>29.274562336599999</v>
      </c>
      <c r="BN2098">
        <v>0</v>
      </c>
      <c r="BO2098">
        <v>0</v>
      </c>
      <c r="BP2098">
        <v>31.3034507972</v>
      </c>
      <c r="BQ2098">
        <v>31.3034507972</v>
      </c>
      <c r="BR2098">
        <v>31.3034507972</v>
      </c>
      <c r="BS2098">
        <v>31.3034507972</v>
      </c>
      <c r="BT2098">
        <v>31.3034507972</v>
      </c>
      <c r="BU2098">
        <v>0</v>
      </c>
      <c r="BV2098">
        <v>14.7065</v>
      </c>
      <c r="BW2098">
        <v>0.40063199999999999</v>
      </c>
      <c r="BX2098">
        <v>32.0505</v>
      </c>
      <c r="BY2098">
        <v>6.4541000000000004</v>
      </c>
    </row>
    <row r="2099" spans="1:77">
      <c r="A2099">
        <v>2098</v>
      </c>
      <c r="B2099">
        <v>20</v>
      </c>
      <c r="C2099">
        <v>1</v>
      </c>
      <c r="D2099">
        <v>761.36599999999999</v>
      </c>
      <c r="E2099">
        <v>3225180</v>
      </c>
      <c r="F2099">
        <v>41.137499999999996</v>
      </c>
      <c r="G2099" s="1">
        <f t="shared" si="224"/>
        <v>3225180</v>
      </c>
      <c r="H2099" s="1">
        <f t="shared" si="225"/>
        <v>7613.66</v>
      </c>
      <c r="I2099" s="1">
        <f t="shared" si="226"/>
        <v>4614820</v>
      </c>
      <c r="J2099" s="1">
        <f t="shared" si="227"/>
        <v>7840000</v>
      </c>
      <c r="K2099" s="1">
        <f t="shared" si="228"/>
        <v>1.0009711301020408</v>
      </c>
      <c r="L2099" s="1">
        <f t="shared" si="229"/>
        <v>0.58862499999999995</v>
      </c>
      <c r="M2099" s="1">
        <f t="shared" si="230"/>
        <v>3.4010486476178921</v>
      </c>
      <c r="N2099">
        <v>0.41137499999999994</v>
      </c>
      <c r="O2099">
        <v>0.44541900000000001</v>
      </c>
      <c r="P2099">
        <v>0.14142099999999999</v>
      </c>
      <c r="Q2099">
        <v>4</v>
      </c>
      <c r="R2099">
        <v>29.694600000000001</v>
      </c>
      <c r="S2099">
        <v>6.1488500000000004</v>
      </c>
      <c r="T2099">
        <v>7.4999999999999997E-3</v>
      </c>
      <c r="U2099">
        <v>0</v>
      </c>
      <c r="V2099">
        <v>994</v>
      </c>
      <c r="W2099">
        <v>12.3890051335386</v>
      </c>
      <c r="X2099">
        <v>30.229292844376001</v>
      </c>
      <c r="Y2099">
        <v>27.0104842447011</v>
      </c>
      <c r="Z2099">
        <v>8.7927398657325604</v>
      </c>
      <c r="AA2099">
        <v>16.076928424958499</v>
      </c>
      <c r="AB2099">
        <v>54.990398423233998</v>
      </c>
      <c r="AC2099">
        <v>27.0104842447011</v>
      </c>
      <c r="AD2099">
        <v>19.5522421554852</v>
      </c>
      <c r="AE2099">
        <v>21.079862454783001</v>
      </c>
      <c r="AF2099">
        <v>30.554916072165199</v>
      </c>
      <c r="AG2099">
        <v>54.990398423233998</v>
      </c>
      <c r="AH2099">
        <v>44.499600000000001</v>
      </c>
      <c r="AI2099">
        <v>14.8332</v>
      </c>
      <c r="AJ2099">
        <v>3</v>
      </c>
      <c r="AK2099">
        <v>0</v>
      </c>
      <c r="AL2099" s="1">
        <v>16455</v>
      </c>
      <c r="AM2099">
        <v>16455</v>
      </c>
      <c r="AN2099">
        <v>16455</v>
      </c>
      <c r="AO2099">
        <v>1.21216880836</v>
      </c>
      <c r="AP2099">
        <v>1.21216880836</v>
      </c>
      <c r="AQ2099">
        <v>1.21216880836</v>
      </c>
      <c r="AR2099">
        <v>1.21216880836</v>
      </c>
      <c r="AS2099">
        <v>0</v>
      </c>
      <c r="AT2099">
        <v>0</v>
      </c>
      <c r="AU2099">
        <v>0</v>
      </c>
      <c r="AV2099">
        <v>0.69255330649400004</v>
      </c>
      <c r="AW2099">
        <v>0.69255330649400004</v>
      </c>
      <c r="AX2099">
        <v>0.69255330649400004</v>
      </c>
      <c r="AY2099">
        <v>0.69255330649400004</v>
      </c>
      <c r="AZ2099">
        <v>0</v>
      </c>
      <c r="BA2099">
        <v>0</v>
      </c>
      <c r="BB2099">
        <v>0.56106792143999995</v>
      </c>
      <c r="BC2099">
        <v>0.56106792143999995</v>
      </c>
      <c r="BD2099">
        <v>0.56106792143999995</v>
      </c>
      <c r="BE2099">
        <v>0.56106792143999995</v>
      </c>
      <c r="BF2099">
        <v>0</v>
      </c>
      <c r="BG2099">
        <v>0.35671452448800001</v>
      </c>
      <c r="BH2099">
        <v>0.35671452448800001</v>
      </c>
      <c r="BI2099">
        <v>0.35671452448800001</v>
      </c>
      <c r="BJ2099">
        <v>0</v>
      </c>
      <c r="BK2099">
        <v>0</v>
      </c>
      <c r="BL2099">
        <v>41.773197148400001</v>
      </c>
      <c r="BM2099" s="2">
        <v>41.773197148400001</v>
      </c>
      <c r="BN2099">
        <v>0</v>
      </c>
      <c r="BO2099">
        <v>0</v>
      </c>
      <c r="BP2099">
        <v>34.119704474800002</v>
      </c>
      <c r="BQ2099">
        <v>34.119704474800002</v>
      </c>
      <c r="BR2099">
        <v>34.119704474800002</v>
      </c>
      <c r="BS2099">
        <v>34.119704474800002</v>
      </c>
      <c r="BT2099">
        <v>34.119704474800002</v>
      </c>
      <c r="BU2099">
        <v>0</v>
      </c>
      <c r="BV2099">
        <v>147.46600000000001</v>
      </c>
      <c r="BW2099">
        <v>0</v>
      </c>
      <c r="BX2099">
        <v>21.460699999999999</v>
      </c>
      <c r="BY2099">
        <v>5.2812900000000003</v>
      </c>
    </row>
    <row r="2100" spans="1:77">
      <c r="A2100">
        <v>2099</v>
      </c>
      <c r="B2100">
        <v>10</v>
      </c>
      <c r="C2100">
        <v>1</v>
      </c>
      <c r="D2100">
        <v>294.36200000000002</v>
      </c>
      <c r="E2100">
        <v>2063488</v>
      </c>
      <c r="F2100">
        <v>26.32</v>
      </c>
      <c r="G2100" s="1">
        <f t="shared" si="224"/>
        <v>2063488</v>
      </c>
      <c r="H2100" s="1">
        <f t="shared" si="225"/>
        <v>2943.6200000000003</v>
      </c>
      <c r="I2100" s="1">
        <f t="shared" si="226"/>
        <v>5776512</v>
      </c>
      <c r="J2100" s="1">
        <f t="shared" si="227"/>
        <v>7840000</v>
      </c>
      <c r="K2100" s="1">
        <f t="shared" si="228"/>
        <v>1.0003754617346938</v>
      </c>
      <c r="L2100" s="1">
        <f t="shared" si="229"/>
        <v>0.73680000000000001</v>
      </c>
      <c r="M2100" s="1">
        <f t="shared" si="230"/>
        <v>2.7154599938509603</v>
      </c>
      <c r="N2100">
        <v>0.26319999999999999</v>
      </c>
      <c r="O2100">
        <v>0</v>
      </c>
      <c r="P2100">
        <v>0.14142099999999999</v>
      </c>
      <c r="Q2100">
        <v>2</v>
      </c>
      <c r="R2100">
        <v>12.4963</v>
      </c>
      <c r="S2100">
        <v>3.9888400000000002</v>
      </c>
      <c r="T2100">
        <v>0.01</v>
      </c>
      <c r="U2100">
        <v>0.02</v>
      </c>
      <c r="V2100">
        <v>2268</v>
      </c>
      <c r="W2100">
        <v>4.9138842932301898</v>
      </c>
      <c r="X2100">
        <v>22.923372387726602</v>
      </c>
      <c r="Y2100">
        <v>21.535494054462301</v>
      </c>
      <c r="Z2100">
        <v>5.8366370509827101</v>
      </c>
      <c r="AA2100">
        <v>15.440663999700901</v>
      </c>
      <c r="AB2100">
        <v>29.4947608727431</v>
      </c>
      <c r="AC2100">
        <v>29.4947608727431</v>
      </c>
      <c r="AD2100">
        <v>17.598736297155799</v>
      </c>
      <c r="AE2100">
        <v>17.598736297155799</v>
      </c>
      <c r="AF2100">
        <v>29.4947608727431</v>
      </c>
      <c r="AG2100">
        <v>29.4947608727431</v>
      </c>
      <c r="AH2100">
        <v>17.453399999999998</v>
      </c>
      <c r="AI2100">
        <v>5.8178000000000001</v>
      </c>
      <c r="AJ2100">
        <v>1</v>
      </c>
      <c r="AK2100">
        <v>2</v>
      </c>
      <c r="AL2100" s="1">
        <v>2632</v>
      </c>
      <c r="AM2100">
        <v>2632</v>
      </c>
      <c r="AN2100">
        <v>2632</v>
      </c>
      <c r="AO2100">
        <v>1.20435052321</v>
      </c>
      <c r="AP2100">
        <v>1.20435052321</v>
      </c>
      <c r="AQ2100">
        <v>1.20435052321</v>
      </c>
      <c r="AR2100">
        <v>1.20435052321</v>
      </c>
      <c r="AS2100">
        <v>0</v>
      </c>
      <c r="AT2100">
        <v>0</v>
      </c>
      <c r="AU2100">
        <v>0</v>
      </c>
      <c r="AV2100">
        <v>0.74603455645100003</v>
      </c>
      <c r="AW2100">
        <v>0.74603455645100003</v>
      </c>
      <c r="AX2100">
        <v>0.74603455645100003</v>
      </c>
      <c r="AY2100">
        <v>0.74603455645100003</v>
      </c>
      <c r="AZ2100">
        <v>0</v>
      </c>
      <c r="BA2100">
        <v>0</v>
      </c>
      <c r="BB2100">
        <v>0.60091324200899998</v>
      </c>
      <c r="BC2100">
        <v>0.60091324200899998</v>
      </c>
      <c r="BD2100">
        <v>0.60091324200899998</v>
      </c>
      <c r="BE2100">
        <v>0.60091324200899998</v>
      </c>
      <c r="BF2100">
        <v>0</v>
      </c>
      <c r="BG2100">
        <v>0.38170887606800002</v>
      </c>
      <c r="BH2100">
        <v>0.38170887606800002</v>
      </c>
      <c r="BI2100">
        <v>0.38170887606800002</v>
      </c>
      <c r="BJ2100">
        <v>0</v>
      </c>
      <c r="BK2100">
        <v>0</v>
      </c>
      <c r="BL2100">
        <v>18.7882942281</v>
      </c>
      <c r="BM2100" s="2">
        <v>18.7882942281</v>
      </c>
      <c r="BN2100">
        <v>0</v>
      </c>
      <c r="BO2100">
        <v>0</v>
      </c>
      <c r="BP2100">
        <v>-68.231239286499999</v>
      </c>
      <c r="BQ2100">
        <v>-68.231239286499999</v>
      </c>
      <c r="BR2100">
        <v>-68.231239286499999</v>
      </c>
      <c r="BS2100">
        <v>-68.231239286499999</v>
      </c>
      <c r="BT2100">
        <v>-68.231239286499999</v>
      </c>
      <c r="BU2100">
        <v>0</v>
      </c>
      <c r="BV2100">
        <v>148.62299999999999</v>
      </c>
      <c r="BW2100">
        <v>0.179727</v>
      </c>
      <c r="BX2100">
        <v>8.9863599999999995</v>
      </c>
      <c r="BY2100">
        <v>3.41751</v>
      </c>
    </row>
    <row r="2101" spans="1:77">
      <c r="A2101">
        <v>2100</v>
      </c>
      <c r="B2101">
        <v>10</v>
      </c>
      <c r="C2101">
        <v>2</v>
      </c>
      <c r="D2101">
        <v>416.61</v>
      </c>
      <c r="E2101">
        <v>2752624</v>
      </c>
      <c r="F2101">
        <v>35.11</v>
      </c>
      <c r="G2101" s="1">
        <f t="shared" si="224"/>
        <v>2752624</v>
      </c>
      <c r="H2101" s="1">
        <f t="shared" si="225"/>
        <v>4166.1000000000004</v>
      </c>
      <c r="I2101" s="1">
        <f t="shared" si="226"/>
        <v>5087376</v>
      </c>
      <c r="J2101" s="1">
        <f t="shared" si="227"/>
        <v>7840000</v>
      </c>
      <c r="K2101" s="1">
        <f t="shared" si="228"/>
        <v>1.0005313903061224</v>
      </c>
      <c r="L2101" s="1">
        <f t="shared" si="229"/>
        <v>0.64890000000000003</v>
      </c>
      <c r="M2101" s="1">
        <f t="shared" si="230"/>
        <v>3.0837768232581979</v>
      </c>
      <c r="N2101">
        <v>0.35109999999999997</v>
      </c>
      <c r="O2101">
        <v>0.21132899999999999</v>
      </c>
      <c r="P2101">
        <v>0.28284300000000001</v>
      </c>
      <c r="Q2101">
        <v>4</v>
      </c>
      <c r="R2101">
        <v>10.5665</v>
      </c>
      <c r="S2101">
        <v>3.6679200000000001</v>
      </c>
      <c r="T2101">
        <v>0</v>
      </c>
      <c r="U2101">
        <v>0.02</v>
      </c>
      <c r="V2101">
        <v>2296</v>
      </c>
      <c r="W2101">
        <v>4.2617774320362098</v>
      </c>
      <c r="X2101">
        <v>20.141142647692199</v>
      </c>
      <c r="Y2101">
        <v>18.915081603592999</v>
      </c>
      <c r="Z2101">
        <v>5.1511715395303801</v>
      </c>
      <c r="AA2101">
        <v>15.440663999700901</v>
      </c>
      <c r="AB2101">
        <v>26.026206750103</v>
      </c>
      <c r="AC2101">
        <v>18.915081603592999</v>
      </c>
      <c r="AD2101">
        <v>15.440663999700901</v>
      </c>
      <c r="AE2101">
        <v>16.076928424958499</v>
      </c>
      <c r="AF2101">
        <v>26.026206750103</v>
      </c>
      <c r="AG2101">
        <v>26.026206750103</v>
      </c>
      <c r="AH2101">
        <v>14.9269</v>
      </c>
      <c r="AI2101">
        <v>4.9756499999999999</v>
      </c>
      <c r="AJ2101">
        <v>0</v>
      </c>
      <c r="AK2101">
        <v>2</v>
      </c>
      <c r="AL2101" s="1">
        <v>1755.5</v>
      </c>
      <c r="AM2101">
        <v>974</v>
      </c>
      <c r="AN2101">
        <v>2537</v>
      </c>
      <c r="AO2101">
        <v>1.4454110092800001</v>
      </c>
      <c r="AP2101">
        <v>1.42803300079</v>
      </c>
      <c r="AQ2101">
        <v>1.4454110092800001</v>
      </c>
      <c r="AR2101">
        <v>1.414130593998</v>
      </c>
      <c r="AS2101">
        <v>0</v>
      </c>
      <c r="AT2101">
        <v>6.0399035815702704E-4</v>
      </c>
      <c r="AU2101">
        <v>2.9887836092289E-2</v>
      </c>
      <c r="AV2101">
        <v>0.86615392037700001</v>
      </c>
      <c r="AW2101">
        <v>0.84599485111200001</v>
      </c>
      <c r="AX2101">
        <v>0.84599485111200001</v>
      </c>
      <c r="AY2101">
        <v>0.82986759570000002</v>
      </c>
      <c r="AZ2101">
        <v>0</v>
      </c>
      <c r="BA2101">
        <v>8.1277614726213497E-4</v>
      </c>
      <c r="BB2101">
        <v>0.59345029239799996</v>
      </c>
      <c r="BC2101">
        <v>0.55250245712349999</v>
      </c>
      <c r="BD2101">
        <v>0.59345029239799996</v>
      </c>
      <c r="BE2101">
        <v>0.51974418890389995</v>
      </c>
      <c r="BF2101">
        <v>3.3534504273351699E-3</v>
      </c>
      <c r="BG2101">
        <v>0.49563521897200002</v>
      </c>
      <c r="BH2101">
        <v>0.48459820988750002</v>
      </c>
      <c r="BI2101">
        <v>0.47356120080300002</v>
      </c>
      <c r="BJ2101">
        <v>2.43631139062671E-4</v>
      </c>
      <c r="BK2101">
        <v>25.819292640219299</v>
      </c>
      <c r="BL2101">
        <v>18.110770276299998</v>
      </c>
      <c r="BM2101" s="2">
        <v>15.574587543350001</v>
      </c>
      <c r="BN2101">
        <v>12.8644457098275</v>
      </c>
      <c r="BO2101">
        <v>203.99226578710201</v>
      </c>
      <c r="BP2101">
        <v>81.501265895200007</v>
      </c>
      <c r="BQ2101">
        <v>1.4773504474500001</v>
      </c>
      <c r="BR2101">
        <v>1.4773504474500001</v>
      </c>
      <c r="BS2101">
        <v>81.501265895200007</v>
      </c>
      <c r="BT2101">
        <v>-62.541781910749997</v>
      </c>
      <c r="BU2101">
        <v>12807.6540871773</v>
      </c>
      <c r="BV2101">
        <v>112.151</v>
      </c>
      <c r="BW2101">
        <v>0.19527800000000001</v>
      </c>
      <c r="BX2101">
        <v>9.76389</v>
      </c>
      <c r="BY2101">
        <v>3.56229</v>
      </c>
    </row>
    <row r="2102" spans="1:77">
      <c r="A2102">
        <v>2101</v>
      </c>
      <c r="B2102">
        <v>28</v>
      </c>
      <c r="C2102">
        <v>2</v>
      </c>
      <c r="D2102">
        <v>1320.924</v>
      </c>
      <c r="E2102">
        <v>3599500</v>
      </c>
      <c r="F2102">
        <v>45.911989795918366</v>
      </c>
      <c r="G2102" s="1">
        <f t="shared" si="224"/>
        <v>3599500</v>
      </c>
      <c r="H2102" s="1">
        <f t="shared" si="225"/>
        <v>13209.24</v>
      </c>
      <c r="I2102" s="1">
        <f t="shared" si="226"/>
        <v>4240500</v>
      </c>
      <c r="J2102" s="1">
        <f t="shared" si="227"/>
        <v>7840000</v>
      </c>
      <c r="K2102" s="1">
        <f t="shared" si="228"/>
        <v>1.0016848520408164</v>
      </c>
      <c r="L2102" s="1">
        <f t="shared" si="229"/>
        <v>0.54088010204081638</v>
      </c>
      <c r="M2102" s="1">
        <f t="shared" si="230"/>
        <v>3.703907199622686</v>
      </c>
      <c r="N2102">
        <v>0.45911989795918368</v>
      </c>
      <c r="O2102">
        <v>0.83611199999999997</v>
      </c>
      <c r="P2102">
        <v>5.05076E-2</v>
      </c>
      <c r="Q2102">
        <v>2</v>
      </c>
      <c r="R2102">
        <v>40.969499999999996</v>
      </c>
      <c r="S2102">
        <v>7.2224599999999999</v>
      </c>
      <c r="T2102">
        <v>0</v>
      </c>
      <c r="U2102">
        <v>0</v>
      </c>
      <c r="V2102">
        <v>730</v>
      </c>
      <c r="W2102">
        <v>12.421142539867301</v>
      </c>
      <c r="X2102">
        <v>33.747088843086203</v>
      </c>
      <c r="Y2102">
        <v>34.038918691829799</v>
      </c>
      <c r="Z2102">
        <v>20.727358630519198</v>
      </c>
      <c r="AA2102">
        <v>16.076928424958499</v>
      </c>
      <c r="AB2102">
        <v>52.578715860186399</v>
      </c>
      <c r="AC2102">
        <v>52.578715860186399</v>
      </c>
      <c r="AD2102">
        <v>16.5549029596746</v>
      </c>
      <c r="AE2102">
        <v>20.058506827187099</v>
      </c>
      <c r="AF2102">
        <v>43.913047366484101</v>
      </c>
      <c r="AG2102">
        <v>52.578715860186399</v>
      </c>
      <c r="AH2102">
        <v>68.763300000000001</v>
      </c>
      <c r="AI2102">
        <v>22.921099999999999</v>
      </c>
      <c r="AJ2102">
        <v>0</v>
      </c>
      <c r="AK2102">
        <v>0</v>
      </c>
      <c r="AL2102" s="1">
        <v>17997.5</v>
      </c>
      <c r="AM2102">
        <v>4096</v>
      </c>
      <c r="AN2102">
        <v>31899</v>
      </c>
      <c r="AO2102">
        <v>1.54094191612</v>
      </c>
      <c r="AP2102">
        <v>1.2704635067679999</v>
      </c>
      <c r="AQ2102">
        <v>1.54094191612</v>
      </c>
      <c r="AR2102">
        <v>1.0540807792864</v>
      </c>
      <c r="AS2102">
        <v>0</v>
      </c>
      <c r="AT2102">
        <v>0.146317139851176</v>
      </c>
      <c r="AU2102">
        <v>0.59341232771698005</v>
      </c>
      <c r="AV2102">
        <v>0.86743313689199997</v>
      </c>
      <c r="AW2102">
        <v>0.4671820052874</v>
      </c>
      <c r="AX2102">
        <v>0.4671820052874</v>
      </c>
      <c r="AY2102">
        <v>0.14698110000372</v>
      </c>
      <c r="AZ2102">
        <v>0</v>
      </c>
      <c r="BA2102">
        <v>0.320401936701526</v>
      </c>
      <c r="BB2102">
        <v>0.79012345678999996</v>
      </c>
      <c r="BC2102">
        <v>0.65231172839499996</v>
      </c>
      <c r="BD2102">
        <v>0.51449999999999996</v>
      </c>
      <c r="BE2102">
        <v>0.54206234567900002</v>
      </c>
      <c r="BF2102">
        <v>3.7984144966434499E-2</v>
      </c>
      <c r="BG2102">
        <v>0.91172175283099999</v>
      </c>
      <c r="BH2102">
        <v>0.626643395346</v>
      </c>
      <c r="BI2102">
        <v>0.34156503786100001</v>
      </c>
      <c r="BJ2102">
        <v>0.162539339812691</v>
      </c>
      <c r="BK2102">
        <v>180.776584806617</v>
      </c>
      <c r="BL2102">
        <v>48.836461788299999</v>
      </c>
      <c r="BM2102" s="2">
        <v>42.2647991917</v>
      </c>
      <c r="BN2102">
        <v>86.373498567102899</v>
      </c>
      <c r="BO2102">
        <v>5597.5638713998796</v>
      </c>
      <c r="BP2102">
        <v>13.205876337999999</v>
      </c>
      <c r="BQ2102">
        <v>-16.054426331049999</v>
      </c>
      <c r="BR2102">
        <v>-16.054426331049999</v>
      </c>
      <c r="BS2102">
        <v>-45.314729000100002</v>
      </c>
      <c r="BT2102">
        <v>-39.462668466289998</v>
      </c>
      <c r="BU2102">
        <v>1712.33062456883</v>
      </c>
      <c r="BV2102">
        <v>30.663699999999999</v>
      </c>
      <c r="BW2102">
        <v>0</v>
      </c>
      <c r="BX2102">
        <v>21.9329</v>
      </c>
      <c r="BY2102">
        <v>5.33908</v>
      </c>
    </row>
    <row r="2103" spans="1:77">
      <c r="A2103">
        <v>2102</v>
      </c>
      <c r="B2103">
        <v>20</v>
      </c>
      <c r="C2103">
        <v>1</v>
      </c>
      <c r="D2103">
        <v>956.524</v>
      </c>
      <c r="E2103">
        <v>3007424</v>
      </c>
      <c r="F2103">
        <v>38.36</v>
      </c>
      <c r="G2103" s="1">
        <f t="shared" si="224"/>
        <v>3007424</v>
      </c>
      <c r="H2103" s="1">
        <f t="shared" si="225"/>
        <v>9565.24</v>
      </c>
      <c r="I2103" s="1">
        <f t="shared" si="226"/>
        <v>4832576</v>
      </c>
      <c r="J2103" s="1">
        <f t="shared" si="227"/>
        <v>7840000</v>
      </c>
      <c r="K2103" s="1">
        <f t="shared" si="228"/>
        <v>1.0012200561224489</v>
      </c>
      <c r="L2103" s="1">
        <f t="shared" si="229"/>
        <v>0.61639999999999995</v>
      </c>
      <c r="M2103" s="1">
        <f t="shared" si="230"/>
        <v>3.2486049841740718</v>
      </c>
      <c r="N2103">
        <v>0.3836</v>
      </c>
      <c r="O2103">
        <v>0</v>
      </c>
      <c r="P2103">
        <v>7.0710700000000001E-2</v>
      </c>
      <c r="Q2103">
        <v>2</v>
      </c>
      <c r="R2103">
        <v>11.145300000000001</v>
      </c>
      <c r="S2103">
        <v>3.7670400000000002</v>
      </c>
      <c r="T2103">
        <v>2.5000000000000001E-3</v>
      </c>
      <c r="U2103">
        <v>7.4999999999999997E-3</v>
      </c>
      <c r="V2103">
        <v>1555</v>
      </c>
      <c r="W2103">
        <v>7.7899543409260499</v>
      </c>
      <c r="X2103">
        <v>25.824400381814499</v>
      </c>
      <c r="Y2103">
        <v>22.0539680350007</v>
      </c>
      <c r="Z2103">
        <v>7.4364491743864702</v>
      </c>
      <c r="AA2103">
        <v>15.440663999700901</v>
      </c>
      <c r="AB2103">
        <v>42.008451637770897</v>
      </c>
      <c r="AC2103">
        <v>21.079862454783001</v>
      </c>
      <c r="AD2103">
        <v>17.038151783559702</v>
      </c>
      <c r="AE2103">
        <v>18.915081603592999</v>
      </c>
      <c r="AF2103">
        <v>28.551560701942201</v>
      </c>
      <c r="AG2103">
        <v>42.008451637770897</v>
      </c>
      <c r="AH2103">
        <v>35.444000000000003</v>
      </c>
      <c r="AI2103">
        <v>11.8147</v>
      </c>
      <c r="AJ2103">
        <v>1</v>
      </c>
      <c r="AK2103">
        <v>3</v>
      </c>
      <c r="AL2103" s="1">
        <v>15344</v>
      </c>
      <c r="AM2103">
        <v>15344</v>
      </c>
      <c r="AN2103">
        <v>15344</v>
      </c>
      <c r="AO2103">
        <v>1.4579457519200001</v>
      </c>
      <c r="AP2103">
        <v>1.4579457519200001</v>
      </c>
      <c r="AQ2103">
        <v>1.4579457519200001</v>
      </c>
      <c r="AR2103">
        <v>1.4579457519200001</v>
      </c>
      <c r="AS2103">
        <v>0</v>
      </c>
      <c r="AT2103">
        <v>0</v>
      </c>
      <c r="AU2103">
        <v>0</v>
      </c>
      <c r="AV2103">
        <v>0.72855766035799996</v>
      </c>
      <c r="AW2103">
        <v>0.72855766035799996</v>
      </c>
      <c r="AX2103">
        <v>0.72855766035799996</v>
      </c>
      <c r="AY2103">
        <v>0.72855766035799996</v>
      </c>
      <c r="AZ2103">
        <v>0</v>
      </c>
      <c r="BA2103">
        <v>0</v>
      </c>
      <c r="BB2103">
        <v>0.47854291417200001</v>
      </c>
      <c r="BC2103">
        <v>0.47854291417200001</v>
      </c>
      <c r="BD2103">
        <v>0.47854291417200001</v>
      </c>
      <c r="BE2103">
        <v>0.47854291417200001</v>
      </c>
      <c r="BF2103">
        <v>0</v>
      </c>
      <c r="BG2103">
        <v>0.21074472417199999</v>
      </c>
      <c r="BH2103">
        <v>0.21074472417199999</v>
      </c>
      <c r="BI2103">
        <v>0.21074472417199999</v>
      </c>
      <c r="BJ2103">
        <v>0</v>
      </c>
      <c r="BK2103">
        <v>0</v>
      </c>
      <c r="BL2103">
        <v>30.149626863400002</v>
      </c>
      <c r="BM2103" s="2">
        <v>30.149626863400002</v>
      </c>
      <c r="BN2103">
        <v>0</v>
      </c>
      <c r="BO2103">
        <v>0</v>
      </c>
      <c r="BP2103">
        <v>53.573712045999997</v>
      </c>
      <c r="BQ2103">
        <v>53.573712045999997</v>
      </c>
      <c r="BR2103">
        <v>53.573712045999997</v>
      </c>
      <c r="BS2103">
        <v>53.573712045999997</v>
      </c>
      <c r="BT2103">
        <v>53.573712045999997</v>
      </c>
      <c r="BU2103">
        <v>0</v>
      </c>
      <c r="BV2103">
        <v>148.399</v>
      </c>
      <c r="BW2103">
        <v>0.35180600000000001</v>
      </c>
      <c r="BX2103">
        <v>46.907499999999999</v>
      </c>
      <c r="BY2103">
        <v>7.8079900000000002</v>
      </c>
    </row>
    <row r="2104" spans="1:77">
      <c r="A2104">
        <v>2103</v>
      </c>
      <c r="B2104">
        <v>10</v>
      </c>
      <c r="C2104">
        <v>1</v>
      </c>
      <c r="D2104">
        <v>219.94800000000001</v>
      </c>
      <c r="E2104">
        <v>2141104</v>
      </c>
      <c r="F2104">
        <v>27.310000000000002</v>
      </c>
      <c r="G2104" s="1">
        <f t="shared" si="224"/>
        <v>2141104</v>
      </c>
      <c r="H2104" s="1">
        <f t="shared" si="225"/>
        <v>2199.48</v>
      </c>
      <c r="I2104" s="1">
        <f t="shared" si="226"/>
        <v>5698896</v>
      </c>
      <c r="J2104" s="1">
        <f t="shared" si="227"/>
        <v>7840000</v>
      </c>
      <c r="K2104" s="1">
        <f t="shared" si="228"/>
        <v>1.0002805459183675</v>
      </c>
      <c r="L2104" s="1">
        <f t="shared" si="229"/>
        <v>0.72689999999999999</v>
      </c>
      <c r="M2104" s="1">
        <f t="shared" si="230"/>
        <v>2.7521819945477164</v>
      </c>
      <c r="N2104">
        <v>0.27310000000000001</v>
      </c>
      <c r="O2104">
        <v>0.35843700000000001</v>
      </c>
      <c r="P2104">
        <v>0.14142099999999999</v>
      </c>
      <c r="Q2104">
        <v>2</v>
      </c>
      <c r="R2104">
        <v>11.947900000000001</v>
      </c>
      <c r="S2104">
        <v>3.9003299999999999</v>
      </c>
      <c r="T2104">
        <v>0</v>
      </c>
      <c r="U2104">
        <v>0</v>
      </c>
      <c r="V2104">
        <v>1568</v>
      </c>
      <c r="W2104">
        <v>6.9825271342689996</v>
      </c>
      <c r="X2104">
        <v>27.369848054577201</v>
      </c>
      <c r="Y2104">
        <v>27.25862897304</v>
      </c>
      <c r="Z2104">
        <v>10.103958343884701</v>
      </c>
      <c r="AA2104">
        <v>16.076928424958499</v>
      </c>
      <c r="AB2104">
        <v>34.526374321064999</v>
      </c>
      <c r="AC2104">
        <v>34.526374321064999</v>
      </c>
      <c r="AD2104">
        <v>20.443602435953299</v>
      </c>
      <c r="AE2104">
        <v>20.443602435953299</v>
      </c>
      <c r="AF2104">
        <v>34.526374321064999</v>
      </c>
      <c r="AG2104">
        <v>34.526374321064999</v>
      </c>
      <c r="AH2104">
        <v>12.956</v>
      </c>
      <c r="AI2104">
        <v>4.3186799999999996</v>
      </c>
      <c r="AJ2104">
        <v>0</v>
      </c>
      <c r="AK2104">
        <v>0</v>
      </c>
      <c r="AL2104" s="1">
        <v>2731</v>
      </c>
      <c r="AM2104">
        <v>2731</v>
      </c>
      <c r="AN2104">
        <v>2731</v>
      </c>
      <c r="AO2104">
        <v>1.2938699276800001</v>
      </c>
      <c r="AP2104">
        <v>1.2938699276800001</v>
      </c>
      <c r="AQ2104">
        <v>1.2938699276800001</v>
      </c>
      <c r="AR2104">
        <v>1.2938699276800001</v>
      </c>
      <c r="AS2104">
        <v>0</v>
      </c>
      <c r="AT2104">
        <v>0</v>
      </c>
      <c r="AU2104">
        <v>0</v>
      </c>
      <c r="AV2104">
        <v>0.870936209312</v>
      </c>
      <c r="AW2104">
        <v>0.870936209312</v>
      </c>
      <c r="AX2104">
        <v>0.870936209312</v>
      </c>
      <c r="AY2104">
        <v>0.870936209312</v>
      </c>
      <c r="AZ2104">
        <v>0</v>
      </c>
      <c r="BA2104">
        <v>0</v>
      </c>
      <c r="BB2104">
        <v>0.64486422668200005</v>
      </c>
      <c r="BC2104">
        <v>0.64486422668200005</v>
      </c>
      <c r="BD2104">
        <v>0.64486422668200005</v>
      </c>
      <c r="BE2104">
        <v>0.64486422668200005</v>
      </c>
      <c r="BF2104">
        <v>0</v>
      </c>
      <c r="BG2104">
        <v>0.70940056434900001</v>
      </c>
      <c r="BH2104">
        <v>0.70940056434900001</v>
      </c>
      <c r="BI2104">
        <v>0.70940056434900001</v>
      </c>
      <c r="BJ2104">
        <v>0</v>
      </c>
      <c r="BK2104">
        <v>0</v>
      </c>
      <c r="BL2104">
        <v>19.4164878389</v>
      </c>
      <c r="BM2104" s="2">
        <v>19.4164878389</v>
      </c>
      <c r="BN2104">
        <v>0</v>
      </c>
      <c r="BO2104">
        <v>0</v>
      </c>
      <c r="BP2104">
        <v>-67.730937996799994</v>
      </c>
      <c r="BQ2104">
        <v>-67.730937996799994</v>
      </c>
      <c r="BR2104">
        <v>-67.730937996799994</v>
      </c>
      <c r="BS2104">
        <v>-67.730937996799994</v>
      </c>
      <c r="BT2104">
        <v>-67.730937996799994</v>
      </c>
      <c r="BU2104">
        <v>0</v>
      </c>
      <c r="BV2104">
        <v>5.1609999999999996</v>
      </c>
      <c r="BW2104">
        <v>0</v>
      </c>
      <c r="BX2104">
        <v>9.3727800000000006</v>
      </c>
      <c r="BY2104">
        <v>3.4902199999999999</v>
      </c>
    </row>
    <row r="2105" spans="1:77">
      <c r="A2105">
        <v>2104</v>
      </c>
      <c r="B2105">
        <v>28</v>
      </c>
      <c r="C2105">
        <v>3</v>
      </c>
      <c r="D2105">
        <v>1007.352</v>
      </c>
      <c r="E2105">
        <v>1385400</v>
      </c>
      <c r="F2105">
        <v>17.670918367346939</v>
      </c>
      <c r="G2105" s="1">
        <f t="shared" si="224"/>
        <v>1385400</v>
      </c>
      <c r="H2105" s="1">
        <f t="shared" si="225"/>
        <v>10073.52</v>
      </c>
      <c r="I2105" s="1">
        <f t="shared" si="226"/>
        <v>6454600</v>
      </c>
      <c r="J2105" s="1">
        <f t="shared" si="227"/>
        <v>7840000</v>
      </c>
      <c r="K2105" s="1">
        <f t="shared" si="228"/>
        <v>1.0012848877551019</v>
      </c>
      <c r="L2105" s="1">
        <f t="shared" si="229"/>
        <v>0.82329081632653056</v>
      </c>
      <c r="M2105" s="1">
        <f t="shared" si="230"/>
        <v>2.4323965915780992</v>
      </c>
      <c r="N2105">
        <v>0.17670918367346938</v>
      </c>
      <c r="O2105">
        <v>5.8475300000000001E-2</v>
      </c>
      <c r="P2105">
        <v>5.05076E-2</v>
      </c>
      <c r="Q2105">
        <v>2</v>
      </c>
      <c r="R2105">
        <v>22.9223</v>
      </c>
      <c r="S2105">
        <v>5.4023700000000003</v>
      </c>
      <c r="T2105">
        <v>5.1020400000000004E-3</v>
      </c>
      <c r="U2105">
        <v>0</v>
      </c>
      <c r="V2105">
        <v>914</v>
      </c>
      <c r="W2105">
        <v>25.800719772070899</v>
      </c>
      <c r="X2105">
        <v>34.168641490451101</v>
      </c>
      <c r="Y2105">
        <v>19.5522421554852</v>
      </c>
      <c r="Z2105">
        <v>5.1525001368789098</v>
      </c>
      <c r="AA2105">
        <v>15.440663999700901</v>
      </c>
      <c r="AB2105">
        <v>101.480440222262</v>
      </c>
      <c r="AC2105">
        <v>19.5522421554852</v>
      </c>
      <c r="AD2105">
        <v>17.598736297155799</v>
      </c>
      <c r="AE2105">
        <v>18.018770321735801</v>
      </c>
      <c r="AF2105">
        <v>37.013588722724997</v>
      </c>
      <c r="AG2105">
        <v>82.007629372462205</v>
      </c>
      <c r="AH2105">
        <v>29.404299999999999</v>
      </c>
      <c r="AI2105">
        <v>9.8014500000000009</v>
      </c>
      <c r="AJ2105">
        <v>4</v>
      </c>
      <c r="AK2105">
        <v>0</v>
      </c>
      <c r="AL2105" s="1">
        <v>4618</v>
      </c>
      <c r="AM2105">
        <v>2292</v>
      </c>
      <c r="AN2105">
        <v>7487</v>
      </c>
      <c r="AO2105">
        <v>2.0881925488199999</v>
      </c>
      <c r="AP2105">
        <v>1.5610020602416701</v>
      </c>
      <c r="AQ2105">
        <v>1.59484345307</v>
      </c>
      <c r="AR2105">
        <v>1.118944833682</v>
      </c>
      <c r="AS2105">
        <v>0</v>
      </c>
      <c r="AT2105">
        <v>0.29691591153536401</v>
      </c>
      <c r="AU2105">
        <v>2.11691197446203E-2</v>
      </c>
      <c r="AV2105">
        <v>0.93006396690799997</v>
      </c>
      <c r="AW2105">
        <v>0.61528318605400001</v>
      </c>
      <c r="AX2105">
        <v>0.91578559125400005</v>
      </c>
      <c r="AY2105">
        <v>0.1831571182508</v>
      </c>
      <c r="AZ2105">
        <v>0</v>
      </c>
      <c r="BA2105">
        <v>0.28398101728339997</v>
      </c>
      <c r="BB2105">
        <v>0.78600823045299995</v>
      </c>
      <c r="BC2105">
        <v>0.62840101254900005</v>
      </c>
      <c r="BD2105">
        <v>0.63831453634099999</v>
      </c>
      <c r="BE2105">
        <v>0.49636712395060001</v>
      </c>
      <c r="BF2105">
        <v>2.6500755993895699E-2</v>
      </c>
      <c r="BG2105">
        <v>0.90399806488500001</v>
      </c>
      <c r="BH2105">
        <v>0.59175658538800002</v>
      </c>
      <c r="BI2105">
        <v>0.51412531949999996</v>
      </c>
      <c r="BJ2105">
        <v>7.9281653645754693E-2</v>
      </c>
      <c r="BK2105">
        <v>96.682148502381096</v>
      </c>
      <c r="BL2105">
        <v>26.83281573</v>
      </c>
      <c r="BM2105" s="2">
        <v>25.411191098300002</v>
      </c>
      <c r="BN2105">
        <v>4.4070504488982696</v>
      </c>
      <c r="BO2105">
        <v>295.31651347561001</v>
      </c>
      <c r="BP2105">
        <v>10.3346762528</v>
      </c>
      <c r="BQ2105">
        <v>-24.9243182115667</v>
      </c>
      <c r="BR2105">
        <v>0</v>
      </c>
      <c r="BS2105">
        <v>-85.107630887499994</v>
      </c>
      <c r="BT2105">
        <v>-68.086104710000001</v>
      </c>
      <c r="BU2105">
        <v>2743.2247267994098</v>
      </c>
      <c r="BV2105">
        <v>139.828</v>
      </c>
      <c r="BW2105">
        <v>0</v>
      </c>
      <c r="BX2105">
        <v>37.365000000000002</v>
      </c>
      <c r="BY2105">
        <v>6.96868</v>
      </c>
    </row>
    <row r="2106" spans="1:77">
      <c r="A2106">
        <v>2105</v>
      </c>
      <c r="B2106">
        <v>20</v>
      </c>
      <c r="C2106">
        <v>4</v>
      </c>
      <c r="D2106">
        <v>1074.192</v>
      </c>
      <c r="E2106">
        <v>2273208</v>
      </c>
      <c r="F2106">
        <v>28.994999999999997</v>
      </c>
      <c r="G2106" s="1">
        <f t="shared" si="224"/>
        <v>2273208</v>
      </c>
      <c r="H2106" s="1">
        <f t="shared" si="225"/>
        <v>10741.92</v>
      </c>
      <c r="I2106" s="1">
        <f t="shared" si="226"/>
        <v>5566792</v>
      </c>
      <c r="J2106" s="1">
        <f t="shared" si="227"/>
        <v>7840000</v>
      </c>
      <c r="K2106" s="1">
        <f t="shared" si="228"/>
        <v>1.0013701428571429</v>
      </c>
      <c r="L2106" s="1">
        <f t="shared" si="229"/>
        <v>0.71004999999999996</v>
      </c>
      <c r="M2106" s="1">
        <f t="shared" si="230"/>
        <v>2.8205623346444417</v>
      </c>
      <c r="N2106">
        <v>0.28994999999999999</v>
      </c>
      <c r="O2106">
        <v>5.96299E-2</v>
      </c>
      <c r="P2106">
        <v>0.21213199999999999</v>
      </c>
      <c r="Q2106">
        <v>6</v>
      </c>
      <c r="R2106">
        <v>23.851900000000001</v>
      </c>
      <c r="S2106">
        <v>5.5108300000000003</v>
      </c>
      <c r="T2106">
        <v>5.0000000000000001E-3</v>
      </c>
      <c r="U2106">
        <v>7.4999999999999997E-3</v>
      </c>
      <c r="V2106">
        <v>1608</v>
      </c>
      <c r="W2106">
        <v>7.0641327718050304</v>
      </c>
      <c r="X2106">
        <v>26.6645897392299</v>
      </c>
      <c r="Y2106">
        <v>25.079480359432701</v>
      </c>
      <c r="Z2106">
        <v>9.1393375954079907</v>
      </c>
      <c r="AA2106">
        <v>15.440663999700901</v>
      </c>
      <c r="AB2106">
        <v>38.5511200692291</v>
      </c>
      <c r="AC2106">
        <v>25.079480359432701</v>
      </c>
      <c r="AD2106">
        <v>18.5840314923704</v>
      </c>
      <c r="AE2106">
        <v>18.915081603592999</v>
      </c>
      <c r="AF2106">
        <v>33.477889856637098</v>
      </c>
      <c r="AG2106">
        <v>38.5511200692291</v>
      </c>
      <c r="AH2106">
        <v>33.622799999999998</v>
      </c>
      <c r="AI2106">
        <v>11.207599999999999</v>
      </c>
      <c r="AJ2106">
        <v>2</v>
      </c>
      <c r="AK2106">
        <v>3</v>
      </c>
      <c r="AL2106" s="1">
        <v>2899.5</v>
      </c>
      <c r="AM2106">
        <v>1295</v>
      </c>
      <c r="AN2106">
        <v>4196</v>
      </c>
      <c r="AO2106">
        <v>2.1023261883400002</v>
      </c>
      <c r="AP2106">
        <v>1.5887786319824999</v>
      </c>
      <c r="AQ2106">
        <v>1.15748237656</v>
      </c>
      <c r="AR2106">
        <v>1.235801599363</v>
      </c>
      <c r="AS2106">
        <v>0</v>
      </c>
      <c r="AT2106">
        <v>0.162155727489144</v>
      </c>
      <c r="AU2106">
        <v>0.10067711248215599</v>
      </c>
      <c r="AV2106">
        <v>0.96365274366300002</v>
      </c>
      <c r="AW2106">
        <v>0.85752480180000001</v>
      </c>
      <c r="AX2106">
        <v>0.87665954653699996</v>
      </c>
      <c r="AY2106">
        <v>0.74754151318700002</v>
      </c>
      <c r="AZ2106">
        <v>0</v>
      </c>
      <c r="BA2106">
        <v>1.25375003483407E-2</v>
      </c>
      <c r="BB2106">
        <v>0.58393234672299998</v>
      </c>
      <c r="BC2106">
        <v>0.45594765312225</v>
      </c>
      <c r="BD2106">
        <v>0.58393234672299998</v>
      </c>
      <c r="BE2106">
        <v>0.35810488270610003</v>
      </c>
      <c r="BF2106">
        <v>1.17207516632489E-2</v>
      </c>
      <c r="BG2106">
        <v>0.61856320574000001</v>
      </c>
      <c r="BH2106">
        <v>0.50179222806250001</v>
      </c>
      <c r="BI2106">
        <v>0.61856320574000001</v>
      </c>
      <c r="BJ2106">
        <v>8.4916431403495394E-3</v>
      </c>
      <c r="BK2106">
        <v>40.970922555476299</v>
      </c>
      <c r="BL2106">
        <v>27.4590604355</v>
      </c>
      <c r="BM2106" s="2">
        <v>20.098243801824999</v>
      </c>
      <c r="BN2106">
        <v>37.414128110363599</v>
      </c>
      <c r="BO2106">
        <v>114.93311943754</v>
      </c>
      <c r="BP2106">
        <v>74.610499802199996</v>
      </c>
      <c r="BQ2106">
        <v>-25.307091982825</v>
      </c>
      <c r="BR2106">
        <v>-52.743591549400001</v>
      </c>
      <c r="BS2106">
        <v>74.610499802199996</v>
      </c>
      <c r="BT2106">
        <v>-66.016266664170004</v>
      </c>
      <c r="BU2106">
        <v>4512.66433337136</v>
      </c>
      <c r="BV2106">
        <v>37.1967</v>
      </c>
      <c r="BW2106">
        <v>9.7020099999999998E-2</v>
      </c>
      <c r="BX2106">
        <v>12.936</v>
      </c>
      <c r="BY2106">
        <v>4.1003299999999996</v>
      </c>
    </row>
    <row r="2107" spans="1:77">
      <c r="A2107">
        <v>2106</v>
      </c>
      <c r="B2107">
        <v>20</v>
      </c>
      <c r="C2107">
        <v>1</v>
      </c>
      <c r="D2107">
        <v>529.39800000000002</v>
      </c>
      <c r="E2107">
        <v>1494892</v>
      </c>
      <c r="F2107">
        <v>19.067500000000003</v>
      </c>
      <c r="G2107" s="1">
        <f t="shared" si="224"/>
        <v>1494892</v>
      </c>
      <c r="H2107" s="1">
        <f t="shared" si="225"/>
        <v>5293.9800000000005</v>
      </c>
      <c r="I2107" s="1">
        <f t="shared" si="226"/>
        <v>6345108</v>
      </c>
      <c r="J2107" s="1">
        <f t="shared" si="227"/>
        <v>7840000</v>
      </c>
      <c r="K2107" s="1">
        <f t="shared" si="228"/>
        <v>1.0006752525510205</v>
      </c>
      <c r="L2107" s="1">
        <f t="shared" si="229"/>
        <v>0.80932499999999996</v>
      </c>
      <c r="M2107" s="1">
        <f t="shared" si="230"/>
        <v>2.4728638125623714</v>
      </c>
      <c r="N2107">
        <v>0.19067500000000004</v>
      </c>
      <c r="O2107">
        <v>6.1048999999999999E-2</v>
      </c>
      <c r="P2107">
        <v>7.0710700000000001E-2</v>
      </c>
      <c r="Q2107">
        <v>2</v>
      </c>
      <c r="R2107">
        <v>24.419599999999999</v>
      </c>
      <c r="S2107">
        <v>5.5760199999999998</v>
      </c>
      <c r="T2107">
        <v>2.5000000000000001E-3</v>
      </c>
      <c r="U2107">
        <v>2.5000000000000001E-3</v>
      </c>
      <c r="V2107">
        <v>850</v>
      </c>
      <c r="W2107">
        <v>22.574985774135001</v>
      </c>
      <c r="X2107">
        <v>37.661621478530797</v>
      </c>
      <c r="Y2107">
        <v>23.540975167693901</v>
      </c>
      <c r="Z2107">
        <v>12.009521337666399</v>
      </c>
      <c r="AA2107">
        <v>15.440663999700901</v>
      </c>
      <c r="AB2107">
        <v>79.018774524673802</v>
      </c>
      <c r="AC2107">
        <v>79.018774524673802</v>
      </c>
      <c r="AD2107">
        <v>18.5840314923704</v>
      </c>
      <c r="AE2107">
        <v>20.058506827187099</v>
      </c>
      <c r="AF2107">
        <v>44.499503389918402</v>
      </c>
      <c r="AG2107">
        <v>79.018774524673802</v>
      </c>
      <c r="AH2107">
        <v>42.350099999999998</v>
      </c>
      <c r="AI2107">
        <v>14.1167</v>
      </c>
      <c r="AJ2107">
        <v>1</v>
      </c>
      <c r="AK2107">
        <v>1</v>
      </c>
      <c r="AL2107" s="1">
        <v>7627</v>
      </c>
      <c r="AM2107">
        <v>7627</v>
      </c>
      <c r="AN2107">
        <v>7627</v>
      </c>
      <c r="AO2107">
        <v>1.804886961</v>
      </c>
      <c r="AP2107">
        <v>1.804886961</v>
      </c>
      <c r="AQ2107">
        <v>1.804886961</v>
      </c>
      <c r="AR2107">
        <v>1.804886961</v>
      </c>
      <c r="AS2107">
        <v>0</v>
      </c>
      <c r="AT2107">
        <v>0</v>
      </c>
      <c r="AU2107">
        <v>0</v>
      </c>
      <c r="AV2107">
        <v>0.83607970469799997</v>
      </c>
      <c r="AW2107">
        <v>0.83607970469799997</v>
      </c>
      <c r="AX2107">
        <v>0.83607970469799997</v>
      </c>
      <c r="AY2107">
        <v>0.83607970469799997</v>
      </c>
      <c r="AZ2107">
        <v>0</v>
      </c>
      <c r="BA2107">
        <v>0</v>
      </c>
      <c r="BB2107">
        <v>0.41058354866500002</v>
      </c>
      <c r="BC2107">
        <v>0.41058354866500002</v>
      </c>
      <c r="BD2107">
        <v>0.41058354866500002</v>
      </c>
      <c r="BE2107">
        <v>0.41058354866500002</v>
      </c>
      <c r="BF2107">
        <v>0</v>
      </c>
      <c r="BG2107">
        <v>0.34197866916899999</v>
      </c>
      <c r="BH2107">
        <v>0.34197866916899999</v>
      </c>
      <c r="BI2107">
        <v>0.34197866916899999</v>
      </c>
      <c r="BJ2107">
        <v>0</v>
      </c>
      <c r="BK2107">
        <v>0</v>
      </c>
      <c r="BL2107">
        <v>27.658633371899999</v>
      </c>
      <c r="BM2107" s="2">
        <v>27.658633371899999</v>
      </c>
      <c r="BN2107">
        <v>0</v>
      </c>
      <c r="BO2107">
        <v>0</v>
      </c>
      <c r="BP2107">
        <v>7.7759118914599998</v>
      </c>
      <c r="BQ2107">
        <v>7.7759118914599998</v>
      </c>
      <c r="BR2107">
        <v>7.7759118914599998</v>
      </c>
      <c r="BS2107">
        <v>7.7759118914599998</v>
      </c>
      <c r="BT2107">
        <v>7.7759118914599998</v>
      </c>
      <c r="BU2107">
        <v>0</v>
      </c>
      <c r="BV2107">
        <v>168.685</v>
      </c>
      <c r="BW2107">
        <v>8.3156800000000003E-2</v>
      </c>
      <c r="BX2107">
        <v>33.262700000000002</v>
      </c>
      <c r="BY2107">
        <v>6.5750200000000003</v>
      </c>
    </row>
    <row r="2108" spans="1:77">
      <c r="A2108">
        <v>2107</v>
      </c>
      <c r="B2108">
        <v>10</v>
      </c>
      <c r="C2108">
        <v>1</v>
      </c>
      <c r="D2108">
        <v>318.09399999999999</v>
      </c>
      <c r="E2108">
        <v>2479008</v>
      </c>
      <c r="F2108">
        <v>31.619999999999997</v>
      </c>
      <c r="G2108" s="1">
        <f t="shared" si="224"/>
        <v>2479008</v>
      </c>
      <c r="H2108" s="1">
        <f t="shared" si="225"/>
        <v>3180.94</v>
      </c>
      <c r="I2108" s="1">
        <f t="shared" si="226"/>
        <v>5360992</v>
      </c>
      <c r="J2108" s="1">
        <f t="shared" si="227"/>
        <v>7840000</v>
      </c>
      <c r="K2108" s="1">
        <f t="shared" si="228"/>
        <v>1.000405732142857</v>
      </c>
      <c r="L2108" s="1">
        <f t="shared" si="229"/>
        <v>0.68379999999999996</v>
      </c>
      <c r="M2108" s="1">
        <f t="shared" si="230"/>
        <v>2.926018520452931</v>
      </c>
      <c r="N2108">
        <v>0.31619999999999998</v>
      </c>
      <c r="O2108">
        <v>0</v>
      </c>
      <c r="P2108">
        <v>0.14142099999999999</v>
      </c>
      <c r="Q2108">
        <v>2</v>
      </c>
      <c r="R2108">
        <v>12.4466</v>
      </c>
      <c r="S2108">
        <v>3.98089</v>
      </c>
      <c r="T2108">
        <v>0.01</v>
      </c>
      <c r="U2108">
        <v>0.03</v>
      </c>
      <c r="V2108">
        <v>1568</v>
      </c>
      <c r="W2108">
        <v>6.4399216945790796</v>
      </c>
      <c r="X2108">
        <v>25.6452825324439</v>
      </c>
      <c r="Y2108">
        <v>21.079862454783001</v>
      </c>
      <c r="Z2108">
        <v>5.5766789412269899</v>
      </c>
      <c r="AA2108">
        <v>16.5549029596746</v>
      </c>
      <c r="AB2108">
        <v>32.473999644745</v>
      </c>
      <c r="AC2108">
        <v>32.473999644745</v>
      </c>
      <c r="AD2108">
        <v>19.5522421554852</v>
      </c>
      <c r="AE2108">
        <v>19.5522421554852</v>
      </c>
      <c r="AF2108">
        <v>32.473999644745</v>
      </c>
      <c r="AG2108">
        <v>32.473999644745</v>
      </c>
      <c r="AH2108">
        <v>22.017800000000001</v>
      </c>
      <c r="AI2108">
        <v>7.33927</v>
      </c>
      <c r="AJ2108">
        <v>1</v>
      </c>
      <c r="AK2108">
        <v>3</v>
      </c>
      <c r="AL2108" s="1">
        <v>3162</v>
      </c>
      <c r="AM2108">
        <v>3162</v>
      </c>
      <c r="AN2108">
        <v>3162</v>
      </c>
      <c r="AO2108">
        <v>1.3274781718799999</v>
      </c>
      <c r="AP2108">
        <v>1.3274781718799999</v>
      </c>
      <c r="AQ2108">
        <v>1.3274781718799999</v>
      </c>
      <c r="AR2108">
        <v>1.3274781718799999</v>
      </c>
      <c r="AS2108">
        <v>0</v>
      </c>
      <c r="AT2108">
        <v>0</v>
      </c>
      <c r="AU2108">
        <v>0</v>
      </c>
      <c r="AV2108">
        <v>0.82214284297200002</v>
      </c>
      <c r="AW2108">
        <v>0.82214284297200002</v>
      </c>
      <c r="AX2108">
        <v>0.82214284297200002</v>
      </c>
      <c r="AY2108">
        <v>0.82214284297200002</v>
      </c>
      <c r="AZ2108">
        <v>0</v>
      </c>
      <c r="BA2108">
        <v>0</v>
      </c>
      <c r="BB2108">
        <v>0.49344569288399998</v>
      </c>
      <c r="BC2108">
        <v>0.49344569288399998</v>
      </c>
      <c r="BD2108">
        <v>0.49344569288399998</v>
      </c>
      <c r="BE2108">
        <v>0.49344569288399998</v>
      </c>
      <c r="BF2108">
        <v>0</v>
      </c>
      <c r="BG2108">
        <v>0.39269988571199999</v>
      </c>
      <c r="BH2108">
        <v>0.39269988571199999</v>
      </c>
      <c r="BI2108">
        <v>0.39269988571199999</v>
      </c>
      <c r="BJ2108">
        <v>0</v>
      </c>
      <c r="BK2108">
        <v>0</v>
      </c>
      <c r="BL2108">
        <v>18.384776310900001</v>
      </c>
      <c r="BM2108" s="2">
        <v>18.384776310900001</v>
      </c>
      <c r="BN2108">
        <v>0</v>
      </c>
      <c r="BO2108">
        <v>0</v>
      </c>
      <c r="BP2108">
        <v>26.4356414841</v>
      </c>
      <c r="BQ2108">
        <v>26.4356414841</v>
      </c>
      <c r="BR2108">
        <v>26.4356414841</v>
      </c>
      <c r="BS2108">
        <v>26.4356414841</v>
      </c>
      <c r="BT2108">
        <v>26.4356414841</v>
      </c>
      <c r="BU2108">
        <v>0</v>
      </c>
      <c r="BV2108">
        <v>101.67700000000001</v>
      </c>
      <c r="BW2108">
        <v>0.31422099999999997</v>
      </c>
      <c r="BX2108">
        <v>10.474</v>
      </c>
      <c r="BY2108">
        <v>3.6895600000000002</v>
      </c>
    </row>
    <row r="2109" spans="1:77">
      <c r="A2109">
        <v>2108</v>
      </c>
      <c r="B2109">
        <v>20</v>
      </c>
      <c r="C2109">
        <v>1</v>
      </c>
      <c r="D2109">
        <v>766.22</v>
      </c>
      <c r="E2109">
        <v>3162852</v>
      </c>
      <c r="F2109">
        <v>40.342500000000001</v>
      </c>
      <c r="G2109" s="1">
        <f t="shared" si="224"/>
        <v>3162852</v>
      </c>
      <c r="H2109" s="1">
        <f t="shared" si="225"/>
        <v>7662.2000000000007</v>
      </c>
      <c r="I2109" s="1">
        <f t="shared" si="226"/>
        <v>4677148</v>
      </c>
      <c r="J2109" s="1">
        <f t="shared" si="227"/>
        <v>7840000</v>
      </c>
      <c r="K2109" s="1">
        <f t="shared" si="228"/>
        <v>1.0009773214285715</v>
      </c>
      <c r="L2109" s="1">
        <f t="shared" si="229"/>
        <v>0.59657499999999997</v>
      </c>
      <c r="M2109" s="1">
        <f t="shared" si="230"/>
        <v>3.3557467927035884</v>
      </c>
      <c r="N2109">
        <v>0.40342500000000003</v>
      </c>
      <c r="O2109">
        <v>0</v>
      </c>
      <c r="P2109">
        <v>7.0710700000000001E-2</v>
      </c>
      <c r="Q2109">
        <v>2</v>
      </c>
      <c r="R2109">
        <v>68.686599999999999</v>
      </c>
      <c r="S2109">
        <v>9.3517100000000006</v>
      </c>
      <c r="T2109">
        <v>0.01</v>
      </c>
      <c r="U2109">
        <v>0.02</v>
      </c>
      <c r="V2109">
        <v>1190</v>
      </c>
      <c r="W2109">
        <v>10.969678376079999</v>
      </c>
      <c r="X2109">
        <v>31.101739641102199</v>
      </c>
      <c r="Y2109">
        <v>23.540975167693901</v>
      </c>
      <c r="Z2109">
        <v>10.3575506556093</v>
      </c>
      <c r="AA2109">
        <v>16.076928424958499</v>
      </c>
      <c r="AB2109">
        <v>45.517898118984903</v>
      </c>
      <c r="AC2109">
        <v>45.517898118984903</v>
      </c>
      <c r="AD2109">
        <v>20.443602435953299</v>
      </c>
      <c r="AE2109">
        <v>21.079862454783001</v>
      </c>
      <c r="AF2109">
        <v>45.517898118984903</v>
      </c>
      <c r="AG2109">
        <v>45.517898118984903</v>
      </c>
      <c r="AH2109">
        <v>22.4514</v>
      </c>
      <c r="AI2109">
        <v>7.4837800000000003</v>
      </c>
      <c r="AJ2109">
        <v>4</v>
      </c>
      <c r="AK2109">
        <v>8</v>
      </c>
      <c r="AL2109" s="1">
        <v>16137</v>
      </c>
      <c r="AM2109">
        <v>16137</v>
      </c>
      <c r="AN2109">
        <v>16137</v>
      </c>
      <c r="AO2109">
        <v>1.17683252507</v>
      </c>
      <c r="AP2109">
        <v>1.17683252507</v>
      </c>
      <c r="AQ2109">
        <v>1.17683252507</v>
      </c>
      <c r="AR2109">
        <v>1.17683252507</v>
      </c>
      <c r="AS2109">
        <v>0</v>
      </c>
      <c r="AT2109">
        <v>0</v>
      </c>
      <c r="AU2109">
        <v>0</v>
      </c>
      <c r="AV2109">
        <v>0.68652518392600004</v>
      </c>
      <c r="AW2109">
        <v>0.68652518392600004</v>
      </c>
      <c r="AX2109">
        <v>0.68652518392600004</v>
      </c>
      <c r="AY2109">
        <v>0.68652518392600004</v>
      </c>
      <c r="AZ2109">
        <v>0</v>
      </c>
      <c r="BA2109">
        <v>0</v>
      </c>
      <c r="BB2109">
        <v>0.64035714285699996</v>
      </c>
      <c r="BC2109">
        <v>0.64035714285699996</v>
      </c>
      <c r="BD2109">
        <v>0.64035714285699996</v>
      </c>
      <c r="BE2109">
        <v>0.64035714285699996</v>
      </c>
      <c r="BF2109">
        <v>0</v>
      </c>
      <c r="BG2109">
        <v>0.34540267397199997</v>
      </c>
      <c r="BH2109">
        <v>0.34540267397199997</v>
      </c>
      <c r="BI2109">
        <v>0.34540267397199997</v>
      </c>
      <c r="BJ2109">
        <v>0</v>
      </c>
      <c r="BK2109">
        <v>0</v>
      </c>
      <c r="BL2109">
        <v>48.166378315199999</v>
      </c>
      <c r="BM2109" s="2">
        <v>48.166378315199999</v>
      </c>
      <c r="BN2109">
        <v>0</v>
      </c>
      <c r="BO2109">
        <v>0</v>
      </c>
      <c r="BP2109">
        <v>74.585508953300007</v>
      </c>
      <c r="BQ2109">
        <v>74.585508953300007</v>
      </c>
      <c r="BR2109">
        <v>74.585508953300007</v>
      </c>
      <c r="BS2109">
        <v>74.585508953300007</v>
      </c>
      <c r="BT2109">
        <v>74.585508953300007</v>
      </c>
      <c r="BU2109">
        <v>0</v>
      </c>
      <c r="BV2109">
        <v>104.026</v>
      </c>
      <c r="BW2109">
        <v>0.80198999999999998</v>
      </c>
      <c r="BX2109">
        <v>40.099499999999999</v>
      </c>
      <c r="BY2109">
        <v>7.2191700000000001</v>
      </c>
    </row>
    <row r="2110" spans="1:77">
      <c r="A2110">
        <v>2109</v>
      </c>
      <c r="B2110">
        <v>10</v>
      </c>
      <c r="C2110">
        <v>1</v>
      </c>
      <c r="D2110">
        <v>258.74400000000003</v>
      </c>
      <c r="E2110">
        <v>2557408</v>
      </c>
      <c r="F2110">
        <v>32.619999999999997</v>
      </c>
      <c r="G2110" s="1">
        <f t="shared" si="224"/>
        <v>2557408</v>
      </c>
      <c r="H2110" s="1">
        <f t="shared" si="225"/>
        <v>2587.4400000000005</v>
      </c>
      <c r="I2110" s="1">
        <f t="shared" si="226"/>
        <v>5282592</v>
      </c>
      <c r="J2110" s="1">
        <f t="shared" si="227"/>
        <v>7840000</v>
      </c>
      <c r="K2110" s="1">
        <f t="shared" si="228"/>
        <v>1.0003300306122449</v>
      </c>
      <c r="L2110" s="1">
        <f t="shared" si="229"/>
        <v>0.67379999999999995</v>
      </c>
      <c r="M2110" s="1">
        <f t="shared" si="230"/>
        <v>2.9692194437882011</v>
      </c>
      <c r="N2110">
        <v>0.32619999999999999</v>
      </c>
      <c r="O2110">
        <v>0.467478</v>
      </c>
      <c r="P2110">
        <v>0.14142099999999999</v>
      </c>
      <c r="Q2110">
        <v>2</v>
      </c>
      <c r="R2110">
        <v>11.6869</v>
      </c>
      <c r="S2110">
        <v>3.8574999999999999</v>
      </c>
      <c r="T2110">
        <v>0</v>
      </c>
      <c r="U2110">
        <v>0</v>
      </c>
      <c r="V2110">
        <v>1567</v>
      </c>
      <c r="W2110">
        <v>3.2127412587332</v>
      </c>
      <c r="X2110">
        <v>26.776814260224299</v>
      </c>
      <c r="Y2110">
        <v>25.563454311483799</v>
      </c>
      <c r="Z2110">
        <v>2.8811653274584201</v>
      </c>
      <c r="AA2110">
        <v>17.038151783559702</v>
      </c>
      <c r="AB2110">
        <v>30.003005818213602</v>
      </c>
      <c r="AC2110">
        <v>23.963118216867301</v>
      </c>
      <c r="AD2110">
        <v>23.963118216867301</v>
      </c>
      <c r="AE2110">
        <v>23.963118216867301</v>
      </c>
      <c r="AF2110">
        <v>30.003005818213602</v>
      </c>
      <c r="AG2110">
        <v>30.003005818213602</v>
      </c>
      <c r="AH2110">
        <v>18.275400000000001</v>
      </c>
      <c r="AI2110">
        <v>6.0917899999999996</v>
      </c>
      <c r="AJ2110">
        <v>0</v>
      </c>
      <c r="AK2110">
        <v>0</v>
      </c>
      <c r="AL2110" s="1">
        <v>3262</v>
      </c>
      <c r="AM2110">
        <v>3262</v>
      </c>
      <c r="AN2110">
        <v>3262</v>
      </c>
      <c r="AO2110">
        <v>1.4973492263499999</v>
      </c>
      <c r="AP2110">
        <v>1.4973492263499999</v>
      </c>
      <c r="AQ2110">
        <v>1.4973492263499999</v>
      </c>
      <c r="AR2110">
        <v>1.4973492263499999</v>
      </c>
      <c r="AS2110">
        <v>0</v>
      </c>
      <c r="AT2110">
        <v>0</v>
      </c>
      <c r="AU2110">
        <v>0</v>
      </c>
      <c r="AV2110">
        <v>0.91396205371999995</v>
      </c>
      <c r="AW2110">
        <v>0.91396205371999995</v>
      </c>
      <c r="AX2110">
        <v>0.91396205371999995</v>
      </c>
      <c r="AY2110">
        <v>0.91396205371999995</v>
      </c>
      <c r="AZ2110">
        <v>0</v>
      </c>
      <c r="BA2110">
        <v>0</v>
      </c>
      <c r="BB2110">
        <v>0.53300653594799996</v>
      </c>
      <c r="BC2110">
        <v>0.53300653594799996</v>
      </c>
      <c r="BD2110">
        <v>0.53300653594799996</v>
      </c>
      <c r="BE2110">
        <v>0.53300653594799996</v>
      </c>
      <c r="BF2110">
        <v>0</v>
      </c>
      <c r="BG2110">
        <v>0.61228447155800003</v>
      </c>
      <c r="BH2110">
        <v>0.61228447155800003</v>
      </c>
      <c r="BI2110">
        <v>0.61228447155800003</v>
      </c>
      <c r="BJ2110">
        <v>0</v>
      </c>
      <c r="BK2110">
        <v>0</v>
      </c>
      <c r="BL2110">
        <v>19.209372712299999</v>
      </c>
      <c r="BM2110" s="2">
        <v>19.209372712299999</v>
      </c>
      <c r="BN2110">
        <v>0</v>
      </c>
      <c r="BO2110">
        <v>0</v>
      </c>
      <c r="BP2110">
        <v>55.591829029199999</v>
      </c>
      <c r="BQ2110">
        <v>55.591829029199999</v>
      </c>
      <c r="BR2110">
        <v>55.591829029199999</v>
      </c>
      <c r="BS2110">
        <v>55.591829029199999</v>
      </c>
      <c r="BT2110">
        <v>55.591829029199999</v>
      </c>
      <c r="BU2110">
        <v>0</v>
      </c>
      <c r="BV2110">
        <v>87.872500000000002</v>
      </c>
      <c r="BW2110">
        <v>0</v>
      </c>
      <c r="BX2110">
        <v>11.7805</v>
      </c>
      <c r="BY2110">
        <v>3.9129100000000001</v>
      </c>
    </row>
    <row r="2111" spans="1:77">
      <c r="A2111">
        <v>2110</v>
      </c>
      <c r="B2111">
        <v>10</v>
      </c>
      <c r="C2111">
        <v>1</v>
      </c>
      <c r="D2111">
        <v>386.928</v>
      </c>
      <c r="E2111">
        <v>2871008</v>
      </c>
      <c r="F2111">
        <v>36.620000000000005</v>
      </c>
      <c r="G2111" s="1">
        <f t="shared" si="224"/>
        <v>2871008</v>
      </c>
      <c r="H2111" s="1">
        <f t="shared" si="225"/>
        <v>3869.2799999999997</v>
      </c>
      <c r="I2111" s="1">
        <f t="shared" si="226"/>
        <v>4968992</v>
      </c>
      <c r="J2111" s="1">
        <f t="shared" si="227"/>
        <v>7840000</v>
      </c>
      <c r="K2111" s="1">
        <f t="shared" si="228"/>
        <v>1.0004935306122449</v>
      </c>
      <c r="L2111" s="1">
        <f t="shared" si="229"/>
        <v>0.63380000000000003</v>
      </c>
      <c r="M2111" s="1">
        <f t="shared" si="230"/>
        <v>3.1571269504961972</v>
      </c>
      <c r="N2111">
        <v>0.36620000000000003</v>
      </c>
      <c r="O2111">
        <v>0</v>
      </c>
      <c r="P2111">
        <v>0.14142099999999999</v>
      </c>
      <c r="Q2111">
        <v>2</v>
      </c>
      <c r="R2111">
        <v>8.4737100000000005</v>
      </c>
      <c r="S2111">
        <v>3.2846700000000002</v>
      </c>
      <c r="T2111">
        <v>0.01</v>
      </c>
      <c r="U2111">
        <v>0.03</v>
      </c>
      <c r="V2111">
        <v>811</v>
      </c>
      <c r="W2111">
        <v>3.02713896722911</v>
      </c>
      <c r="X2111">
        <v>29.572482251012399</v>
      </c>
      <c r="Y2111">
        <v>30.554916072165199</v>
      </c>
      <c r="Z2111">
        <v>0</v>
      </c>
      <c r="AA2111">
        <v>16.076928424958499</v>
      </c>
      <c r="AB2111">
        <v>30.554916072165199</v>
      </c>
      <c r="AC2111">
        <v>30.554916072165199</v>
      </c>
      <c r="AD2111">
        <v>22.546416305823701</v>
      </c>
      <c r="AE2111">
        <v>30.554916072165199</v>
      </c>
      <c r="AF2111">
        <v>30.554916072165199</v>
      </c>
      <c r="AG2111">
        <v>30.554916072165199</v>
      </c>
      <c r="AH2111">
        <v>23.753399999999999</v>
      </c>
      <c r="AI2111">
        <v>7.9177900000000001</v>
      </c>
      <c r="AJ2111">
        <v>1</v>
      </c>
      <c r="AK2111">
        <v>3</v>
      </c>
      <c r="AL2111" s="1">
        <v>3662</v>
      </c>
      <c r="AM2111">
        <v>3662</v>
      </c>
      <c r="AN2111">
        <v>3662</v>
      </c>
      <c r="AO2111">
        <v>1.2766675653599999</v>
      </c>
      <c r="AP2111">
        <v>1.2766675653599999</v>
      </c>
      <c r="AQ2111">
        <v>1.2766675653599999</v>
      </c>
      <c r="AR2111">
        <v>1.2766675653599999</v>
      </c>
      <c r="AS2111">
        <v>0</v>
      </c>
      <c r="AT2111">
        <v>0</v>
      </c>
      <c r="AU2111">
        <v>0</v>
      </c>
      <c r="AV2111">
        <v>0.50677043657499998</v>
      </c>
      <c r="AW2111">
        <v>0.50677043657499998</v>
      </c>
      <c r="AX2111">
        <v>0.50677043657499998</v>
      </c>
      <c r="AY2111">
        <v>0.50677043657499998</v>
      </c>
      <c r="AZ2111">
        <v>0</v>
      </c>
      <c r="BA2111">
        <v>0</v>
      </c>
      <c r="BB2111">
        <v>0.47386128364399999</v>
      </c>
      <c r="BC2111">
        <v>0.47386128364399999</v>
      </c>
      <c r="BD2111">
        <v>0.47386128364399999</v>
      </c>
      <c r="BE2111">
        <v>0.47386128364399999</v>
      </c>
      <c r="BF2111">
        <v>0</v>
      </c>
      <c r="BG2111">
        <v>0.30737453655000002</v>
      </c>
      <c r="BH2111">
        <v>0.30737453655000002</v>
      </c>
      <c r="BI2111">
        <v>0.30737453655000002</v>
      </c>
      <c r="BJ2111">
        <v>0</v>
      </c>
      <c r="BK2111">
        <v>0</v>
      </c>
      <c r="BL2111">
        <v>19.026297590399999</v>
      </c>
      <c r="BM2111" s="2">
        <v>19.026297590399999</v>
      </c>
      <c r="BN2111">
        <v>0</v>
      </c>
      <c r="BO2111">
        <v>0</v>
      </c>
      <c r="BP2111">
        <v>-0.68920879998499995</v>
      </c>
      <c r="BQ2111">
        <v>-0.68920879998499995</v>
      </c>
      <c r="BR2111">
        <v>-0.68920879998499995</v>
      </c>
      <c r="BS2111">
        <v>-0.68920879998499995</v>
      </c>
      <c r="BT2111">
        <v>-0.68920879998499995</v>
      </c>
      <c r="BU2111">
        <v>0</v>
      </c>
      <c r="BV2111">
        <v>38.432000000000002</v>
      </c>
      <c r="BW2111">
        <v>0.214807</v>
      </c>
      <c r="BX2111">
        <v>7.1602399999999999</v>
      </c>
      <c r="BY2111">
        <v>3.0505800000000001</v>
      </c>
    </row>
    <row r="2112" spans="1:77">
      <c r="A2112">
        <v>2111</v>
      </c>
      <c r="B2112">
        <v>10</v>
      </c>
      <c r="C2112">
        <v>1</v>
      </c>
      <c r="D2112">
        <v>267.50200000000001</v>
      </c>
      <c r="E2112">
        <v>1710688</v>
      </c>
      <c r="F2112">
        <v>21.82</v>
      </c>
      <c r="G2112" s="1">
        <f t="shared" si="224"/>
        <v>1710688</v>
      </c>
      <c r="H2112" s="1">
        <f t="shared" si="225"/>
        <v>2675.02</v>
      </c>
      <c r="I2112" s="1">
        <f t="shared" si="226"/>
        <v>6129312</v>
      </c>
      <c r="J2112" s="1">
        <f t="shared" si="227"/>
        <v>7840000</v>
      </c>
      <c r="K2112" s="1">
        <f t="shared" si="228"/>
        <v>1.0003412015306121</v>
      </c>
      <c r="L2112" s="1">
        <f t="shared" si="229"/>
        <v>0.78180000000000005</v>
      </c>
      <c r="M2112" s="1">
        <f t="shared" si="230"/>
        <v>2.559071889308294</v>
      </c>
      <c r="N2112">
        <v>0.21820000000000001</v>
      </c>
      <c r="O2112">
        <v>0</v>
      </c>
      <c r="P2112">
        <v>0.14142099999999999</v>
      </c>
      <c r="Q2112">
        <v>2</v>
      </c>
      <c r="R2112">
        <v>8.0359499999999997</v>
      </c>
      <c r="S2112">
        <v>3.1987000000000001</v>
      </c>
      <c r="T2112">
        <v>0</v>
      </c>
      <c r="U2112">
        <v>0.03</v>
      </c>
      <c r="V2112">
        <v>866</v>
      </c>
      <c r="W2112">
        <v>5.8194118824377501</v>
      </c>
      <c r="X2112">
        <v>36.176617844449503</v>
      </c>
      <c r="Y2112">
        <v>38.5511200692291</v>
      </c>
      <c r="Z2112">
        <v>0</v>
      </c>
      <c r="AA2112">
        <v>16.076928424958499</v>
      </c>
      <c r="AB2112">
        <v>38.5511200692291</v>
      </c>
      <c r="AC2112">
        <v>38.5511200692291</v>
      </c>
      <c r="AD2112">
        <v>26.564883166870199</v>
      </c>
      <c r="AE2112">
        <v>38.5511200692291</v>
      </c>
      <c r="AF2112">
        <v>38.5511200692291</v>
      </c>
      <c r="AG2112">
        <v>38.5511200692291</v>
      </c>
      <c r="AH2112">
        <v>11.004099999999999</v>
      </c>
      <c r="AI2112">
        <v>3.66804</v>
      </c>
      <c r="AJ2112">
        <v>0</v>
      </c>
      <c r="AK2112">
        <v>3</v>
      </c>
      <c r="AL2112" s="1">
        <v>2182</v>
      </c>
      <c r="AM2112">
        <v>2182</v>
      </c>
      <c r="AN2112">
        <v>2182</v>
      </c>
      <c r="AO2112">
        <v>1.2015280823300001</v>
      </c>
      <c r="AP2112">
        <v>1.2015280823300001</v>
      </c>
      <c r="AQ2112">
        <v>1.2015280823300001</v>
      </c>
      <c r="AR2112">
        <v>1.2015280823300001</v>
      </c>
      <c r="AS2112">
        <v>0</v>
      </c>
      <c r="AT2112">
        <v>0</v>
      </c>
      <c r="AU2112">
        <v>0</v>
      </c>
      <c r="AV2112">
        <v>0.74660658937000002</v>
      </c>
      <c r="AW2112">
        <v>0.74660658937000002</v>
      </c>
      <c r="AX2112">
        <v>0.74660658937000002</v>
      </c>
      <c r="AY2112">
        <v>0.74660658937000002</v>
      </c>
      <c r="AZ2112">
        <v>0</v>
      </c>
      <c r="BA2112">
        <v>0</v>
      </c>
      <c r="BB2112">
        <v>0.506617134897</v>
      </c>
      <c r="BC2112">
        <v>0.506617134897</v>
      </c>
      <c r="BD2112">
        <v>0.506617134897</v>
      </c>
      <c r="BE2112">
        <v>0.506617134897</v>
      </c>
      <c r="BF2112">
        <v>0</v>
      </c>
      <c r="BG2112">
        <v>0.38318680295699997</v>
      </c>
      <c r="BH2112">
        <v>0.38318680295699997</v>
      </c>
      <c r="BI2112">
        <v>0.38318680295699997</v>
      </c>
      <c r="BJ2112">
        <v>0</v>
      </c>
      <c r="BK2112">
        <v>0</v>
      </c>
      <c r="BL2112">
        <v>17.088007490599999</v>
      </c>
      <c r="BM2112" s="2">
        <v>17.088007490599999</v>
      </c>
      <c r="BN2112">
        <v>0</v>
      </c>
      <c r="BO2112">
        <v>0</v>
      </c>
      <c r="BP2112">
        <v>-70.3347243276</v>
      </c>
      <c r="BQ2112">
        <v>-70.3347243276</v>
      </c>
      <c r="BR2112">
        <v>-70.3347243276</v>
      </c>
      <c r="BS2112">
        <v>-70.3347243276</v>
      </c>
      <c r="BT2112">
        <v>-70.3347243276</v>
      </c>
      <c r="BU2112">
        <v>0</v>
      </c>
      <c r="BV2112">
        <v>105.76600000000001</v>
      </c>
      <c r="BW2112">
        <v>0.33242899999999997</v>
      </c>
      <c r="BX2112">
        <v>11.081</v>
      </c>
      <c r="BY2112">
        <v>3.7949600000000001</v>
      </c>
    </row>
    <row r="2113" spans="1:77">
      <c r="A2113">
        <v>2112</v>
      </c>
      <c r="B2113">
        <v>20</v>
      </c>
      <c r="C2113">
        <v>1</v>
      </c>
      <c r="D2113">
        <v>823.89599999999996</v>
      </c>
      <c r="E2113">
        <v>3472728</v>
      </c>
      <c r="F2113">
        <v>44.295000000000002</v>
      </c>
      <c r="G2113" s="1">
        <f t="shared" si="224"/>
        <v>3472728</v>
      </c>
      <c r="H2113" s="1">
        <f t="shared" si="225"/>
        <v>8238.9599999999991</v>
      </c>
      <c r="I2113" s="1">
        <f t="shared" si="226"/>
        <v>4367272</v>
      </c>
      <c r="J2113" s="1">
        <f t="shared" si="227"/>
        <v>7840000</v>
      </c>
      <c r="K2113" s="1">
        <f t="shared" si="228"/>
        <v>1.0010508877551021</v>
      </c>
      <c r="L2113" s="1">
        <f t="shared" si="229"/>
        <v>0.55705000000000005</v>
      </c>
      <c r="M2113" s="1">
        <f t="shared" si="230"/>
        <v>3.5941150264970902</v>
      </c>
      <c r="N2113">
        <v>0.44295000000000001</v>
      </c>
      <c r="O2113">
        <v>0.17977499999999999</v>
      </c>
      <c r="P2113">
        <v>0.14142099999999999</v>
      </c>
      <c r="Q2113">
        <v>4</v>
      </c>
      <c r="R2113">
        <v>71.9101</v>
      </c>
      <c r="S2113">
        <v>9.5686300000000006</v>
      </c>
      <c r="T2113">
        <v>0.01</v>
      </c>
      <c r="U2113">
        <v>0</v>
      </c>
      <c r="V2113">
        <v>1162</v>
      </c>
      <c r="W2113">
        <v>8.3325121306145107</v>
      </c>
      <c r="X2113">
        <v>27.397383565627798</v>
      </c>
      <c r="Y2113">
        <v>28.0510612748668</v>
      </c>
      <c r="Z2113">
        <v>8.04581605533272</v>
      </c>
      <c r="AA2113">
        <v>16.5549029596746</v>
      </c>
      <c r="AB2113">
        <v>42.524327900745398</v>
      </c>
      <c r="AC2113">
        <v>28.0510612748668</v>
      </c>
      <c r="AD2113">
        <v>17.598736297155799</v>
      </c>
      <c r="AE2113">
        <v>20.058506827187099</v>
      </c>
      <c r="AF2113">
        <v>33.477889856637098</v>
      </c>
      <c r="AG2113">
        <v>42.524327900745398</v>
      </c>
      <c r="AH2113">
        <v>45.278599999999997</v>
      </c>
      <c r="AI2113">
        <v>15.0929</v>
      </c>
      <c r="AJ2113">
        <v>4</v>
      </c>
      <c r="AK2113">
        <v>0</v>
      </c>
      <c r="AL2113" s="1">
        <v>17718</v>
      </c>
      <c r="AM2113">
        <v>17718</v>
      </c>
      <c r="AN2113">
        <v>17718</v>
      </c>
      <c r="AO2113">
        <v>1.295157457</v>
      </c>
      <c r="AP2113">
        <v>1.295157457</v>
      </c>
      <c r="AQ2113">
        <v>1.295157457</v>
      </c>
      <c r="AR2113">
        <v>1.295157457</v>
      </c>
      <c r="AS2113">
        <v>0</v>
      </c>
      <c r="AT2113">
        <v>0</v>
      </c>
      <c r="AU2113">
        <v>0</v>
      </c>
      <c r="AV2113">
        <v>0.66786503884799997</v>
      </c>
      <c r="AW2113">
        <v>0.66786503884799997</v>
      </c>
      <c r="AX2113">
        <v>0.66786503884799997</v>
      </c>
      <c r="AY2113">
        <v>0.66786503884799997</v>
      </c>
      <c r="AZ2113">
        <v>0</v>
      </c>
      <c r="BA2113">
        <v>0</v>
      </c>
      <c r="BB2113">
        <v>0.57578317951400004</v>
      </c>
      <c r="BC2113">
        <v>0.57578317951400004</v>
      </c>
      <c r="BD2113">
        <v>0.57578317951400004</v>
      </c>
      <c r="BE2113">
        <v>0.57578317951400004</v>
      </c>
      <c r="BF2113">
        <v>0</v>
      </c>
      <c r="BG2113">
        <v>0.32800447783300002</v>
      </c>
      <c r="BH2113">
        <v>0.32800447783300002</v>
      </c>
      <c r="BI2113">
        <v>0.32800447783300002</v>
      </c>
      <c r="BJ2113">
        <v>0</v>
      </c>
      <c r="BK2113">
        <v>0</v>
      </c>
      <c r="BL2113">
        <v>47.675989764199997</v>
      </c>
      <c r="BM2113" s="2">
        <v>47.675989764199997</v>
      </c>
      <c r="BN2113">
        <v>0</v>
      </c>
      <c r="BO2113">
        <v>0</v>
      </c>
      <c r="BP2113">
        <v>-58.854639613899998</v>
      </c>
      <c r="BQ2113">
        <v>-58.854639613899998</v>
      </c>
      <c r="BR2113">
        <v>-58.854639613899998</v>
      </c>
      <c r="BS2113">
        <v>-58.854639613899998</v>
      </c>
      <c r="BT2113">
        <v>-58.854639613899998</v>
      </c>
      <c r="BU2113">
        <v>0</v>
      </c>
      <c r="BV2113">
        <v>11.708600000000001</v>
      </c>
      <c r="BW2113">
        <v>0</v>
      </c>
      <c r="BX2113">
        <v>45.892800000000001</v>
      </c>
      <c r="BY2113">
        <v>7.7230800000000004</v>
      </c>
    </row>
    <row r="2114" spans="1:77">
      <c r="A2114">
        <v>2113</v>
      </c>
      <c r="B2114">
        <v>10</v>
      </c>
      <c r="C2114">
        <v>2</v>
      </c>
      <c r="D2114">
        <v>246.08799999999999</v>
      </c>
      <c r="E2114">
        <v>1644048</v>
      </c>
      <c r="F2114">
        <v>20.97</v>
      </c>
      <c r="G2114" s="1">
        <f t="shared" si="224"/>
        <v>1644048</v>
      </c>
      <c r="H2114" s="1">
        <f t="shared" si="225"/>
        <v>2460.88</v>
      </c>
      <c r="I2114" s="1">
        <f t="shared" si="226"/>
        <v>6195952</v>
      </c>
      <c r="J2114" s="1">
        <f t="shared" si="227"/>
        <v>7840000</v>
      </c>
      <c r="K2114" s="1">
        <f t="shared" si="228"/>
        <v>1.0003138877551021</v>
      </c>
      <c r="L2114" s="1">
        <f t="shared" si="229"/>
        <v>0.7903</v>
      </c>
      <c r="M2114" s="1">
        <f t="shared" si="230"/>
        <v>2.5314789010631458</v>
      </c>
      <c r="N2114">
        <v>0.2097</v>
      </c>
      <c r="O2114">
        <v>0.23403499999999999</v>
      </c>
      <c r="P2114">
        <v>0.14142099999999999</v>
      </c>
      <c r="Q2114">
        <v>2</v>
      </c>
      <c r="R2114">
        <v>7.8011600000000003</v>
      </c>
      <c r="S2114">
        <v>3.1516299999999999</v>
      </c>
      <c r="T2114">
        <v>0</v>
      </c>
      <c r="U2114">
        <v>0</v>
      </c>
      <c r="V2114">
        <v>1596</v>
      </c>
      <c r="W2114">
        <v>3.4594217541576402</v>
      </c>
      <c r="X2114">
        <v>33.991285677553698</v>
      </c>
      <c r="Y2114">
        <v>35.016134589357002</v>
      </c>
      <c r="Z2114">
        <v>0</v>
      </c>
      <c r="AA2114">
        <v>15.440663999700901</v>
      </c>
      <c r="AB2114">
        <v>35.016134589357002</v>
      </c>
      <c r="AC2114">
        <v>35.016134589357002</v>
      </c>
      <c r="AD2114">
        <v>35.016134589357002</v>
      </c>
      <c r="AE2114">
        <v>35.016134589357002</v>
      </c>
      <c r="AF2114">
        <v>35.016134589357002</v>
      </c>
      <c r="AG2114">
        <v>35.016134589357002</v>
      </c>
      <c r="AH2114">
        <v>12.94</v>
      </c>
      <c r="AI2114">
        <v>4.31332</v>
      </c>
      <c r="AJ2114">
        <v>0</v>
      </c>
      <c r="AK2114">
        <v>0</v>
      </c>
      <c r="AL2114" s="1">
        <v>1048.5</v>
      </c>
      <c r="AM2114">
        <v>778</v>
      </c>
      <c r="AN2114">
        <v>1319</v>
      </c>
      <c r="AO2114">
        <v>1.1225763155399999</v>
      </c>
      <c r="AP2114">
        <v>1.0612968787249999</v>
      </c>
      <c r="AQ2114">
        <v>1.1225763155399999</v>
      </c>
      <c r="AR2114">
        <v>1.012273329273</v>
      </c>
      <c r="AS2114">
        <v>0</v>
      </c>
      <c r="AT2114">
        <v>7.5103387527271403E-3</v>
      </c>
      <c r="AU2114">
        <v>0.47498042240431398</v>
      </c>
      <c r="AV2114">
        <v>0.77549624549700003</v>
      </c>
      <c r="AW2114">
        <v>0.45512633965299998</v>
      </c>
      <c r="AX2114">
        <v>0.45512633965299998</v>
      </c>
      <c r="AY2114">
        <v>0.19883041497779999</v>
      </c>
      <c r="AZ2114">
        <v>0</v>
      </c>
      <c r="BA2114">
        <v>0.205273753140987</v>
      </c>
      <c r="BB2114">
        <v>0.78427419354799999</v>
      </c>
      <c r="BC2114">
        <v>0.75589881767849998</v>
      </c>
      <c r="BD2114">
        <v>0.72752344180899997</v>
      </c>
      <c r="BE2114">
        <v>0.73319851698289995</v>
      </c>
      <c r="BF2114">
        <v>1.6103239114708099E-3</v>
      </c>
      <c r="BG2114">
        <v>0.92946584765899998</v>
      </c>
      <c r="BH2114">
        <v>0.86703418822800005</v>
      </c>
      <c r="BI2114">
        <v>0.80460252879700001</v>
      </c>
      <c r="BJ2114">
        <v>7.7954241986167398E-3</v>
      </c>
      <c r="BK2114">
        <v>15.025515972471499</v>
      </c>
      <c r="BL2114">
        <v>15.524174696299999</v>
      </c>
      <c r="BM2114" s="2">
        <v>15.377860454</v>
      </c>
      <c r="BN2114">
        <v>4.2815714999646197E-2</v>
      </c>
      <c r="BO2114">
        <v>0.87180989799695496</v>
      </c>
      <c r="BP2114">
        <v>-5.5177850524999998E-15</v>
      </c>
      <c r="BQ2114">
        <v>-8.0781848323999998</v>
      </c>
      <c r="BR2114">
        <v>-8.0781848323999998</v>
      </c>
      <c r="BS2114">
        <v>-16.1563696648</v>
      </c>
      <c r="BT2114">
        <v>-14.540732698319999</v>
      </c>
      <c r="BU2114">
        <v>130.51414037283499</v>
      </c>
      <c r="BV2114">
        <v>63.4649</v>
      </c>
      <c r="BW2114">
        <v>0</v>
      </c>
      <c r="BX2114">
        <v>7.7629400000000004</v>
      </c>
      <c r="BY2114">
        <v>3.1763699999999999</v>
      </c>
    </row>
    <row r="2115" spans="1:77">
      <c r="A2115">
        <v>2114</v>
      </c>
      <c r="B2115">
        <v>28</v>
      </c>
      <c r="C2115">
        <v>1</v>
      </c>
      <c r="D2115">
        <v>1032.116</v>
      </c>
      <c r="E2115">
        <v>4380200</v>
      </c>
      <c r="F2115">
        <v>55.869897959183682</v>
      </c>
      <c r="G2115" s="1">
        <f t="shared" ref="G2115:G2177" si="231">E2115</f>
        <v>4380200</v>
      </c>
      <c r="H2115" s="1">
        <f t="shared" ref="H2115:H2177" si="232">D2115*10</f>
        <v>10321.16</v>
      </c>
      <c r="I2115" s="1">
        <f t="shared" ref="I2115:I2177" si="233">2800*2800 -E2115</f>
        <v>3459800</v>
      </c>
      <c r="J2115" s="1">
        <f t="shared" ref="J2115:J2177" si="234">2800*2800</f>
        <v>7840000</v>
      </c>
      <c r="K2115" s="1">
        <f t="shared" ref="K2115:K2177" si="235">(G2115+H2115+I2115)/(G2115+I2115)</f>
        <v>1.001316474489796</v>
      </c>
      <c r="L2115" s="1">
        <f t="shared" ref="L2115:L2177" si="236">I2115/J2115</f>
        <v>0.44130102040816327</v>
      </c>
      <c r="M2115" s="1">
        <f t="shared" ref="M2115:M2177" si="237">K2115*2/L2115</f>
        <v>4.538020209260651</v>
      </c>
      <c r="N2115">
        <v>0.55869897959183679</v>
      </c>
      <c r="O2115">
        <v>1.26546</v>
      </c>
      <c r="P2115">
        <v>5.05076E-2</v>
      </c>
      <c r="Q2115">
        <v>2</v>
      </c>
      <c r="R2115">
        <v>62.007599999999996</v>
      </c>
      <c r="S2115">
        <v>8.8854100000000003</v>
      </c>
      <c r="T2115">
        <v>0</v>
      </c>
      <c r="U2115">
        <v>0</v>
      </c>
      <c r="V2115">
        <v>536</v>
      </c>
      <c r="W2115">
        <v>15.9552880257769</v>
      </c>
      <c r="X2115">
        <v>35.392573600616501</v>
      </c>
      <c r="Y2115">
        <v>33.071328502609397</v>
      </c>
      <c r="Z2115">
        <v>11.106911525222699</v>
      </c>
      <c r="AA2115">
        <v>15.440663999700901</v>
      </c>
      <c r="AB2115">
        <v>68.508972199121402</v>
      </c>
      <c r="AC2115">
        <v>33.477889856637098</v>
      </c>
      <c r="AD2115">
        <v>19.5522421554852</v>
      </c>
      <c r="AE2115">
        <v>23.540975167693901</v>
      </c>
      <c r="AF2115">
        <v>33.477889856637098</v>
      </c>
      <c r="AG2115">
        <v>68.508972199121402</v>
      </c>
      <c r="AH2115">
        <v>56.444200000000002</v>
      </c>
      <c r="AI2115">
        <v>18.814699999999998</v>
      </c>
      <c r="AJ2115">
        <v>0</v>
      </c>
      <c r="AK2115">
        <v>0</v>
      </c>
      <c r="AL2115" s="1">
        <v>43802</v>
      </c>
      <c r="AM2115">
        <v>43802</v>
      </c>
      <c r="AN2115">
        <v>43802</v>
      </c>
      <c r="AO2115">
        <v>1.1445307355300001</v>
      </c>
      <c r="AP2115">
        <v>1.1445307355300001</v>
      </c>
      <c r="AQ2115">
        <v>1.1445307355300001</v>
      </c>
      <c r="AR2115">
        <v>1.1445307355300001</v>
      </c>
      <c r="AS2115">
        <v>0</v>
      </c>
      <c r="AT2115">
        <v>0</v>
      </c>
      <c r="AU2115">
        <v>0</v>
      </c>
      <c r="AV2115">
        <v>0.64833352848900005</v>
      </c>
      <c r="AW2115">
        <v>0.64833352848900005</v>
      </c>
      <c r="AX2115">
        <v>0.64833352848900005</v>
      </c>
      <c r="AY2115">
        <v>0.64833352848900005</v>
      </c>
      <c r="AZ2115">
        <v>0</v>
      </c>
      <c r="BA2115">
        <v>0</v>
      </c>
      <c r="BB2115">
        <v>0.59655430711599999</v>
      </c>
      <c r="BC2115">
        <v>0.59655430711599999</v>
      </c>
      <c r="BD2115">
        <v>0.59655430711599999</v>
      </c>
      <c r="BE2115">
        <v>0.59655430711599999</v>
      </c>
      <c r="BF2115">
        <v>0</v>
      </c>
      <c r="BG2115">
        <v>0.51670990132200001</v>
      </c>
      <c r="BH2115">
        <v>0.51670990132200001</v>
      </c>
      <c r="BI2115">
        <v>0.51670990132200001</v>
      </c>
      <c r="BJ2115">
        <v>0</v>
      </c>
      <c r="BK2115">
        <v>0</v>
      </c>
      <c r="BL2115">
        <v>78.549347546600004</v>
      </c>
      <c r="BM2115" s="2">
        <v>78.549347546600004</v>
      </c>
      <c r="BN2115">
        <v>0</v>
      </c>
      <c r="BO2115">
        <v>0</v>
      </c>
      <c r="BP2115">
        <v>-51.582835425100001</v>
      </c>
      <c r="BQ2115">
        <v>-51.582835425100001</v>
      </c>
      <c r="BR2115">
        <v>-51.582835425100001</v>
      </c>
      <c r="BS2115">
        <v>-51.582835425100001</v>
      </c>
      <c r="BT2115">
        <v>-51.582835425100001</v>
      </c>
      <c r="BU2115">
        <v>0</v>
      </c>
      <c r="BV2115">
        <v>144.68</v>
      </c>
      <c r="BW2115">
        <v>0</v>
      </c>
      <c r="BX2115">
        <v>13.818199999999999</v>
      </c>
      <c r="BY2115">
        <v>4.2378299999999998</v>
      </c>
    </row>
    <row r="2116" spans="1:77">
      <c r="A2116">
        <v>2115</v>
      </c>
      <c r="B2116">
        <v>20</v>
      </c>
      <c r="C2116">
        <v>1</v>
      </c>
      <c r="D2116">
        <v>649.5</v>
      </c>
      <c r="E2116">
        <v>4684008</v>
      </c>
      <c r="F2116">
        <v>59.745000000000005</v>
      </c>
      <c r="G2116" s="1">
        <f t="shared" si="231"/>
        <v>4684008</v>
      </c>
      <c r="H2116" s="1">
        <f t="shared" si="232"/>
        <v>6495</v>
      </c>
      <c r="I2116" s="1">
        <f t="shared" si="233"/>
        <v>3155992</v>
      </c>
      <c r="J2116" s="1">
        <f t="shared" si="234"/>
        <v>7840000</v>
      </c>
      <c r="K2116" s="1">
        <f t="shared" si="235"/>
        <v>1.000828443877551</v>
      </c>
      <c r="L2116" s="1">
        <f t="shared" si="236"/>
        <v>0.40255000000000002</v>
      </c>
      <c r="M2116" s="1">
        <f t="shared" si="237"/>
        <v>4.9724428959262248</v>
      </c>
      <c r="N2116">
        <v>0.59745000000000004</v>
      </c>
      <c r="O2116">
        <v>1.75702</v>
      </c>
      <c r="P2116">
        <v>7.0710700000000001E-2</v>
      </c>
      <c r="Q2116">
        <v>2</v>
      </c>
      <c r="R2116">
        <v>70.280900000000003</v>
      </c>
      <c r="S2116">
        <v>9.4596199999999993</v>
      </c>
      <c r="T2116">
        <v>0</v>
      </c>
      <c r="U2116">
        <v>0</v>
      </c>
      <c r="V2116">
        <v>432</v>
      </c>
      <c r="W2116">
        <v>17.833482311632402</v>
      </c>
      <c r="X2116">
        <v>33.893845293082599</v>
      </c>
      <c r="Y2116">
        <v>22.546416305823701</v>
      </c>
      <c r="Z2116">
        <v>8.1665529807086994</v>
      </c>
      <c r="AA2116">
        <v>16.076928424958499</v>
      </c>
      <c r="AB2116">
        <v>54.990398423233998</v>
      </c>
      <c r="AC2116">
        <v>54.990398423233998</v>
      </c>
      <c r="AD2116">
        <v>17.038151783559702</v>
      </c>
      <c r="AE2116">
        <v>17.038151783559702</v>
      </c>
      <c r="AF2116">
        <v>54.990398423233998</v>
      </c>
      <c r="AG2116">
        <v>54.990398423233998</v>
      </c>
      <c r="AH2116">
        <v>44.339599999999997</v>
      </c>
      <c r="AI2116">
        <v>14.7799</v>
      </c>
      <c r="AJ2116">
        <v>0</v>
      </c>
      <c r="AK2116">
        <v>0</v>
      </c>
      <c r="AL2116" s="1">
        <v>23898</v>
      </c>
      <c r="AM2116">
        <v>23898</v>
      </c>
      <c r="AN2116">
        <v>23898</v>
      </c>
      <c r="AO2116">
        <v>1.08890419207</v>
      </c>
      <c r="AP2116">
        <v>1.08890419207</v>
      </c>
      <c r="AQ2116">
        <v>1.08890419207</v>
      </c>
      <c r="AR2116">
        <v>1.08890419207</v>
      </c>
      <c r="AS2116">
        <v>0</v>
      </c>
      <c r="AT2116">
        <v>0</v>
      </c>
      <c r="AU2116">
        <v>0</v>
      </c>
      <c r="AV2116">
        <v>0.347669790433</v>
      </c>
      <c r="AW2116">
        <v>0.347669790433</v>
      </c>
      <c r="AX2116">
        <v>0.347669790433</v>
      </c>
      <c r="AY2116">
        <v>0.347669790433</v>
      </c>
      <c r="AZ2116">
        <v>0</v>
      </c>
      <c r="BA2116">
        <v>0</v>
      </c>
      <c r="BB2116">
        <v>0.66903695408700004</v>
      </c>
      <c r="BC2116">
        <v>0.66903695408700004</v>
      </c>
      <c r="BD2116">
        <v>0.66903695408700004</v>
      </c>
      <c r="BE2116">
        <v>0.66903695408700004</v>
      </c>
      <c r="BF2116">
        <v>0</v>
      </c>
      <c r="BG2116">
        <v>0.71189035668900003</v>
      </c>
      <c r="BH2116">
        <v>0.71189035668900003</v>
      </c>
      <c r="BI2116">
        <v>0.71189035668900003</v>
      </c>
      <c r="BJ2116">
        <v>0</v>
      </c>
      <c r="BK2116">
        <v>0</v>
      </c>
      <c r="BL2116">
        <v>62.425956140099998</v>
      </c>
      <c r="BM2116" s="2">
        <v>62.425956140099998</v>
      </c>
      <c r="BN2116">
        <v>0</v>
      </c>
      <c r="BO2116">
        <v>0</v>
      </c>
      <c r="BP2116">
        <v>62.330460231000004</v>
      </c>
      <c r="BQ2116">
        <v>62.330460231000004</v>
      </c>
      <c r="BR2116">
        <v>62.330460231000004</v>
      </c>
      <c r="BS2116">
        <v>62.330460231000004</v>
      </c>
      <c r="BT2116">
        <v>62.330460231000004</v>
      </c>
      <c r="BU2116">
        <v>0</v>
      </c>
      <c r="BV2116">
        <v>66.198999999999998</v>
      </c>
      <c r="BW2116">
        <v>0</v>
      </c>
      <c r="BX2116">
        <v>10.0533</v>
      </c>
      <c r="BY2116">
        <v>3.6147</v>
      </c>
    </row>
    <row r="2117" spans="1:77">
      <c r="A2117">
        <v>2116</v>
      </c>
      <c r="B2117">
        <v>20</v>
      </c>
      <c r="C2117">
        <v>2</v>
      </c>
      <c r="D2117">
        <v>555.20799999999997</v>
      </c>
      <c r="E2117">
        <v>1301440</v>
      </c>
      <c r="F2117">
        <v>16.600000000000001</v>
      </c>
      <c r="G2117" s="1">
        <f t="shared" si="231"/>
        <v>1301440</v>
      </c>
      <c r="H2117" s="1">
        <f t="shared" si="232"/>
        <v>5552.08</v>
      </c>
      <c r="I2117" s="1">
        <f t="shared" si="233"/>
        <v>6538560</v>
      </c>
      <c r="J2117" s="1">
        <f t="shared" si="234"/>
        <v>7840000</v>
      </c>
      <c r="K2117" s="1">
        <f t="shared" si="235"/>
        <v>1.0007081734693877</v>
      </c>
      <c r="L2117" s="1">
        <f t="shared" si="236"/>
        <v>0.83399999999999996</v>
      </c>
      <c r="M2117" s="1">
        <f t="shared" si="237"/>
        <v>2.3997797924925366</v>
      </c>
      <c r="N2117">
        <v>0.16600000000000001</v>
      </c>
      <c r="O2117">
        <v>0</v>
      </c>
      <c r="P2117">
        <v>7.0710700000000001E-2</v>
      </c>
      <c r="Q2117">
        <v>2</v>
      </c>
      <c r="R2117">
        <v>29.473099999999999</v>
      </c>
      <c r="S2117">
        <v>6.1258699999999999</v>
      </c>
      <c r="T2117">
        <v>2.5000000000000001E-3</v>
      </c>
      <c r="U2117">
        <v>5.0000000000000001E-3</v>
      </c>
      <c r="V2117">
        <v>1034</v>
      </c>
      <c r="W2117">
        <v>22.119813328952901</v>
      </c>
      <c r="X2117">
        <v>33.523149945677503</v>
      </c>
      <c r="Y2117">
        <v>24.495185964928801</v>
      </c>
      <c r="Z2117">
        <v>10.224676277440301</v>
      </c>
      <c r="AA2117">
        <v>15.440663999700901</v>
      </c>
      <c r="AB2117">
        <v>79.5107077662894</v>
      </c>
      <c r="AC2117">
        <v>79.5107077662894</v>
      </c>
      <c r="AD2117">
        <v>17.598736297155799</v>
      </c>
      <c r="AE2117">
        <v>18.018770321735801</v>
      </c>
      <c r="AF2117">
        <v>32.473999644745</v>
      </c>
      <c r="AG2117">
        <v>79.5107077662894</v>
      </c>
      <c r="AH2117">
        <v>9.7457799999999999</v>
      </c>
      <c r="AI2117">
        <v>3.2485900000000001</v>
      </c>
      <c r="AJ2117">
        <v>1</v>
      </c>
      <c r="AK2117">
        <v>2</v>
      </c>
      <c r="AL2117" s="1">
        <v>3320</v>
      </c>
      <c r="AM2117">
        <v>975</v>
      </c>
      <c r="AN2117">
        <v>5665</v>
      </c>
      <c r="AO2117">
        <v>1.4069869578</v>
      </c>
      <c r="AP2117">
        <v>1.2286401574850001</v>
      </c>
      <c r="AQ2117">
        <v>1.4069869578</v>
      </c>
      <c r="AR2117">
        <v>1.085962717233</v>
      </c>
      <c r="AS2117">
        <v>0</v>
      </c>
      <c r="AT2117">
        <v>6.3615162365197001E-2</v>
      </c>
      <c r="AU2117">
        <v>0.340034129181363</v>
      </c>
      <c r="AV2117">
        <v>0.84833620697500001</v>
      </c>
      <c r="AW2117">
        <v>0.61898632893549999</v>
      </c>
      <c r="AX2117">
        <v>0.61898632893549999</v>
      </c>
      <c r="AY2117">
        <v>0.43550642650389998</v>
      </c>
      <c r="AZ2117">
        <v>0</v>
      </c>
      <c r="BA2117">
        <v>0.10520273311346701</v>
      </c>
      <c r="BB2117">
        <v>0.67567567567599995</v>
      </c>
      <c r="BC2117">
        <v>0.59329418704449999</v>
      </c>
      <c r="BD2117">
        <v>0.51091269841300002</v>
      </c>
      <c r="BE2117">
        <v>0.52738899613930001</v>
      </c>
      <c r="BF2117">
        <v>1.3573419338283901E-2</v>
      </c>
      <c r="BG2117">
        <v>0.68404010223099998</v>
      </c>
      <c r="BH2117">
        <v>0.54248770733450002</v>
      </c>
      <c r="BI2117">
        <v>0.40093531243800001</v>
      </c>
      <c r="BJ2117">
        <v>4.00741610018693E-2</v>
      </c>
      <c r="BK2117">
        <v>65.337998722025802</v>
      </c>
      <c r="BL2117">
        <v>27.784887978899999</v>
      </c>
      <c r="BM2117" s="2">
        <v>21.458816964650001</v>
      </c>
      <c r="BN2117">
        <v>80.038348954667995</v>
      </c>
      <c r="BO2117">
        <v>969.33093024706295</v>
      </c>
      <c r="BP2117">
        <v>10.8212416992</v>
      </c>
      <c r="BQ2117">
        <v>-32.01716747935</v>
      </c>
      <c r="BR2117">
        <v>-32.01716747935</v>
      </c>
      <c r="BS2117">
        <v>10.8212416992</v>
      </c>
      <c r="BT2117">
        <v>-66.287894822189998</v>
      </c>
      <c r="BU2117">
        <v>3670.2586018977499</v>
      </c>
      <c r="BV2117">
        <v>107.071</v>
      </c>
      <c r="BW2117">
        <v>0.171402</v>
      </c>
      <c r="BX2117">
        <v>34.280299999999997</v>
      </c>
      <c r="BY2117">
        <v>6.67483</v>
      </c>
    </row>
    <row r="2118" spans="1:77">
      <c r="A2118">
        <v>2117</v>
      </c>
      <c r="B2118">
        <v>28</v>
      </c>
      <c r="C2118">
        <v>3</v>
      </c>
      <c r="D2118">
        <v>916.37800000000004</v>
      </c>
      <c r="E2118">
        <v>1487100</v>
      </c>
      <c r="F2118">
        <v>18.968112244897959</v>
      </c>
      <c r="G2118" s="1">
        <f t="shared" si="231"/>
        <v>1487100</v>
      </c>
      <c r="H2118" s="1">
        <f t="shared" si="232"/>
        <v>9163.7800000000007</v>
      </c>
      <c r="I2118" s="1">
        <f t="shared" si="233"/>
        <v>6352900</v>
      </c>
      <c r="J2118" s="1">
        <f t="shared" si="234"/>
        <v>7840000</v>
      </c>
      <c r="K2118" s="1">
        <f t="shared" si="235"/>
        <v>1.0011688494897959</v>
      </c>
      <c r="L2118" s="1">
        <f t="shared" si="236"/>
        <v>0.81031887755102039</v>
      </c>
      <c r="M2118" s="1">
        <f t="shared" si="237"/>
        <v>2.4710490579105606</v>
      </c>
      <c r="N2118">
        <v>0.18968112244897958</v>
      </c>
      <c r="O2118">
        <v>0.162603</v>
      </c>
      <c r="P2118">
        <v>0.10101499999999999</v>
      </c>
      <c r="Q2118">
        <v>4</v>
      </c>
      <c r="R2118">
        <v>25.496099999999998</v>
      </c>
      <c r="S2118">
        <v>5.6976000000000004</v>
      </c>
      <c r="T2118">
        <v>0</v>
      </c>
      <c r="U2118">
        <v>1.2755100000000001E-3</v>
      </c>
      <c r="V2118">
        <v>966</v>
      </c>
      <c r="W2118">
        <v>22.9309493124127</v>
      </c>
      <c r="X2118">
        <v>34.7287073279278</v>
      </c>
      <c r="Y2118">
        <v>22.546416305823701</v>
      </c>
      <c r="Z2118">
        <v>8.1665529807086994</v>
      </c>
      <c r="AA2118">
        <v>15.440663999700901</v>
      </c>
      <c r="AB2118">
        <v>98.000234111645497</v>
      </c>
      <c r="AC2118">
        <v>17.038151783559702</v>
      </c>
      <c r="AD2118">
        <v>17.038151783559702</v>
      </c>
      <c r="AE2118">
        <v>19.5522421554852</v>
      </c>
      <c r="AF2118">
        <v>40.562837692696199</v>
      </c>
      <c r="AG2118">
        <v>66.017414078623702</v>
      </c>
      <c r="AH2118">
        <v>28.824100000000001</v>
      </c>
      <c r="AI2118">
        <v>9.6080199999999998</v>
      </c>
      <c r="AJ2118">
        <v>0</v>
      </c>
      <c r="AK2118">
        <v>1</v>
      </c>
      <c r="AL2118" s="1">
        <v>4957</v>
      </c>
      <c r="AM2118">
        <v>2551</v>
      </c>
      <c r="AN2118">
        <v>6213</v>
      </c>
      <c r="AO2118">
        <v>1.4051234555700001</v>
      </c>
      <c r="AP2118">
        <v>1.25835601951067</v>
      </c>
      <c r="AQ2118">
        <v>1.36996345274</v>
      </c>
      <c r="AR2118">
        <v>1.0739776107256001</v>
      </c>
      <c r="AS2118">
        <v>0</v>
      </c>
      <c r="AT2118">
        <v>5.0377236259703098E-2</v>
      </c>
      <c r="AU2118">
        <v>1.9919118883742599E-2</v>
      </c>
      <c r="AV2118">
        <v>0.87567303670600005</v>
      </c>
      <c r="AW2118">
        <v>0.59867672398336702</v>
      </c>
      <c r="AX2118">
        <v>0.86223777508199995</v>
      </c>
      <c r="AY2118">
        <v>0.21894304314608001</v>
      </c>
      <c r="AZ2118">
        <v>0</v>
      </c>
      <c r="BA2118">
        <v>0.21919682424977399</v>
      </c>
      <c r="BB2118">
        <v>0.78516466605099999</v>
      </c>
      <c r="BC2118">
        <v>0.681351437467</v>
      </c>
      <c r="BD2118">
        <v>0.732060798869</v>
      </c>
      <c r="BE2118">
        <v>0.56787523775860005</v>
      </c>
      <c r="BF2118">
        <v>1.8612928289406999E-2</v>
      </c>
      <c r="BG2118">
        <v>0.91119659668700004</v>
      </c>
      <c r="BH2118">
        <v>0.69378713060766695</v>
      </c>
      <c r="BI2118">
        <v>0.62781019996300003</v>
      </c>
      <c r="BJ2118">
        <v>3.7275822053181799E-2</v>
      </c>
      <c r="BK2118">
        <v>1.0392314930214199</v>
      </c>
      <c r="BL2118">
        <v>28.635642126600001</v>
      </c>
      <c r="BM2118" s="2">
        <v>28.383700600366701</v>
      </c>
      <c r="BN2118">
        <v>4.8310345938645E-2</v>
      </c>
      <c r="BO2118">
        <v>112.810234803836</v>
      </c>
      <c r="BP2118">
        <v>87.830550562300004</v>
      </c>
      <c r="BQ2118">
        <v>79.097837164599994</v>
      </c>
      <c r="BR2118">
        <v>76.194844374699997</v>
      </c>
      <c r="BS2118">
        <v>87.830550562300004</v>
      </c>
      <c r="BT2118">
        <v>73.853462120380001</v>
      </c>
      <c r="BU2118">
        <v>59.3366463947943</v>
      </c>
      <c r="BV2118">
        <v>11.2441</v>
      </c>
      <c r="BW2118">
        <v>6.1398099999999997E-2</v>
      </c>
      <c r="BX2118">
        <v>48.136099999999999</v>
      </c>
      <c r="BY2118">
        <v>7.9095800000000001</v>
      </c>
    </row>
    <row r="2119" spans="1:77">
      <c r="A2119">
        <v>2118</v>
      </c>
      <c r="B2119">
        <v>10</v>
      </c>
      <c r="C2119">
        <v>1</v>
      </c>
      <c r="D2119">
        <v>222.66200000000001</v>
      </c>
      <c r="E2119">
        <v>2120720</v>
      </c>
      <c r="F2119">
        <v>27.05</v>
      </c>
      <c r="G2119" s="1">
        <f t="shared" si="231"/>
        <v>2120720</v>
      </c>
      <c r="H2119" s="1">
        <f t="shared" si="232"/>
        <v>2226.62</v>
      </c>
      <c r="I2119" s="1">
        <f t="shared" si="233"/>
        <v>5719280</v>
      </c>
      <c r="J2119" s="1">
        <f t="shared" si="234"/>
        <v>7840000</v>
      </c>
      <c r="K2119" s="1">
        <f t="shared" si="235"/>
        <v>1.0002840076530612</v>
      </c>
      <c r="L2119" s="1">
        <f t="shared" si="236"/>
        <v>0.72950000000000004</v>
      </c>
      <c r="M2119" s="1">
        <f t="shared" si="237"/>
        <v>2.7423824747170973</v>
      </c>
      <c r="N2119">
        <v>0.27050000000000002</v>
      </c>
      <c r="O2119">
        <v>0.23097200000000001</v>
      </c>
      <c r="P2119">
        <v>0.14142099999999999</v>
      </c>
      <c r="Q2119">
        <v>2</v>
      </c>
      <c r="R2119">
        <v>11.5486</v>
      </c>
      <c r="S2119">
        <v>3.8346</v>
      </c>
      <c r="T2119">
        <v>0.01</v>
      </c>
      <c r="U2119">
        <v>0</v>
      </c>
      <c r="V2119">
        <v>1569</v>
      </c>
      <c r="W2119">
        <v>9.6927484073283008</v>
      </c>
      <c r="X2119">
        <v>26.376359942678601</v>
      </c>
      <c r="Y2119">
        <v>22.0539680350007</v>
      </c>
      <c r="Z2119">
        <v>8.1529138806784207</v>
      </c>
      <c r="AA2119">
        <v>16.076928424958499</v>
      </c>
      <c r="AB2119">
        <v>36.5506031730445</v>
      </c>
      <c r="AC2119">
        <v>36.5506031730445</v>
      </c>
      <c r="AD2119">
        <v>16.5549029596746</v>
      </c>
      <c r="AE2119">
        <v>16.5549029596746</v>
      </c>
      <c r="AF2119">
        <v>36.5506031730445</v>
      </c>
      <c r="AG2119">
        <v>36.5506031730445</v>
      </c>
      <c r="AH2119">
        <v>19.424499999999998</v>
      </c>
      <c r="AI2119">
        <v>6.4748200000000002</v>
      </c>
      <c r="AJ2119">
        <v>1</v>
      </c>
      <c r="AK2119">
        <v>0</v>
      </c>
      <c r="AL2119" s="1">
        <v>2705</v>
      </c>
      <c r="AM2119">
        <v>2705</v>
      </c>
      <c r="AN2119">
        <v>2705</v>
      </c>
      <c r="AO2119">
        <v>1.16392070275</v>
      </c>
      <c r="AP2119">
        <v>1.16392070275</v>
      </c>
      <c r="AQ2119">
        <v>1.16392070275</v>
      </c>
      <c r="AR2119">
        <v>1.16392070275</v>
      </c>
      <c r="AS2119">
        <v>0</v>
      </c>
      <c r="AT2119">
        <v>0</v>
      </c>
      <c r="AU2119">
        <v>0</v>
      </c>
      <c r="AV2119">
        <v>0.70730867108600004</v>
      </c>
      <c r="AW2119">
        <v>0.70730867108600004</v>
      </c>
      <c r="AX2119">
        <v>0.70730867108600004</v>
      </c>
      <c r="AY2119">
        <v>0.70730867108600004</v>
      </c>
      <c r="AZ2119">
        <v>0</v>
      </c>
      <c r="BA2119">
        <v>0</v>
      </c>
      <c r="BB2119">
        <v>0.75664335664299998</v>
      </c>
      <c r="BC2119">
        <v>0.75664335664299998</v>
      </c>
      <c r="BD2119">
        <v>0.75664335664299998</v>
      </c>
      <c r="BE2119">
        <v>0.75664335664299998</v>
      </c>
      <c r="BF2119">
        <v>0</v>
      </c>
      <c r="BG2119">
        <v>0.68562228018100002</v>
      </c>
      <c r="BH2119">
        <v>0.68562228018100002</v>
      </c>
      <c r="BI2119">
        <v>0.68562228018100002</v>
      </c>
      <c r="BJ2119">
        <v>0</v>
      </c>
      <c r="BK2119">
        <v>0</v>
      </c>
      <c r="BL2119">
        <v>21.633307652799999</v>
      </c>
      <c r="BM2119" s="2">
        <v>21.633307652799999</v>
      </c>
      <c r="BN2119">
        <v>0</v>
      </c>
      <c r="BO2119">
        <v>0</v>
      </c>
      <c r="BP2119">
        <v>-68.279778275599995</v>
      </c>
      <c r="BQ2119">
        <v>-68.279778275599995</v>
      </c>
      <c r="BR2119">
        <v>-68.279778275599995</v>
      </c>
      <c r="BS2119">
        <v>-68.279778275599995</v>
      </c>
      <c r="BT2119">
        <v>-68.279778275599995</v>
      </c>
      <c r="BU2119">
        <v>0</v>
      </c>
      <c r="BV2119">
        <v>33.211399999999998</v>
      </c>
      <c r="BW2119">
        <v>0</v>
      </c>
      <c r="BX2119">
        <v>8.0839800000000004</v>
      </c>
      <c r="BY2119">
        <v>3.2413799999999999</v>
      </c>
    </row>
    <row r="2120" spans="1:77">
      <c r="A2120">
        <v>2119</v>
      </c>
      <c r="B2120">
        <v>28</v>
      </c>
      <c r="C2120">
        <v>6</v>
      </c>
      <c r="D2120">
        <v>1424.134</v>
      </c>
      <c r="E2120">
        <v>1930900</v>
      </c>
      <c r="F2120">
        <v>24.628826530612244</v>
      </c>
      <c r="G2120" s="1">
        <f t="shared" si="231"/>
        <v>1930900</v>
      </c>
      <c r="H2120" s="1">
        <f t="shared" si="232"/>
        <v>14241.34</v>
      </c>
      <c r="I2120" s="1">
        <f t="shared" si="233"/>
        <v>5909100</v>
      </c>
      <c r="J2120" s="1">
        <f t="shared" si="234"/>
        <v>7840000</v>
      </c>
      <c r="K2120" s="1">
        <f t="shared" si="235"/>
        <v>1.0018164974489796</v>
      </c>
      <c r="L2120" s="1">
        <f t="shared" si="236"/>
        <v>0.75371173469387753</v>
      </c>
      <c r="M2120" s="1">
        <f t="shared" si="237"/>
        <v>2.6583545176084344</v>
      </c>
      <c r="N2120">
        <v>0.24628826530612244</v>
      </c>
      <c r="O2120">
        <v>0.20643500000000001</v>
      </c>
      <c r="P2120">
        <v>0.10101499999999999</v>
      </c>
      <c r="Q2120">
        <v>4</v>
      </c>
      <c r="R2120">
        <v>16.1845</v>
      </c>
      <c r="S2120">
        <v>4.5394699999999997</v>
      </c>
      <c r="T2120">
        <v>0</v>
      </c>
      <c r="U2120">
        <v>1.2755100000000001E-3</v>
      </c>
      <c r="V2120">
        <v>1219</v>
      </c>
      <c r="W2120">
        <v>13.349344942148001</v>
      </c>
      <c r="X2120">
        <v>31.404240238641599</v>
      </c>
      <c r="Y2120">
        <v>29.010538413996098</v>
      </c>
      <c r="Z2120">
        <v>15.4583391620023</v>
      </c>
      <c r="AA2120">
        <v>15.440663999700901</v>
      </c>
      <c r="AB2120">
        <v>59.984789350480902</v>
      </c>
      <c r="AC2120">
        <v>17.038151783559702</v>
      </c>
      <c r="AD2120">
        <v>17.038151783559702</v>
      </c>
      <c r="AE2120">
        <v>18.018770321735801</v>
      </c>
      <c r="AF2120">
        <v>38.048303015560101</v>
      </c>
      <c r="AG2120">
        <v>47.502618697887499</v>
      </c>
      <c r="AH2120">
        <v>37.5837</v>
      </c>
      <c r="AI2120">
        <v>12.527900000000001</v>
      </c>
      <c r="AJ2120">
        <v>0</v>
      </c>
      <c r="AK2120">
        <v>1</v>
      </c>
      <c r="AL2120" s="1">
        <v>3218.1666666666702</v>
      </c>
      <c r="AM2120">
        <v>1616</v>
      </c>
      <c r="AN2120">
        <v>7972</v>
      </c>
      <c r="AO2120">
        <v>2.0650750039000001</v>
      </c>
      <c r="AP2120">
        <v>1.2537866366891699</v>
      </c>
      <c r="AQ2120">
        <v>1.2784396844699999</v>
      </c>
      <c r="AR2120">
        <v>0.99995999360599996</v>
      </c>
      <c r="AS2120">
        <v>0</v>
      </c>
      <c r="AT2120">
        <v>0.17152407034585501</v>
      </c>
      <c r="AU2120">
        <v>0.59807174653969097</v>
      </c>
      <c r="AV2120">
        <v>0.92595951050500003</v>
      </c>
      <c r="AW2120">
        <v>0.46126424161638302</v>
      </c>
      <c r="AX2120">
        <v>0.44523308178085003</v>
      </c>
      <c r="AY2120">
        <v>4.1839215235799997E-2</v>
      </c>
      <c r="AZ2120">
        <v>0</v>
      </c>
      <c r="BA2120">
        <v>0.20140512807659799</v>
      </c>
      <c r="BB2120">
        <v>0.8</v>
      </c>
      <c r="BC2120">
        <v>0.70865143138300002</v>
      </c>
      <c r="BD2120">
        <v>0.59756097560999999</v>
      </c>
      <c r="BE2120">
        <v>0.56671085010900002</v>
      </c>
      <c r="BF2120">
        <v>1.3371750535358599E-2</v>
      </c>
      <c r="BG2120">
        <v>0.92494231421100004</v>
      </c>
      <c r="BH2120">
        <v>0.76900075280483304</v>
      </c>
      <c r="BI2120">
        <v>0.71453787714600003</v>
      </c>
      <c r="BJ2120">
        <v>4.2559860966199597E-2</v>
      </c>
      <c r="BK2120">
        <v>26.2374542892668</v>
      </c>
      <c r="BL2120">
        <v>34.365680554900003</v>
      </c>
      <c r="BM2120" s="2">
        <v>24.480319628283301</v>
      </c>
      <c r="BN2120">
        <v>23.456741075474799</v>
      </c>
      <c r="BO2120">
        <v>276.917347308047</v>
      </c>
      <c r="BP2120">
        <v>66.989195678000002</v>
      </c>
      <c r="BQ2120">
        <v>-0.22472990382499999</v>
      </c>
      <c r="BR2120">
        <v>4.5377718365249997</v>
      </c>
      <c r="BS2120">
        <v>52.477590553200002</v>
      </c>
      <c r="BT2120">
        <v>-64.9453546636</v>
      </c>
      <c r="BU2120">
        <v>3243.7691506020501</v>
      </c>
      <c r="BV2120">
        <v>103.325</v>
      </c>
      <c r="BW2120">
        <v>7.8387100000000001E-2</v>
      </c>
      <c r="BX2120">
        <v>61.455500000000001</v>
      </c>
      <c r="BY2120">
        <v>8.9371399999999994</v>
      </c>
    </row>
    <row r="2121" spans="1:77">
      <c r="A2121">
        <v>2120</v>
      </c>
      <c r="B2121">
        <v>28</v>
      </c>
      <c r="C2121">
        <v>8</v>
      </c>
      <c r="D2121">
        <v>1517.644</v>
      </c>
      <c r="E2121">
        <v>1754400</v>
      </c>
      <c r="F2121">
        <v>22.377551020408163</v>
      </c>
      <c r="G2121" s="1">
        <f t="shared" si="231"/>
        <v>1754400</v>
      </c>
      <c r="H2121" s="1">
        <f t="shared" si="232"/>
        <v>15176.44</v>
      </c>
      <c r="I2121" s="1">
        <f t="shared" si="233"/>
        <v>6085600</v>
      </c>
      <c r="J2121" s="1">
        <f t="shared" si="234"/>
        <v>7840000</v>
      </c>
      <c r="K2121" s="1">
        <f t="shared" si="235"/>
        <v>1.0019357704081633</v>
      </c>
      <c r="L2121" s="1">
        <f t="shared" si="236"/>
        <v>0.7762244897959184</v>
      </c>
      <c r="M2121" s="1">
        <f t="shared" si="237"/>
        <v>2.5815618640725648</v>
      </c>
      <c r="N2121">
        <v>0.22377551020408162</v>
      </c>
      <c r="O2121">
        <v>0.12441199999999999</v>
      </c>
      <c r="P2121">
        <v>0.10101499999999999</v>
      </c>
      <c r="Q2121">
        <v>4</v>
      </c>
      <c r="R2121">
        <v>48.769599999999997</v>
      </c>
      <c r="S2121">
        <v>7.8800699999999999</v>
      </c>
      <c r="T2121">
        <v>1.14796E-2</v>
      </c>
      <c r="U2121">
        <v>0</v>
      </c>
      <c r="V2121">
        <v>1193</v>
      </c>
      <c r="W2121">
        <v>18.698054348315399</v>
      </c>
      <c r="X2121">
        <v>30.398517253420799</v>
      </c>
      <c r="Y2121">
        <v>20.443602435953299</v>
      </c>
      <c r="Z2121">
        <v>6.8731526093505</v>
      </c>
      <c r="AA2121">
        <v>15.440663999700901</v>
      </c>
      <c r="AB2121">
        <v>81.542474898013793</v>
      </c>
      <c r="AC2121">
        <v>17.598736297155799</v>
      </c>
      <c r="AD2121">
        <v>16.076928424958499</v>
      </c>
      <c r="AE2121">
        <v>17.598736297155799</v>
      </c>
      <c r="AF2121">
        <v>36.5506031730445</v>
      </c>
      <c r="AG2121">
        <v>59.529353791924699</v>
      </c>
      <c r="AH2121">
        <v>9.1699000000000002</v>
      </c>
      <c r="AI2121">
        <v>3.0566300000000002</v>
      </c>
      <c r="AJ2121">
        <v>9</v>
      </c>
      <c r="AK2121">
        <v>0</v>
      </c>
      <c r="AL2121" s="1">
        <v>2193</v>
      </c>
      <c r="AM2121">
        <v>915</v>
      </c>
      <c r="AN2121">
        <v>6411</v>
      </c>
      <c r="AO2121">
        <v>1.23016414455</v>
      </c>
      <c r="AP2121">
        <v>1.0793022636487499</v>
      </c>
      <c r="AQ2121">
        <v>1.1687116165</v>
      </c>
      <c r="AR2121">
        <v>1.032024874215</v>
      </c>
      <c r="AS2121">
        <v>0.92913051040655803</v>
      </c>
      <c r="AT2121">
        <v>6.0323414627874404E-3</v>
      </c>
      <c r="AU2121">
        <v>2.3572842747820798E-2</v>
      </c>
      <c r="AV2121">
        <v>0.81515119861800001</v>
      </c>
      <c r="AW2121">
        <v>0.30848619651458797</v>
      </c>
      <c r="AX2121">
        <v>0.19813250601999999</v>
      </c>
      <c r="AY2121">
        <v>0.15428010155871</v>
      </c>
      <c r="AZ2121">
        <v>1.0228955454856701</v>
      </c>
      <c r="BA2121">
        <v>6.3703975348106304E-2</v>
      </c>
      <c r="BB2121">
        <v>0.84113865931999998</v>
      </c>
      <c r="BC2121">
        <v>0.68450914555974995</v>
      </c>
      <c r="BD2121">
        <v>0.62852941176499999</v>
      </c>
      <c r="BE2121">
        <v>0.5791307537132</v>
      </c>
      <c r="BF2121">
        <v>1.0019204774757901E-2</v>
      </c>
      <c r="BG2121">
        <v>0.90598704886000003</v>
      </c>
      <c r="BH2121">
        <v>0.68015863642687502</v>
      </c>
      <c r="BI2121">
        <v>0.45048549278099997</v>
      </c>
      <c r="BJ2121">
        <v>1.8416879245053801E-2</v>
      </c>
      <c r="BK2121">
        <v>0.16460126249342499</v>
      </c>
      <c r="BL2121">
        <v>39</v>
      </c>
      <c r="BM2121" s="2">
        <v>20.938235506449999</v>
      </c>
      <c r="BN2121">
        <v>123.960335858775</v>
      </c>
      <c r="BO2121">
        <v>621.78076916930604</v>
      </c>
      <c r="BP2121">
        <v>83.208803268500006</v>
      </c>
      <c r="BQ2121">
        <v>-10.817213224987499</v>
      </c>
      <c r="BR2121">
        <v>-7.89027543085</v>
      </c>
      <c r="BS2121">
        <v>39.283584461899999</v>
      </c>
      <c r="BT2121">
        <v>-82.115656871629994</v>
      </c>
      <c r="BU2121">
        <v>3774.0412979538601</v>
      </c>
      <c r="BV2121">
        <v>63.920999999999999</v>
      </c>
      <c r="BW2121">
        <v>0</v>
      </c>
      <c r="BX2121">
        <v>44.465499999999999</v>
      </c>
      <c r="BY2121">
        <v>7.6020300000000001</v>
      </c>
    </row>
    <row r="2122" spans="1:77">
      <c r="A2122">
        <v>2121</v>
      </c>
      <c r="B2122">
        <v>28</v>
      </c>
      <c r="C2122">
        <v>2</v>
      </c>
      <c r="D2122">
        <v>863.90599999999995</v>
      </c>
      <c r="E2122">
        <v>1214000</v>
      </c>
      <c r="F2122">
        <v>15.48469387755102</v>
      </c>
      <c r="G2122" s="1">
        <f t="shared" si="231"/>
        <v>1214000</v>
      </c>
      <c r="H2122" s="1">
        <f t="shared" si="232"/>
        <v>8639.06</v>
      </c>
      <c r="I2122" s="1">
        <f t="shared" si="233"/>
        <v>6626000</v>
      </c>
      <c r="J2122" s="1">
        <f t="shared" si="234"/>
        <v>7840000</v>
      </c>
      <c r="K2122" s="1">
        <f t="shared" si="235"/>
        <v>1.0011019209183674</v>
      </c>
      <c r="L2122" s="1">
        <f t="shared" si="236"/>
        <v>0.84515306122448974</v>
      </c>
      <c r="M2122" s="1">
        <f t="shared" si="237"/>
        <v>2.3690428795653489</v>
      </c>
      <c r="N2122">
        <v>0.1548469387755102</v>
      </c>
      <c r="O2122">
        <v>7.0107600000000006E-2</v>
      </c>
      <c r="P2122">
        <v>5.05076E-2</v>
      </c>
      <c r="Q2122">
        <v>2</v>
      </c>
      <c r="R2122">
        <v>18.321400000000001</v>
      </c>
      <c r="S2122">
        <v>4.82986</v>
      </c>
      <c r="T2122">
        <v>2.5510200000000002E-3</v>
      </c>
      <c r="U2122">
        <v>0</v>
      </c>
      <c r="V2122">
        <v>781</v>
      </c>
      <c r="W2122">
        <v>24.467203543713399</v>
      </c>
      <c r="X2122">
        <v>40.382517643913197</v>
      </c>
      <c r="Y2122">
        <v>31.539156525252</v>
      </c>
      <c r="Z2122">
        <v>16.987429940621102</v>
      </c>
      <c r="AA2122">
        <v>15.440663999700901</v>
      </c>
      <c r="AB2122">
        <v>101.007269401578</v>
      </c>
      <c r="AC2122">
        <v>101.007269401578</v>
      </c>
      <c r="AD2122">
        <v>16.076928424958499</v>
      </c>
      <c r="AE2122">
        <v>25.563454311483799</v>
      </c>
      <c r="AF2122">
        <v>49.523506267691801</v>
      </c>
      <c r="AG2122">
        <v>101.007269401578</v>
      </c>
      <c r="AH2122">
        <v>43.657699999999998</v>
      </c>
      <c r="AI2122">
        <v>14.5526</v>
      </c>
      <c r="AJ2122">
        <v>2</v>
      </c>
      <c r="AK2122">
        <v>0</v>
      </c>
      <c r="AL2122" s="1">
        <v>6070</v>
      </c>
      <c r="AM2122">
        <v>1833</v>
      </c>
      <c r="AN2122">
        <v>10307</v>
      </c>
      <c r="AO2122">
        <v>1.52085180511</v>
      </c>
      <c r="AP2122">
        <v>1.2604305283349999</v>
      </c>
      <c r="AQ2122">
        <v>1.52085180511</v>
      </c>
      <c r="AR2122">
        <v>1.0520935069149999</v>
      </c>
      <c r="AS2122">
        <v>0</v>
      </c>
      <c r="AT2122">
        <v>0.13563848279424201</v>
      </c>
      <c r="AU2122">
        <v>0.53567280568732101</v>
      </c>
      <c r="AV2122">
        <v>0.78419267263000003</v>
      </c>
      <c r="AW2122">
        <v>0.422886315091</v>
      </c>
      <c r="AX2122">
        <v>0.422886315091</v>
      </c>
      <c r="AY2122">
        <v>0.1338412290598</v>
      </c>
      <c r="AZ2122">
        <v>0</v>
      </c>
      <c r="BA2122">
        <v>0.261084567996199</v>
      </c>
      <c r="BB2122">
        <v>0.779336734694</v>
      </c>
      <c r="BC2122">
        <v>0.63120848733199997</v>
      </c>
      <c r="BD2122">
        <v>0.48308023996999999</v>
      </c>
      <c r="BE2122">
        <v>0.51270588944240003</v>
      </c>
      <c r="BF2122">
        <v>4.3883955333075701E-2</v>
      </c>
      <c r="BG2122">
        <v>0.89963682035899994</v>
      </c>
      <c r="BH2122">
        <v>0.58052504030350005</v>
      </c>
      <c r="BI2122">
        <v>0.26141326024799999</v>
      </c>
      <c r="BJ2122">
        <v>0.20366465634038</v>
      </c>
      <c r="BK2122">
        <v>89.787402411925001</v>
      </c>
      <c r="BL2122">
        <v>24.0416305603</v>
      </c>
      <c r="BM2122" s="2">
        <v>24.02081528015</v>
      </c>
      <c r="BN2122">
        <v>8.6655177544595898E-4</v>
      </c>
      <c r="BO2122">
        <v>2166.5215266247501</v>
      </c>
      <c r="BP2122">
        <v>65.6112382301</v>
      </c>
      <c r="BQ2122">
        <v>60.90514632555</v>
      </c>
      <c r="BR2122">
        <v>60.90514632555</v>
      </c>
      <c r="BS2122">
        <v>56.199054421</v>
      </c>
      <c r="BT2122">
        <v>57.140272801910001</v>
      </c>
      <c r="BU2122">
        <v>44.294602028142101</v>
      </c>
      <c r="BV2122">
        <v>42.892099999999999</v>
      </c>
      <c r="BW2122">
        <v>0</v>
      </c>
      <c r="BX2122">
        <v>45.028399999999998</v>
      </c>
      <c r="BY2122">
        <v>7.65</v>
      </c>
    </row>
    <row r="2123" spans="1:77">
      <c r="A2123">
        <v>2122</v>
      </c>
      <c r="B2123">
        <v>10</v>
      </c>
      <c r="C2123">
        <v>2</v>
      </c>
      <c r="D2123">
        <v>341.12599999999998</v>
      </c>
      <c r="E2123">
        <v>2511936</v>
      </c>
      <c r="F2123">
        <v>32.04</v>
      </c>
      <c r="G2123" s="1">
        <f t="shared" si="231"/>
        <v>2511936</v>
      </c>
      <c r="H2123" s="1">
        <f t="shared" si="232"/>
        <v>3411.2599999999998</v>
      </c>
      <c r="I2123" s="1">
        <f t="shared" si="233"/>
        <v>5328064</v>
      </c>
      <c r="J2123" s="1">
        <f t="shared" si="234"/>
        <v>7840000</v>
      </c>
      <c r="K2123" s="1">
        <f t="shared" si="235"/>
        <v>1.0004351096938775</v>
      </c>
      <c r="L2123" s="1">
        <f t="shared" si="236"/>
        <v>0.67959999999999998</v>
      </c>
      <c r="M2123" s="1">
        <f t="shared" si="237"/>
        <v>2.9441880803233595</v>
      </c>
      <c r="N2123">
        <v>0.32040000000000002</v>
      </c>
      <c r="O2123">
        <v>0.142735</v>
      </c>
      <c r="P2123">
        <v>0.28284300000000001</v>
      </c>
      <c r="Q2123">
        <v>4</v>
      </c>
      <c r="R2123">
        <v>7.1367599999999998</v>
      </c>
      <c r="S2123">
        <v>3.0144299999999999</v>
      </c>
      <c r="T2123">
        <v>0.01</v>
      </c>
      <c r="U2123">
        <v>0</v>
      </c>
      <c r="V2123">
        <v>1568</v>
      </c>
      <c r="W2123">
        <v>8.6776409952062394</v>
      </c>
      <c r="X2123">
        <v>24.079746749486699</v>
      </c>
      <c r="Y2123">
        <v>19.805374491336099</v>
      </c>
      <c r="Z2123">
        <v>6.4711197748984297</v>
      </c>
      <c r="AA2123">
        <v>15.440663999700901</v>
      </c>
      <c r="AB2123">
        <v>33.071328502609397</v>
      </c>
      <c r="AC2123">
        <v>15.440663999700901</v>
      </c>
      <c r="AD2123">
        <v>15.440663999700901</v>
      </c>
      <c r="AE2123">
        <v>15.440663999700901</v>
      </c>
      <c r="AF2123">
        <v>33.071328502609397</v>
      </c>
      <c r="AG2123">
        <v>33.071328502609397</v>
      </c>
      <c r="AH2123">
        <v>21.830300000000001</v>
      </c>
      <c r="AI2123">
        <v>7.27677</v>
      </c>
      <c r="AJ2123">
        <v>1</v>
      </c>
      <c r="AK2123">
        <v>0</v>
      </c>
      <c r="AL2123" s="1">
        <v>1602</v>
      </c>
      <c r="AM2123">
        <v>1016</v>
      </c>
      <c r="AN2123">
        <v>2188</v>
      </c>
      <c r="AO2123">
        <v>1.48050326106</v>
      </c>
      <c r="AP2123">
        <v>1.2609171884549999</v>
      </c>
      <c r="AQ2123">
        <v>1.48050326106</v>
      </c>
      <c r="AR2123">
        <v>1.0852483303710001</v>
      </c>
      <c r="AS2123">
        <v>0</v>
      </c>
      <c r="AT2123">
        <v>9.6436086564176599E-2</v>
      </c>
      <c r="AU2123">
        <v>0.19258740773750699</v>
      </c>
      <c r="AV2123">
        <v>0.90982695172200001</v>
      </c>
      <c r="AW2123">
        <v>0.77992852481149999</v>
      </c>
      <c r="AX2123">
        <v>0.77992852481149999</v>
      </c>
      <c r="AY2123">
        <v>0.67600978328310002</v>
      </c>
      <c r="AZ2123">
        <v>0</v>
      </c>
      <c r="BA2123">
        <v>3.3747202627645002E-2</v>
      </c>
      <c r="BB2123">
        <v>0.79374999999999996</v>
      </c>
      <c r="BC2123">
        <v>0.66659886587749995</v>
      </c>
      <c r="BD2123">
        <v>0.53944773175500005</v>
      </c>
      <c r="BE2123">
        <v>0.56487795857949996</v>
      </c>
      <c r="BF2123">
        <v>3.2334821817275899E-2</v>
      </c>
      <c r="BG2123">
        <v>0.88701159006200003</v>
      </c>
      <c r="BH2123">
        <v>0.72459582605350004</v>
      </c>
      <c r="BI2123">
        <v>0.56218006204500004</v>
      </c>
      <c r="BJ2123">
        <v>5.2757760796929502E-2</v>
      </c>
      <c r="BK2123">
        <v>31.477431793543701</v>
      </c>
      <c r="BL2123">
        <v>15.2315462117</v>
      </c>
      <c r="BM2123" s="2">
        <v>15.11577310585</v>
      </c>
      <c r="BN2123">
        <v>2.68068240763105E-2</v>
      </c>
      <c r="BO2123">
        <v>5.33677682670164E-3</v>
      </c>
      <c r="BP2123">
        <v>-12.205224899299999</v>
      </c>
      <c r="BQ2123">
        <v>-41.430648783300001</v>
      </c>
      <c r="BR2123">
        <v>-41.430648783300001</v>
      </c>
      <c r="BS2123">
        <v>-70.656072667299995</v>
      </c>
      <c r="BT2123">
        <v>-64.810987890500002</v>
      </c>
      <c r="BU2123">
        <v>1708.2508023989601</v>
      </c>
      <c r="BV2123">
        <v>171.309</v>
      </c>
      <c r="BW2123">
        <v>0</v>
      </c>
      <c r="BX2123">
        <v>11.7508</v>
      </c>
      <c r="BY2123">
        <v>3.9079799999999998</v>
      </c>
    </row>
    <row r="2124" spans="1:77">
      <c r="A2124">
        <v>2123</v>
      </c>
      <c r="B2124">
        <v>28</v>
      </c>
      <c r="C2124">
        <v>4</v>
      </c>
      <c r="D2124">
        <v>1785.8720000000001</v>
      </c>
      <c r="E2124">
        <v>2686900</v>
      </c>
      <c r="F2124">
        <v>34.27168367346939</v>
      </c>
      <c r="G2124" s="1">
        <f t="shared" si="231"/>
        <v>2686900</v>
      </c>
      <c r="H2124" s="1">
        <f t="shared" si="232"/>
        <v>17858.72</v>
      </c>
      <c r="I2124" s="1">
        <f t="shared" si="233"/>
        <v>5153100</v>
      </c>
      <c r="J2124" s="1">
        <f t="shared" si="234"/>
        <v>7840000</v>
      </c>
      <c r="K2124" s="1">
        <f t="shared" si="235"/>
        <v>1.0022778979591838</v>
      </c>
      <c r="L2124" s="1">
        <f t="shared" si="236"/>
        <v>0.65728316326530611</v>
      </c>
      <c r="M2124" s="1">
        <f t="shared" si="237"/>
        <v>3.0497598416487168</v>
      </c>
      <c r="N2124">
        <v>0.34271683673469389</v>
      </c>
      <c r="O2124">
        <v>0.24079100000000001</v>
      </c>
      <c r="P2124">
        <v>0.10101499999999999</v>
      </c>
      <c r="Q2124">
        <v>4</v>
      </c>
      <c r="R2124">
        <v>62.926699999999997</v>
      </c>
      <c r="S2124">
        <v>8.9510199999999998</v>
      </c>
      <c r="T2124">
        <v>1.2755100000000001E-3</v>
      </c>
      <c r="U2124">
        <v>1.14796E-2</v>
      </c>
      <c r="V2124">
        <v>1133</v>
      </c>
      <c r="W2124">
        <v>16.1328688658887</v>
      </c>
      <c r="X2124">
        <v>28.320208428759599</v>
      </c>
      <c r="Y2124">
        <v>22.546416305823701</v>
      </c>
      <c r="Z2124">
        <v>8.8830176870006401</v>
      </c>
      <c r="AA2124">
        <v>15.440663999700901</v>
      </c>
      <c r="AB2124">
        <v>75.493963415102101</v>
      </c>
      <c r="AC2124">
        <v>16.5549029596746</v>
      </c>
      <c r="AD2124">
        <v>16.5549029596746</v>
      </c>
      <c r="AE2124">
        <v>16.5549029596746</v>
      </c>
      <c r="AF2124">
        <v>30.554916072165199</v>
      </c>
      <c r="AG2124">
        <v>46.472923060175802</v>
      </c>
      <c r="AH2124">
        <v>18.652100000000001</v>
      </c>
      <c r="AI2124">
        <v>6.2173699999999998</v>
      </c>
      <c r="AJ2124">
        <v>1</v>
      </c>
      <c r="AK2124">
        <v>9</v>
      </c>
      <c r="AL2124" s="1">
        <v>6717.25</v>
      </c>
      <c r="AM2124">
        <v>1915</v>
      </c>
      <c r="AN2124">
        <v>13557</v>
      </c>
      <c r="AO2124">
        <v>1.7114536813500001</v>
      </c>
      <c r="AP2124">
        <v>1.38537251176</v>
      </c>
      <c r="AQ2124">
        <v>1.0207956632599999</v>
      </c>
      <c r="AR2124">
        <v>1.134027559832</v>
      </c>
      <c r="AS2124">
        <v>-0.15204500212171701</v>
      </c>
      <c r="AT2124">
        <v>8.0022567852096202E-2</v>
      </c>
      <c r="AU2124">
        <v>4.6525473754972797E-2</v>
      </c>
      <c r="AV2124">
        <v>0.88925578183800003</v>
      </c>
      <c r="AW2124">
        <v>0.76489075705849996</v>
      </c>
      <c r="AX2124">
        <v>0.82933268193099996</v>
      </c>
      <c r="AY2124">
        <v>0.60609745104839996</v>
      </c>
      <c r="AZ2124">
        <v>-0.68663110712817099</v>
      </c>
      <c r="BA2124">
        <v>2.9307764651561E-2</v>
      </c>
      <c r="BB2124">
        <v>0.76492220650599996</v>
      </c>
      <c r="BC2124">
        <v>0.52804210382475003</v>
      </c>
      <c r="BD2124">
        <v>0.76492220650599996</v>
      </c>
      <c r="BE2124">
        <v>0.39723191878589997</v>
      </c>
      <c r="BF2124">
        <v>2.8741845864739199E-2</v>
      </c>
      <c r="BG2124">
        <v>0.72519692822699999</v>
      </c>
      <c r="BH2124">
        <v>0.45783260671025</v>
      </c>
      <c r="BI2124">
        <v>0.72519692822699999</v>
      </c>
      <c r="BJ2124">
        <v>4.3496059876734799E-2</v>
      </c>
      <c r="BK2124">
        <v>27.985446234278601</v>
      </c>
      <c r="BL2124">
        <v>44.721359550000003</v>
      </c>
      <c r="BM2124" s="2">
        <v>31.310718250800001</v>
      </c>
      <c r="BN2124">
        <v>233.85189682426</v>
      </c>
      <c r="BO2124">
        <v>1038.3858453723501</v>
      </c>
      <c r="BP2124">
        <v>45.961588408399997</v>
      </c>
      <c r="BQ2124">
        <v>-34.438884023775003</v>
      </c>
      <c r="BR2124">
        <v>-58.148805611150003</v>
      </c>
      <c r="BS2124">
        <v>-61.623504934899998</v>
      </c>
      <c r="BT2124">
        <v>-65.680710777309997</v>
      </c>
      <c r="BU2124">
        <v>2900.1419025575101</v>
      </c>
      <c r="BV2124">
        <v>117.84399999999999</v>
      </c>
      <c r="BW2124">
        <v>0.220087</v>
      </c>
      <c r="BX2124">
        <v>19.1721</v>
      </c>
      <c r="BY2124">
        <v>4.9917400000000001</v>
      </c>
    </row>
    <row r="2125" spans="1:77">
      <c r="A2125">
        <v>2124</v>
      </c>
      <c r="B2125">
        <v>20</v>
      </c>
      <c r="C2125">
        <v>2</v>
      </c>
      <c r="D2125">
        <v>943.08799999999997</v>
      </c>
      <c r="E2125">
        <v>2909816</v>
      </c>
      <c r="F2125">
        <v>37.114999999999995</v>
      </c>
      <c r="G2125" s="1">
        <f t="shared" si="231"/>
        <v>2909816</v>
      </c>
      <c r="H2125" s="1">
        <f t="shared" si="232"/>
        <v>9430.8799999999992</v>
      </c>
      <c r="I2125" s="1">
        <f t="shared" si="233"/>
        <v>4930184</v>
      </c>
      <c r="J2125" s="1">
        <f t="shared" si="234"/>
        <v>7840000</v>
      </c>
      <c r="K2125" s="1">
        <f t="shared" si="235"/>
        <v>1.001202918367347</v>
      </c>
      <c r="L2125" s="1">
        <f t="shared" si="236"/>
        <v>0.62885000000000002</v>
      </c>
      <c r="M2125" s="1">
        <f t="shared" si="237"/>
        <v>3.184234454535571</v>
      </c>
      <c r="N2125">
        <v>0.37114999999999992</v>
      </c>
      <c r="O2125">
        <v>0</v>
      </c>
      <c r="P2125">
        <v>0.14142099999999999</v>
      </c>
      <c r="Q2125">
        <v>4</v>
      </c>
      <c r="R2125">
        <v>26.368099999999998</v>
      </c>
      <c r="S2125">
        <v>5.7942200000000001</v>
      </c>
      <c r="T2125">
        <v>0.01</v>
      </c>
      <c r="U2125">
        <v>5.0000000000000001E-3</v>
      </c>
      <c r="V2125">
        <v>970</v>
      </c>
      <c r="W2125">
        <v>13.4589538777944</v>
      </c>
      <c r="X2125">
        <v>31.454236580347398</v>
      </c>
      <c r="Y2125">
        <v>27.506773701378901</v>
      </c>
      <c r="Z2125">
        <v>14.6896562555012</v>
      </c>
      <c r="AA2125">
        <v>15.440663999700901</v>
      </c>
      <c r="AB2125">
        <v>55.5347142536517</v>
      </c>
      <c r="AC2125">
        <v>38.5511200692291</v>
      </c>
      <c r="AD2125">
        <v>17.598736297155799</v>
      </c>
      <c r="AE2125">
        <v>19.5522421554852</v>
      </c>
      <c r="AF2125">
        <v>38.5511200692291</v>
      </c>
      <c r="AG2125">
        <v>54.990398423233998</v>
      </c>
      <c r="AH2125">
        <v>21.366399999999999</v>
      </c>
      <c r="AI2125">
        <v>7.1221300000000003</v>
      </c>
      <c r="AJ2125">
        <v>4</v>
      </c>
      <c r="AK2125">
        <v>2</v>
      </c>
      <c r="AL2125" s="1">
        <v>7423</v>
      </c>
      <c r="AM2125">
        <v>3087</v>
      </c>
      <c r="AN2125">
        <v>11759</v>
      </c>
      <c r="AO2125">
        <v>1.4119383453700001</v>
      </c>
      <c r="AP2125">
        <v>1.3601122160850001</v>
      </c>
      <c r="AQ2125">
        <v>1.3082860867999999</v>
      </c>
      <c r="AR2125">
        <v>1.3186513126570001</v>
      </c>
      <c r="AS2125">
        <v>0</v>
      </c>
      <c r="AT2125">
        <v>5.3718953533310899E-3</v>
      </c>
      <c r="AU2125">
        <v>7.9821837209125099E-2</v>
      </c>
      <c r="AV2125">
        <v>0.90224218275199997</v>
      </c>
      <c r="AW2125">
        <v>0.84840309115000001</v>
      </c>
      <c r="AX2125">
        <v>0.84840309115000001</v>
      </c>
      <c r="AY2125">
        <v>0.80533181786840002</v>
      </c>
      <c r="AZ2125">
        <v>0</v>
      </c>
      <c r="BA2125">
        <v>5.7972955690570802E-3</v>
      </c>
      <c r="BB2125">
        <v>0.89947552447599999</v>
      </c>
      <c r="BC2125">
        <v>0.73818892251849999</v>
      </c>
      <c r="BD2125">
        <v>0.57690232056099999</v>
      </c>
      <c r="BE2125">
        <v>0.60915964095249997</v>
      </c>
      <c r="BF2125">
        <v>5.2026735941994098E-2</v>
      </c>
      <c r="BG2125">
        <v>0.60687067915199999</v>
      </c>
      <c r="BH2125">
        <v>0.458504288968</v>
      </c>
      <c r="BI2125">
        <v>0.310137898784</v>
      </c>
      <c r="BJ2125">
        <v>4.4025171472461898E-2</v>
      </c>
      <c r="BK2125">
        <v>53.564818969849298</v>
      </c>
      <c r="BL2125">
        <v>28.231188426999999</v>
      </c>
      <c r="BM2125" s="2">
        <v>24.1155942135</v>
      </c>
      <c r="BN2125">
        <v>33.876231460389398</v>
      </c>
      <c r="BO2125">
        <v>2450</v>
      </c>
      <c r="BP2125">
        <v>76.132790737899995</v>
      </c>
      <c r="BQ2125">
        <v>-3.6419387908999998</v>
      </c>
      <c r="BR2125">
        <v>-3.6419387908999998</v>
      </c>
      <c r="BS2125">
        <v>76.132790737899995</v>
      </c>
      <c r="BT2125">
        <v>-67.461722413939995</v>
      </c>
      <c r="BU2125">
        <v>12728.0149427864</v>
      </c>
      <c r="BV2125">
        <v>0.61478500000000003</v>
      </c>
      <c r="BW2125">
        <v>0.22203700000000001</v>
      </c>
      <c r="BX2125">
        <v>44.407400000000003</v>
      </c>
      <c r="BY2125">
        <v>7.5970599999999999</v>
      </c>
    </row>
    <row r="2126" spans="1:77">
      <c r="A2126">
        <v>2125</v>
      </c>
      <c r="B2126">
        <v>10</v>
      </c>
      <c r="C2126">
        <v>1</v>
      </c>
      <c r="D2126">
        <v>369.09399999999999</v>
      </c>
      <c r="E2126">
        <v>2757328</v>
      </c>
      <c r="F2126">
        <v>35.17</v>
      </c>
      <c r="G2126" s="1">
        <f t="shared" si="231"/>
        <v>2757328</v>
      </c>
      <c r="H2126" s="1">
        <f t="shared" si="232"/>
        <v>3690.94</v>
      </c>
      <c r="I2126" s="1">
        <f t="shared" si="233"/>
        <v>5082672</v>
      </c>
      <c r="J2126" s="1">
        <f t="shared" si="234"/>
        <v>7840000</v>
      </c>
      <c r="K2126" s="1">
        <f t="shared" si="235"/>
        <v>1.0004707831632653</v>
      </c>
      <c r="L2126" s="1">
        <f t="shared" si="236"/>
        <v>0.64829999999999999</v>
      </c>
      <c r="M2126" s="1">
        <f t="shared" si="237"/>
        <v>3.0864438783380082</v>
      </c>
      <c r="N2126">
        <v>0.35170000000000001</v>
      </c>
      <c r="O2126">
        <v>0.31050499999999998</v>
      </c>
      <c r="P2126">
        <v>0.14142099999999999</v>
      </c>
      <c r="Q2126">
        <v>2</v>
      </c>
      <c r="R2126">
        <v>7.7626200000000001</v>
      </c>
      <c r="S2126">
        <v>3.1438299999999999</v>
      </c>
      <c r="T2126">
        <v>0</v>
      </c>
      <c r="U2126">
        <v>0.01</v>
      </c>
      <c r="V2126">
        <v>1595</v>
      </c>
      <c r="W2126">
        <v>1.4444316755711299</v>
      </c>
      <c r="X2126">
        <v>22.9185821604197</v>
      </c>
      <c r="Y2126">
        <v>22.546416305823701</v>
      </c>
      <c r="Z2126">
        <v>2.10040225331324</v>
      </c>
      <c r="AA2126">
        <v>15.440663999700901</v>
      </c>
      <c r="AB2126">
        <v>23.963118216867301</v>
      </c>
      <c r="AC2126">
        <v>23.963118216867301</v>
      </c>
      <c r="AD2126">
        <v>22.546416305823701</v>
      </c>
      <c r="AE2126">
        <v>22.546416305823701</v>
      </c>
      <c r="AF2126">
        <v>23.963118216867301</v>
      </c>
      <c r="AG2126">
        <v>23.963118216867301</v>
      </c>
      <c r="AH2126">
        <v>15.9299</v>
      </c>
      <c r="AI2126">
        <v>5.3099499999999997</v>
      </c>
      <c r="AJ2126">
        <v>0</v>
      </c>
      <c r="AK2126">
        <v>1</v>
      </c>
      <c r="AL2126" s="1">
        <v>3517</v>
      </c>
      <c r="AM2126">
        <v>3517</v>
      </c>
      <c r="AN2126">
        <v>3517</v>
      </c>
      <c r="AO2126">
        <v>1.7940535396699999</v>
      </c>
      <c r="AP2126">
        <v>1.7940535396699999</v>
      </c>
      <c r="AQ2126">
        <v>1.7940535396699999</v>
      </c>
      <c r="AR2126">
        <v>1.7940535396699999</v>
      </c>
      <c r="AS2126">
        <v>0</v>
      </c>
      <c r="AT2126">
        <v>0</v>
      </c>
      <c r="AU2126">
        <v>0</v>
      </c>
      <c r="AV2126">
        <v>0.91637408754299998</v>
      </c>
      <c r="AW2126">
        <v>0.91637408754299998</v>
      </c>
      <c r="AX2126">
        <v>0.91637408754299998</v>
      </c>
      <c r="AY2126">
        <v>0.91637408754299998</v>
      </c>
      <c r="AZ2126">
        <v>0</v>
      </c>
      <c r="BA2126">
        <v>0</v>
      </c>
      <c r="BB2126">
        <v>0.449744245524</v>
      </c>
      <c r="BC2126">
        <v>0.449744245524</v>
      </c>
      <c r="BD2126">
        <v>0.449744245524</v>
      </c>
      <c r="BE2126">
        <v>0.449744245524</v>
      </c>
      <c r="BF2126">
        <v>0</v>
      </c>
      <c r="BG2126">
        <v>0.32442047933399998</v>
      </c>
      <c r="BH2126">
        <v>0.32442047933399998</v>
      </c>
      <c r="BI2126">
        <v>0.32442047933399998</v>
      </c>
      <c r="BJ2126">
        <v>0</v>
      </c>
      <c r="BK2126">
        <v>0</v>
      </c>
      <c r="BL2126">
        <v>15.524174696299999</v>
      </c>
      <c r="BM2126" s="2">
        <v>15.524174696299999</v>
      </c>
      <c r="BN2126">
        <v>0</v>
      </c>
      <c r="BO2126">
        <v>0</v>
      </c>
      <c r="BP2126">
        <v>-42.372762493700002</v>
      </c>
      <c r="BQ2126">
        <v>-42.372762493700002</v>
      </c>
      <c r="BR2126">
        <v>-42.372762493700002</v>
      </c>
      <c r="BS2126">
        <v>-42.372762493700002</v>
      </c>
      <c r="BT2126">
        <v>-42.372762493700002</v>
      </c>
      <c r="BU2126">
        <v>0</v>
      </c>
      <c r="BV2126">
        <v>94.754000000000005</v>
      </c>
      <c r="BW2126">
        <v>0.112038</v>
      </c>
      <c r="BX2126">
        <v>11.203799999999999</v>
      </c>
      <c r="BY2126">
        <v>3.8159299999999998</v>
      </c>
    </row>
    <row r="2127" spans="1:77">
      <c r="A2127">
        <v>2126</v>
      </c>
      <c r="B2127">
        <v>20</v>
      </c>
      <c r="C2127">
        <v>1</v>
      </c>
      <c r="D2127">
        <v>1091.932</v>
      </c>
      <c r="E2127">
        <v>4031524</v>
      </c>
      <c r="F2127">
        <v>51.422500000000007</v>
      </c>
      <c r="G2127" s="1">
        <f t="shared" si="231"/>
        <v>4031524</v>
      </c>
      <c r="H2127" s="1">
        <f t="shared" si="232"/>
        <v>10919.32</v>
      </c>
      <c r="I2127" s="1">
        <f t="shared" si="233"/>
        <v>3808476</v>
      </c>
      <c r="J2127" s="1">
        <f t="shared" si="234"/>
        <v>7840000</v>
      </c>
      <c r="K2127" s="1">
        <f t="shared" si="235"/>
        <v>1.0013927704081633</v>
      </c>
      <c r="L2127" s="1">
        <f t="shared" si="236"/>
        <v>0.48577500000000001</v>
      </c>
      <c r="M2127" s="1">
        <f t="shared" si="237"/>
        <v>4.1228666374686362</v>
      </c>
      <c r="N2127">
        <v>0.51422500000000004</v>
      </c>
      <c r="O2127">
        <v>0.30510500000000002</v>
      </c>
      <c r="P2127">
        <v>0.21213199999999999</v>
      </c>
      <c r="Q2127">
        <v>6</v>
      </c>
      <c r="R2127">
        <v>30.5105</v>
      </c>
      <c r="S2127">
        <v>6.2327500000000002</v>
      </c>
      <c r="T2127">
        <v>0.01</v>
      </c>
      <c r="U2127">
        <v>0</v>
      </c>
      <c r="V2127">
        <v>1059</v>
      </c>
      <c r="W2127">
        <v>4.9285945053936899</v>
      </c>
      <c r="X2127">
        <v>23.760637869116302</v>
      </c>
      <c r="Y2127">
        <v>27.506773701378901</v>
      </c>
      <c r="Z2127">
        <v>2.9473897802646101</v>
      </c>
      <c r="AA2127">
        <v>15.440663999700901</v>
      </c>
      <c r="AB2127">
        <v>29.4947608727431</v>
      </c>
      <c r="AC2127">
        <v>18.5840314923704</v>
      </c>
      <c r="AD2127">
        <v>18.5840314923704</v>
      </c>
      <c r="AE2127">
        <v>18.915081603592999</v>
      </c>
      <c r="AF2127">
        <v>28.551560701942201</v>
      </c>
      <c r="AG2127">
        <v>29.4947608727431</v>
      </c>
      <c r="AH2127">
        <v>45.667499999999997</v>
      </c>
      <c r="AI2127">
        <v>15.2225</v>
      </c>
      <c r="AJ2127">
        <v>4</v>
      </c>
      <c r="AK2127">
        <v>0</v>
      </c>
      <c r="AL2127" s="1">
        <v>20569</v>
      </c>
      <c r="AM2127">
        <v>20569</v>
      </c>
      <c r="AN2127">
        <v>20569</v>
      </c>
      <c r="AO2127">
        <v>1.4362765564</v>
      </c>
      <c r="AP2127">
        <v>1.4362765564</v>
      </c>
      <c r="AQ2127">
        <v>1.4362765564</v>
      </c>
      <c r="AR2127">
        <v>1.4362765564</v>
      </c>
      <c r="AS2127">
        <v>0</v>
      </c>
      <c r="AT2127">
        <v>0</v>
      </c>
      <c r="AU2127">
        <v>0</v>
      </c>
      <c r="AV2127">
        <v>0.35827009920899999</v>
      </c>
      <c r="AW2127">
        <v>0.35827009920899999</v>
      </c>
      <c r="AX2127">
        <v>0.35827009920899999</v>
      </c>
      <c r="AY2127">
        <v>0.35827009920899999</v>
      </c>
      <c r="AZ2127">
        <v>0</v>
      </c>
      <c r="BA2127">
        <v>0</v>
      </c>
      <c r="BB2127">
        <v>0.61086362556399998</v>
      </c>
      <c r="BC2127">
        <v>0.61086362556399998</v>
      </c>
      <c r="BD2127">
        <v>0.61086362556399998</v>
      </c>
      <c r="BE2127">
        <v>0.61086362556399998</v>
      </c>
      <c r="BF2127">
        <v>0</v>
      </c>
      <c r="BG2127">
        <v>0.21678631097699999</v>
      </c>
      <c r="BH2127">
        <v>0.21678631097699999</v>
      </c>
      <c r="BI2127">
        <v>0.21678631097699999</v>
      </c>
      <c r="BJ2127">
        <v>0</v>
      </c>
      <c r="BK2127">
        <v>0</v>
      </c>
      <c r="BL2127">
        <v>34.669871646700003</v>
      </c>
      <c r="BM2127" s="2">
        <v>34.669871646700003</v>
      </c>
      <c r="BN2127">
        <v>0</v>
      </c>
      <c r="BO2127">
        <v>0</v>
      </c>
      <c r="BP2127">
        <v>15.048656402600001</v>
      </c>
      <c r="BQ2127">
        <v>15.048656402600001</v>
      </c>
      <c r="BR2127">
        <v>15.048656402600001</v>
      </c>
      <c r="BS2127">
        <v>15.048656402600001</v>
      </c>
      <c r="BT2127">
        <v>15.048656402600001</v>
      </c>
      <c r="BU2127">
        <v>0</v>
      </c>
      <c r="BV2127">
        <v>42.925699999999999</v>
      </c>
      <c r="BW2127">
        <v>0</v>
      </c>
      <c r="BX2127">
        <v>31.356400000000001</v>
      </c>
      <c r="BY2127">
        <v>6.3838200000000001</v>
      </c>
    </row>
    <row r="2128" spans="1:77">
      <c r="A2128">
        <v>2127</v>
      </c>
      <c r="B2128">
        <v>10</v>
      </c>
      <c r="C2128">
        <v>1</v>
      </c>
      <c r="D2128">
        <v>274.22800000000001</v>
      </c>
      <c r="E2128">
        <v>2671872</v>
      </c>
      <c r="F2128">
        <v>34.08</v>
      </c>
      <c r="G2128" s="1">
        <f t="shared" si="231"/>
        <v>2671872</v>
      </c>
      <c r="H2128" s="1">
        <f t="shared" si="232"/>
        <v>2742.28</v>
      </c>
      <c r="I2128" s="1">
        <f t="shared" si="233"/>
        <v>5168128</v>
      </c>
      <c r="J2128" s="1">
        <f t="shared" si="234"/>
        <v>7840000</v>
      </c>
      <c r="K2128" s="1">
        <f t="shared" si="235"/>
        <v>1.0003497806122448</v>
      </c>
      <c r="L2128" s="1">
        <f t="shared" si="236"/>
        <v>0.65920000000000001</v>
      </c>
      <c r="M2128" s="1">
        <f t="shared" si="237"/>
        <v>3.0350418101099659</v>
      </c>
      <c r="N2128">
        <v>0.34079999999999999</v>
      </c>
      <c r="O2128">
        <v>0.32500099999999998</v>
      </c>
      <c r="P2128">
        <v>0.14142099999999999</v>
      </c>
      <c r="Q2128">
        <v>2</v>
      </c>
      <c r="R2128">
        <v>8.1250300000000006</v>
      </c>
      <c r="S2128">
        <v>3.21638</v>
      </c>
      <c r="T2128">
        <v>0.01</v>
      </c>
      <c r="U2128">
        <v>0</v>
      </c>
      <c r="V2128">
        <v>2270</v>
      </c>
      <c r="W2128">
        <v>8.0636722239681404</v>
      </c>
      <c r="X2128">
        <v>22.4283576932229</v>
      </c>
      <c r="Y2128">
        <v>17.038151783559702</v>
      </c>
      <c r="Z2128">
        <v>1.4251097514621101</v>
      </c>
      <c r="AA2128">
        <v>15.440663999700901</v>
      </c>
      <c r="AB2128">
        <v>34.038918691829799</v>
      </c>
      <c r="AC2128">
        <v>34.038918691829799</v>
      </c>
      <c r="AD2128">
        <v>16.076928424958499</v>
      </c>
      <c r="AE2128">
        <v>16.5549029596746</v>
      </c>
      <c r="AF2128">
        <v>34.038918691829799</v>
      </c>
      <c r="AG2128">
        <v>34.038918691829799</v>
      </c>
      <c r="AH2128">
        <v>17.305499999999999</v>
      </c>
      <c r="AI2128">
        <v>5.7684899999999999</v>
      </c>
      <c r="AJ2128">
        <v>1</v>
      </c>
      <c r="AK2128">
        <v>0</v>
      </c>
      <c r="AL2128" s="1">
        <v>3408</v>
      </c>
      <c r="AM2128">
        <v>3408</v>
      </c>
      <c r="AN2128">
        <v>3408</v>
      </c>
      <c r="AO2128">
        <v>1.0837030535300001</v>
      </c>
      <c r="AP2128">
        <v>1.0837030535300001</v>
      </c>
      <c r="AQ2128">
        <v>1.0837030535300001</v>
      </c>
      <c r="AR2128">
        <v>1.0837030535300001</v>
      </c>
      <c r="AS2128">
        <v>0</v>
      </c>
      <c r="AT2128">
        <v>0</v>
      </c>
      <c r="AU2128">
        <v>0</v>
      </c>
      <c r="AV2128">
        <v>0.26944132625900002</v>
      </c>
      <c r="AW2128">
        <v>0.26944132625900002</v>
      </c>
      <c r="AX2128">
        <v>0.26944132625900002</v>
      </c>
      <c r="AY2128">
        <v>0.26944132625900002</v>
      </c>
      <c r="AZ2128">
        <v>0</v>
      </c>
      <c r="BA2128">
        <v>0</v>
      </c>
      <c r="BB2128">
        <v>0.70559006211200004</v>
      </c>
      <c r="BC2128">
        <v>0.70559006211200004</v>
      </c>
      <c r="BD2128">
        <v>0.70559006211200004</v>
      </c>
      <c r="BE2128">
        <v>0.70559006211200004</v>
      </c>
      <c r="BF2128">
        <v>0</v>
      </c>
      <c r="BG2128">
        <v>0.56948967887099999</v>
      </c>
      <c r="BH2128">
        <v>0.56948967887099999</v>
      </c>
      <c r="BI2128">
        <v>0.56948967887099999</v>
      </c>
      <c r="BJ2128">
        <v>0</v>
      </c>
      <c r="BK2128">
        <v>0</v>
      </c>
      <c r="BL2128">
        <v>22.090722034399999</v>
      </c>
      <c r="BM2128" s="2">
        <v>22.090722034399999</v>
      </c>
      <c r="BN2128">
        <v>0</v>
      </c>
      <c r="BO2128">
        <v>0</v>
      </c>
      <c r="BP2128">
        <v>-69.450388654799994</v>
      </c>
      <c r="BQ2128">
        <v>-69.450388654799994</v>
      </c>
      <c r="BR2128">
        <v>-69.450388654799994</v>
      </c>
      <c r="BS2128">
        <v>-69.450388654799994</v>
      </c>
      <c r="BT2128">
        <v>-69.450388654799994</v>
      </c>
      <c r="BU2128">
        <v>0</v>
      </c>
      <c r="BV2128">
        <v>37.077500000000001</v>
      </c>
      <c r="BW2128">
        <v>0</v>
      </c>
      <c r="BX2128">
        <v>7.6753799999999996</v>
      </c>
      <c r="BY2128">
        <v>3.1584099999999999</v>
      </c>
    </row>
    <row r="2129" spans="1:77">
      <c r="A2129">
        <v>2128</v>
      </c>
      <c r="B2129">
        <v>28</v>
      </c>
      <c r="C2129">
        <v>1</v>
      </c>
      <c r="D2129">
        <v>1820.6759999999999</v>
      </c>
      <c r="E2129">
        <v>3202200</v>
      </c>
      <c r="F2129">
        <v>40.844387755102041</v>
      </c>
      <c r="G2129" s="1">
        <f t="shared" si="231"/>
        <v>3202200</v>
      </c>
      <c r="H2129" s="1">
        <f t="shared" si="232"/>
        <v>18206.759999999998</v>
      </c>
      <c r="I2129" s="1">
        <f t="shared" si="233"/>
        <v>4637800</v>
      </c>
      <c r="J2129" s="1">
        <f t="shared" si="234"/>
        <v>7840000</v>
      </c>
      <c r="K2129" s="1">
        <f t="shared" si="235"/>
        <v>1.0023222908163265</v>
      </c>
      <c r="L2129" s="1">
        <f t="shared" si="236"/>
        <v>0.59155612244897959</v>
      </c>
      <c r="M2129" s="1">
        <f t="shared" si="237"/>
        <v>3.3887648281512783</v>
      </c>
      <c r="N2129">
        <v>0.40844387755102041</v>
      </c>
      <c r="O2129">
        <v>0</v>
      </c>
      <c r="P2129">
        <v>0.25253799999999998</v>
      </c>
      <c r="Q2129">
        <v>10</v>
      </c>
      <c r="R2129">
        <v>24.921099999999999</v>
      </c>
      <c r="S2129">
        <v>5.6329900000000004</v>
      </c>
      <c r="T2129">
        <v>8.9285700000000003E-3</v>
      </c>
      <c r="U2129">
        <v>0</v>
      </c>
      <c r="V2129">
        <v>666</v>
      </c>
      <c r="W2129">
        <v>14.5934001993131</v>
      </c>
      <c r="X2129">
        <v>34.980658431363402</v>
      </c>
      <c r="Y2129">
        <v>29.4947608727431</v>
      </c>
      <c r="Z2129">
        <v>10.3016156549147</v>
      </c>
      <c r="AA2129">
        <v>15.440663999700901</v>
      </c>
      <c r="AB2129">
        <v>66.538501688348404</v>
      </c>
      <c r="AC2129">
        <v>25.563454311483799</v>
      </c>
      <c r="AD2129">
        <v>22.546416305823701</v>
      </c>
      <c r="AE2129">
        <v>25.563454311483799</v>
      </c>
      <c r="AF2129">
        <v>42.524327900745398</v>
      </c>
      <c r="AG2129">
        <v>66.538501688348404</v>
      </c>
      <c r="AH2129">
        <v>68.935400000000001</v>
      </c>
      <c r="AI2129">
        <v>22.9785</v>
      </c>
      <c r="AJ2129">
        <v>7</v>
      </c>
      <c r="AK2129">
        <v>0</v>
      </c>
      <c r="AL2129" s="1">
        <v>32022</v>
      </c>
      <c r="AM2129">
        <v>32022</v>
      </c>
      <c r="AN2129">
        <v>32022</v>
      </c>
      <c r="AO2129">
        <v>1.5463161194599999</v>
      </c>
      <c r="AP2129">
        <v>1.5463161194599999</v>
      </c>
      <c r="AQ2129">
        <v>1.5463161194599999</v>
      </c>
      <c r="AR2129">
        <v>1.5463161194599999</v>
      </c>
      <c r="AS2129">
        <v>0</v>
      </c>
      <c r="AT2129">
        <v>0</v>
      </c>
      <c r="AU2129">
        <v>0</v>
      </c>
      <c r="AV2129">
        <v>0.70011615673700001</v>
      </c>
      <c r="AW2129">
        <v>0.70011615673700001</v>
      </c>
      <c r="AX2129">
        <v>0.70011615673700001</v>
      </c>
      <c r="AY2129">
        <v>0.70011615673700001</v>
      </c>
      <c r="AZ2129">
        <v>0</v>
      </c>
      <c r="BA2129">
        <v>0</v>
      </c>
      <c r="BB2129">
        <v>0.466738572761</v>
      </c>
      <c r="BC2129">
        <v>0.466738572761</v>
      </c>
      <c r="BD2129">
        <v>0.466738572761</v>
      </c>
      <c r="BE2129">
        <v>0.466738572761</v>
      </c>
      <c r="BF2129">
        <v>0</v>
      </c>
      <c r="BG2129">
        <v>0.121392814975</v>
      </c>
      <c r="BH2129">
        <v>0.121392814975</v>
      </c>
      <c r="BI2129">
        <v>0.121392814975</v>
      </c>
      <c r="BJ2129">
        <v>0</v>
      </c>
      <c r="BK2129">
        <v>0</v>
      </c>
      <c r="BL2129">
        <v>41.761226035599996</v>
      </c>
      <c r="BM2129" s="2">
        <v>41.761226035599996</v>
      </c>
      <c r="BN2129">
        <v>0</v>
      </c>
      <c r="BO2129">
        <v>0</v>
      </c>
      <c r="BP2129">
        <v>33.871832243199997</v>
      </c>
      <c r="BQ2129">
        <v>33.871832243199997</v>
      </c>
      <c r="BR2129">
        <v>33.871832243199997</v>
      </c>
      <c r="BS2129">
        <v>33.871832243199997</v>
      </c>
      <c r="BT2129">
        <v>33.871832243199997</v>
      </c>
      <c r="BU2129">
        <v>0</v>
      </c>
      <c r="BV2129">
        <v>149.76400000000001</v>
      </c>
      <c r="BW2129">
        <v>0</v>
      </c>
      <c r="BX2129">
        <v>23.2545</v>
      </c>
      <c r="BY2129">
        <v>5.4975800000000001</v>
      </c>
    </row>
    <row r="2130" spans="1:77">
      <c r="A2130">
        <v>2129</v>
      </c>
      <c r="B2130">
        <v>28</v>
      </c>
      <c r="C2130">
        <v>3</v>
      </c>
      <c r="D2130">
        <v>1741.9159999999999</v>
      </c>
      <c r="E2130">
        <v>3249200</v>
      </c>
      <c r="F2130">
        <v>41.443877551020407</v>
      </c>
      <c r="G2130" s="1">
        <f t="shared" si="231"/>
        <v>3249200</v>
      </c>
      <c r="H2130" s="1">
        <f t="shared" si="232"/>
        <v>17419.16</v>
      </c>
      <c r="I2130" s="1">
        <f t="shared" si="233"/>
        <v>4590800</v>
      </c>
      <c r="J2130" s="1">
        <f t="shared" si="234"/>
        <v>7840000</v>
      </c>
      <c r="K2130" s="1">
        <f t="shared" si="235"/>
        <v>1.002221831632653</v>
      </c>
      <c r="L2130" s="1">
        <f t="shared" si="236"/>
        <v>0.58556122448979597</v>
      </c>
      <c r="M2130" s="1">
        <f t="shared" si="237"/>
        <v>3.4231154308617229</v>
      </c>
      <c r="N2130">
        <v>0.41443877551020408</v>
      </c>
      <c r="O2130">
        <v>0.17355200000000001</v>
      </c>
      <c r="P2130">
        <v>0.10101499999999999</v>
      </c>
      <c r="Q2130">
        <v>4</v>
      </c>
      <c r="R2130">
        <v>15.118399999999999</v>
      </c>
      <c r="S2130">
        <v>4.3874000000000004</v>
      </c>
      <c r="T2130">
        <v>6.3775500000000001E-3</v>
      </c>
      <c r="U2130">
        <v>0</v>
      </c>
      <c r="V2130">
        <v>1010</v>
      </c>
      <c r="W2130">
        <v>11.935129031533499</v>
      </c>
      <c r="X2130">
        <v>29.051730971078602</v>
      </c>
      <c r="Y2130">
        <v>25.079480359432701</v>
      </c>
      <c r="Z2130">
        <v>9.6301524903066404</v>
      </c>
      <c r="AA2130">
        <v>16.076928424958499</v>
      </c>
      <c r="AB2130">
        <v>59.065018010446302</v>
      </c>
      <c r="AC2130">
        <v>18.5840314923704</v>
      </c>
      <c r="AD2130">
        <v>17.9767669192778</v>
      </c>
      <c r="AE2130">
        <v>18.915081603592999</v>
      </c>
      <c r="AF2130">
        <v>35.016134589357002</v>
      </c>
      <c r="AG2130">
        <v>42.997021047456997</v>
      </c>
      <c r="AH2130">
        <v>63.877499999999998</v>
      </c>
      <c r="AI2130">
        <v>21.2925</v>
      </c>
      <c r="AJ2130">
        <v>5</v>
      </c>
      <c r="AK2130">
        <v>0</v>
      </c>
      <c r="AL2130" s="1">
        <v>10830.666666666701</v>
      </c>
      <c r="AM2130">
        <v>1511</v>
      </c>
      <c r="AN2130">
        <v>28370</v>
      </c>
      <c r="AO2130">
        <v>1.47027346801</v>
      </c>
      <c r="AP2130">
        <v>1.2040903623516701</v>
      </c>
      <c r="AQ2130">
        <v>1.47027346801</v>
      </c>
      <c r="AR2130">
        <v>1.0283803374739999</v>
      </c>
      <c r="AS2130">
        <v>0.240251707684735</v>
      </c>
      <c r="AT2130">
        <v>5.81854569694054E-2</v>
      </c>
      <c r="AU2130">
        <v>0.26571833580207699</v>
      </c>
      <c r="AV2130">
        <v>0.79105127767000005</v>
      </c>
      <c r="AW2130">
        <v>0.50828276149033302</v>
      </c>
      <c r="AX2130">
        <v>0.61182671554800006</v>
      </c>
      <c r="AY2130">
        <v>0.21994157611199999</v>
      </c>
      <c r="AZ2130">
        <v>-0.27223801947592402</v>
      </c>
      <c r="BA2130">
        <v>0.11995835441260901</v>
      </c>
      <c r="BB2130">
        <v>0.79862579281199997</v>
      </c>
      <c r="BC2130">
        <v>0.65294674336299996</v>
      </c>
      <c r="BD2130">
        <v>0.45946296116300001</v>
      </c>
      <c r="BE2130">
        <v>0.50772066415320005</v>
      </c>
      <c r="BF2130">
        <v>3.0471825948087901E-2</v>
      </c>
      <c r="BG2130">
        <v>0.92172435254899998</v>
      </c>
      <c r="BH2130">
        <v>0.63104260037333304</v>
      </c>
      <c r="BI2130">
        <v>0.183372021646</v>
      </c>
      <c r="BJ2130">
        <v>0.15477515988402499</v>
      </c>
      <c r="BK2130">
        <v>44.8456650488028</v>
      </c>
      <c r="BL2130">
        <v>42.059481689599998</v>
      </c>
      <c r="BM2130" s="2">
        <v>28.411149523633298</v>
      </c>
      <c r="BN2130">
        <v>139.70987411705201</v>
      </c>
      <c r="BO2130">
        <v>9868.2891792140799</v>
      </c>
      <c r="BP2130">
        <v>4.1322680141600001</v>
      </c>
      <c r="BQ2130">
        <v>-40.947716130979998</v>
      </c>
      <c r="BR2130">
        <v>-59.753116820899997</v>
      </c>
      <c r="BS2130">
        <v>-59.753116820899997</v>
      </c>
      <c r="BT2130">
        <v>-65.728463033140002</v>
      </c>
      <c r="BU2130">
        <v>1538.1009006899201</v>
      </c>
      <c r="BV2130">
        <v>76.997100000000003</v>
      </c>
      <c r="BW2130">
        <v>0</v>
      </c>
      <c r="BX2130">
        <v>20.378499999999999</v>
      </c>
      <c r="BY2130">
        <v>5.1464100000000004</v>
      </c>
    </row>
    <row r="2131" spans="1:77">
      <c r="A2131">
        <v>2130</v>
      </c>
      <c r="B2131">
        <v>20</v>
      </c>
      <c r="C2131">
        <v>4</v>
      </c>
      <c r="D2131">
        <v>757.01599999999996</v>
      </c>
      <c r="E2131">
        <v>1649732</v>
      </c>
      <c r="F2131">
        <v>21.0425</v>
      </c>
      <c r="G2131" s="1">
        <f t="shared" si="231"/>
        <v>1649732</v>
      </c>
      <c r="H2131" s="1">
        <f t="shared" si="232"/>
        <v>7570.16</v>
      </c>
      <c r="I2131" s="1">
        <f t="shared" si="233"/>
        <v>6190268</v>
      </c>
      <c r="J2131" s="1">
        <f t="shared" si="234"/>
        <v>7840000</v>
      </c>
      <c r="K2131" s="1">
        <f t="shared" si="235"/>
        <v>1.000965581632653</v>
      </c>
      <c r="L2131" s="1">
        <f t="shared" si="236"/>
        <v>0.78957500000000003</v>
      </c>
      <c r="M2131" s="1">
        <f t="shared" si="237"/>
        <v>2.5354540901944791</v>
      </c>
      <c r="N2131">
        <v>0.210425</v>
      </c>
      <c r="O2131">
        <v>0.105365</v>
      </c>
      <c r="P2131">
        <v>0.14142099999999999</v>
      </c>
      <c r="Q2131">
        <v>4</v>
      </c>
      <c r="R2131">
        <v>8.4292099999999994</v>
      </c>
      <c r="S2131">
        <v>3.27603</v>
      </c>
      <c r="T2131">
        <v>0</v>
      </c>
      <c r="U2131">
        <v>2.5000000000000001E-3</v>
      </c>
      <c r="V2131">
        <v>1023</v>
      </c>
      <c r="W2131">
        <v>16.7187004141453</v>
      </c>
      <c r="X2131">
        <v>33.968359502610703</v>
      </c>
      <c r="Y2131">
        <v>30.554916072165199</v>
      </c>
      <c r="Z2131">
        <v>14.8377445945993</v>
      </c>
      <c r="AA2131">
        <v>16.076928424958499</v>
      </c>
      <c r="AB2131">
        <v>64.977398611685004</v>
      </c>
      <c r="AC2131">
        <v>64.977398611685004</v>
      </c>
      <c r="AD2131">
        <v>16.5549029596746</v>
      </c>
      <c r="AE2131">
        <v>21.535494054462301</v>
      </c>
      <c r="AF2131">
        <v>40.562837692696199</v>
      </c>
      <c r="AG2131">
        <v>64.977398611685004</v>
      </c>
      <c r="AH2131">
        <v>33.3857</v>
      </c>
      <c r="AI2131">
        <v>11.1286</v>
      </c>
      <c r="AJ2131">
        <v>0</v>
      </c>
      <c r="AK2131">
        <v>1</v>
      </c>
      <c r="AL2131" s="1">
        <v>2104.25</v>
      </c>
      <c r="AM2131">
        <v>840</v>
      </c>
      <c r="AN2131">
        <v>5091</v>
      </c>
      <c r="AO2131">
        <v>1.4197634100300001</v>
      </c>
      <c r="AP2131">
        <v>1.1885983968292499</v>
      </c>
      <c r="AQ2131">
        <v>1.0000208159899999</v>
      </c>
      <c r="AR2131">
        <v>0.99990546484289999</v>
      </c>
      <c r="AS2131">
        <v>0</v>
      </c>
      <c r="AT2131">
        <v>4.86612380472655E-2</v>
      </c>
      <c r="AU2131">
        <v>0.54423130943313902</v>
      </c>
      <c r="AV2131">
        <v>0.86950114361200004</v>
      </c>
      <c r="AW2131">
        <v>0.48355009573402502</v>
      </c>
      <c r="AX2131">
        <v>0.48384750099700002</v>
      </c>
      <c r="AY2131">
        <v>0.10850591567637</v>
      </c>
      <c r="AZ2131">
        <v>0</v>
      </c>
      <c r="BA2131">
        <v>0.180428877704679</v>
      </c>
      <c r="BB2131">
        <v>0.79734848484800003</v>
      </c>
      <c r="BC2131">
        <v>0.67704681882374995</v>
      </c>
      <c r="BD2131">
        <v>0.79545454545500005</v>
      </c>
      <c r="BE2131">
        <v>0.52745618258839999</v>
      </c>
      <c r="BF2131">
        <v>2.2803872807123302E-2</v>
      </c>
      <c r="BG2131">
        <v>0.93182322748000002</v>
      </c>
      <c r="BH2131">
        <v>0.74510134320825006</v>
      </c>
      <c r="BI2131">
        <v>0.91946928276600004</v>
      </c>
      <c r="BJ2131">
        <v>4.8175838390321801E-2</v>
      </c>
      <c r="BK2131">
        <v>25.333257428181199</v>
      </c>
      <c r="BL2131">
        <v>28.861739379300001</v>
      </c>
      <c r="BM2131" s="2">
        <v>19.246563718975001</v>
      </c>
      <c r="BN2131">
        <v>41.0930466814903</v>
      </c>
      <c r="BO2131">
        <v>477.70987065130799</v>
      </c>
      <c r="BP2131">
        <v>89.870982990499996</v>
      </c>
      <c r="BQ2131">
        <v>40.198958187549998</v>
      </c>
      <c r="BR2131">
        <v>35.462424879849998</v>
      </c>
      <c r="BS2131">
        <v>5.044469866</v>
      </c>
      <c r="BT2131">
        <v>1.5133409597999801</v>
      </c>
      <c r="BU2131">
        <v>1992.8799191294599</v>
      </c>
      <c r="BV2131">
        <v>7.51898</v>
      </c>
      <c r="BW2131">
        <v>0.122819</v>
      </c>
      <c r="BX2131">
        <v>49.127699999999997</v>
      </c>
      <c r="BY2131">
        <v>7.99064</v>
      </c>
    </row>
    <row r="2132" spans="1:77">
      <c r="A2132">
        <v>2131</v>
      </c>
      <c r="B2132">
        <v>10</v>
      </c>
      <c r="C2132">
        <v>3</v>
      </c>
      <c r="D2132">
        <v>434.13799999999998</v>
      </c>
      <c r="E2132">
        <v>2944704</v>
      </c>
      <c r="F2132">
        <v>37.56</v>
      </c>
      <c r="G2132" s="1">
        <f t="shared" si="231"/>
        <v>2944704</v>
      </c>
      <c r="H2132" s="1">
        <f t="shared" si="232"/>
        <v>4341.38</v>
      </c>
      <c r="I2132" s="1">
        <f t="shared" si="233"/>
        <v>4895296</v>
      </c>
      <c r="J2132" s="1">
        <f t="shared" si="234"/>
        <v>7840000</v>
      </c>
      <c r="K2132" s="1">
        <f t="shared" si="235"/>
        <v>1.0005537474489796</v>
      </c>
      <c r="L2132" s="1">
        <f t="shared" si="236"/>
        <v>0.62439999999999996</v>
      </c>
      <c r="M2132" s="1">
        <f t="shared" si="237"/>
        <v>3.2048486465374109</v>
      </c>
      <c r="N2132">
        <v>0.37560000000000004</v>
      </c>
      <c r="O2132">
        <v>0.39394000000000001</v>
      </c>
      <c r="P2132">
        <v>0.28284300000000001</v>
      </c>
      <c r="Q2132">
        <v>4</v>
      </c>
      <c r="R2132">
        <v>7.8788099999999996</v>
      </c>
      <c r="S2132">
        <v>3.1672699999999998</v>
      </c>
      <c r="T2132">
        <v>0</v>
      </c>
      <c r="U2132">
        <v>0</v>
      </c>
      <c r="V2132">
        <v>1540</v>
      </c>
      <c r="W2132">
        <v>0.79607258604619602</v>
      </c>
      <c r="X2132">
        <v>21.9153292852764</v>
      </c>
      <c r="Y2132">
        <v>21.535494054462301</v>
      </c>
      <c r="Z2132">
        <v>1.49879332986837</v>
      </c>
      <c r="AA2132">
        <v>18.018770321735801</v>
      </c>
      <c r="AB2132">
        <v>22.546416305823701</v>
      </c>
      <c r="AC2132">
        <v>21.535494054462301</v>
      </c>
      <c r="AD2132">
        <v>21.535494054462301</v>
      </c>
      <c r="AE2132">
        <v>21.535494054462301</v>
      </c>
      <c r="AF2132">
        <v>22.546416305823701</v>
      </c>
      <c r="AG2132">
        <v>22.546416305823701</v>
      </c>
      <c r="AH2132">
        <v>22.5791</v>
      </c>
      <c r="AI2132">
        <v>7.5263799999999996</v>
      </c>
      <c r="AJ2132">
        <v>0</v>
      </c>
      <c r="AK2132">
        <v>0</v>
      </c>
      <c r="AL2132" s="1">
        <v>1252</v>
      </c>
      <c r="AM2132">
        <v>784</v>
      </c>
      <c r="AN2132">
        <v>1544</v>
      </c>
      <c r="AO2132">
        <v>1.3497688620199999</v>
      </c>
      <c r="AP2132">
        <v>1.1782502900913301</v>
      </c>
      <c r="AQ2132">
        <v>1.3497688620199999</v>
      </c>
      <c r="AR2132">
        <v>1.0369498857712001</v>
      </c>
      <c r="AS2132">
        <v>0</v>
      </c>
      <c r="AT2132">
        <v>3.06328982434841E-2</v>
      </c>
      <c r="AU2132">
        <v>8.1939933408261598E-2</v>
      </c>
      <c r="AV2132">
        <v>0.87243032135800003</v>
      </c>
      <c r="AW2132">
        <v>0.61960951024466704</v>
      </c>
      <c r="AX2132">
        <v>0.81716259344200004</v>
      </c>
      <c r="AY2132">
        <v>0.29882101143560003</v>
      </c>
      <c r="AZ2132">
        <v>0</v>
      </c>
      <c r="BA2132">
        <v>0.15289111394466601</v>
      </c>
      <c r="BB2132">
        <v>0.80416666666699999</v>
      </c>
      <c r="BC2132">
        <v>0.78334826762266696</v>
      </c>
      <c r="BD2132">
        <v>0.80416666666699999</v>
      </c>
      <c r="BE2132">
        <v>0.76250896057380002</v>
      </c>
      <c r="BF2132">
        <v>6.2724081246161398E-4</v>
      </c>
      <c r="BG2132">
        <v>0.93663396473600002</v>
      </c>
      <c r="BH2132">
        <v>0.76825231001200001</v>
      </c>
      <c r="BI2132">
        <v>0.62529074850400002</v>
      </c>
      <c r="BJ2132">
        <v>2.4718285427754099E-2</v>
      </c>
      <c r="BK2132">
        <v>12.6862753607478</v>
      </c>
      <c r="BL2132">
        <v>15.652475842499999</v>
      </c>
      <c r="BM2132" s="2">
        <v>15.566941745033301</v>
      </c>
      <c r="BN2132">
        <v>5.4870613720779298E-3</v>
      </c>
      <c r="BO2132">
        <v>0.50859574621511805</v>
      </c>
      <c r="BP2132">
        <v>87.666019142899998</v>
      </c>
      <c r="BQ2132">
        <v>56.787732931694997</v>
      </c>
      <c r="BR2132">
        <v>83.296385128400004</v>
      </c>
      <c r="BS2132">
        <v>-0.59920547621499998</v>
      </c>
      <c r="BT2132">
        <v>16.179912644708001</v>
      </c>
      <c r="BU2132">
        <v>2474.7189502301098</v>
      </c>
      <c r="BV2132">
        <v>51.805799999999998</v>
      </c>
      <c r="BW2132">
        <v>0</v>
      </c>
      <c r="BX2132">
        <v>8.7542100000000005</v>
      </c>
      <c r="BY2132">
        <v>3.3730799999999999</v>
      </c>
    </row>
    <row r="2133" spans="1:77">
      <c r="A2133">
        <v>2132</v>
      </c>
      <c r="B2133">
        <v>20</v>
      </c>
      <c r="C2133">
        <v>1</v>
      </c>
      <c r="D2133">
        <v>902.27800000000002</v>
      </c>
      <c r="E2133">
        <v>2697744</v>
      </c>
      <c r="F2133">
        <v>34.410000000000004</v>
      </c>
      <c r="G2133" s="1">
        <f t="shared" si="231"/>
        <v>2697744</v>
      </c>
      <c r="H2133" s="1">
        <f t="shared" si="232"/>
        <v>9022.7800000000007</v>
      </c>
      <c r="I2133" s="1">
        <f t="shared" si="233"/>
        <v>5142256</v>
      </c>
      <c r="J2133" s="1">
        <f t="shared" si="234"/>
        <v>7840000</v>
      </c>
      <c r="K2133" s="1">
        <f t="shared" si="235"/>
        <v>1.0011508647959182</v>
      </c>
      <c r="L2133" s="1">
        <f t="shared" si="236"/>
        <v>0.65590000000000004</v>
      </c>
      <c r="M2133" s="1">
        <f t="shared" si="237"/>
        <v>3.0527545808687853</v>
      </c>
      <c r="N2133">
        <v>0.34410000000000002</v>
      </c>
      <c r="O2133">
        <v>0</v>
      </c>
      <c r="P2133">
        <v>0.14142099999999999</v>
      </c>
      <c r="Q2133">
        <v>4</v>
      </c>
      <c r="R2133">
        <v>21.8508</v>
      </c>
      <c r="S2133">
        <v>5.2745899999999999</v>
      </c>
      <c r="T2133">
        <v>1.2500000000000001E-2</v>
      </c>
      <c r="U2133">
        <v>7.4999999999999997E-3</v>
      </c>
      <c r="V2133">
        <v>1203</v>
      </c>
      <c r="W2133">
        <v>12.8568191356472</v>
      </c>
      <c r="X2133">
        <v>28.283768954550698</v>
      </c>
      <c r="Y2133">
        <v>21.079862454783001</v>
      </c>
      <c r="Z2133">
        <v>6.7087049474477398</v>
      </c>
      <c r="AA2133">
        <v>16.076928424958499</v>
      </c>
      <c r="AB2133">
        <v>50.5288392611604</v>
      </c>
      <c r="AC2133">
        <v>18.5840314923704</v>
      </c>
      <c r="AD2133">
        <v>16.076928424958499</v>
      </c>
      <c r="AE2133">
        <v>18.5840314923704</v>
      </c>
      <c r="AF2133">
        <v>44.035710811018497</v>
      </c>
      <c r="AG2133">
        <v>50.5288392611604</v>
      </c>
      <c r="AH2133">
        <v>31.1953</v>
      </c>
      <c r="AI2133">
        <v>10.398400000000001</v>
      </c>
      <c r="AJ2133">
        <v>5</v>
      </c>
      <c r="AK2133">
        <v>3</v>
      </c>
      <c r="AL2133" s="1">
        <v>13764</v>
      </c>
      <c r="AM2133">
        <v>13764</v>
      </c>
      <c r="AN2133">
        <v>13764</v>
      </c>
      <c r="AO2133">
        <v>1.9224187230300001</v>
      </c>
      <c r="AP2133">
        <v>1.9224187230300001</v>
      </c>
      <c r="AQ2133">
        <v>1.9224187230300001</v>
      </c>
      <c r="AR2133">
        <v>1.9224187230300001</v>
      </c>
      <c r="AS2133">
        <v>0</v>
      </c>
      <c r="AT2133">
        <v>0</v>
      </c>
      <c r="AU2133">
        <v>0</v>
      </c>
      <c r="AV2133">
        <v>0.78756770082200001</v>
      </c>
      <c r="AW2133">
        <v>0.78756770082200001</v>
      </c>
      <c r="AX2133">
        <v>0.78756770082200001</v>
      </c>
      <c r="AY2133">
        <v>0.78756770082200001</v>
      </c>
      <c r="AZ2133">
        <v>0</v>
      </c>
      <c r="BA2133">
        <v>0</v>
      </c>
      <c r="BB2133">
        <v>0.48767006802700003</v>
      </c>
      <c r="BC2133">
        <v>0.48767006802700003</v>
      </c>
      <c r="BD2133">
        <v>0.48767006802700003</v>
      </c>
      <c r="BE2133">
        <v>0.48767006802700003</v>
      </c>
      <c r="BF2133">
        <v>0</v>
      </c>
      <c r="BG2133">
        <v>0.21245834374899999</v>
      </c>
      <c r="BH2133">
        <v>0.21245834374899999</v>
      </c>
      <c r="BI2133">
        <v>0.21245834374899999</v>
      </c>
      <c r="BJ2133">
        <v>0</v>
      </c>
      <c r="BK2133">
        <v>0</v>
      </c>
      <c r="BL2133">
        <v>32.756678708300001</v>
      </c>
      <c r="BM2133" s="2">
        <v>32.756678708300001</v>
      </c>
      <c r="BN2133">
        <v>0</v>
      </c>
      <c r="BO2133">
        <v>0</v>
      </c>
      <c r="BP2133">
        <v>-88.745996772699996</v>
      </c>
      <c r="BQ2133">
        <v>-88.745996772699996</v>
      </c>
      <c r="BR2133">
        <v>-88.745996772699996</v>
      </c>
      <c r="BS2133">
        <v>-88.745996772699996</v>
      </c>
      <c r="BT2133">
        <v>-88.745996772699996</v>
      </c>
      <c r="BU2133">
        <v>0</v>
      </c>
      <c r="BV2133">
        <v>143.023</v>
      </c>
      <c r="BW2133">
        <v>0.14948400000000001</v>
      </c>
      <c r="BX2133">
        <v>19.9312</v>
      </c>
      <c r="BY2133">
        <v>5.0896100000000004</v>
      </c>
    </row>
    <row r="2134" spans="1:77">
      <c r="A2134">
        <v>2133</v>
      </c>
      <c r="B2134">
        <v>28</v>
      </c>
      <c r="C2134">
        <v>5</v>
      </c>
      <c r="D2134">
        <v>1485.1220000000001</v>
      </c>
      <c r="E2134">
        <v>2390900</v>
      </c>
      <c r="F2134">
        <v>30.496173469387756</v>
      </c>
      <c r="G2134" s="1">
        <f t="shared" si="231"/>
        <v>2390900</v>
      </c>
      <c r="H2134" s="1">
        <f t="shared" si="232"/>
        <v>14851.220000000001</v>
      </c>
      <c r="I2134" s="1">
        <f t="shared" si="233"/>
        <v>5449100</v>
      </c>
      <c r="J2134" s="1">
        <f t="shared" si="234"/>
        <v>7840000</v>
      </c>
      <c r="K2134" s="1">
        <f t="shared" si="235"/>
        <v>1.0018942882653061</v>
      </c>
      <c r="L2134" s="1">
        <f t="shared" si="236"/>
        <v>0.69503826530612245</v>
      </c>
      <c r="M2134" s="1">
        <f t="shared" si="237"/>
        <v>2.8829902993154835</v>
      </c>
      <c r="N2134">
        <v>0.30496173469387755</v>
      </c>
      <c r="O2134">
        <v>0.21940100000000001</v>
      </c>
      <c r="P2134">
        <v>0.10101499999999999</v>
      </c>
      <c r="Q2134">
        <v>4</v>
      </c>
      <c r="R2134">
        <v>43.002600000000001</v>
      </c>
      <c r="S2134">
        <v>7.3994999999999997</v>
      </c>
      <c r="T2134">
        <v>8.9285700000000003E-3</v>
      </c>
      <c r="U2134">
        <v>0</v>
      </c>
      <c r="V2134">
        <v>859</v>
      </c>
      <c r="W2134">
        <v>15.994098959208999</v>
      </c>
      <c r="X2134">
        <v>35.421329922843498</v>
      </c>
      <c r="Y2134">
        <v>29.010538413996098</v>
      </c>
      <c r="Z2134">
        <v>17.750260418284999</v>
      </c>
      <c r="AA2134">
        <v>15.440663999700901</v>
      </c>
      <c r="AB2134">
        <v>67.535637696904402</v>
      </c>
      <c r="AC2134">
        <v>23.014509567006399</v>
      </c>
      <c r="AD2134">
        <v>17.038151783559702</v>
      </c>
      <c r="AE2134">
        <v>23.014509567006399</v>
      </c>
      <c r="AF2134">
        <v>45.517898118984903</v>
      </c>
      <c r="AG2134">
        <v>67.535637696904402</v>
      </c>
      <c r="AH2134">
        <v>16.040900000000001</v>
      </c>
      <c r="AI2134">
        <v>5.3469699999999998</v>
      </c>
      <c r="AJ2134">
        <v>7</v>
      </c>
      <c r="AK2134">
        <v>0</v>
      </c>
      <c r="AL2134" s="1">
        <v>4781.8</v>
      </c>
      <c r="AM2134">
        <v>1607</v>
      </c>
      <c r="AN2134">
        <v>13858</v>
      </c>
      <c r="AO2134">
        <v>1.46847965959</v>
      </c>
      <c r="AP2134">
        <v>1.220404604326</v>
      </c>
      <c r="AQ2134">
        <v>1.00000413544</v>
      </c>
      <c r="AR2134">
        <v>1.0731279701680001</v>
      </c>
      <c r="AS2134">
        <v>0</v>
      </c>
      <c r="AT2134">
        <v>2.7895023508617299E-2</v>
      </c>
      <c r="AU2134">
        <v>0.110292689838668</v>
      </c>
      <c r="AV2134">
        <v>0.89960078450199998</v>
      </c>
      <c r="AW2134">
        <v>0.63861297536619999</v>
      </c>
      <c r="AX2134">
        <v>0.82520938436799995</v>
      </c>
      <c r="AY2134">
        <v>0.26766461581939999</v>
      </c>
      <c r="AZ2134">
        <v>0</v>
      </c>
      <c r="BA2134">
        <v>0.120303979616473</v>
      </c>
      <c r="BB2134">
        <v>0.88539944903599999</v>
      </c>
      <c r="BC2134">
        <v>0.73430139710060005</v>
      </c>
      <c r="BD2134">
        <v>0.78524470416400005</v>
      </c>
      <c r="BE2134">
        <v>0.65339916420959998</v>
      </c>
      <c r="BF2134">
        <v>1.01419955819484E-2</v>
      </c>
      <c r="BG2134">
        <v>0.90875549049899995</v>
      </c>
      <c r="BH2134">
        <v>0.64005800147040004</v>
      </c>
      <c r="BI2134">
        <v>0.90875549049899995</v>
      </c>
      <c r="BJ2134">
        <v>3.4493443723806201E-2</v>
      </c>
      <c r="BK2134">
        <v>18.314652599816199</v>
      </c>
      <c r="BL2134">
        <v>36.715119501399997</v>
      </c>
      <c r="BM2134" s="2">
        <v>24.163615994720001</v>
      </c>
      <c r="BN2134">
        <v>131.64957757520801</v>
      </c>
      <c r="BO2134">
        <v>1882.4238773279501</v>
      </c>
      <c r="BP2134">
        <v>89.798368098500006</v>
      </c>
      <c r="BQ2134">
        <v>16.257697209420002</v>
      </c>
      <c r="BR2134">
        <v>79.002075035299995</v>
      </c>
      <c r="BS2134">
        <v>89.798368098500006</v>
      </c>
      <c r="BT2134">
        <v>-85.033018818260004</v>
      </c>
      <c r="BU2134">
        <v>8508.3641062005008</v>
      </c>
      <c r="BV2134">
        <v>16.331499999999998</v>
      </c>
      <c r="BW2134">
        <v>0</v>
      </c>
      <c r="BX2134">
        <v>28.393699999999999</v>
      </c>
      <c r="BY2134">
        <v>6.0747600000000004</v>
      </c>
    </row>
    <row r="2135" spans="1:77">
      <c r="A2135">
        <v>2134</v>
      </c>
      <c r="B2135">
        <v>28</v>
      </c>
      <c r="C2135">
        <v>1</v>
      </c>
      <c r="D2135">
        <v>1265.606</v>
      </c>
      <c r="E2135">
        <v>1932900</v>
      </c>
      <c r="F2135">
        <v>24.654336734693878</v>
      </c>
      <c r="G2135" s="1">
        <f t="shared" si="231"/>
        <v>1932900</v>
      </c>
      <c r="H2135" s="1">
        <f t="shared" si="232"/>
        <v>12656.06</v>
      </c>
      <c r="I2135" s="1">
        <f t="shared" si="233"/>
        <v>5907100</v>
      </c>
      <c r="J2135" s="1">
        <f t="shared" si="234"/>
        <v>7840000</v>
      </c>
      <c r="K2135" s="1">
        <f t="shared" si="235"/>
        <v>1.0016142933673471</v>
      </c>
      <c r="L2135" s="1">
        <f t="shared" si="236"/>
        <v>0.75345663265306118</v>
      </c>
      <c r="M2135" s="1">
        <f t="shared" si="237"/>
        <v>2.6587178344703837</v>
      </c>
      <c r="N2135">
        <v>0.24654336734693877</v>
      </c>
      <c r="O2135">
        <v>0</v>
      </c>
      <c r="P2135">
        <v>0.10101499999999999</v>
      </c>
      <c r="Q2135">
        <v>4</v>
      </c>
      <c r="R2135">
        <v>14.743600000000001</v>
      </c>
      <c r="S2135">
        <v>4.3326900000000004</v>
      </c>
      <c r="T2135">
        <v>0</v>
      </c>
      <c r="U2135">
        <v>7.6530599999999997E-3</v>
      </c>
      <c r="V2135">
        <v>822</v>
      </c>
      <c r="W2135">
        <v>24.847565029963299</v>
      </c>
      <c r="X2135">
        <v>34.371050060330397</v>
      </c>
      <c r="Y2135">
        <v>20.058506827187099</v>
      </c>
      <c r="Z2135">
        <v>6.5778204896158599</v>
      </c>
      <c r="AA2135">
        <v>15.440663999700901</v>
      </c>
      <c r="AB2135">
        <v>93.0348452200015</v>
      </c>
      <c r="AC2135">
        <v>16.076928424958499</v>
      </c>
      <c r="AD2135">
        <v>16.076928424958499</v>
      </c>
      <c r="AE2135">
        <v>16.076928424958499</v>
      </c>
      <c r="AF2135">
        <v>47.502618697887499</v>
      </c>
      <c r="AG2135">
        <v>81.961113925017401</v>
      </c>
      <c r="AH2135">
        <v>41.263199999999998</v>
      </c>
      <c r="AI2135">
        <v>13.7544</v>
      </c>
      <c r="AJ2135">
        <v>0</v>
      </c>
      <c r="AK2135">
        <v>6</v>
      </c>
      <c r="AL2135" s="1">
        <v>19329</v>
      </c>
      <c r="AM2135">
        <v>19329</v>
      </c>
      <c r="AN2135">
        <v>19329</v>
      </c>
      <c r="AO2135">
        <v>1.6331518274300001</v>
      </c>
      <c r="AP2135">
        <v>1.6331518274300001</v>
      </c>
      <c r="AQ2135">
        <v>1.6331518274300001</v>
      </c>
      <c r="AR2135">
        <v>1.6331518274300001</v>
      </c>
      <c r="AS2135">
        <v>0</v>
      </c>
      <c r="AT2135">
        <v>0</v>
      </c>
      <c r="AU2135">
        <v>0</v>
      </c>
      <c r="AV2135">
        <v>0.80438730228199995</v>
      </c>
      <c r="AW2135">
        <v>0.80438730228199995</v>
      </c>
      <c r="AX2135">
        <v>0.80438730228199995</v>
      </c>
      <c r="AY2135">
        <v>0.80438730228199995</v>
      </c>
      <c r="AZ2135">
        <v>0</v>
      </c>
      <c r="BA2135">
        <v>0</v>
      </c>
      <c r="BB2135">
        <v>0.35627522901999997</v>
      </c>
      <c r="BC2135">
        <v>0.35627522901999997</v>
      </c>
      <c r="BD2135">
        <v>0.35627522901999997</v>
      </c>
      <c r="BE2135">
        <v>0.35627522901999997</v>
      </c>
      <c r="BF2135">
        <v>0</v>
      </c>
      <c r="BG2135">
        <v>0.15164294145599999</v>
      </c>
      <c r="BH2135">
        <v>0.15164294145599999</v>
      </c>
      <c r="BI2135">
        <v>0.15164294145599999</v>
      </c>
      <c r="BJ2135">
        <v>0</v>
      </c>
      <c r="BK2135">
        <v>0</v>
      </c>
      <c r="BL2135">
        <v>27.658633371899999</v>
      </c>
      <c r="BM2135" s="2">
        <v>27.658633371899999</v>
      </c>
      <c r="BN2135">
        <v>0</v>
      </c>
      <c r="BO2135">
        <v>0</v>
      </c>
      <c r="BP2135">
        <v>-43.569693273699997</v>
      </c>
      <c r="BQ2135">
        <v>-43.569693273699997</v>
      </c>
      <c r="BR2135">
        <v>-43.569693273699997</v>
      </c>
      <c r="BS2135">
        <v>-43.569693273699997</v>
      </c>
      <c r="BT2135">
        <v>-43.569693273699997</v>
      </c>
      <c r="BU2135">
        <v>0</v>
      </c>
      <c r="BV2135">
        <v>60.670200000000001</v>
      </c>
      <c r="BW2135">
        <v>0.28505599999999998</v>
      </c>
      <c r="BX2135">
        <v>37.247300000000003</v>
      </c>
      <c r="BY2135">
        <v>6.9577</v>
      </c>
    </row>
    <row r="2136" spans="1:77">
      <c r="A2136">
        <v>2135</v>
      </c>
      <c r="B2136">
        <v>10</v>
      </c>
      <c r="C2136">
        <v>1</v>
      </c>
      <c r="D2136">
        <v>354.80200000000002</v>
      </c>
      <c r="E2136">
        <v>3134432</v>
      </c>
      <c r="F2136">
        <v>39.979999999999997</v>
      </c>
      <c r="G2136" s="1">
        <f t="shared" si="231"/>
        <v>3134432</v>
      </c>
      <c r="H2136" s="1">
        <f t="shared" si="232"/>
        <v>3548.0200000000004</v>
      </c>
      <c r="I2136" s="1">
        <f t="shared" si="233"/>
        <v>4705568</v>
      </c>
      <c r="J2136" s="1">
        <f t="shared" si="234"/>
        <v>7840000</v>
      </c>
      <c r="K2136" s="1">
        <f t="shared" si="235"/>
        <v>1.0004525535714286</v>
      </c>
      <c r="L2136" s="1">
        <f t="shared" si="236"/>
        <v>0.60019999999999996</v>
      </c>
      <c r="M2136" s="1">
        <f t="shared" si="237"/>
        <v>3.3337306017041941</v>
      </c>
      <c r="N2136">
        <v>0.39979999999999999</v>
      </c>
      <c r="O2136">
        <v>0</v>
      </c>
      <c r="P2136">
        <v>0.28284300000000001</v>
      </c>
      <c r="Q2136">
        <v>4</v>
      </c>
      <c r="R2136">
        <v>9.5554799999999993</v>
      </c>
      <c r="S2136">
        <v>3.4880399999999998</v>
      </c>
      <c r="T2136">
        <v>0.03</v>
      </c>
      <c r="U2136">
        <v>0</v>
      </c>
      <c r="V2136">
        <v>2329</v>
      </c>
      <c r="W2136">
        <v>4.6595240468946297</v>
      </c>
      <c r="X2136">
        <v>20.654869245006999</v>
      </c>
      <c r="Y2136">
        <v>18.018770321735801</v>
      </c>
      <c r="Z2136">
        <v>1.4538650446999299</v>
      </c>
      <c r="AA2136">
        <v>15.440663999700901</v>
      </c>
      <c r="AB2136">
        <v>27.506773701378901</v>
      </c>
      <c r="AC2136">
        <v>17.038151783559702</v>
      </c>
      <c r="AD2136">
        <v>17.038151783559702</v>
      </c>
      <c r="AE2136">
        <v>17.038151783559702</v>
      </c>
      <c r="AF2136">
        <v>27.506773701378901</v>
      </c>
      <c r="AG2136">
        <v>27.506773701378901</v>
      </c>
      <c r="AH2136">
        <v>15.4206</v>
      </c>
      <c r="AI2136">
        <v>5.1402000000000001</v>
      </c>
      <c r="AJ2136">
        <v>3</v>
      </c>
      <c r="AK2136">
        <v>0</v>
      </c>
      <c r="AL2136" s="1">
        <v>3998</v>
      </c>
      <c r="AM2136">
        <v>3998</v>
      </c>
      <c r="AN2136">
        <v>3998</v>
      </c>
      <c r="AO2136">
        <v>1.1013529309300001</v>
      </c>
      <c r="AP2136">
        <v>1.1013529309300001</v>
      </c>
      <c r="AQ2136">
        <v>1.1013529309300001</v>
      </c>
      <c r="AR2136">
        <v>1.1013529309300001</v>
      </c>
      <c r="AS2136">
        <v>0</v>
      </c>
      <c r="AT2136">
        <v>0</v>
      </c>
      <c r="AU2136">
        <v>0</v>
      </c>
      <c r="AV2136">
        <v>0.29243738646400003</v>
      </c>
      <c r="AW2136">
        <v>0.29243738646400003</v>
      </c>
      <c r="AX2136">
        <v>0.29243738646400003</v>
      </c>
      <c r="AY2136">
        <v>0.29243738646400003</v>
      </c>
      <c r="AZ2136">
        <v>0</v>
      </c>
      <c r="BA2136">
        <v>0</v>
      </c>
      <c r="BB2136">
        <v>0.75079812206600005</v>
      </c>
      <c r="BC2136">
        <v>0.75079812206600005</v>
      </c>
      <c r="BD2136">
        <v>0.75079812206600005</v>
      </c>
      <c r="BE2136">
        <v>0.75079812206600005</v>
      </c>
      <c r="BF2136">
        <v>0</v>
      </c>
      <c r="BG2136">
        <v>0.399098904137</v>
      </c>
      <c r="BH2136">
        <v>0.399098904137</v>
      </c>
      <c r="BI2136">
        <v>0.399098904137</v>
      </c>
      <c r="BJ2136">
        <v>0</v>
      </c>
      <c r="BK2136">
        <v>0</v>
      </c>
      <c r="BL2136">
        <v>17</v>
      </c>
      <c r="BM2136" s="2">
        <v>17</v>
      </c>
      <c r="BN2136">
        <v>0</v>
      </c>
      <c r="BO2136">
        <v>0</v>
      </c>
      <c r="BP2136">
        <v>-17.633615025099999</v>
      </c>
      <c r="BQ2136">
        <v>-17.633615025099999</v>
      </c>
      <c r="BR2136">
        <v>-17.633615025099999</v>
      </c>
      <c r="BS2136">
        <v>-17.633615025099999</v>
      </c>
      <c r="BT2136">
        <v>-17.633615025099999</v>
      </c>
      <c r="BU2136">
        <v>0</v>
      </c>
      <c r="BV2136">
        <v>114.33799999999999</v>
      </c>
      <c r="BW2136">
        <v>0</v>
      </c>
      <c r="BX2136">
        <v>7.6958099999999998</v>
      </c>
      <c r="BY2136">
        <v>3.1626099999999999</v>
      </c>
    </row>
    <row r="2137" spans="1:77">
      <c r="A2137">
        <v>2136</v>
      </c>
      <c r="B2137">
        <v>10</v>
      </c>
      <c r="C2137">
        <v>2</v>
      </c>
      <c r="D2137">
        <v>343.738</v>
      </c>
      <c r="E2137">
        <v>2159136</v>
      </c>
      <c r="F2137">
        <v>27.54</v>
      </c>
      <c r="G2137" s="1">
        <f t="shared" si="231"/>
        <v>2159136</v>
      </c>
      <c r="H2137" s="1">
        <f t="shared" si="232"/>
        <v>3437.38</v>
      </c>
      <c r="I2137" s="1">
        <f t="shared" si="233"/>
        <v>5680864</v>
      </c>
      <c r="J2137" s="1">
        <f t="shared" si="234"/>
        <v>7840000</v>
      </c>
      <c r="K2137" s="1">
        <f t="shared" si="235"/>
        <v>1.0004384413265306</v>
      </c>
      <c r="L2137" s="1">
        <f t="shared" si="236"/>
        <v>0.72460000000000002</v>
      </c>
      <c r="M2137" s="1">
        <f t="shared" si="237"/>
        <v>2.7613536884530241</v>
      </c>
      <c r="N2137">
        <v>0.27539999999999998</v>
      </c>
      <c r="O2137">
        <v>9.5289299999999993E-2</v>
      </c>
      <c r="P2137">
        <v>0.28284300000000001</v>
      </c>
      <c r="Q2137">
        <v>4</v>
      </c>
      <c r="R2137">
        <v>9.5289300000000008</v>
      </c>
      <c r="S2137">
        <v>3.48319</v>
      </c>
      <c r="T2137">
        <v>0.01</v>
      </c>
      <c r="U2137">
        <v>0.01</v>
      </c>
      <c r="V2137">
        <v>2271</v>
      </c>
      <c r="W2137">
        <v>8.1043408556847094</v>
      </c>
      <c r="X2137">
        <v>22.4714128238322</v>
      </c>
      <c r="Y2137">
        <v>16.5549029596746</v>
      </c>
      <c r="Z2137">
        <v>0</v>
      </c>
      <c r="AA2137">
        <v>15.440663999700901</v>
      </c>
      <c r="AB2137">
        <v>34.038918691829799</v>
      </c>
      <c r="AC2137">
        <v>16.5549029596746</v>
      </c>
      <c r="AD2137">
        <v>16.5549029596746</v>
      </c>
      <c r="AE2137">
        <v>16.5549029596746</v>
      </c>
      <c r="AF2137">
        <v>34.038918691829799</v>
      </c>
      <c r="AG2137">
        <v>34.038918691829799</v>
      </c>
      <c r="AH2137">
        <v>11.8469</v>
      </c>
      <c r="AI2137">
        <v>3.9489700000000001</v>
      </c>
      <c r="AJ2137">
        <v>1</v>
      </c>
      <c r="AK2137">
        <v>1</v>
      </c>
      <c r="AL2137" s="1">
        <v>1377</v>
      </c>
      <c r="AM2137">
        <v>705</v>
      </c>
      <c r="AN2137">
        <v>2049</v>
      </c>
      <c r="AO2137">
        <v>1.4174897494700001</v>
      </c>
      <c r="AP2137">
        <v>1.4114938931600001</v>
      </c>
      <c r="AQ2137">
        <v>1.4174897494700001</v>
      </c>
      <c r="AR2137">
        <v>1.4066972081119999</v>
      </c>
      <c r="AS2137">
        <v>0</v>
      </c>
      <c r="AT2137">
        <v>7.1900585780333405E-5</v>
      </c>
      <c r="AU2137">
        <v>4.7540694122900899E-2</v>
      </c>
      <c r="AV2137">
        <v>0.88776058570899996</v>
      </c>
      <c r="AW2137">
        <v>0.855694826824</v>
      </c>
      <c r="AX2137">
        <v>0.855694826824</v>
      </c>
      <c r="AY2137">
        <v>0.83004221971600001</v>
      </c>
      <c r="AZ2137">
        <v>0</v>
      </c>
      <c r="BA2137">
        <v>2.0564257857419101E-3</v>
      </c>
      <c r="BB2137">
        <v>0.66960784313699995</v>
      </c>
      <c r="BC2137">
        <v>0.59023870417699997</v>
      </c>
      <c r="BD2137">
        <v>0.66960784313699995</v>
      </c>
      <c r="BE2137">
        <v>0.52674339300899997</v>
      </c>
      <c r="BF2137">
        <v>1.2598920438503599E-2</v>
      </c>
      <c r="BG2137">
        <v>0.575668078561</v>
      </c>
      <c r="BH2137">
        <v>0.54110812692550003</v>
      </c>
      <c r="BI2137">
        <v>0.575668078561</v>
      </c>
      <c r="BJ2137">
        <v>2.3887805140962001E-3</v>
      </c>
      <c r="BK2137">
        <v>25.4585532659856</v>
      </c>
      <c r="BL2137">
        <v>17</v>
      </c>
      <c r="BM2137" s="2">
        <v>14</v>
      </c>
      <c r="BN2137">
        <v>18</v>
      </c>
      <c r="BO2137">
        <v>60.548611510768097</v>
      </c>
      <c r="BP2137">
        <v>85.929078208999996</v>
      </c>
      <c r="BQ2137">
        <v>7.8846965437999996</v>
      </c>
      <c r="BR2137">
        <v>7.8846965437999996</v>
      </c>
      <c r="BS2137">
        <v>-70.159685121400003</v>
      </c>
      <c r="BT2137">
        <v>-54.550808788360001</v>
      </c>
      <c r="BU2137">
        <v>12181.851019006799</v>
      </c>
      <c r="BV2137">
        <v>5.8605999999999998</v>
      </c>
      <c r="BW2137">
        <v>7.1107400000000001E-2</v>
      </c>
      <c r="BX2137">
        <v>7.1107399999999998</v>
      </c>
      <c r="BY2137">
        <v>3.0400100000000001</v>
      </c>
    </row>
    <row r="2138" spans="1:77">
      <c r="A2138">
        <v>2137</v>
      </c>
      <c r="B2138">
        <v>20</v>
      </c>
      <c r="C2138">
        <v>1</v>
      </c>
      <c r="D2138">
        <v>291.15800000000002</v>
      </c>
      <c r="E2138">
        <v>780080</v>
      </c>
      <c r="F2138">
        <v>9.9500000000000011</v>
      </c>
      <c r="G2138" s="1">
        <f t="shared" si="231"/>
        <v>780080</v>
      </c>
      <c r="H2138" s="1">
        <f t="shared" si="232"/>
        <v>2911.58</v>
      </c>
      <c r="I2138" s="1">
        <f t="shared" si="233"/>
        <v>7059920</v>
      </c>
      <c r="J2138" s="1">
        <f t="shared" si="234"/>
        <v>7840000</v>
      </c>
      <c r="K2138" s="1">
        <f t="shared" si="235"/>
        <v>1.0003713750000001</v>
      </c>
      <c r="L2138" s="1">
        <f t="shared" si="236"/>
        <v>0.90049999999999997</v>
      </c>
      <c r="M2138" s="1">
        <f t="shared" si="237"/>
        <v>2.2218131593559134</v>
      </c>
      <c r="N2138">
        <v>9.9500000000000005E-2</v>
      </c>
      <c r="O2138">
        <v>0.12245200000000001</v>
      </c>
      <c r="P2138">
        <v>7.0710700000000001E-2</v>
      </c>
      <c r="Q2138">
        <v>2</v>
      </c>
      <c r="R2138">
        <v>16.326899999999998</v>
      </c>
      <c r="S2138">
        <v>4.5593899999999996</v>
      </c>
      <c r="T2138">
        <v>0</v>
      </c>
      <c r="U2138">
        <v>0</v>
      </c>
      <c r="V2138">
        <v>539</v>
      </c>
      <c r="W2138">
        <v>31.662097763913799</v>
      </c>
      <c r="X2138">
        <v>71.471809049671904</v>
      </c>
      <c r="Y2138">
        <v>95.032037181186993</v>
      </c>
      <c r="Z2138">
        <v>0</v>
      </c>
      <c r="AA2138">
        <v>16.076928424958499</v>
      </c>
      <c r="AB2138">
        <v>95.032037181186993</v>
      </c>
      <c r="AC2138">
        <v>95.032037181186993</v>
      </c>
      <c r="AD2138">
        <v>18.848871581348401</v>
      </c>
      <c r="AE2138">
        <v>37.013588722724997</v>
      </c>
      <c r="AF2138">
        <v>95.032037181186993</v>
      </c>
      <c r="AG2138">
        <v>95.032037181186993</v>
      </c>
      <c r="AH2138">
        <v>30.2683</v>
      </c>
      <c r="AI2138">
        <v>10.089399999999999</v>
      </c>
      <c r="AJ2138">
        <v>0</v>
      </c>
      <c r="AK2138">
        <v>0</v>
      </c>
      <c r="AL2138" s="1">
        <v>3980</v>
      </c>
      <c r="AM2138">
        <v>3980</v>
      </c>
      <c r="AN2138">
        <v>3980</v>
      </c>
      <c r="AO2138">
        <v>1.48120384535</v>
      </c>
      <c r="AP2138">
        <v>1.48120384535</v>
      </c>
      <c r="AQ2138">
        <v>1.48120384535</v>
      </c>
      <c r="AR2138">
        <v>1.48120384535</v>
      </c>
      <c r="AS2138">
        <v>0</v>
      </c>
      <c r="AT2138">
        <v>0</v>
      </c>
      <c r="AU2138">
        <v>0</v>
      </c>
      <c r="AV2138">
        <v>0.90531638188100005</v>
      </c>
      <c r="AW2138">
        <v>0.90531638188100005</v>
      </c>
      <c r="AX2138">
        <v>0.90531638188100005</v>
      </c>
      <c r="AY2138">
        <v>0.90531638188100005</v>
      </c>
      <c r="AZ2138">
        <v>0</v>
      </c>
      <c r="BA2138">
        <v>0</v>
      </c>
      <c r="BB2138">
        <v>0.645999026132</v>
      </c>
      <c r="BC2138">
        <v>0.645999026132</v>
      </c>
      <c r="BD2138">
        <v>0.645999026132</v>
      </c>
      <c r="BE2138">
        <v>0.645999026132</v>
      </c>
      <c r="BF2138">
        <v>0</v>
      </c>
      <c r="BG2138">
        <v>0.58997754327399998</v>
      </c>
      <c r="BH2138">
        <v>0.58997754327399998</v>
      </c>
      <c r="BI2138">
        <v>0.58997754327399998</v>
      </c>
      <c r="BJ2138">
        <v>0</v>
      </c>
      <c r="BK2138">
        <v>0</v>
      </c>
      <c r="BL2138">
        <v>22.803508502</v>
      </c>
      <c r="BM2138" s="2">
        <v>22.803508502</v>
      </c>
      <c r="BN2138">
        <v>0</v>
      </c>
      <c r="BO2138">
        <v>0</v>
      </c>
      <c r="BP2138">
        <v>16.6745638521</v>
      </c>
      <c r="BQ2138">
        <v>16.6745638521</v>
      </c>
      <c r="BR2138">
        <v>16.6745638521</v>
      </c>
      <c r="BS2138">
        <v>16.6745638521</v>
      </c>
      <c r="BT2138">
        <v>16.6745638521</v>
      </c>
      <c r="BU2138">
        <v>0</v>
      </c>
      <c r="BV2138">
        <v>124.199</v>
      </c>
      <c r="BW2138">
        <v>0</v>
      </c>
      <c r="BX2138">
        <v>22.436199999999999</v>
      </c>
      <c r="BY2138">
        <v>5.3999800000000002</v>
      </c>
    </row>
    <row r="2139" spans="1:77">
      <c r="A2139">
        <v>2138</v>
      </c>
      <c r="B2139">
        <v>10</v>
      </c>
      <c r="C2139">
        <v>1</v>
      </c>
      <c r="D2139">
        <v>340.87200000000001</v>
      </c>
      <c r="E2139">
        <v>2883552</v>
      </c>
      <c r="F2139">
        <v>36.78</v>
      </c>
      <c r="G2139" s="1">
        <f t="shared" si="231"/>
        <v>2883552</v>
      </c>
      <c r="H2139" s="1">
        <f t="shared" si="232"/>
        <v>3408.7200000000003</v>
      </c>
      <c r="I2139" s="1">
        <f t="shared" si="233"/>
        <v>4956448</v>
      </c>
      <c r="J2139" s="1">
        <f t="shared" si="234"/>
        <v>7840000</v>
      </c>
      <c r="K2139" s="1">
        <f t="shared" si="235"/>
        <v>1.0004347857142859</v>
      </c>
      <c r="L2139" s="1">
        <f t="shared" si="236"/>
        <v>0.63219999999999998</v>
      </c>
      <c r="M2139" s="1">
        <f t="shared" si="237"/>
        <v>3.1649313056446879</v>
      </c>
      <c r="N2139">
        <v>0.36780000000000002</v>
      </c>
      <c r="O2139">
        <v>0</v>
      </c>
      <c r="P2139">
        <v>0.28284300000000001</v>
      </c>
      <c r="Q2139">
        <v>4</v>
      </c>
      <c r="R2139">
        <v>11.6585</v>
      </c>
      <c r="S2139">
        <v>3.8527900000000002</v>
      </c>
      <c r="T2139">
        <v>0.01</v>
      </c>
      <c r="U2139">
        <v>0.02</v>
      </c>
      <c r="V2139">
        <v>791</v>
      </c>
      <c r="W2139">
        <v>2.5776656061061201</v>
      </c>
      <c r="X2139">
        <v>30.924408665615701</v>
      </c>
      <c r="Y2139">
        <v>31.539156525252</v>
      </c>
      <c r="Z2139">
        <v>0</v>
      </c>
      <c r="AA2139">
        <v>15.440663999700901</v>
      </c>
      <c r="AB2139">
        <v>31.539156525252</v>
      </c>
      <c r="AC2139">
        <v>31.539156525252</v>
      </c>
      <c r="AD2139">
        <v>31.539156525252</v>
      </c>
      <c r="AE2139">
        <v>31.539156525252</v>
      </c>
      <c r="AF2139">
        <v>31.539156525252</v>
      </c>
      <c r="AG2139">
        <v>31.539156525252</v>
      </c>
      <c r="AH2139">
        <v>23.474499999999999</v>
      </c>
      <c r="AI2139">
        <v>7.8248300000000004</v>
      </c>
      <c r="AJ2139">
        <v>1</v>
      </c>
      <c r="AK2139">
        <v>2</v>
      </c>
      <c r="AL2139" s="1">
        <v>3678</v>
      </c>
      <c r="AM2139">
        <v>3678</v>
      </c>
      <c r="AN2139">
        <v>3678</v>
      </c>
      <c r="AO2139">
        <v>1.3331293527500001</v>
      </c>
      <c r="AP2139">
        <v>1.3331293527500001</v>
      </c>
      <c r="AQ2139">
        <v>1.3331293527500001</v>
      </c>
      <c r="AR2139">
        <v>1.3331293527500001</v>
      </c>
      <c r="AS2139">
        <v>0</v>
      </c>
      <c r="AT2139">
        <v>0</v>
      </c>
      <c r="AU2139">
        <v>0</v>
      </c>
      <c r="AV2139">
        <v>0.70853392155999995</v>
      </c>
      <c r="AW2139">
        <v>0.70853392155999995</v>
      </c>
      <c r="AX2139">
        <v>0.70853392155999995</v>
      </c>
      <c r="AY2139">
        <v>0.70853392155999995</v>
      </c>
      <c r="AZ2139">
        <v>0</v>
      </c>
      <c r="BA2139">
        <v>0</v>
      </c>
      <c r="BB2139">
        <v>0.56135531135500005</v>
      </c>
      <c r="BC2139">
        <v>0.56135531135500005</v>
      </c>
      <c r="BD2139">
        <v>0.56135531135500005</v>
      </c>
      <c r="BE2139">
        <v>0.56135531135500005</v>
      </c>
      <c r="BF2139">
        <v>0</v>
      </c>
      <c r="BG2139">
        <v>0.39777632532000001</v>
      </c>
      <c r="BH2139">
        <v>0.39777632532000001</v>
      </c>
      <c r="BI2139">
        <v>0.39777632532000001</v>
      </c>
      <c r="BJ2139">
        <v>0</v>
      </c>
      <c r="BK2139">
        <v>0</v>
      </c>
      <c r="BL2139">
        <v>19.723082923300002</v>
      </c>
      <c r="BM2139" s="2">
        <v>19.723082923300002</v>
      </c>
      <c r="BN2139">
        <v>0</v>
      </c>
      <c r="BO2139">
        <v>0</v>
      </c>
      <c r="BP2139">
        <v>59.994610943700003</v>
      </c>
      <c r="BQ2139">
        <v>59.994610943700003</v>
      </c>
      <c r="BR2139">
        <v>59.994610943700003</v>
      </c>
      <c r="BS2139">
        <v>59.994610943700003</v>
      </c>
      <c r="BT2139">
        <v>59.994610943700003</v>
      </c>
      <c r="BU2139">
        <v>0</v>
      </c>
      <c r="BV2139">
        <v>39.790199999999999</v>
      </c>
      <c r="BW2139">
        <v>0.23427700000000001</v>
      </c>
      <c r="BX2139">
        <v>11.713900000000001</v>
      </c>
      <c r="BY2139">
        <v>3.9018299999999999</v>
      </c>
    </row>
    <row r="2140" spans="1:77">
      <c r="A2140">
        <v>2139</v>
      </c>
      <c r="B2140">
        <v>20</v>
      </c>
      <c r="C2140">
        <v>1</v>
      </c>
      <c r="D2140">
        <v>700.53200000000004</v>
      </c>
      <c r="E2140">
        <v>4406668</v>
      </c>
      <c r="F2140">
        <v>56.207499999999996</v>
      </c>
      <c r="G2140" s="1">
        <f t="shared" si="231"/>
        <v>4406668</v>
      </c>
      <c r="H2140" s="1">
        <f t="shared" si="232"/>
        <v>7005.3200000000006</v>
      </c>
      <c r="I2140" s="1">
        <f t="shared" si="233"/>
        <v>3433332</v>
      </c>
      <c r="J2140" s="1">
        <f t="shared" si="234"/>
        <v>7840000</v>
      </c>
      <c r="K2140" s="1">
        <f t="shared" si="235"/>
        <v>1.0008935357142859</v>
      </c>
      <c r="L2140" s="1">
        <f t="shared" si="236"/>
        <v>0.43792500000000001</v>
      </c>
      <c r="M2140" s="1">
        <f t="shared" si="237"/>
        <v>4.5710728353680921</v>
      </c>
      <c r="N2140">
        <v>0.56207499999999999</v>
      </c>
      <c r="O2140">
        <v>1.1906699999999999</v>
      </c>
      <c r="P2140">
        <v>7.0710700000000001E-2</v>
      </c>
      <c r="Q2140">
        <v>2</v>
      </c>
      <c r="R2140">
        <v>39.689100000000003</v>
      </c>
      <c r="S2140">
        <v>7.1087100000000003</v>
      </c>
      <c r="T2140">
        <v>0</v>
      </c>
      <c r="U2140">
        <v>0</v>
      </c>
      <c r="V2140">
        <v>1108</v>
      </c>
      <c r="W2140">
        <v>9.7149579123974306</v>
      </c>
      <c r="X2140">
        <v>25.030331817546902</v>
      </c>
      <c r="Y2140">
        <v>21.079862454783001</v>
      </c>
      <c r="Z2140">
        <v>6.6473732867446103</v>
      </c>
      <c r="AA2140">
        <v>16.076928424958499</v>
      </c>
      <c r="AB2140">
        <v>42.008451637770897</v>
      </c>
      <c r="AC2140">
        <v>21.079862454783001</v>
      </c>
      <c r="AD2140">
        <v>16.076928424958499</v>
      </c>
      <c r="AE2140">
        <v>17.038151783559702</v>
      </c>
      <c r="AF2140">
        <v>34.038918691829799</v>
      </c>
      <c r="AG2140">
        <v>42.008451637770897</v>
      </c>
      <c r="AH2140">
        <v>13.5905</v>
      </c>
      <c r="AI2140">
        <v>4.53017</v>
      </c>
      <c r="AJ2140">
        <v>0</v>
      </c>
      <c r="AK2140">
        <v>0</v>
      </c>
      <c r="AL2140" s="1">
        <v>22483</v>
      </c>
      <c r="AM2140">
        <v>22483</v>
      </c>
      <c r="AN2140">
        <v>22483</v>
      </c>
      <c r="AO2140">
        <v>1.27709974311</v>
      </c>
      <c r="AP2140">
        <v>1.27709974311</v>
      </c>
      <c r="AQ2140">
        <v>1.27709974311</v>
      </c>
      <c r="AR2140">
        <v>1.27709974311</v>
      </c>
      <c r="AS2140">
        <v>0</v>
      </c>
      <c r="AT2140">
        <v>0</v>
      </c>
      <c r="AU2140">
        <v>0</v>
      </c>
      <c r="AV2140">
        <v>0.83470940316499997</v>
      </c>
      <c r="AW2140">
        <v>0.83470940316499997</v>
      </c>
      <c r="AX2140">
        <v>0.83470940316499997</v>
      </c>
      <c r="AY2140">
        <v>0.83470940316499997</v>
      </c>
      <c r="AZ2140">
        <v>0</v>
      </c>
      <c r="BA2140">
        <v>0</v>
      </c>
      <c r="BB2140">
        <v>0.60365149684499997</v>
      </c>
      <c r="BC2140">
        <v>0.60365149684499997</v>
      </c>
      <c r="BD2140">
        <v>0.60365149684499997</v>
      </c>
      <c r="BE2140">
        <v>0.60365149684499997</v>
      </c>
      <c r="BF2140">
        <v>0</v>
      </c>
      <c r="BG2140">
        <v>0.57571582537699995</v>
      </c>
      <c r="BH2140">
        <v>0.57571582537699995</v>
      </c>
      <c r="BI2140">
        <v>0.57571582537699995</v>
      </c>
      <c r="BJ2140">
        <v>0</v>
      </c>
      <c r="BK2140">
        <v>0</v>
      </c>
      <c r="BL2140">
        <v>50.596442562699998</v>
      </c>
      <c r="BM2140" s="2">
        <v>50.596442562699998</v>
      </c>
      <c r="BN2140">
        <v>0</v>
      </c>
      <c r="BO2140">
        <v>0</v>
      </c>
      <c r="BP2140">
        <v>-44.916856692800003</v>
      </c>
      <c r="BQ2140">
        <v>-44.916856692800003</v>
      </c>
      <c r="BR2140">
        <v>-44.916856692800003</v>
      </c>
      <c r="BS2140">
        <v>-44.916856692800003</v>
      </c>
      <c r="BT2140">
        <v>-44.916856692800003</v>
      </c>
      <c r="BU2140">
        <v>0</v>
      </c>
      <c r="BV2140">
        <v>30.000900000000001</v>
      </c>
      <c r="BW2140">
        <v>0</v>
      </c>
      <c r="BX2140">
        <v>16.302499999999998</v>
      </c>
      <c r="BY2140">
        <v>4.6030499999999996</v>
      </c>
    </row>
    <row r="2141" spans="1:77">
      <c r="A2141">
        <v>2140</v>
      </c>
      <c r="B2141">
        <v>20</v>
      </c>
      <c r="C2141">
        <v>1</v>
      </c>
      <c r="D2141">
        <v>865.54399999999998</v>
      </c>
      <c r="E2141">
        <v>3915688</v>
      </c>
      <c r="F2141">
        <v>49.945</v>
      </c>
      <c r="G2141" s="1">
        <f t="shared" si="231"/>
        <v>3915688</v>
      </c>
      <c r="H2141" s="1">
        <f t="shared" si="232"/>
        <v>8655.44</v>
      </c>
      <c r="I2141" s="1">
        <f t="shared" si="233"/>
        <v>3924312</v>
      </c>
      <c r="J2141" s="1">
        <f t="shared" si="234"/>
        <v>7840000</v>
      </c>
      <c r="K2141" s="1">
        <f t="shared" si="235"/>
        <v>1.0011040102040816</v>
      </c>
      <c r="L2141" s="1">
        <f t="shared" si="236"/>
        <v>0.50055000000000005</v>
      </c>
      <c r="M2141" s="1">
        <f t="shared" si="237"/>
        <v>4.000016023190816</v>
      </c>
      <c r="N2141">
        <v>0.49945000000000001</v>
      </c>
      <c r="O2141">
        <v>0.49118200000000001</v>
      </c>
      <c r="P2141">
        <v>0.14142099999999999</v>
      </c>
      <c r="Q2141">
        <v>4</v>
      </c>
      <c r="R2141">
        <v>49.118200000000002</v>
      </c>
      <c r="S2141">
        <v>7.9081700000000001</v>
      </c>
      <c r="T2141">
        <v>0</v>
      </c>
      <c r="U2141">
        <v>1.2500000000000001E-2</v>
      </c>
      <c r="V2141">
        <v>981</v>
      </c>
      <c r="W2141">
        <v>10.261239164105101</v>
      </c>
      <c r="X2141">
        <v>27.2282354344566</v>
      </c>
      <c r="Y2141">
        <v>23.963118216867301</v>
      </c>
      <c r="Z2141">
        <v>11.692064985484</v>
      </c>
      <c r="AA2141">
        <v>16.076928424958499</v>
      </c>
      <c r="AB2141">
        <v>45.517898118984903</v>
      </c>
      <c r="AC2141">
        <v>23.963118216867301</v>
      </c>
      <c r="AD2141">
        <v>16.076928424958499</v>
      </c>
      <c r="AE2141">
        <v>19.5522421554852</v>
      </c>
      <c r="AF2141">
        <v>32.473999644745</v>
      </c>
      <c r="AG2141">
        <v>45.517898118984903</v>
      </c>
      <c r="AH2141">
        <v>13.831200000000001</v>
      </c>
      <c r="AI2141">
        <v>4.6103899999999998</v>
      </c>
      <c r="AJ2141">
        <v>0</v>
      </c>
      <c r="AK2141">
        <v>5</v>
      </c>
      <c r="AL2141" s="1">
        <v>19978</v>
      </c>
      <c r="AM2141">
        <v>19978</v>
      </c>
      <c r="AN2141">
        <v>19978</v>
      </c>
      <c r="AO2141">
        <v>1.2511185785900001</v>
      </c>
      <c r="AP2141">
        <v>1.2511185785900001</v>
      </c>
      <c r="AQ2141">
        <v>1.2511185785900001</v>
      </c>
      <c r="AR2141">
        <v>1.2511185785900001</v>
      </c>
      <c r="AS2141">
        <v>0</v>
      </c>
      <c r="AT2141">
        <v>0</v>
      </c>
      <c r="AU2141">
        <v>0</v>
      </c>
      <c r="AV2141">
        <v>0.62106735965100002</v>
      </c>
      <c r="AW2141">
        <v>0.62106735965100002</v>
      </c>
      <c r="AX2141">
        <v>0.62106735965100002</v>
      </c>
      <c r="AY2141">
        <v>0.62106735965100002</v>
      </c>
      <c r="AZ2141">
        <v>0</v>
      </c>
      <c r="BA2141">
        <v>0</v>
      </c>
      <c r="BB2141">
        <v>0.57441058079399998</v>
      </c>
      <c r="BC2141">
        <v>0.57441058079399998</v>
      </c>
      <c r="BD2141">
        <v>0.57441058079399998</v>
      </c>
      <c r="BE2141">
        <v>0.57441058079399998</v>
      </c>
      <c r="BF2141">
        <v>0</v>
      </c>
      <c r="BG2141">
        <v>0.33510705604699997</v>
      </c>
      <c r="BH2141">
        <v>0.33510705604699997</v>
      </c>
      <c r="BI2141">
        <v>0.33510705604699997</v>
      </c>
      <c r="BJ2141">
        <v>0</v>
      </c>
      <c r="BK2141">
        <v>0</v>
      </c>
      <c r="BL2141">
        <v>39.408120990500002</v>
      </c>
      <c r="BM2141" s="2">
        <v>39.408120990500002</v>
      </c>
      <c r="BN2141">
        <v>0</v>
      </c>
      <c r="BO2141">
        <v>0</v>
      </c>
      <c r="BP2141">
        <v>-72.896689224499994</v>
      </c>
      <c r="BQ2141">
        <v>-72.896689224499994</v>
      </c>
      <c r="BR2141">
        <v>-72.896689224499994</v>
      </c>
      <c r="BS2141">
        <v>-72.896689224499994</v>
      </c>
      <c r="BT2141">
        <v>-72.896689224499994</v>
      </c>
      <c r="BU2141">
        <v>0</v>
      </c>
      <c r="BV2141">
        <v>173.267</v>
      </c>
      <c r="BW2141">
        <v>0.35088200000000003</v>
      </c>
      <c r="BX2141">
        <v>28.070499999999999</v>
      </c>
      <c r="BY2141">
        <v>6.0400900000000002</v>
      </c>
    </row>
    <row r="2142" spans="1:77">
      <c r="A2142">
        <v>2141</v>
      </c>
      <c r="B2142">
        <v>20</v>
      </c>
      <c r="C2142">
        <v>3</v>
      </c>
      <c r="D2142">
        <v>569.52599999999995</v>
      </c>
      <c r="E2142">
        <v>1534680</v>
      </c>
      <c r="F2142">
        <v>19.574999999999999</v>
      </c>
      <c r="G2142" s="1">
        <f t="shared" si="231"/>
        <v>1534680</v>
      </c>
      <c r="H2142" s="1">
        <f t="shared" si="232"/>
        <v>5695.2599999999993</v>
      </c>
      <c r="I2142" s="1">
        <f t="shared" si="233"/>
        <v>6305320</v>
      </c>
      <c r="J2142" s="1">
        <f t="shared" si="234"/>
        <v>7840000</v>
      </c>
      <c r="K2142" s="1">
        <f t="shared" si="235"/>
        <v>1.0007264362244899</v>
      </c>
      <c r="L2142" s="1">
        <f t="shared" si="236"/>
        <v>0.80425000000000002</v>
      </c>
      <c r="M2142" s="1">
        <f t="shared" si="237"/>
        <v>2.4885954273534097</v>
      </c>
      <c r="N2142">
        <v>0.19574999999999998</v>
      </c>
      <c r="O2142">
        <v>0.195878</v>
      </c>
      <c r="P2142">
        <v>0.14142099999999999</v>
      </c>
      <c r="Q2142">
        <v>4</v>
      </c>
      <c r="R2142">
        <v>26.117100000000001</v>
      </c>
      <c r="S2142">
        <v>5.7665699999999998</v>
      </c>
      <c r="T2142">
        <v>0</v>
      </c>
      <c r="U2142">
        <v>0</v>
      </c>
      <c r="V2142">
        <v>827</v>
      </c>
      <c r="W2142">
        <v>18.803658283912501</v>
      </c>
      <c r="X2142">
        <v>39.434834832940602</v>
      </c>
      <c r="Y2142">
        <v>30.554916072165199</v>
      </c>
      <c r="Z2142">
        <v>20.0399547342865</v>
      </c>
      <c r="AA2142">
        <v>15.440663999700901</v>
      </c>
      <c r="AB2142">
        <v>69.968607600170998</v>
      </c>
      <c r="AC2142">
        <v>44.499503389918402</v>
      </c>
      <c r="AD2142">
        <v>19.5522421554852</v>
      </c>
      <c r="AE2142">
        <v>19.5522421554852</v>
      </c>
      <c r="AF2142">
        <v>44.499503389918402</v>
      </c>
      <c r="AG2142">
        <v>69.968607600170998</v>
      </c>
      <c r="AH2142">
        <v>46.7864</v>
      </c>
      <c r="AI2142">
        <v>15.595499999999999</v>
      </c>
      <c r="AJ2142">
        <v>0</v>
      </c>
      <c r="AK2142">
        <v>0</v>
      </c>
      <c r="AL2142" s="1">
        <v>2610</v>
      </c>
      <c r="AM2142">
        <v>2605</v>
      </c>
      <c r="AN2142">
        <v>2617</v>
      </c>
      <c r="AO2142">
        <v>1.0000008549199999</v>
      </c>
      <c r="AP2142">
        <v>0.99999588132100004</v>
      </c>
      <c r="AQ2142">
        <v>0.999992719827</v>
      </c>
      <c r="AR2142">
        <v>0.99999298970479999</v>
      </c>
      <c r="AS2142">
        <v>0</v>
      </c>
      <c r="AT2142">
        <v>1.9007727927493701E-11</v>
      </c>
      <c r="AU2142">
        <v>1.05812371477681E-3</v>
      </c>
      <c r="AV2142">
        <v>7.3521259513499998E-2</v>
      </c>
      <c r="AW2142">
        <v>7.0451509397233297E-2</v>
      </c>
      <c r="AX2142">
        <v>6.9273481673100004E-2</v>
      </c>
      <c r="AY2142">
        <v>6.8702525938699993E-2</v>
      </c>
      <c r="AZ2142">
        <v>0</v>
      </c>
      <c r="BA2142">
        <v>7.1948643520223098E-6</v>
      </c>
      <c r="BB2142">
        <v>0.78886872353299997</v>
      </c>
      <c r="BC2142">
        <v>0.78492431037966703</v>
      </c>
      <c r="BD2142">
        <v>0.77794292508899998</v>
      </c>
      <c r="BE2142">
        <v>0.77994659657459997</v>
      </c>
      <c r="BF2142">
        <v>3.67606677319326E-5</v>
      </c>
      <c r="BG2142">
        <v>0.91200361265100005</v>
      </c>
      <c r="BH2142">
        <v>0.91005551917399996</v>
      </c>
      <c r="BI2142">
        <v>0.90720841613000003</v>
      </c>
      <c r="BJ2142">
        <v>6.3546410699208103E-6</v>
      </c>
      <c r="BK2142">
        <v>5.1482976767460699E-2</v>
      </c>
      <c r="BL2142">
        <v>28.600699292200002</v>
      </c>
      <c r="BM2142" s="2">
        <v>28.542246463833301</v>
      </c>
      <c r="BN2142">
        <v>1.0250199432189201E-2</v>
      </c>
      <c r="BO2142">
        <v>0.10774685616903899</v>
      </c>
      <c r="BP2142">
        <v>45</v>
      </c>
      <c r="BQ2142">
        <v>-41.360266549733304</v>
      </c>
      <c r="BR2142">
        <v>-80.307492510900005</v>
      </c>
      <c r="BS2142">
        <v>45</v>
      </c>
      <c r="BT2142">
        <v>-87.080144212820002</v>
      </c>
      <c r="BU2142">
        <v>5611.4892332321197</v>
      </c>
      <c r="BV2142">
        <v>59.680199999999999</v>
      </c>
      <c r="BW2142">
        <v>0</v>
      </c>
      <c r="BX2142">
        <v>40.112900000000003</v>
      </c>
      <c r="BY2142">
        <v>7.2203799999999996</v>
      </c>
    </row>
    <row r="2143" spans="1:77">
      <c r="A2143">
        <v>2142</v>
      </c>
      <c r="B2143">
        <v>28</v>
      </c>
      <c r="C2143">
        <v>1</v>
      </c>
      <c r="D2143">
        <v>1155.538</v>
      </c>
      <c r="E2143">
        <v>3553500</v>
      </c>
      <c r="F2143">
        <v>45.325255102040821</v>
      </c>
      <c r="G2143" s="1">
        <f t="shared" si="231"/>
        <v>3553500</v>
      </c>
      <c r="H2143" s="1">
        <f t="shared" si="232"/>
        <v>11555.380000000001</v>
      </c>
      <c r="I2143" s="1">
        <f t="shared" si="233"/>
        <v>4286500</v>
      </c>
      <c r="J2143" s="1">
        <f t="shared" si="234"/>
        <v>7840000</v>
      </c>
      <c r="K2143" s="1">
        <f t="shared" si="235"/>
        <v>1.001473900510204</v>
      </c>
      <c r="L2143" s="1">
        <f t="shared" si="236"/>
        <v>0.54674744897959182</v>
      </c>
      <c r="M2143" s="1">
        <f t="shared" si="237"/>
        <v>3.6633875562813483</v>
      </c>
      <c r="N2143">
        <v>0.45325255102040818</v>
      </c>
      <c r="O2143">
        <v>0</v>
      </c>
      <c r="P2143">
        <v>5.05076E-2</v>
      </c>
      <c r="Q2143">
        <v>2</v>
      </c>
      <c r="R2143">
        <v>7.3253700000000004</v>
      </c>
      <c r="S2143">
        <v>3.0540099999999999</v>
      </c>
      <c r="T2143">
        <v>0</v>
      </c>
      <c r="U2143">
        <v>1.4030600000000001E-2</v>
      </c>
      <c r="V2143">
        <v>808</v>
      </c>
      <c r="W2143">
        <v>16.5746872311509</v>
      </c>
      <c r="X2143">
        <v>31.70854018568</v>
      </c>
      <c r="Y2143">
        <v>26.026206750103</v>
      </c>
      <c r="Z2143">
        <v>11.871825248697199</v>
      </c>
      <c r="AA2143">
        <v>15.440663999700901</v>
      </c>
      <c r="AB2143">
        <v>73.022785576495707</v>
      </c>
      <c r="AC2143">
        <v>39.055613867825997</v>
      </c>
      <c r="AD2143">
        <v>17.038151783559702</v>
      </c>
      <c r="AE2143">
        <v>18.5840314923704</v>
      </c>
      <c r="AF2143">
        <v>36.5506031730445</v>
      </c>
      <c r="AG2143">
        <v>69.522029967712896</v>
      </c>
      <c r="AH2143">
        <v>61.611899999999999</v>
      </c>
      <c r="AI2143">
        <v>20.537299999999998</v>
      </c>
      <c r="AJ2143">
        <v>0</v>
      </c>
      <c r="AK2143">
        <v>11</v>
      </c>
      <c r="AL2143" s="1">
        <v>35535</v>
      </c>
      <c r="AM2143">
        <v>35535</v>
      </c>
      <c r="AN2143">
        <v>35535</v>
      </c>
      <c r="AO2143">
        <v>1.1060548971699999</v>
      </c>
      <c r="AP2143">
        <v>1.1060548971699999</v>
      </c>
      <c r="AQ2143">
        <v>1.1060548971699999</v>
      </c>
      <c r="AR2143">
        <v>1.1060548971699999</v>
      </c>
      <c r="AS2143">
        <v>0</v>
      </c>
      <c r="AT2143">
        <v>0</v>
      </c>
      <c r="AU2143">
        <v>0</v>
      </c>
      <c r="AV2143">
        <v>0.61238496916999996</v>
      </c>
      <c r="AW2143">
        <v>0.61238496916999996</v>
      </c>
      <c r="AX2143">
        <v>0.61238496916999996</v>
      </c>
      <c r="AY2143">
        <v>0.61238496916999996</v>
      </c>
      <c r="AZ2143">
        <v>0</v>
      </c>
      <c r="BA2143">
        <v>0</v>
      </c>
      <c r="BB2143">
        <v>0.608757473489</v>
      </c>
      <c r="BC2143">
        <v>0.608757473489</v>
      </c>
      <c r="BD2143">
        <v>0.608757473489</v>
      </c>
      <c r="BE2143">
        <v>0.608757473489</v>
      </c>
      <c r="BF2143">
        <v>0</v>
      </c>
      <c r="BG2143">
        <v>0.33442421787799997</v>
      </c>
      <c r="BH2143">
        <v>0.33442421787799997</v>
      </c>
      <c r="BI2143">
        <v>0.33442421787799997</v>
      </c>
      <c r="BJ2143">
        <v>0</v>
      </c>
      <c r="BK2143">
        <v>0</v>
      </c>
      <c r="BL2143">
        <v>79.624116949599994</v>
      </c>
      <c r="BM2143" s="2">
        <v>79.624116949599994</v>
      </c>
      <c r="BN2143">
        <v>0</v>
      </c>
      <c r="BO2143">
        <v>0</v>
      </c>
      <c r="BP2143">
        <v>54.349473896299997</v>
      </c>
      <c r="BQ2143">
        <v>54.349473896299997</v>
      </c>
      <c r="BR2143">
        <v>54.349473896299997</v>
      </c>
      <c r="BS2143">
        <v>54.349473896299997</v>
      </c>
      <c r="BT2143">
        <v>54.349473896299997</v>
      </c>
      <c r="BU2143">
        <v>0</v>
      </c>
      <c r="BV2143">
        <v>8.7724799999999998</v>
      </c>
      <c r="BW2143">
        <v>1.00512</v>
      </c>
      <c r="BX2143">
        <v>71.637699999999995</v>
      </c>
      <c r="BY2143">
        <v>9.6491399999999992</v>
      </c>
    </row>
    <row r="2144" spans="1:77">
      <c r="A2144">
        <v>2143</v>
      </c>
      <c r="B2144">
        <v>20</v>
      </c>
      <c r="C2144">
        <v>1</v>
      </c>
      <c r="D2144">
        <v>699.02200000000005</v>
      </c>
      <c r="E2144">
        <v>1603084</v>
      </c>
      <c r="F2144">
        <v>20.447499999999998</v>
      </c>
      <c r="G2144" s="1">
        <f t="shared" si="231"/>
        <v>1603084</v>
      </c>
      <c r="H2144" s="1">
        <f t="shared" si="232"/>
        <v>6990.22</v>
      </c>
      <c r="I2144" s="1">
        <f t="shared" si="233"/>
        <v>6236916</v>
      </c>
      <c r="J2144" s="1">
        <f t="shared" si="234"/>
        <v>7840000</v>
      </c>
      <c r="K2144" s="1">
        <f t="shared" si="235"/>
        <v>1.0008916096938776</v>
      </c>
      <c r="L2144" s="1">
        <f t="shared" si="236"/>
        <v>0.79552500000000004</v>
      </c>
      <c r="M2144" s="1">
        <f t="shared" si="237"/>
        <v>2.5163046031083312</v>
      </c>
      <c r="N2144">
        <v>0.20447499999999999</v>
      </c>
      <c r="O2144">
        <v>4.9135199999999997E-2</v>
      </c>
      <c r="P2144">
        <v>0.21213199999999999</v>
      </c>
      <c r="Q2144">
        <v>6</v>
      </c>
      <c r="R2144">
        <v>19.6541</v>
      </c>
      <c r="S2144">
        <v>5.00244</v>
      </c>
      <c r="T2144">
        <v>5.0000000000000001E-3</v>
      </c>
      <c r="U2144">
        <v>2.5000000000000001E-3</v>
      </c>
      <c r="V2144">
        <v>1206</v>
      </c>
      <c r="W2144">
        <v>15.6420282968857</v>
      </c>
      <c r="X2144">
        <v>32.311461835662897</v>
      </c>
      <c r="Y2144">
        <v>25.321467335458301</v>
      </c>
      <c r="Z2144">
        <v>13.705953388707</v>
      </c>
      <c r="AA2144">
        <v>15.440663999700901</v>
      </c>
      <c r="AB2144">
        <v>63.4431123983844</v>
      </c>
      <c r="AC2144">
        <v>38.048303015560101</v>
      </c>
      <c r="AD2144">
        <v>16.076928424958499</v>
      </c>
      <c r="AE2144">
        <v>18.915081603592999</v>
      </c>
      <c r="AF2144">
        <v>38.048303015560101</v>
      </c>
      <c r="AG2144">
        <v>63.4431123983844</v>
      </c>
      <c r="AH2144">
        <v>25.4421</v>
      </c>
      <c r="AI2144">
        <v>8.4807100000000002</v>
      </c>
      <c r="AJ2144">
        <v>2</v>
      </c>
      <c r="AK2144">
        <v>1</v>
      </c>
      <c r="AL2144" s="1">
        <v>8179</v>
      </c>
      <c r="AM2144">
        <v>8179</v>
      </c>
      <c r="AN2144">
        <v>8179</v>
      </c>
      <c r="AO2144">
        <v>1.9656138241600001</v>
      </c>
      <c r="AP2144">
        <v>1.9656138241600001</v>
      </c>
      <c r="AQ2144">
        <v>1.9656138241600001</v>
      </c>
      <c r="AR2144">
        <v>1.9656138241600001</v>
      </c>
      <c r="AS2144">
        <v>0</v>
      </c>
      <c r="AT2144">
        <v>0</v>
      </c>
      <c r="AU2144">
        <v>0</v>
      </c>
      <c r="AV2144">
        <v>0.83331776288100001</v>
      </c>
      <c r="AW2144">
        <v>0.83331776288100001</v>
      </c>
      <c r="AX2144">
        <v>0.83331776288100001</v>
      </c>
      <c r="AY2144">
        <v>0.83331776288100001</v>
      </c>
      <c r="AZ2144">
        <v>0</v>
      </c>
      <c r="BA2144">
        <v>0</v>
      </c>
      <c r="BB2144">
        <v>0.39655757575799999</v>
      </c>
      <c r="BC2144">
        <v>0.39655757575799999</v>
      </c>
      <c r="BD2144">
        <v>0.39655757575799999</v>
      </c>
      <c r="BE2144">
        <v>0.39655757575799999</v>
      </c>
      <c r="BF2144">
        <v>0</v>
      </c>
      <c r="BG2144">
        <v>0.21034315492399999</v>
      </c>
      <c r="BH2144">
        <v>0.21034315492399999</v>
      </c>
      <c r="BI2144">
        <v>0.21034315492399999</v>
      </c>
      <c r="BJ2144">
        <v>0</v>
      </c>
      <c r="BK2144">
        <v>0</v>
      </c>
      <c r="BL2144">
        <v>24.7588368063</v>
      </c>
      <c r="BM2144" s="2">
        <v>24.7588368063</v>
      </c>
      <c r="BN2144">
        <v>0</v>
      </c>
      <c r="BO2144">
        <v>0</v>
      </c>
      <c r="BP2144">
        <v>63.221737218500003</v>
      </c>
      <c r="BQ2144">
        <v>63.221737218500003</v>
      </c>
      <c r="BR2144">
        <v>63.221737218500003</v>
      </c>
      <c r="BS2144">
        <v>63.221737218500003</v>
      </c>
      <c r="BT2144">
        <v>63.221737218500003</v>
      </c>
      <c r="BU2144">
        <v>0</v>
      </c>
      <c r="BV2144">
        <v>63.464300000000001</v>
      </c>
      <c r="BW2144">
        <v>3.3079200000000003E-2</v>
      </c>
      <c r="BX2144">
        <v>13.2317</v>
      </c>
      <c r="BY2144">
        <v>4.1469199999999997</v>
      </c>
    </row>
    <row r="2145" spans="1:77">
      <c r="A2145">
        <v>2144</v>
      </c>
      <c r="B2145">
        <v>10</v>
      </c>
      <c r="C2145">
        <v>1</v>
      </c>
      <c r="D2145">
        <v>430.78800000000001</v>
      </c>
      <c r="E2145">
        <v>2210880</v>
      </c>
      <c r="F2145">
        <v>28.199999999999996</v>
      </c>
      <c r="G2145" s="1">
        <f t="shared" si="231"/>
        <v>2210880</v>
      </c>
      <c r="H2145" s="1">
        <f t="shared" si="232"/>
        <v>4307.88</v>
      </c>
      <c r="I2145" s="1">
        <f t="shared" si="233"/>
        <v>5629120</v>
      </c>
      <c r="J2145" s="1">
        <f t="shared" si="234"/>
        <v>7840000</v>
      </c>
      <c r="K2145" s="1">
        <f t="shared" si="235"/>
        <v>1.0005494744897958</v>
      </c>
      <c r="L2145" s="1">
        <f t="shared" si="236"/>
        <v>0.71799999999999997</v>
      </c>
      <c r="M2145" s="1">
        <f t="shared" si="237"/>
        <v>2.7870458899437209</v>
      </c>
      <c r="N2145">
        <v>0.28199999999999997</v>
      </c>
      <c r="O2145">
        <v>0</v>
      </c>
      <c r="P2145">
        <v>0.28284300000000001</v>
      </c>
      <c r="Q2145">
        <v>4</v>
      </c>
      <c r="R2145">
        <v>9.0648700000000009</v>
      </c>
      <c r="S2145">
        <v>3.3973100000000001</v>
      </c>
      <c r="T2145">
        <v>0</v>
      </c>
      <c r="U2145">
        <v>0.05</v>
      </c>
      <c r="V2145">
        <v>1595</v>
      </c>
      <c r="W2145">
        <v>6.1420623544741497</v>
      </c>
      <c r="X2145">
        <v>25.5617013159946</v>
      </c>
      <c r="Y2145">
        <v>20.443602435953299</v>
      </c>
      <c r="Z2145">
        <v>5.04892113723887</v>
      </c>
      <c r="AA2145">
        <v>15.440663999700901</v>
      </c>
      <c r="AB2145">
        <v>32.054708119109101</v>
      </c>
      <c r="AC2145">
        <v>32.054708119109101</v>
      </c>
      <c r="AD2145">
        <v>20.058506827187099</v>
      </c>
      <c r="AE2145">
        <v>20.058506827187099</v>
      </c>
      <c r="AF2145">
        <v>32.054708119109101</v>
      </c>
      <c r="AG2145">
        <v>32.054708119109101</v>
      </c>
      <c r="AH2145">
        <v>23.4682</v>
      </c>
      <c r="AI2145">
        <v>7.8227200000000003</v>
      </c>
      <c r="AJ2145">
        <v>0</v>
      </c>
      <c r="AK2145">
        <v>5</v>
      </c>
      <c r="AL2145" s="1">
        <v>2820</v>
      </c>
      <c r="AM2145">
        <v>2820</v>
      </c>
      <c r="AN2145">
        <v>2820</v>
      </c>
      <c r="AO2145">
        <v>1.40594862541</v>
      </c>
      <c r="AP2145">
        <v>1.40594862541</v>
      </c>
      <c r="AQ2145">
        <v>1.40594862541</v>
      </c>
      <c r="AR2145">
        <v>1.40594862541</v>
      </c>
      <c r="AS2145">
        <v>0</v>
      </c>
      <c r="AT2145">
        <v>0</v>
      </c>
      <c r="AU2145">
        <v>0</v>
      </c>
      <c r="AV2145">
        <v>0.7979829249</v>
      </c>
      <c r="AW2145">
        <v>0.7979829249</v>
      </c>
      <c r="AX2145">
        <v>0.7979829249</v>
      </c>
      <c r="AY2145">
        <v>0.7979829249</v>
      </c>
      <c r="AZ2145">
        <v>0</v>
      </c>
      <c r="BA2145">
        <v>0</v>
      </c>
      <c r="BB2145">
        <v>0.46596166556500002</v>
      </c>
      <c r="BC2145">
        <v>0.46596166556500002</v>
      </c>
      <c r="BD2145">
        <v>0.46596166556500002</v>
      </c>
      <c r="BE2145">
        <v>0.46596166556500002</v>
      </c>
      <c r="BF2145">
        <v>0</v>
      </c>
      <c r="BG2145">
        <v>0.190955326955</v>
      </c>
      <c r="BH2145">
        <v>0.190955326955</v>
      </c>
      <c r="BI2145">
        <v>0.190955326955</v>
      </c>
      <c r="BJ2145">
        <v>0</v>
      </c>
      <c r="BK2145">
        <v>0</v>
      </c>
      <c r="BL2145">
        <v>16.1554944214</v>
      </c>
      <c r="BM2145" s="2">
        <v>16.1554944214</v>
      </c>
      <c r="BN2145">
        <v>0</v>
      </c>
      <c r="BO2145">
        <v>0</v>
      </c>
      <c r="BP2145">
        <v>74.599049212200001</v>
      </c>
      <c r="BQ2145">
        <v>74.599049212200001</v>
      </c>
      <c r="BR2145">
        <v>74.599049212200001</v>
      </c>
      <c r="BS2145">
        <v>74.599049212200001</v>
      </c>
      <c r="BT2145">
        <v>74.599049212200001</v>
      </c>
      <c r="BU2145">
        <v>0</v>
      </c>
      <c r="BV2145">
        <v>146.09200000000001</v>
      </c>
      <c r="BW2145">
        <v>0.40218999999999999</v>
      </c>
      <c r="BX2145">
        <v>8.0437999999999992</v>
      </c>
      <c r="BY2145">
        <v>3.23332</v>
      </c>
    </row>
    <row r="2146" spans="1:77">
      <c r="A2146">
        <v>2145</v>
      </c>
      <c r="B2146">
        <v>28</v>
      </c>
      <c r="C2146">
        <v>1</v>
      </c>
      <c r="D2146">
        <v>1296.816</v>
      </c>
      <c r="E2146">
        <v>4495600</v>
      </c>
      <c r="F2146">
        <v>57.341836734693871</v>
      </c>
      <c r="G2146" s="1">
        <f t="shared" si="231"/>
        <v>4495600</v>
      </c>
      <c r="H2146" s="1">
        <f t="shared" si="232"/>
        <v>12968.16</v>
      </c>
      <c r="I2146" s="1">
        <f t="shared" si="233"/>
        <v>3344400</v>
      </c>
      <c r="J2146" s="1">
        <f t="shared" si="234"/>
        <v>7840000</v>
      </c>
      <c r="K2146" s="1">
        <f t="shared" si="235"/>
        <v>1.0016541020408163</v>
      </c>
      <c r="L2146" s="1">
        <f t="shared" si="236"/>
        <v>0.4265816326530612</v>
      </c>
      <c r="M2146" s="1">
        <f t="shared" si="237"/>
        <v>4.6961895467049395</v>
      </c>
      <c r="N2146">
        <v>0.57341836734693874</v>
      </c>
      <c r="O2146">
        <v>1.0638000000000001</v>
      </c>
      <c r="P2146">
        <v>0.10101499999999999</v>
      </c>
      <c r="Q2146">
        <v>4</v>
      </c>
      <c r="R2146">
        <v>52.126399999999997</v>
      </c>
      <c r="S2146">
        <v>8.1467399999999994</v>
      </c>
      <c r="T2146">
        <v>0</v>
      </c>
      <c r="U2146">
        <v>0</v>
      </c>
      <c r="V2146">
        <v>819</v>
      </c>
      <c r="W2146">
        <v>12.7870189832802</v>
      </c>
      <c r="X2146">
        <v>27.005949777998001</v>
      </c>
      <c r="Y2146">
        <v>20.443602435953299</v>
      </c>
      <c r="Z2146">
        <v>7.41735652558787</v>
      </c>
      <c r="AA2146">
        <v>15.440663999700901</v>
      </c>
      <c r="AB2146">
        <v>57.0250278145799</v>
      </c>
      <c r="AC2146">
        <v>15.440663999700901</v>
      </c>
      <c r="AD2146">
        <v>15.440663999700901</v>
      </c>
      <c r="AE2146">
        <v>17.038151783559702</v>
      </c>
      <c r="AF2146">
        <v>33.071328502609397</v>
      </c>
      <c r="AG2146">
        <v>48.510462671023497</v>
      </c>
      <c r="AH2146">
        <v>62.908799999999999</v>
      </c>
      <c r="AI2146">
        <v>20.9696</v>
      </c>
      <c r="AJ2146">
        <v>0</v>
      </c>
      <c r="AK2146">
        <v>0</v>
      </c>
      <c r="AL2146" s="1">
        <v>44956</v>
      </c>
      <c r="AM2146">
        <v>44956</v>
      </c>
      <c r="AN2146">
        <v>44956</v>
      </c>
      <c r="AO2146">
        <v>1.2131244371200001</v>
      </c>
      <c r="AP2146">
        <v>1.2131244371200001</v>
      </c>
      <c r="AQ2146">
        <v>1.2131244371200001</v>
      </c>
      <c r="AR2146">
        <v>1.2131244371200001</v>
      </c>
      <c r="AS2146">
        <v>0</v>
      </c>
      <c r="AT2146">
        <v>0</v>
      </c>
      <c r="AU2146">
        <v>0</v>
      </c>
      <c r="AV2146">
        <v>0.62911921689100003</v>
      </c>
      <c r="AW2146">
        <v>0.62911921689100003</v>
      </c>
      <c r="AX2146">
        <v>0.62911921689100003</v>
      </c>
      <c r="AY2146">
        <v>0.62911921689100003</v>
      </c>
      <c r="AZ2146">
        <v>0</v>
      </c>
      <c r="BA2146">
        <v>0</v>
      </c>
      <c r="BB2146">
        <v>0.66914741605100003</v>
      </c>
      <c r="BC2146">
        <v>0.66914741605100003</v>
      </c>
      <c r="BD2146">
        <v>0.66914741605100003</v>
      </c>
      <c r="BE2146">
        <v>0.66914741605100003</v>
      </c>
      <c r="BF2146">
        <v>0</v>
      </c>
      <c r="BG2146">
        <v>0.335923824604</v>
      </c>
      <c r="BH2146">
        <v>0.335923824604</v>
      </c>
      <c r="BI2146">
        <v>0.335923824604</v>
      </c>
      <c r="BJ2146">
        <v>0</v>
      </c>
      <c r="BK2146">
        <v>0</v>
      </c>
      <c r="BL2146">
        <v>62.032249677099998</v>
      </c>
      <c r="BM2146" s="2">
        <v>62.032249677099998</v>
      </c>
      <c r="BN2146">
        <v>0</v>
      </c>
      <c r="BO2146">
        <v>0</v>
      </c>
      <c r="BP2146">
        <v>-24.470746352599999</v>
      </c>
      <c r="BQ2146">
        <v>-24.470746352599999</v>
      </c>
      <c r="BR2146">
        <v>-24.470746352599999</v>
      </c>
      <c r="BS2146">
        <v>-24.470746352599999</v>
      </c>
      <c r="BT2146">
        <v>-24.470746352599999</v>
      </c>
      <c r="BU2146">
        <v>0</v>
      </c>
      <c r="BV2146">
        <v>76.391300000000001</v>
      </c>
      <c r="BW2146">
        <v>0</v>
      </c>
      <c r="BX2146">
        <v>20.324300000000001</v>
      </c>
      <c r="BY2146">
        <v>5.1395600000000004</v>
      </c>
    </row>
    <row r="2147" spans="1:77">
      <c r="A2147">
        <v>2146</v>
      </c>
      <c r="B2147">
        <v>10</v>
      </c>
      <c r="C2147">
        <v>1</v>
      </c>
      <c r="D2147">
        <v>407.69200000000001</v>
      </c>
      <c r="E2147">
        <v>4050928</v>
      </c>
      <c r="F2147">
        <v>51.67</v>
      </c>
      <c r="G2147" s="1">
        <f t="shared" si="231"/>
        <v>4050928</v>
      </c>
      <c r="H2147" s="1">
        <f t="shared" si="232"/>
        <v>4076.92</v>
      </c>
      <c r="I2147" s="1">
        <f t="shared" si="233"/>
        <v>3789072</v>
      </c>
      <c r="J2147" s="1">
        <f t="shared" si="234"/>
        <v>7840000</v>
      </c>
      <c r="K2147" s="1">
        <f t="shared" si="235"/>
        <v>1.0005200153061224</v>
      </c>
      <c r="L2147" s="1">
        <f t="shared" si="236"/>
        <v>0.48330000000000001</v>
      </c>
      <c r="M2147" s="1">
        <f t="shared" si="237"/>
        <v>4.1403683646022031</v>
      </c>
      <c r="N2147">
        <v>0.51670000000000005</v>
      </c>
      <c r="O2147">
        <v>0.47016599999999997</v>
      </c>
      <c r="P2147">
        <v>0.28284300000000001</v>
      </c>
      <c r="Q2147">
        <v>4</v>
      </c>
      <c r="R2147">
        <v>11.754200000000001</v>
      </c>
      <c r="S2147">
        <v>3.8685700000000001</v>
      </c>
      <c r="T2147">
        <v>0.01</v>
      </c>
      <c r="U2147">
        <v>0</v>
      </c>
      <c r="V2147">
        <v>838</v>
      </c>
      <c r="W2147">
        <v>2.8918882057039301</v>
      </c>
      <c r="X2147">
        <v>23.978903503812699</v>
      </c>
      <c r="Y2147">
        <v>25.079480359432701</v>
      </c>
      <c r="Z2147">
        <v>0</v>
      </c>
      <c r="AA2147">
        <v>15.440663999700901</v>
      </c>
      <c r="AB2147">
        <v>25.079480359432701</v>
      </c>
      <c r="AC2147">
        <v>25.079480359432701</v>
      </c>
      <c r="AD2147">
        <v>18.915081603592999</v>
      </c>
      <c r="AE2147">
        <v>25.079480359432701</v>
      </c>
      <c r="AF2147">
        <v>25.079480359432701</v>
      </c>
      <c r="AG2147">
        <v>25.079480359432701</v>
      </c>
      <c r="AH2147">
        <v>16.0303</v>
      </c>
      <c r="AI2147">
        <v>5.3434200000000001</v>
      </c>
      <c r="AJ2147">
        <v>1</v>
      </c>
      <c r="AK2147">
        <v>0</v>
      </c>
      <c r="AL2147" s="1">
        <v>5167</v>
      </c>
      <c r="AM2147">
        <v>5167</v>
      </c>
      <c r="AN2147">
        <v>5167</v>
      </c>
      <c r="AO2147">
        <v>1.17078990561</v>
      </c>
      <c r="AP2147">
        <v>1.17078990561</v>
      </c>
      <c r="AQ2147">
        <v>1.17078990561</v>
      </c>
      <c r="AR2147">
        <v>1.17078990561</v>
      </c>
      <c r="AS2147">
        <v>0</v>
      </c>
      <c r="AT2147">
        <v>0</v>
      </c>
      <c r="AU2147">
        <v>0</v>
      </c>
      <c r="AV2147">
        <v>0.62689305639899995</v>
      </c>
      <c r="AW2147">
        <v>0.62689305639899995</v>
      </c>
      <c r="AX2147">
        <v>0.62689305639899995</v>
      </c>
      <c r="AY2147">
        <v>0.62689305639899995</v>
      </c>
      <c r="AZ2147">
        <v>0</v>
      </c>
      <c r="BA2147">
        <v>0</v>
      </c>
      <c r="BB2147">
        <v>0.59240999770699998</v>
      </c>
      <c r="BC2147">
        <v>0.59240999770699998</v>
      </c>
      <c r="BD2147">
        <v>0.59240999770699998</v>
      </c>
      <c r="BE2147">
        <v>0.59240999770699998</v>
      </c>
      <c r="BF2147">
        <v>0</v>
      </c>
      <c r="BG2147">
        <v>0.39064650802400003</v>
      </c>
      <c r="BH2147">
        <v>0.39064650802400003</v>
      </c>
      <c r="BI2147">
        <v>0.39064650802400003</v>
      </c>
      <c r="BJ2147">
        <v>0</v>
      </c>
      <c r="BK2147">
        <v>0</v>
      </c>
      <c r="BL2147">
        <v>20.518284528700001</v>
      </c>
      <c r="BM2147" s="2">
        <v>20.518284528700001</v>
      </c>
      <c r="BN2147">
        <v>0</v>
      </c>
      <c r="BO2147">
        <v>0</v>
      </c>
      <c r="BP2147">
        <v>-49.928519725000001</v>
      </c>
      <c r="BQ2147">
        <v>-49.928519725000001</v>
      </c>
      <c r="BR2147">
        <v>-49.928519725000001</v>
      </c>
      <c r="BS2147">
        <v>-49.928519725000001</v>
      </c>
      <c r="BT2147">
        <v>-49.928519725000001</v>
      </c>
      <c r="BU2147">
        <v>0</v>
      </c>
      <c r="BV2147">
        <v>142.84</v>
      </c>
      <c r="BW2147">
        <v>0</v>
      </c>
      <c r="BX2147">
        <v>7.4838100000000001</v>
      </c>
      <c r="BY2147">
        <v>3.1187399999999998</v>
      </c>
    </row>
    <row r="2148" spans="1:77">
      <c r="A2148">
        <v>2147</v>
      </c>
      <c r="B2148">
        <v>10</v>
      </c>
      <c r="C2148">
        <v>2</v>
      </c>
      <c r="D2148">
        <v>414.43799999999999</v>
      </c>
      <c r="E2148">
        <v>3400992</v>
      </c>
      <c r="F2148">
        <v>43.38</v>
      </c>
      <c r="G2148" s="1">
        <f t="shared" si="231"/>
        <v>3400992</v>
      </c>
      <c r="H2148" s="1">
        <f t="shared" si="232"/>
        <v>4144.38</v>
      </c>
      <c r="I2148" s="1">
        <f t="shared" si="233"/>
        <v>4439008</v>
      </c>
      <c r="J2148" s="1">
        <f t="shared" si="234"/>
        <v>7840000</v>
      </c>
      <c r="K2148" s="1">
        <f t="shared" si="235"/>
        <v>1.0005286198979593</v>
      </c>
      <c r="L2148" s="1">
        <f t="shared" si="236"/>
        <v>0.56620000000000004</v>
      </c>
      <c r="M2148" s="1">
        <f t="shared" si="237"/>
        <v>3.5341879897490611</v>
      </c>
      <c r="N2148">
        <v>0.43380000000000002</v>
      </c>
      <c r="O2148">
        <v>0.177508</v>
      </c>
      <c r="P2148">
        <v>0.28284300000000001</v>
      </c>
      <c r="Q2148">
        <v>4</v>
      </c>
      <c r="R2148">
        <v>8.8753799999999998</v>
      </c>
      <c r="S2148">
        <v>3.3616199999999998</v>
      </c>
      <c r="T2148">
        <v>0.03</v>
      </c>
      <c r="U2148">
        <v>0</v>
      </c>
      <c r="V2148">
        <v>1567</v>
      </c>
      <c r="W2148">
        <v>2.4364482638109601</v>
      </c>
      <c r="X2148">
        <v>21.067683772623301</v>
      </c>
      <c r="Y2148">
        <v>18.915081603592999</v>
      </c>
      <c r="Z2148">
        <v>3.49920085747332</v>
      </c>
      <c r="AA2148">
        <v>16.076928424958499</v>
      </c>
      <c r="AB2148">
        <v>23.540975167693901</v>
      </c>
      <c r="AC2148">
        <v>23.540975167693901</v>
      </c>
      <c r="AD2148">
        <v>18.915081603592999</v>
      </c>
      <c r="AE2148">
        <v>18.915081603592999</v>
      </c>
      <c r="AF2148">
        <v>23.540975167693901</v>
      </c>
      <c r="AG2148">
        <v>23.540975167693901</v>
      </c>
      <c r="AH2148">
        <v>14.7758</v>
      </c>
      <c r="AI2148">
        <v>4.9252500000000001</v>
      </c>
      <c r="AJ2148">
        <v>3</v>
      </c>
      <c r="AK2148">
        <v>0</v>
      </c>
      <c r="AL2148" s="1">
        <v>2169</v>
      </c>
      <c r="AM2148">
        <v>2128</v>
      </c>
      <c r="AN2148">
        <v>2210</v>
      </c>
      <c r="AO2148">
        <v>1.3517081200800001</v>
      </c>
      <c r="AP2148">
        <v>1.2254138758799999</v>
      </c>
      <c r="AQ2148">
        <v>1.09911963168</v>
      </c>
      <c r="AR2148">
        <v>1.1243784805199999</v>
      </c>
      <c r="AS2148">
        <v>0</v>
      </c>
      <c r="AT2148">
        <v>3.1900472236098501E-2</v>
      </c>
      <c r="AU2148">
        <v>0.13047107033206701</v>
      </c>
      <c r="AV2148">
        <v>0.87273532041099999</v>
      </c>
      <c r="AW2148">
        <v>0.78473378909299996</v>
      </c>
      <c r="AX2148">
        <v>0.78473378909299996</v>
      </c>
      <c r="AY2148">
        <v>0.71433256403860002</v>
      </c>
      <c r="AZ2148">
        <v>0</v>
      </c>
      <c r="BA2148">
        <v>1.5488539028625899E-2</v>
      </c>
      <c r="BB2148">
        <v>0.71290322580599996</v>
      </c>
      <c r="BC2148">
        <v>0.70993998499599997</v>
      </c>
      <c r="BD2148">
        <v>0.71290322580599996</v>
      </c>
      <c r="BE2148">
        <v>0.70756939234799998</v>
      </c>
      <c r="BF2148">
        <v>1.7561592196098799E-5</v>
      </c>
      <c r="BG2148">
        <v>0.64266563560099998</v>
      </c>
      <c r="BH2148">
        <v>0.63470399000400002</v>
      </c>
      <c r="BI2148">
        <v>0.64266563560099998</v>
      </c>
      <c r="BJ2148">
        <v>1.26775601224458E-4</v>
      </c>
      <c r="BK2148">
        <v>9.6196407167015305</v>
      </c>
      <c r="BL2148">
        <v>18.7882942281</v>
      </c>
      <c r="BM2148" s="2">
        <v>17.775674421150001</v>
      </c>
      <c r="BN2148">
        <v>2.0507977468549101</v>
      </c>
      <c r="BO2148">
        <v>34.368109255660201</v>
      </c>
      <c r="BP2148">
        <v>76.690854754499995</v>
      </c>
      <c r="BQ2148">
        <v>3.81387692765</v>
      </c>
      <c r="BR2148">
        <v>3.81387692765</v>
      </c>
      <c r="BS2148">
        <v>-69.063100899199995</v>
      </c>
      <c r="BT2148">
        <v>-54.48770533383</v>
      </c>
      <c r="BU2148">
        <v>10622.107794350401</v>
      </c>
      <c r="BV2148">
        <v>27.438099999999999</v>
      </c>
      <c r="BW2148">
        <v>0</v>
      </c>
      <c r="BX2148">
        <v>10.241099999999999</v>
      </c>
      <c r="BY2148">
        <v>3.6482999999999999</v>
      </c>
    </row>
    <row r="2149" spans="1:77">
      <c r="A2149">
        <v>2148</v>
      </c>
      <c r="B2149">
        <v>20</v>
      </c>
      <c r="C2149">
        <v>2</v>
      </c>
      <c r="D2149">
        <v>1147.434</v>
      </c>
      <c r="E2149">
        <v>3374140</v>
      </c>
      <c r="F2149">
        <v>43.037500000000001</v>
      </c>
      <c r="G2149" s="1">
        <f t="shared" si="231"/>
        <v>3374140</v>
      </c>
      <c r="H2149" s="1">
        <f t="shared" si="232"/>
        <v>11474.34</v>
      </c>
      <c r="I2149" s="1">
        <f t="shared" si="233"/>
        <v>4465860</v>
      </c>
      <c r="J2149" s="1">
        <f t="shared" si="234"/>
        <v>7840000</v>
      </c>
      <c r="K2149" s="1">
        <f t="shared" si="235"/>
        <v>1.0014635637755103</v>
      </c>
      <c r="L2149" s="1">
        <f t="shared" si="236"/>
        <v>0.56962500000000005</v>
      </c>
      <c r="M2149" s="1">
        <f t="shared" si="237"/>
        <v>3.5162205443072554</v>
      </c>
      <c r="N2149">
        <v>0.43037500000000001</v>
      </c>
      <c r="O2149">
        <v>0</v>
      </c>
      <c r="P2149">
        <v>0.14142099999999999</v>
      </c>
      <c r="Q2149">
        <v>4</v>
      </c>
      <c r="R2149">
        <v>24.7227</v>
      </c>
      <c r="S2149">
        <v>5.6105099999999997</v>
      </c>
      <c r="T2149">
        <v>5.0000000000000001E-3</v>
      </c>
      <c r="U2149">
        <v>1.2500000000000001E-2</v>
      </c>
      <c r="V2149">
        <v>1202</v>
      </c>
      <c r="W2149">
        <v>8.4163847213858194</v>
      </c>
      <c r="X2149">
        <v>24.631451202844602</v>
      </c>
      <c r="Y2149">
        <v>20.443602435953299</v>
      </c>
      <c r="Z2149">
        <v>5.7653858435308099</v>
      </c>
      <c r="AA2149">
        <v>15.440663999700901</v>
      </c>
      <c r="AB2149">
        <v>42.524327900745398</v>
      </c>
      <c r="AC2149">
        <v>16.5549029596746</v>
      </c>
      <c r="AD2149">
        <v>16.5549029596746</v>
      </c>
      <c r="AE2149">
        <v>17.598736297155799</v>
      </c>
      <c r="AF2149">
        <v>27.506773701378901</v>
      </c>
      <c r="AG2149">
        <v>42.524327900745398</v>
      </c>
      <c r="AH2149">
        <v>42.736899999999999</v>
      </c>
      <c r="AI2149">
        <v>14.2456</v>
      </c>
      <c r="AJ2149">
        <v>2</v>
      </c>
      <c r="AK2149">
        <v>5</v>
      </c>
      <c r="AL2149" s="1">
        <v>8607.5</v>
      </c>
      <c r="AM2149">
        <v>6309</v>
      </c>
      <c r="AN2149">
        <v>10906</v>
      </c>
      <c r="AO2149">
        <v>1.85429096349</v>
      </c>
      <c r="AP2149">
        <v>1.592745315855</v>
      </c>
      <c r="AQ2149">
        <v>1.85429096349</v>
      </c>
      <c r="AR2149">
        <v>1.383508797747</v>
      </c>
      <c r="AS2149">
        <v>0</v>
      </c>
      <c r="AT2149">
        <v>0.13681225159362301</v>
      </c>
      <c r="AU2149">
        <v>0.115469255489782</v>
      </c>
      <c r="AV2149">
        <v>0.931971194585</v>
      </c>
      <c r="AW2149">
        <v>0.85408824875349998</v>
      </c>
      <c r="AX2149">
        <v>0.85408824875349998</v>
      </c>
      <c r="AY2149">
        <v>0.79178189208829997</v>
      </c>
      <c r="AZ2149">
        <v>0</v>
      </c>
      <c r="BA2149">
        <v>1.21315065027847E-2</v>
      </c>
      <c r="BB2149">
        <v>0.44799539927699999</v>
      </c>
      <c r="BC2149">
        <v>0.43646486472250001</v>
      </c>
      <c r="BD2149">
        <v>0.42493433016799997</v>
      </c>
      <c r="BE2149">
        <v>0.42724043707890003</v>
      </c>
      <c r="BF2149">
        <v>2.6590645422503801E-4</v>
      </c>
      <c r="BG2149">
        <v>0.331883902151</v>
      </c>
      <c r="BH2149">
        <v>0.32388446468999998</v>
      </c>
      <c r="BI2149">
        <v>0.331883902151</v>
      </c>
      <c r="BJ2149">
        <v>1.279819993849E-4</v>
      </c>
      <c r="BK2149">
        <v>0.28010373581189102</v>
      </c>
      <c r="BL2149">
        <v>35.510561809099997</v>
      </c>
      <c r="BM2149" s="2">
        <v>31.8354087449</v>
      </c>
      <c r="BN2149">
        <v>27.013500090597301</v>
      </c>
      <c r="BO2149">
        <v>2085.7005413307702</v>
      </c>
      <c r="BP2149">
        <v>26.4725678376</v>
      </c>
      <c r="BQ2149">
        <v>24.058654486249999</v>
      </c>
      <c r="BR2149">
        <v>24.058654486249999</v>
      </c>
      <c r="BS2149">
        <v>26.4725678376</v>
      </c>
      <c r="BT2149">
        <v>22.12752380517</v>
      </c>
      <c r="BU2149">
        <v>11.653955335651601</v>
      </c>
      <c r="BV2149">
        <v>142.61000000000001</v>
      </c>
      <c r="BW2149">
        <v>0.36836200000000002</v>
      </c>
      <c r="BX2149">
        <v>29.468900000000001</v>
      </c>
      <c r="BY2149">
        <v>6.1887100000000004</v>
      </c>
    </row>
    <row r="2150" spans="1:77">
      <c r="A2150">
        <v>2149</v>
      </c>
      <c r="B2150">
        <v>20</v>
      </c>
      <c r="C2150">
        <v>1</v>
      </c>
      <c r="D2150">
        <v>706.81799999999998</v>
      </c>
      <c r="E2150">
        <v>3781036</v>
      </c>
      <c r="F2150">
        <v>48.227499999999999</v>
      </c>
      <c r="G2150" s="1">
        <f t="shared" si="231"/>
        <v>3781036</v>
      </c>
      <c r="H2150" s="1">
        <f t="shared" si="232"/>
        <v>7068.18</v>
      </c>
      <c r="I2150" s="1">
        <f t="shared" si="233"/>
        <v>4058964</v>
      </c>
      <c r="J2150" s="1">
        <f t="shared" si="234"/>
        <v>7840000</v>
      </c>
      <c r="K2150" s="1">
        <f t="shared" si="235"/>
        <v>1.0009015535714285</v>
      </c>
      <c r="L2150" s="1">
        <f t="shared" si="236"/>
        <v>0.51772499999999999</v>
      </c>
      <c r="M2150" s="1">
        <f t="shared" si="237"/>
        <v>3.8665374612832237</v>
      </c>
      <c r="N2150">
        <v>0.48227500000000001</v>
      </c>
      <c r="O2150">
        <v>0.551207</v>
      </c>
      <c r="P2150">
        <v>7.0710700000000001E-2</v>
      </c>
      <c r="Q2150">
        <v>2</v>
      </c>
      <c r="R2150">
        <v>73.494200000000006</v>
      </c>
      <c r="S2150">
        <v>9.6734600000000004</v>
      </c>
      <c r="T2150">
        <v>5.0000000000000001E-3</v>
      </c>
      <c r="U2150">
        <v>0</v>
      </c>
      <c r="V2150">
        <v>669</v>
      </c>
      <c r="W2150">
        <v>14.7856112771501</v>
      </c>
      <c r="X2150">
        <v>33.253954036627597</v>
      </c>
      <c r="Y2150">
        <v>29.4947608727431</v>
      </c>
      <c r="Z2150">
        <v>11.031719461237</v>
      </c>
      <c r="AA2150">
        <v>15.440663999700901</v>
      </c>
      <c r="AB2150">
        <v>57.0250278145799</v>
      </c>
      <c r="AC2150">
        <v>29.4947608727431</v>
      </c>
      <c r="AD2150">
        <v>18.018770321735801</v>
      </c>
      <c r="AE2150">
        <v>22.0539680350007</v>
      </c>
      <c r="AF2150">
        <v>57.0250278145799</v>
      </c>
      <c r="AG2150">
        <v>57.0250278145799</v>
      </c>
      <c r="AH2150">
        <v>47.707900000000002</v>
      </c>
      <c r="AI2150">
        <v>15.9026</v>
      </c>
      <c r="AJ2150">
        <v>2</v>
      </c>
      <c r="AK2150">
        <v>0</v>
      </c>
      <c r="AL2150" s="1">
        <v>19291</v>
      </c>
      <c r="AM2150">
        <v>19291</v>
      </c>
      <c r="AN2150">
        <v>19291</v>
      </c>
      <c r="AO2150">
        <v>1.1381701264299999</v>
      </c>
      <c r="AP2150">
        <v>1.1381701264299999</v>
      </c>
      <c r="AQ2150">
        <v>1.1381701264299999</v>
      </c>
      <c r="AR2150">
        <v>1.1381701264299999</v>
      </c>
      <c r="AS2150">
        <v>0</v>
      </c>
      <c r="AT2150">
        <v>0</v>
      </c>
      <c r="AU2150">
        <v>0</v>
      </c>
      <c r="AV2150">
        <v>0.55922700509199996</v>
      </c>
      <c r="AW2150">
        <v>0.55922700509199996</v>
      </c>
      <c r="AX2150">
        <v>0.55922700509199996</v>
      </c>
      <c r="AY2150">
        <v>0.55922700509199996</v>
      </c>
      <c r="AZ2150">
        <v>0</v>
      </c>
      <c r="BA2150">
        <v>0</v>
      </c>
      <c r="BB2150">
        <v>0.62694182645399998</v>
      </c>
      <c r="BC2150">
        <v>0.62694182645399998</v>
      </c>
      <c r="BD2150">
        <v>0.62694182645399998</v>
      </c>
      <c r="BE2150">
        <v>0.62694182645399998</v>
      </c>
      <c r="BF2150">
        <v>0</v>
      </c>
      <c r="BG2150">
        <v>0.485231965903</v>
      </c>
      <c r="BH2150">
        <v>0.485231965903</v>
      </c>
      <c r="BI2150">
        <v>0.485231965903</v>
      </c>
      <c r="BJ2150">
        <v>0</v>
      </c>
      <c r="BK2150">
        <v>0</v>
      </c>
      <c r="BL2150">
        <v>50.695167422499999</v>
      </c>
      <c r="BM2150" s="2">
        <v>50.695167422499999</v>
      </c>
      <c r="BN2150">
        <v>0</v>
      </c>
      <c r="BO2150">
        <v>0</v>
      </c>
      <c r="BP2150">
        <v>54.953951910599997</v>
      </c>
      <c r="BQ2150">
        <v>54.953951910599997</v>
      </c>
      <c r="BR2150">
        <v>54.953951910599997</v>
      </c>
      <c r="BS2150">
        <v>54.953951910599997</v>
      </c>
      <c r="BT2150">
        <v>54.953951910599997</v>
      </c>
      <c r="BU2150">
        <v>0</v>
      </c>
      <c r="BV2150">
        <v>166.155</v>
      </c>
      <c r="BW2150">
        <v>0</v>
      </c>
      <c r="BX2150">
        <v>33.807600000000001</v>
      </c>
      <c r="BY2150">
        <v>6.6286500000000004</v>
      </c>
    </row>
    <row r="2151" spans="1:77">
      <c r="A2151">
        <v>2150</v>
      </c>
      <c r="B2151">
        <v>10</v>
      </c>
      <c r="C2151">
        <v>2</v>
      </c>
      <c r="D2151">
        <v>303.71199999999999</v>
      </c>
      <c r="E2151">
        <v>2214016</v>
      </c>
      <c r="F2151">
        <v>28.24</v>
      </c>
      <c r="G2151" s="1">
        <f t="shared" si="231"/>
        <v>2214016</v>
      </c>
      <c r="H2151" s="1">
        <f t="shared" si="232"/>
        <v>3037.12</v>
      </c>
      <c r="I2151" s="1">
        <f t="shared" si="233"/>
        <v>5625984</v>
      </c>
      <c r="J2151" s="1">
        <f t="shared" si="234"/>
        <v>7840000</v>
      </c>
      <c r="K2151" s="1">
        <f t="shared" si="235"/>
        <v>1.0003873877551022</v>
      </c>
      <c r="L2151" s="1">
        <f t="shared" si="236"/>
        <v>0.71760000000000002</v>
      </c>
      <c r="M2151" s="1">
        <f t="shared" si="237"/>
        <v>2.7881476804768734</v>
      </c>
      <c r="N2151">
        <v>0.28239999999999998</v>
      </c>
      <c r="O2151">
        <v>0.34940399999999999</v>
      </c>
      <c r="P2151">
        <v>0.28284300000000001</v>
      </c>
      <c r="Q2151">
        <v>4</v>
      </c>
      <c r="R2151">
        <v>8.7351100000000006</v>
      </c>
      <c r="S2151">
        <v>3.3349500000000001</v>
      </c>
      <c r="T2151">
        <v>0</v>
      </c>
      <c r="U2151">
        <v>0</v>
      </c>
      <c r="V2151">
        <v>1784</v>
      </c>
      <c r="W2151">
        <v>7.4593655665217904</v>
      </c>
      <c r="X2151">
        <v>24.349137589365601</v>
      </c>
      <c r="Y2151">
        <v>18.5840314923704</v>
      </c>
      <c r="Z2151">
        <v>4.6603566446317402</v>
      </c>
      <c r="AA2151">
        <v>15.440663999700901</v>
      </c>
      <c r="AB2151">
        <v>33.071328502609397</v>
      </c>
      <c r="AC2151">
        <v>18.5840314923704</v>
      </c>
      <c r="AD2151">
        <v>15.440663999700901</v>
      </c>
      <c r="AE2151">
        <v>18.5840314923704</v>
      </c>
      <c r="AF2151">
        <v>33.071328502609397</v>
      </c>
      <c r="AG2151">
        <v>33.071328502609397</v>
      </c>
      <c r="AH2151">
        <v>19.93</v>
      </c>
      <c r="AI2151">
        <v>6.6433499999999999</v>
      </c>
      <c r="AJ2151">
        <v>0</v>
      </c>
      <c r="AK2151">
        <v>0</v>
      </c>
      <c r="AL2151" s="1">
        <v>1412</v>
      </c>
      <c r="AM2151">
        <v>876</v>
      </c>
      <c r="AN2151">
        <v>1948</v>
      </c>
      <c r="AO2151">
        <v>1.3628890275600001</v>
      </c>
      <c r="AP2151">
        <v>1.1813287017645</v>
      </c>
      <c r="AQ2151">
        <v>1.3628890275600001</v>
      </c>
      <c r="AR2151">
        <v>1.0360804411280999</v>
      </c>
      <c r="AS2151">
        <v>0</v>
      </c>
      <c r="AT2151">
        <v>6.59283038059362E-2</v>
      </c>
      <c r="AU2151">
        <v>0.600629628384861</v>
      </c>
      <c r="AV2151">
        <v>0.88207663429100003</v>
      </c>
      <c r="AW2151">
        <v>0.47695750007755</v>
      </c>
      <c r="AX2151">
        <v>0.47695750007755</v>
      </c>
      <c r="AY2151">
        <v>0.15286219270679</v>
      </c>
      <c r="AZ2151">
        <v>0</v>
      </c>
      <c r="BA2151">
        <v>0.328243025811711</v>
      </c>
      <c r="BB2151">
        <v>0.80440771349899998</v>
      </c>
      <c r="BC2151">
        <v>0.70337887220999995</v>
      </c>
      <c r="BD2151">
        <v>0.60235003092100003</v>
      </c>
      <c r="BE2151">
        <v>0.6225557991788</v>
      </c>
      <c r="BF2151">
        <v>2.04136535443959E-2</v>
      </c>
      <c r="BG2151">
        <v>0.93405898172599999</v>
      </c>
      <c r="BH2151">
        <v>0.78841242243349996</v>
      </c>
      <c r="BI2151">
        <v>0.64276586314100004</v>
      </c>
      <c r="BJ2151">
        <v>4.2425840467487402E-2</v>
      </c>
      <c r="BK2151">
        <v>30.291679322419199</v>
      </c>
      <c r="BL2151">
        <v>16.763054614200001</v>
      </c>
      <c r="BM2151" s="2">
        <v>16.657999985699998</v>
      </c>
      <c r="BN2151">
        <v>2.20729499385466E-2</v>
      </c>
      <c r="BO2151">
        <v>4.1548656321144399</v>
      </c>
      <c r="BP2151">
        <v>51.149430682099997</v>
      </c>
      <c r="BQ2151">
        <v>12.034944524749999</v>
      </c>
      <c r="BR2151">
        <v>12.034944524749999</v>
      </c>
      <c r="BS2151">
        <v>-27.079541632600002</v>
      </c>
      <c r="BT2151">
        <v>-19.25664440113</v>
      </c>
      <c r="BU2151">
        <v>3059.8860547070499</v>
      </c>
      <c r="BV2151">
        <v>51.269300000000001</v>
      </c>
      <c r="BW2151">
        <v>0</v>
      </c>
      <c r="BX2151">
        <v>9.5617099999999997</v>
      </c>
      <c r="BY2151">
        <v>3.52522</v>
      </c>
    </row>
    <row r="2152" spans="1:77">
      <c r="A2152">
        <v>2151</v>
      </c>
      <c r="B2152">
        <v>28</v>
      </c>
      <c r="C2152">
        <v>2</v>
      </c>
      <c r="D2152">
        <v>1061.2439999999999</v>
      </c>
      <c r="E2152">
        <v>2616900</v>
      </c>
      <c r="F2152">
        <v>33.378826530612244</v>
      </c>
      <c r="G2152" s="1">
        <f t="shared" si="231"/>
        <v>2616900</v>
      </c>
      <c r="H2152" s="1">
        <f t="shared" si="232"/>
        <v>10612.439999999999</v>
      </c>
      <c r="I2152" s="1">
        <f t="shared" si="233"/>
        <v>5223100</v>
      </c>
      <c r="J2152" s="1">
        <f t="shared" si="234"/>
        <v>7840000</v>
      </c>
      <c r="K2152" s="1">
        <f t="shared" si="235"/>
        <v>1.0013536275510204</v>
      </c>
      <c r="L2152" s="1">
        <f t="shared" si="236"/>
        <v>0.66621173469387751</v>
      </c>
      <c r="M2152" s="1">
        <f t="shared" si="237"/>
        <v>3.0061122475158433</v>
      </c>
      <c r="N2152">
        <v>0.33378826530612243</v>
      </c>
      <c r="O2152">
        <v>0.36414000000000002</v>
      </c>
      <c r="P2152">
        <v>5.05076E-2</v>
      </c>
      <c r="Q2152">
        <v>2</v>
      </c>
      <c r="R2152">
        <v>71.371300000000005</v>
      </c>
      <c r="S2152">
        <v>9.5327199999999994</v>
      </c>
      <c r="T2152">
        <v>0</v>
      </c>
      <c r="U2152">
        <v>1.2755100000000001E-3</v>
      </c>
      <c r="V2152">
        <v>705</v>
      </c>
      <c r="W2152">
        <v>26.227017470810701</v>
      </c>
      <c r="X2152">
        <v>34.951809838305799</v>
      </c>
      <c r="Y2152">
        <v>23.014509567006399</v>
      </c>
      <c r="Z2152">
        <v>10.2856578012002</v>
      </c>
      <c r="AA2152">
        <v>16.076928424958499</v>
      </c>
      <c r="AB2152">
        <v>98.000234111645497</v>
      </c>
      <c r="AC2152">
        <v>16.076928424958499</v>
      </c>
      <c r="AD2152">
        <v>16.076928424958499</v>
      </c>
      <c r="AE2152">
        <v>16.5549029596746</v>
      </c>
      <c r="AF2152">
        <v>47.979340313109503</v>
      </c>
      <c r="AG2152">
        <v>98.000234111645497</v>
      </c>
      <c r="AH2152">
        <v>28.1218</v>
      </c>
      <c r="AI2152">
        <v>9.37392</v>
      </c>
      <c r="AJ2152">
        <v>0</v>
      </c>
      <c r="AK2152">
        <v>1</v>
      </c>
      <c r="AL2152" s="1">
        <v>13084.5</v>
      </c>
      <c r="AM2152">
        <v>10340</v>
      </c>
      <c r="AN2152">
        <v>15829</v>
      </c>
      <c r="AO2152">
        <v>1.48982479436</v>
      </c>
      <c r="AP2152">
        <v>1.3080575615300001</v>
      </c>
      <c r="AQ2152">
        <v>1.48982479436</v>
      </c>
      <c r="AR2152">
        <v>1.1626437752659999</v>
      </c>
      <c r="AS2152">
        <v>0</v>
      </c>
      <c r="AT2152">
        <v>6.6078653861350894E-2</v>
      </c>
      <c r="AU2152">
        <v>0.11832315605099</v>
      </c>
      <c r="AV2152">
        <v>0.90154799463000002</v>
      </c>
      <c r="AW2152">
        <v>0.82174011924150003</v>
      </c>
      <c r="AX2152">
        <v>0.82174011924150003</v>
      </c>
      <c r="AY2152">
        <v>0.75789381893069996</v>
      </c>
      <c r="AZ2152">
        <v>0</v>
      </c>
      <c r="BA2152">
        <v>1.27385939480527E-2</v>
      </c>
      <c r="BB2152">
        <v>0.72571588994900005</v>
      </c>
      <c r="BC2152">
        <v>0.64911734890950001</v>
      </c>
      <c r="BD2152">
        <v>0.57251880786999998</v>
      </c>
      <c r="BE2152">
        <v>0.58783851607790005</v>
      </c>
      <c r="BF2152">
        <v>1.1734672978759899E-2</v>
      </c>
      <c r="BG2152">
        <v>0.61362793698100004</v>
      </c>
      <c r="BH2152">
        <v>0.58209024928249997</v>
      </c>
      <c r="BI2152">
        <v>0.55055256158400001</v>
      </c>
      <c r="BJ2152">
        <v>1.9892514907362399E-3</v>
      </c>
      <c r="BK2152">
        <v>60.543165209095797</v>
      </c>
      <c r="BL2152">
        <v>47.634021455300001</v>
      </c>
      <c r="BM2152" s="2">
        <v>47.570957768100001</v>
      </c>
      <c r="BN2152">
        <v>7.9540572865188005E-3</v>
      </c>
      <c r="BO2152">
        <v>4.9145765511467996</v>
      </c>
      <c r="BP2152">
        <v>63.797774667699997</v>
      </c>
      <c r="BQ2152">
        <v>44.633569618449997</v>
      </c>
      <c r="BR2152">
        <v>44.633569618449997</v>
      </c>
      <c r="BS2152">
        <v>63.797774667699997</v>
      </c>
      <c r="BT2152">
        <v>29.30220557905</v>
      </c>
      <c r="BU2152">
        <v>734.53351033939805</v>
      </c>
      <c r="BV2152">
        <v>102.815</v>
      </c>
      <c r="BW2152">
        <v>6.12633E-2</v>
      </c>
      <c r="BX2152">
        <v>48.030500000000004</v>
      </c>
      <c r="BY2152">
        <v>7.9009</v>
      </c>
    </row>
    <row r="2153" spans="1:77">
      <c r="A2153">
        <v>2152</v>
      </c>
      <c r="B2153">
        <v>20</v>
      </c>
      <c r="C2153">
        <v>3</v>
      </c>
      <c r="D2153">
        <v>673.49199999999996</v>
      </c>
      <c r="E2153">
        <v>1459220</v>
      </c>
      <c r="F2153">
        <v>18.612500000000001</v>
      </c>
      <c r="G2153" s="1">
        <f t="shared" si="231"/>
        <v>1459220</v>
      </c>
      <c r="H2153" s="1">
        <f t="shared" si="232"/>
        <v>6734.92</v>
      </c>
      <c r="I2153" s="1">
        <f t="shared" si="233"/>
        <v>6380780</v>
      </c>
      <c r="J2153" s="1">
        <f t="shared" si="234"/>
        <v>7840000</v>
      </c>
      <c r="K2153" s="1">
        <f t="shared" si="235"/>
        <v>1.0008590459183673</v>
      </c>
      <c r="L2153" s="1">
        <f t="shared" si="236"/>
        <v>0.81387500000000002</v>
      </c>
      <c r="M2153" s="1">
        <f t="shared" si="237"/>
        <v>2.4594908208714292</v>
      </c>
      <c r="N2153">
        <v>0.18612500000000001</v>
      </c>
      <c r="O2153">
        <v>6.6124500000000003E-2</v>
      </c>
      <c r="P2153">
        <v>7.0710700000000001E-2</v>
      </c>
      <c r="Q2153">
        <v>2</v>
      </c>
      <c r="R2153">
        <v>13.2249</v>
      </c>
      <c r="S2153">
        <v>4.1034699999999997</v>
      </c>
      <c r="T2153">
        <v>5.0000000000000001E-3</v>
      </c>
      <c r="U2153">
        <v>0</v>
      </c>
      <c r="V2153">
        <v>1190</v>
      </c>
      <c r="W2153">
        <v>16.319531261174799</v>
      </c>
      <c r="X2153">
        <v>32.775971779615901</v>
      </c>
      <c r="Y2153">
        <v>26.564883166870199</v>
      </c>
      <c r="Z2153">
        <v>10.3969415634794</v>
      </c>
      <c r="AA2153">
        <v>16.076928424958499</v>
      </c>
      <c r="AB2153">
        <v>66.538501688348404</v>
      </c>
      <c r="AC2153">
        <v>24.495185964928801</v>
      </c>
      <c r="AD2153">
        <v>16.076928424958499</v>
      </c>
      <c r="AE2153">
        <v>21.079862454783001</v>
      </c>
      <c r="AF2153">
        <v>40.562837692696199</v>
      </c>
      <c r="AG2153">
        <v>66.538501688348404</v>
      </c>
      <c r="AH2153">
        <v>27.629899999999999</v>
      </c>
      <c r="AI2153">
        <v>9.2099499999999992</v>
      </c>
      <c r="AJ2153">
        <v>2</v>
      </c>
      <c r="AK2153">
        <v>0</v>
      </c>
      <c r="AL2153" s="1">
        <v>2481.6666666666702</v>
      </c>
      <c r="AM2153">
        <v>1904</v>
      </c>
      <c r="AN2153">
        <v>2771</v>
      </c>
      <c r="AO2153">
        <v>1.7764118787200001</v>
      </c>
      <c r="AP2153">
        <v>1.53239416896</v>
      </c>
      <c r="AQ2153">
        <v>1.7761090043700001</v>
      </c>
      <c r="AR2153">
        <v>1.190951099906</v>
      </c>
      <c r="AS2153">
        <v>0</v>
      </c>
      <c r="AT2153">
        <v>0.178412299646723</v>
      </c>
      <c r="AU2153">
        <v>2.24923483188461E-4</v>
      </c>
      <c r="AV2153">
        <v>0.94512882528599995</v>
      </c>
      <c r="AW2153">
        <v>0.849476897887667</v>
      </c>
      <c r="AX2153">
        <v>0.94497711647500005</v>
      </c>
      <c r="AY2153">
        <v>0.71565522481660004</v>
      </c>
      <c r="AZ2153">
        <v>0</v>
      </c>
      <c r="BA2153">
        <v>2.7404362940085001E-2</v>
      </c>
      <c r="BB2153">
        <v>0.84434589800399995</v>
      </c>
      <c r="BC2153">
        <v>0.53019916197433303</v>
      </c>
      <c r="BD2153">
        <v>0.37045454545500001</v>
      </c>
      <c r="BE2153">
        <v>0.37152304485679999</v>
      </c>
      <c r="BF2153">
        <v>7.4023264387142601E-2</v>
      </c>
      <c r="BG2153">
        <v>0.87069275980700001</v>
      </c>
      <c r="BH2153">
        <v>0.650524078467</v>
      </c>
      <c r="BI2153">
        <v>0.55286183678199996</v>
      </c>
      <c r="BJ2153">
        <v>3.6509994725438998E-2</v>
      </c>
      <c r="BK2153">
        <v>5.38729693320037E-3</v>
      </c>
      <c r="BL2153">
        <v>20.248456731299999</v>
      </c>
      <c r="BM2153" s="2">
        <v>17.0230478133</v>
      </c>
      <c r="BN2153">
        <v>7.8237647191550597</v>
      </c>
      <c r="BO2153">
        <v>32.4755973748087</v>
      </c>
      <c r="BP2153">
        <v>89.922911309400007</v>
      </c>
      <c r="BQ2153">
        <v>2.8684032289666699</v>
      </c>
      <c r="BR2153">
        <v>-38.103096718400003</v>
      </c>
      <c r="BS2153">
        <v>-43.2146049041</v>
      </c>
      <c r="BT2153">
        <v>-42.192303266960003</v>
      </c>
      <c r="BU2153">
        <v>5690.3974118277902</v>
      </c>
      <c r="BV2153">
        <v>160.69900000000001</v>
      </c>
      <c r="BW2153">
        <v>0</v>
      </c>
      <c r="BX2153">
        <v>31.875299999999999</v>
      </c>
      <c r="BY2153">
        <v>6.4364299999999997</v>
      </c>
    </row>
    <row r="2154" spans="1:77">
      <c r="A2154">
        <v>2153</v>
      </c>
      <c r="B2154">
        <v>20</v>
      </c>
      <c r="C2154">
        <v>3</v>
      </c>
      <c r="D2154">
        <v>1214.6120000000001</v>
      </c>
      <c r="E2154">
        <v>2075640</v>
      </c>
      <c r="F2154">
        <v>26.474999999999998</v>
      </c>
      <c r="G2154" s="1">
        <f t="shared" si="231"/>
        <v>2075640</v>
      </c>
      <c r="H2154" s="1">
        <f t="shared" si="232"/>
        <v>12146.12</v>
      </c>
      <c r="I2154" s="1">
        <f t="shared" si="233"/>
        <v>5764360</v>
      </c>
      <c r="J2154" s="1">
        <f t="shared" si="234"/>
        <v>7840000</v>
      </c>
      <c r="K2154" s="1">
        <f t="shared" si="235"/>
        <v>1.0015492500000001</v>
      </c>
      <c r="L2154" s="1">
        <f t="shared" si="236"/>
        <v>0.73524999999999996</v>
      </c>
      <c r="M2154" s="1">
        <f t="shared" si="237"/>
        <v>2.7243774226453592</v>
      </c>
      <c r="N2154">
        <v>0.26474999999999999</v>
      </c>
      <c r="O2154">
        <v>4.3934899999999999E-2</v>
      </c>
      <c r="P2154">
        <v>0.14142099999999999</v>
      </c>
      <c r="Q2154">
        <v>4</v>
      </c>
      <c r="R2154">
        <v>17.574000000000002</v>
      </c>
      <c r="S2154">
        <v>4.7303100000000002</v>
      </c>
      <c r="T2154">
        <v>0</v>
      </c>
      <c r="U2154">
        <v>1.4999999999999999E-2</v>
      </c>
      <c r="V2154">
        <v>1203</v>
      </c>
      <c r="W2154">
        <v>16.7219455545027</v>
      </c>
      <c r="X2154">
        <v>26.9770023168394</v>
      </c>
      <c r="Y2154">
        <v>21.079862454783001</v>
      </c>
      <c r="Z2154">
        <v>8.3606756295048008</v>
      </c>
      <c r="AA2154">
        <v>15.440663999700901</v>
      </c>
      <c r="AB2154">
        <v>65.516477432691801</v>
      </c>
      <c r="AC2154">
        <v>15.440663999700901</v>
      </c>
      <c r="AD2154">
        <v>15.440663999700901</v>
      </c>
      <c r="AE2154">
        <v>16.076928424958499</v>
      </c>
      <c r="AF2154">
        <v>27.0104842447011</v>
      </c>
      <c r="AG2154">
        <v>65.516477432691801</v>
      </c>
      <c r="AH2154">
        <v>11.158899999999999</v>
      </c>
      <c r="AI2154">
        <v>3.7196500000000001</v>
      </c>
      <c r="AJ2154">
        <v>0</v>
      </c>
      <c r="AK2154">
        <v>6</v>
      </c>
      <c r="AL2154" s="1">
        <v>3530</v>
      </c>
      <c r="AM2154">
        <v>1535</v>
      </c>
      <c r="AN2154">
        <v>5989</v>
      </c>
      <c r="AO2154">
        <v>1.9698799626900001</v>
      </c>
      <c r="AP2154">
        <v>1.7128542817500001</v>
      </c>
      <c r="AQ2154">
        <v>1.9698799626900001</v>
      </c>
      <c r="AR2154">
        <v>1.484509311978</v>
      </c>
      <c r="AS2154">
        <v>0</v>
      </c>
      <c r="AT2154">
        <v>7.7231245055256498E-2</v>
      </c>
      <c r="AU2154">
        <v>1.39113129441257E-2</v>
      </c>
      <c r="AV2154">
        <v>0.85004689909300002</v>
      </c>
      <c r="AW2154">
        <v>0.83102504024933299</v>
      </c>
      <c r="AX2154">
        <v>0.82620563684399995</v>
      </c>
      <c r="AY2154">
        <v>0.81869919521760004</v>
      </c>
      <c r="AZ2154">
        <v>0</v>
      </c>
      <c r="BA2154">
        <v>2.9338375176478202E-4</v>
      </c>
      <c r="BB2154">
        <v>0.49837662337700001</v>
      </c>
      <c r="BC2154">
        <v>0.41958304434133298</v>
      </c>
      <c r="BD2154">
        <v>0.38601353528799998</v>
      </c>
      <c r="BE2154">
        <v>0.37668988654480001</v>
      </c>
      <c r="BF2154">
        <v>4.6902782705493303E-3</v>
      </c>
      <c r="BG2154">
        <v>0.472526672486</v>
      </c>
      <c r="BH2154">
        <v>0.30628861726666701</v>
      </c>
      <c r="BI2154">
        <v>0.19525366764999999</v>
      </c>
      <c r="BJ2154">
        <v>2.1505616953830499E-2</v>
      </c>
      <c r="BK2154">
        <v>53.841816469926201</v>
      </c>
      <c r="BL2154">
        <v>23.194827009499999</v>
      </c>
      <c r="BM2154" s="2">
        <v>18.5327210340667</v>
      </c>
      <c r="BN2154">
        <v>16.307376610561299</v>
      </c>
      <c r="BO2154">
        <v>492.33345608837902</v>
      </c>
      <c r="BP2154">
        <v>66.379438819100002</v>
      </c>
      <c r="BQ2154">
        <v>-1.69545897265333</v>
      </c>
      <c r="BR2154">
        <v>2.9315293008399999</v>
      </c>
      <c r="BS2154">
        <v>66.379438819100002</v>
      </c>
      <c r="BT2154">
        <v>-58.931570170152</v>
      </c>
      <c r="BU2154">
        <v>4970.5824836424099</v>
      </c>
      <c r="BV2154">
        <v>165.11</v>
      </c>
      <c r="BW2154">
        <v>0.229931</v>
      </c>
      <c r="BX2154">
        <v>15.328799999999999</v>
      </c>
      <c r="BY2154">
        <v>4.4634600000000004</v>
      </c>
    </row>
    <row r="2155" spans="1:77">
      <c r="A2155">
        <v>2154</v>
      </c>
      <c r="B2155">
        <v>20</v>
      </c>
      <c r="C2155">
        <v>1</v>
      </c>
      <c r="D2155">
        <v>1260.7460000000001</v>
      </c>
      <c r="E2155">
        <v>2181480</v>
      </c>
      <c r="F2155">
        <v>27.824999999999999</v>
      </c>
      <c r="G2155" s="1">
        <f t="shared" si="231"/>
        <v>2181480</v>
      </c>
      <c r="H2155" s="1">
        <f t="shared" si="232"/>
        <v>12607.460000000001</v>
      </c>
      <c r="I2155" s="1">
        <f t="shared" si="233"/>
        <v>5658520</v>
      </c>
      <c r="J2155" s="1">
        <f t="shared" si="234"/>
        <v>7840000</v>
      </c>
      <c r="K2155" s="1">
        <f t="shared" si="235"/>
        <v>1.001608094387755</v>
      </c>
      <c r="L2155" s="1">
        <f t="shared" si="236"/>
        <v>0.72175</v>
      </c>
      <c r="M2155" s="1">
        <f t="shared" si="237"/>
        <v>2.7754987028410252</v>
      </c>
      <c r="N2155">
        <v>0.27825</v>
      </c>
      <c r="O2155">
        <v>0</v>
      </c>
      <c r="P2155">
        <v>0.14142099999999999</v>
      </c>
      <c r="Q2155">
        <v>4</v>
      </c>
      <c r="R2155">
        <v>21.787099999999999</v>
      </c>
      <c r="S2155">
        <v>5.2668999999999997</v>
      </c>
      <c r="T2155">
        <v>0</v>
      </c>
      <c r="U2155">
        <v>2.5000000000000001E-2</v>
      </c>
      <c r="V2155">
        <v>1401</v>
      </c>
      <c r="W2155">
        <v>12.350817039663101</v>
      </c>
      <c r="X2155">
        <v>27.698601707266398</v>
      </c>
      <c r="Y2155">
        <v>25.563454311483799</v>
      </c>
      <c r="Z2155">
        <v>5.97185387706008</v>
      </c>
      <c r="AA2155">
        <v>15.440663999700901</v>
      </c>
      <c r="AB2155">
        <v>58.032048006463697</v>
      </c>
      <c r="AC2155">
        <v>25.563454311483799</v>
      </c>
      <c r="AD2155">
        <v>15.440663999700901</v>
      </c>
      <c r="AE2155">
        <v>20.443602435953299</v>
      </c>
      <c r="AF2155">
        <v>28.551560701942201</v>
      </c>
      <c r="AG2155">
        <v>58.032048006463697</v>
      </c>
      <c r="AH2155">
        <v>27.072299999999998</v>
      </c>
      <c r="AI2155">
        <v>9.0240899999999993</v>
      </c>
      <c r="AJ2155">
        <v>0</v>
      </c>
      <c r="AK2155">
        <v>10</v>
      </c>
      <c r="AL2155" s="1">
        <v>11130</v>
      </c>
      <c r="AM2155">
        <v>11130</v>
      </c>
      <c r="AN2155">
        <v>11130</v>
      </c>
      <c r="AO2155">
        <v>2.1120169123500001</v>
      </c>
      <c r="AP2155">
        <v>2.1120169123500001</v>
      </c>
      <c r="AQ2155">
        <v>2.1120169123500001</v>
      </c>
      <c r="AR2155">
        <v>2.1120169123500001</v>
      </c>
      <c r="AS2155">
        <v>0</v>
      </c>
      <c r="AT2155">
        <v>0</v>
      </c>
      <c r="AU2155">
        <v>0</v>
      </c>
      <c r="AV2155">
        <v>0.71542357078100005</v>
      </c>
      <c r="AW2155">
        <v>0.71542357078100005</v>
      </c>
      <c r="AX2155">
        <v>0.71542357078100005</v>
      </c>
      <c r="AY2155">
        <v>0.71542357078100005</v>
      </c>
      <c r="AZ2155">
        <v>0</v>
      </c>
      <c r="BA2155">
        <v>0</v>
      </c>
      <c r="BB2155">
        <v>0.34256694367500001</v>
      </c>
      <c r="BC2155">
        <v>0.34256694367500001</v>
      </c>
      <c r="BD2155">
        <v>0.34256694367500001</v>
      </c>
      <c r="BE2155">
        <v>0.34256694367500001</v>
      </c>
      <c r="BF2155">
        <v>0</v>
      </c>
      <c r="BG2155">
        <v>8.7993345627200001E-2</v>
      </c>
      <c r="BH2155">
        <v>8.7993345627200001E-2</v>
      </c>
      <c r="BI2155">
        <v>8.7993345627200001E-2</v>
      </c>
      <c r="BJ2155">
        <v>0</v>
      </c>
      <c r="BK2155">
        <v>0</v>
      </c>
      <c r="BL2155">
        <v>18</v>
      </c>
      <c r="BM2155" s="2">
        <v>18</v>
      </c>
      <c r="BN2155">
        <v>0</v>
      </c>
      <c r="BO2155">
        <v>0</v>
      </c>
      <c r="BP2155">
        <v>-47.759146422000001</v>
      </c>
      <c r="BQ2155">
        <v>-47.759146422000001</v>
      </c>
      <c r="BR2155">
        <v>-47.759146422000001</v>
      </c>
      <c r="BS2155">
        <v>-47.759146422000001</v>
      </c>
      <c r="BT2155">
        <v>-47.759146422000001</v>
      </c>
      <c r="BU2155">
        <v>0</v>
      </c>
      <c r="BV2155">
        <v>90.604200000000006</v>
      </c>
      <c r="BW2155">
        <v>0.31037599999999999</v>
      </c>
      <c r="BX2155">
        <v>12.414999999999999</v>
      </c>
      <c r="BY2155">
        <v>4.0169100000000002</v>
      </c>
    </row>
    <row r="2156" spans="1:77">
      <c r="A2156">
        <v>2155</v>
      </c>
      <c r="B2156">
        <v>10</v>
      </c>
      <c r="C2156">
        <v>1</v>
      </c>
      <c r="D2156">
        <v>290.01799999999997</v>
      </c>
      <c r="E2156">
        <v>2656192</v>
      </c>
      <c r="F2156">
        <v>33.879999999999995</v>
      </c>
      <c r="G2156" s="1">
        <f t="shared" si="231"/>
        <v>2656192</v>
      </c>
      <c r="H2156" s="1">
        <f t="shared" si="232"/>
        <v>2900.18</v>
      </c>
      <c r="I2156" s="1">
        <f t="shared" si="233"/>
        <v>5183808</v>
      </c>
      <c r="J2156" s="1">
        <f t="shared" si="234"/>
        <v>7840000</v>
      </c>
      <c r="K2156" s="1">
        <f t="shared" si="235"/>
        <v>1.0003699209183674</v>
      </c>
      <c r="L2156" s="1">
        <f t="shared" si="236"/>
        <v>0.66120000000000001</v>
      </c>
      <c r="M2156" s="1">
        <f t="shared" si="237"/>
        <v>3.0259223258268828</v>
      </c>
      <c r="N2156">
        <v>0.33879999999999993</v>
      </c>
      <c r="O2156">
        <v>0.120375</v>
      </c>
      <c r="P2156">
        <v>0.14142099999999999</v>
      </c>
      <c r="Q2156">
        <v>2</v>
      </c>
      <c r="R2156">
        <v>12.0375</v>
      </c>
      <c r="S2156">
        <v>3.91492</v>
      </c>
      <c r="T2156">
        <v>0.03</v>
      </c>
      <c r="U2156">
        <v>0.01</v>
      </c>
      <c r="V2156">
        <v>1568</v>
      </c>
      <c r="W2156">
        <v>8.3559166145380406</v>
      </c>
      <c r="X2156">
        <v>25.2426558963943</v>
      </c>
      <c r="Y2156">
        <v>18.5840314923704</v>
      </c>
      <c r="Z2156">
        <v>4.6603566446317402</v>
      </c>
      <c r="AA2156">
        <v>15.440663999700901</v>
      </c>
      <c r="AB2156">
        <v>34.038918691829799</v>
      </c>
      <c r="AC2156">
        <v>34.038918691829799</v>
      </c>
      <c r="AD2156">
        <v>17.038151783559702</v>
      </c>
      <c r="AE2156">
        <v>17.038151783559702</v>
      </c>
      <c r="AF2156">
        <v>34.038918691829799</v>
      </c>
      <c r="AG2156">
        <v>34.038918691829799</v>
      </c>
      <c r="AH2156">
        <v>14.300800000000001</v>
      </c>
      <c r="AI2156">
        <v>4.7669499999999996</v>
      </c>
      <c r="AJ2156">
        <v>3</v>
      </c>
      <c r="AK2156">
        <v>1</v>
      </c>
      <c r="AL2156" s="1">
        <v>3388</v>
      </c>
      <c r="AM2156">
        <v>3388</v>
      </c>
      <c r="AN2156">
        <v>3388</v>
      </c>
      <c r="AO2156">
        <v>1.20209576065</v>
      </c>
      <c r="AP2156">
        <v>1.20209576065</v>
      </c>
      <c r="AQ2156">
        <v>1.20209576065</v>
      </c>
      <c r="AR2156">
        <v>1.20209576065</v>
      </c>
      <c r="AS2156">
        <v>0</v>
      </c>
      <c r="AT2156">
        <v>0</v>
      </c>
      <c r="AU2156">
        <v>0</v>
      </c>
      <c r="AV2156">
        <v>0.76794341834900004</v>
      </c>
      <c r="AW2156">
        <v>0.76794341834900004</v>
      </c>
      <c r="AX2156">
        <v>0.76794341834900004</v>
      </c>
      <c r="AY2156">
        <v>0.76794341834900004</v>
      </c>
      <c r="AZ2156">
        <v>0</v>
      </c>
      <c r="BA2156">
        <v>0</v>
      </c>
      <c r="BB2156">
        <v>0.61111111111100003</v>
      </c>
      <c r="BC2156">
        <v>0.61111111111100003</v>
      </c>
      <c r="BD2156">
        <v>0.61111111111100003</v>
      </c>
      <c r="BE2156">
        <v>0.61111111111100003</v>
      </c>
      <c r="BF2156">
        <v>0</v>
      </c>
      <c r="BG2156">
        <v>0.50617810913200001</v>
      </c>
      <c r="BH2156">
        <v>0.50617810913200001</v>
      </c>
      <c r="BI2156">
        <v>0.50617810913200001</v>
      </c>
      <c r="BJ2156">
        <v>0</v>
      </c>
      <c r="BK2156">
        <v>0</v>
      </c>
      <c r="BL2156">
        <v>24.166091947200002</v>
      </c>
      <c r="BM2156" s="2">
        <v>24.166091947200002</v>
      </c>
      <c r="BN2156">
        <v>0</v>
      </c>
      <c r="BO2156">
        <v>0</v>
      </c>
      <c r="BP2156">
        <v>-84.904781160200002</v>
      </c>
      <c r="BQ2156">
        <v>-84.904781160200002</v>
      </c>
      <c r="BR2156">
        <v>-84.904781160200002</v>
      </c>
      <c r="BS2156">
        <v>-84.904781160200002</v>
      </c>
      <c r="BT2156">
        <v>-84.904781160200002</v>
      </c>
      <c r="BU2156">
        <v>0</v>
      </c>
      <c r="BV2156">
        <v>24.758900000000001</v>
      </c>
      <c r="BW2156">
        <v>0.102995</v>
      </c>
      <c r="BX2156">
        <v>10.2995</v>
      </c>
      <c r="BY2156">
        <v>3.6587000000000001</v>
      </c>
    </row>
    <row r="2157" spans="1:77">
      <c r="A2157">
        <v>2156</v>
      </c>
      <c r="B2157">
        <v>10</v>
      </c>
      <c r="C2157">
        <v>1</v>
      </c>
      <c r="D2157">
        <v>292.43799999999999</v>
      </c>
      <c r="E2157">
        <v>3453520</v>
      </c>
      <c r="F2157">
        <v>44.05</v>
      </c>
      <c r="G2157" s="1">
        <f t="shared" si="231"/>
        <v>3453520</v>
      </c>
      <c r="H2157" s="1">
        <f t="shared" si="232"/>
        <v>2924.38</v>
      </c>
      <c r="I2157" s="1">
        <f t="shared" si="233"/>
        <v>4386480</v>
      </c>
      <c r="J2157" s="1">
        <f t="shared" si="234"/>
        <v>7840000</v>
      </c>
      <c r="K2157" s="1">
        <f t="shared" si="235"/>
        <v>1.0003730076530613</v>
      </c>
      <c r="L2157" s="1">
        <f t="shared" si="236"/>
        <v>0.5595</v>
      </c>
      <c r="M2157" s="1">
        <f t="shared" si="237"/>
        <v>3.5759535572942314</v>
      </c>
      <c r="N2157">
        <v>0.44049999999999995</v>
      </c>
      <c r="O2157">
        <v>0.30757400000000001</v>
      </c>
      <c r="P2157">
        <v>0.14142099999999999</v>
      </c>
      <c r="Q2157">
        <v>2</v>
      </c>
      <c r="R2157">
        <v>10.2525</v>
      </c>
      <c r="S2157">
        <v>3.6130100000000001</v>
      </c>
      <c r="T2157">
        <v>0.02</v>
      </c>
      <c r="U2157">
        <v>0</v>
      </c>
      <c r="V2157">
        <v>1540</v>
      </c>
      <c r="W2157">
        <v>5.65279855675817</v>
      </c>
      <c r="X2157">
        <v>22.631594092457799</v>
      </c>
      <c r="Y2157">
        <v>20.058506827187099</v>
      </c>
      <c r="Z2157">
        <v>4.4779783876820396</v>
      </c>
      <c r="AA2157">
        <v>16.5549029596746</v>
      </c>
      <c r="AB2157">
        <v>28.551560701942201</v>
      </c>
      <c r="AC2157">
        <v>28.551560701942201</v>
      </c>
      <c r="AD2157">
        <v>17.038151783559702</v>
      </c>
      <c r="AE2157">
        <v>17.038151783559702</v>
      </c>
      <c r="AF2157">
        <v>28.551560701942201</v>
      </c>
      <c r="AG2157">
        <v>28.551560701942201</v>
      </c>
      <c r="AH2157">
        <v>17.756900000000002</v>
      </c>
      <c r="AI2157">
        <v>5.9189600000000002</v>
      </c>
      <c r="AJ2157">
        <v>2</v>
      </c>
      <c r="AK2157">
        <v>0</v>
      </c>
      <c r="AL2157" s="1">
        <v>4405</v>
      </c>
      <c r="AM2157">
        <v>4405</v>
      </c>
      <c r="AN2157">
        <v>4405</v>
      </c>
      <c r="AO2157">
        <v>1.07629420011</v>
      </c>
      <c r="AP2157">
        <v>1.07629420011</v>
      </c>
      <c r="AQ2157">
        <v>1.07629420011</v>
      </c>
      <c r="AR2157">
        <v>1.07629420011</v>
      </c>
      <c r="AS2157">
        <v>0</v>
      </c>
      <c r="AT2157">
        <v>0</v>
      </c>
      <c r="AU2157">
        <v>0</v>
      </c>
      <c r="AV2157">
        <v>0.63956642747299997</v>
      </c>
      <c r="AW2157">
        <v>0.63956642747299997</v>
      </c>
      <c r="AX2157">
        <v>0.63956642747299997</v>
      </c>
      <c r="AY2157">
        <v>0.63956642747299997</v>
      </c>
      <c r="AZ2157">
        <v>0</v>
      </c>
      <c r="BA2157">
        <v>0</v>
      </c>
      <c r="BB2157">
        <v>0.71140180878600001</v>
      </c>
      <c r="BC2157">
        <v>0.71140180878600001</v>
      </c>
      <c r="BD2157">
        <v>0.71140180878600001</v>
      </c>
      <c r="BE2157">
        <v>0.71140180878600001</v>
      </c>
      <c r="BF2157">
        <v>0</v>
      </c>
      <c r="BG2157">
        <v>0.64727400623999998</v>
      </c>
      <c r="BH2157">
        <v>0.64727400623999998</v>
      </c>
      <c r="BI2157">
        <v>0.64727400623999998</v>
      </c>
      <c r="BJ2157">
        <v>0</v>
      </c>
      <c r="BK2157">
        <v>0</v>
      </c>
      <c r="BL2157">
        <v>27.202941017499999</v>
      </c>
      <c r="BM2157" s="2">
        <v>27.202941017499999</v>
      </c>
      <c r="BN2157">
        <v>0</v>
      </c>
      <c r="BO2157">
        <v>0</v>
      </c>
      <c r="BP2157">
        <v>-65.352429226699996</v>
      </c>
      <c r="BQ2157">
        <v>-65.352429226699996</v>
      </c>
      <c r="BR2157">
        <v>-65.352429226699996</v>
      </c>
      <c r="BS2157">
        <v>-65.352429226699996</v>
      </c>
      <c r="BT2157">
        <v>-65.352429226699996</v>
      </c>
      <c r="BU2157">
        <v>0</v>
      </c>
      <c r="BV2157">
        <v>157.16</v>
      </c>
      <c r="BW2157">
        <v>0</v>
      </c>
      <c r="BX2157">
        <v>8.5096900000000009</v>
      </c>
      <c r="BY2157">
        <v>3.3256399999999999</v>
      </c>
    </row>
    <row r="2158" spans="1:77">
      <c r="A2158">
        <v>2157</v>
      </c>
      <c r="B2158">
        <v>20</v>
      </c>
      <c r="C2158">
        <v>3</v>
      </c>
      <c r="D2158">
        <v>1249.44</v>
      </c>
      <c r="E2158">
        <v>3984484</v>
      </c>
      <c r="F2158">
        <v>50.822500000000005</v>
      </c>
      <c r="G2158" s="1">
        <f t="shared" si="231"/>
        <v>3984484</v>
      </c>
      <c r="H2158" s="1">
        <f t="shared" si="232"/>
        <v>12494.400000000001</v>
      </c>
      <c r="I2158" s="1">
        <f t="shared" si="233"/>
        <v>3855516</v>
      </c>
      <c r="J2158" s="1">
        <f t="shared" si="234"/>
        <v>7840000</v>
      </c>
      <c r="K2158" s="1">
        <f t="shared" si="235"/>
        <v>1.0015936734693878</v>
      </c>
      <c r="L2158" s="1">
        <f t="shared" si="236"/>
        <v>0.49177500000000002</v>
      </c>
      <c r="M2158" s="1">
        <f t="shared" si="237"/>
        <v>4.0733818248971083</v>
      </c>
      <c r="N2158">
        <v>0.50822500000000004</v>
      </c>
      <c r="O2158">
        <v>0.61278999999999995</v>
      </c>
      <c r="P2158">
        <v>0.14142099999999999</v>
      </c>
      <c r="Q2158">
        <v>4</v>
      </c>
      <c r="R2158">
        <v>22.283300000000001</v>
      </c>
      <c r="S2158">
        <v>5.32653</v>
      </c>
      <c r="T2158">
        <v>0</v>
      </c>
      <c r="U2158">
        <v>0</v>
      </c>
      <c r="V2158">
        <v>782</v>
      </c>
      <c r="W2158">
        <v>13.139715439395699</v>
      </c>
      <c r="X2158">
        <v>26.474567313134798</v>
      </c>
      <c r="Y2158">
        <v>22.0539680350007</v>
      </c>
      <c r="Z2158">
        <v>7.4364491743864702</v>
      </c>
      <c r="AA2158">
        <v>16.5549029596746</v>
      </c>
      <c r="AB2158">
        <v>50.019153385524199</v>
      </c>
      <c r="AC2158">
        <v>17.598736297155799</v>
      </c>
      <c r="AD2158">
        <v>16.5549029596746</v>
      </c>
      <c r="AE2158">
        <v>17.598736297155799</v>
      </c>
      <c r="AF2158">
        <v>32.361051995976901</v>
      </c>
      <c r="AG2158">
        <v>50.019153385524199</v>
      </c>
      <c r="AH2158">
        <v>29.9361</v>
      </c>
      <c r="AI2158">
        <v>9.9786900000000003</v>
      </c>
      <c r="AJ2158">
        <v>0</v>
      </c>
      <c r="AK2158">
        <v>0</v>
      </c>
      <c r="AL2158" s="1">
        <v>6776.3333333333303</v>
      </c>
      <c r="AM2158">
        <v>2230</v>
      </c>
      <c r="AN2158">
        <v>11516</v>
      </c>
      <c r="AO2158">
        <v>1.8071585482300001</v>
      </c>
      <c r="AP2158">
        <v>1.4520752480970001</v>
      </c>
      <c r="AQ2158">
        <v>1.8071585482300001</v>
      </c>
      <c r="AR2158">
        <v>1.1097574333468001</v>
      </c>
      <c r="AS2158">
        <v>0</v>
      </c>
      <c r="AT2158">
        <v>0.16998306932464499</v>
      </c>
      <c r="AU2158">
        <v>3.4958878753650703E-2</v>
      </c>
      <c r="AV2158">
        <v>0.91356737641600005</v>
      </c>
      <c r="AW2158">
        <v>0.61665429795606697</v>
      </c>
      <c r="AX2158">
        <v>0.88998793573500001</v>
      </c>
      <c r="AY2158">
        <v>0.21512365252075999</v>
      </c>
      <c r="AZ2158">
        <v>0</v>
      </c>
      <c r="BA2158">
        <v>0.244024985541615</v>
      </c>
      <c r="BB2158">
        <v>0.79387682449300001</v>
      </c>
      <c r="BC2158">
        <v>0.62247692973833302</v>
      </c>
      <c r="BD2158">
        <v>0.44492524050499999</v>
      </c>
      <c r="BE2158">
        <v>0.48166593724739998</v>
      </c>
      <c r="BF2158">
        <v>3.0470185423414401E-2</v>
      </c>
      <c r="BG2158">
        <v>0.92033041556499995</v>
      </c>
      <c r="BH2158">
        <v>0.59210270298433298</v>
      </c>
      <c r="BI2158">
        <v>0.30675757979099999</v>
      </c>
      <c r="BJ2158">
        <v>9.5497093554358994E-2</v>
      </c>
      <c r="BK2158">
        <v>89.002589247604206</v>
      </c>
      <c r="BL2158">
        <v>28.4253408071</v>
      </c>
      <c r="BM2158" s="2">
        <v>27.771868611766699</v>
      </c>
      <c r="BN2158">
        <v>1.0849707164112601</v>
      </c>
      <c r="BO2158">
        <v>932.45901009412398</v>
      </c>
      <c r="BP2158">
        <v>74.065911882199998</v>
      </c>
      <c r="BQ2158">
        <v>-21.315055564533299</v>
      </c>
      <c r="BR2158">
        <v>-60.810217204899999</v>
      </c>
      <c r="BS2158">
        <v>-60.810217204899999</v>
      </c>
      <c r="BT2158">
        <v>-73.9227325377</v>
      </c>
      <c r="BU2158">
        <v>6890.3100173502098</v>
      </c>
      <c r="BV2158">
        <v>93.615899999999996</v>
      </c>
      <c r="BW2158">
        <v>0</v>
      </c>
      <c r="BX2158">
        <v>11.974</v>
      </c>
      <c r="BY2158">
        <v>3.9449200000000002</v>
      </c>
    </row>
    <row r="2159" spans="1:77">
      <c r="A2159">
        <v>2158</v>
      </c>
      <c r="B2159">
        <v>20</v>
      </c>
      <c r="C2159">
        <v>3</v>
      </c>
      <c r="D2159">
        <v>893.47199999999998</v>
      </c>
      <c r="E2159">
        <v>2352588</v>
      </c>
      <c r="F2159">
        <v>30.007499999999997</v>
      </c>
      <c r="G2159" s="1">
        <f t="shared" si="231"/>
        <v>2352588</v>
      </c>
      <c r="H2159" s="1">
        <f t="shared" si="232"/>
        <v>8934.7199999999993</v>
      </c>
      <c r="I2159" s="1">
        <f t="shared" si="233"/>
        <v>5487412</v>
      </c>
      <c r="J2159" s="1">
        <f t="shared" si="234"/>
        <v>7840000</v>
      </c>
      <c r="K2159" s="1">
        <f t="shared" si="235"/>
        <v>1.0011396326530613</v>
      </c>
      <c r="L2159" s="1">
        <f t="shared" si="236"/>
        <v>0.69992500000000002</v>
      </c>
      <c r="M2159" s="1">
        <f t="shared" si="237"/>
        <v>2.8607054545931669</v>
      </c>
      <c r="N2159">
        <v>0.30007499999999998</v>
      </c>
      <c r="O2159">
        <v>8.91705E-2</v>
      </c>
      <c r="P2159">
        <v>0.14142099999999999</v>
      </c>
      <c r="Q2159">
        <v>4</v>
      </c>
      <c r="R2159">
        <v>35.668199999999999</v>
      </c>
      <c r="S2159">
        <v>6.7389999999999999</v>
      </c>
      <c r="T2159">
        <v>1.2500000000000001E-2</v>
      </c>
      <c r="U2159">
        <v>0</v>
      </c>
      <c r="V2159">
        <v>1203</v>
      </c>
      <c r="W2159">
        <v>13.3013744718972</v>
      </c>
      <c r="X2159">
        <v>30.0178221039364</v>
      </c>
      <c r="Y2159">
        <v>28.0510612748668</v>
      </c>
      <c r="Z2159">
        <v>16.3153496743214</v>
      </c>
      <c r="AA2159">
        <v>15.440663999700901</v>
      </c>
      <c r="AB2159">
        <v>54.990398423233998</v>
      </c>
      <c r="AC2159">
        <v>16.076928424958499</v>
      </c>
      <c r="AD2159">
        <v>16.076928424958499</v>
      </c>
      <c r="AE2159">
        <v>17.038151783559702</v>
      </c>
      <c r="AF2159">
        <v>39.055613867825997</v>
      </c>
      <c r="AG2159">
        <v>54.990398423233998</v>
      </c>
      <c r="AH2159">
        <v>23.438300000000002</v>
      </c>
      <c r="AI2159">
        <v>7.8127599999999999</v>
      </c>
      <c r="AJ2159">
        <v>5</v>
      </c>
      <c r="AK2159">
        <v>0</v>
      </c>
      <c r="AL2159" s="1">
        <v>4001</v>
      </c>
      <c r="AM2159">
        <v>2343</v>
      </c>
      <c r="AN2159">
        <v>5928</v>
      </c>
      <c r="AO2159">
        <v>1.56415649765</v>
      </c>
      <c r="AP2159">
        <v>1.34046113539333</v>
      </c>
      <c r="AQ2159">
        <v>1.2732518907999999</v>
      </c>
      <c r="AR2159">
        <v>1.2018303923439999</v>
      </c>
      <c r="AS2159">
        <v>0</v>
      </c>
      <c r="AT2159">
        <v>3.9522301337645199E-2</v>
      </c>
      <c r="AU2159">
        <v>0.31241834814686198</v>
      </c>
      <c r="AV2159">
        <v>0.92308764697199996</v>
      </c>
      <c r="AW2159">
        <v>0.64674726369166702</v>
      </c>
      <c r="AX2159">
        <v>0.71236435805599996</v>
      </c>
      <c r="AY2159">
        <v>0.3863047004488</v>
      </c>
      <c r="AZ2159">
        <v>0</v>
      </c>
      <c r="BA2159">
        <v>9.8802263510720995E-2</v>
      </c>
      <c r="BB2159">
        <v>0.59090909090900001</v>
      </c>
      <c r="BC2159">
        <v>0.50680109013433305</v>
      </c>
      <c r="BD2159">
        <v>0.52356902356900004</v>
      </c>
      <c r="BE2159">
        <v>0.42945392945380001</v>
      </c>
      <c r="BF2159">
        <v>8.7656367442932506E-3</v>
      </c>
      <c r="BG2159">
        <v>0.61767996606499997</v>
      </c>
      <c r="BH2159">
        <v>0.55463474498200005</v>
      </c>
      <c r="BI2159">
        <v>0.44355408603399998</v>
      </c>
      <c r="BJ2159">
        <v>9.3105079923042604E-3</v>
      </c>
      <c r="BK2159">
        <v>15.5708086446578</v>
      </c>
      <c r="BL2159">
        <v>33.541019662499998</v>
      </c>
      <c r="BM2159" s="2">
        <v>22.868115686066702</v>
      </c>
      <c r="BN2159">
        <v>90.573927453052093</v>
      </c>
      <c r="BO2159">
        <v>819.50028060635395</v>
      </c>
      <c r="BP2159">
        <v>64.552336500699994</v>
      </c>
      <c r="BQ2159">
        <v>-18.916268311233299</v>
      </c>
      <c r="BR2159">
        <v>-41.727819763200003</v>
      </c>
      <c r="BS2159">
        <v>64.552336500699994</v>
      </c>
      <c r="BT2159">
        <v>-72.004221289599997</v>
      </c>
      <c r="BU2159">
        <v>5583.3264956051298</v>
      </c>
      <c r="BV2159">
        <v>178.12299999999999</v>
      </c>
      <c r="BW2159">
        <v>0</v>
      </c>
      <c r="BX2159">
        <v>10.1515</v>
      </c>
      <c r="BY2159">
        <v>3.63232</v>
      </c>
    </row>
    <row r="2160" spans="1:77">
      <c r="A2160">
        <v>2159</v>
      </c>
      <c r="B2160">
        <v>20</v>
      </c>
      <c r="C2160">
        <v>3</v>
      </c>
      <c r="D2160">
        <v>767.78</v>
      </c>
      <c r="E2160">
        <v>1638756</v>
      </c>
      <c r="F2160">
        <v>20.9025</v>
      </c>
      <c r="G2160" s="1">
        <f t="shared" si="231"/>
        <v>1638756</v>
      </c>
      <c r="H2160" s="1">
        <f t="shared" si="232"/>
        <v>7677.7999999999993</v>
      </c>
      <c r="I2160" s="1">
        <f t="shared" si="233"/>
        <v>6201244</v>
      </c>
      <c r="J2160" s="1">
        <f t="shared" si="234"/>
        <v>7840000</v>
      </c>
      <c r="K2160" s="1">
        <f t="shared" si="235"/>
        <v>1.0009793112244898</v>
      </c>
      <c r="L2160" s="1">
        <f t="shared" si="236"/>
        <v>0.79097499999999998</v>
      </c>
      <c r="M2160" s="1">
        <f t="shared" si="237"/>
        <v>2.5310011346110555</v>
      </c>
      <c r="N2160">
        <v>0.20902499999999999</v>
      </c>
      <c r="O2160">
        <v>0</v>
      </c>
      <c r="P2160">
        <v>7.0710700000000001E-2</v>
      </c>
      <c r="Q2160">
        <v>2</v>
      </c>
      <c r="R2160">
        <v>29.4648</v>
      </c>
      <c r="S2160">
        <v>6.1250099999999996</v>
      </c>
      <c r="T2160">
        <v>0.02</v>
      </c>
      <c r="U2160">
        <v>0</v>
      </c>
      <c r="V2160">
        <v>1202</v>
      </c>
      <c r="W2160">
        <v>18.103491864056899</v>
      </c>
      <c r="X2160">
        <v>31.3557705693031</v>
      </c>
      <c r="Y2160">
        <v>23.540975167693901</v>
      </c>
      <c r="Z2160">
        <v>5.1631075616353401</v>
      </c>
      <c r="AA2160">
        <v>15.440663999700901</v>
      </c>
      <c r="AB2160">
        <v>73.511542887781999</v>
      </c>
      <c r="AC2160">
        <v>22.546416305823701</v>
      </c>
      <c r="AD2160">
        <v>20.058506827187099</v>
      </c>
      <c r="AE2160">
        <v>22.546416305823701</v>
      </c>
      <c r="AF2160">
        <v>28.551560701942201</v>
      </c>
      <c r="AG2160">
        <v>73.511542887781999</v>
      </c>
      <c r="AH2160">
        <v>12.4506</v>
      </c>
      <c r="AI2160">
        <v>4.1501999999999999</v>
      </c>
      <c r="AJ2160">
        <v>8</v>
      </c>
      <c r="AK2160">
        <v>0</v>
      </c>
      <c r="AL2160" s="1">
        <v>2787</v>
      </c>
      <c r="AM2160">
        <v>1246</v>
      </c>
      <c r="AN2160">
        <v>5869</v>
      </c>
      <c r="AO2160">
        <v>1.7826634156900001</v>
      </c>
      <c r="AP2160">
        <v>1.3287916955533301</v>
      </c>
      <c r="AQ2160">
        <v>1.1012242851</v>
      </c>
      <c r="AR2160">
        <v>1.1014769052540001</v>
      </c>
      <c r="AS2160">
        <v>0</v>
      </c>
      <c r="AT2160">
        <v>0.154500052610751</v>
      </c>
      <c r="AU2160">
        <v>2.2425991323791398E-3</v>
      </c>
      <c r="AV2160">
        <v>0.92601165543099995</v>
      </c>
      <c r="AW2160">
        <v>0.76750515215233295</v>
      </c>
      <c r="AX2160">
        <v>0.68900820670899998</v>
      </c>
      <c r="AY2160">
        <v>0.68779811679540004</v>
      </c>
      <c r="AZ2160">
        <v>0</v>
      </c>
      <c r="BA2160">
        <v>1.8843805685284602E-2</v>
      </c>
      <c r="BB2160">
        <v>0.566363636364</v>
      </c>
      <c r="BC2160">
        <v>0.50914793362366695</v>
      </c>
      <c r="BD2160">
        <v>0.566363636364</v>
      </c>
      <c r="BE2160">
        <v>0.4501940548792</v>
      </c>
      <c r="BF2160">
        <v>5.0132313061686503E-3</v>
      </c>
      <c r="BG2160">
        <v>0.66011375906500003</v>
      </c>
      <c r="BH2160">
        <v>0.55548673821533301</v>
      </c>
      <c r="BI2160">
        <v>0.66011375906500003</v>
      </c>
      <c r="BJ2160">
        <v>3.1827062173017298E-2</v>
      </c>
      <c r="BK2160">
        <v>8.89303404935404E-2</v>
      </c>
      <c r="BL2160">
        <v>22.4722050542</v>
      </c>
      <c r="BM2160" s="2">
        <v>17.645099159200001</v>
      </c>
      <c r="BN2160">
        <v>17.475713491157801</v>
      </c>
      <c r="BO2160">
        <v>548.76054307147604</v>
      </c>
      <c r="BP2160">
        <v>64.2771342761</v>
      </c>
      <c r="BQ2160">
        <v>21.082033304100001</v>
      </c>
      <c r="BR2160">
        <v>60.349475893300003</v>
      </c>
      <c r="BS2160">
        <v>64.2771342761</v>
      </c>
      <c r="BT2160">
        <v>-37.034513027019997</v>
      </c>
      <c r="BU2160">
        <v>5103.9099430301003</v>
      </c>
      <c r="BV2160">
        <v>156.28399999999999</v>
      </c>
      <c r="BW2160">
        <v>0</v>
      </c>
      <c r="BX2160">
        <v>22.5258</v>
      </c>
      <c r="BY2160">
        <v>5.4107599999999998</v>
      </c>
    </row>
    <row r="2161" spans="1:77">
      <c r="A2161">
        <v>2160</v>
      </c>
      <c r="B2161">
        <v>28</v>
      </c>
      <c r="C2161">
        <v>1</v>
      </c>
      <c r="D2161">
        <v>1181.68</v>
      </c>
      <c r="E2161">
        <v>1721100</v>
      </c>
      <c r="F2161">
        <v>21.95280612244898</v>
      </c>
      <c r="G2161" s="1">
        <f t="shared" si="231"/>
        <v>1721100</v>
      </c>
      <c r="H2161" s="1">
        <f t="shared" si="232"/>
        <v>11816.800000000001</v>
      </c>
      <c r="I2161" s="1">
        <f t="shared" si="233"/>
        <v>6118900</v>
      </c>
      <c r="J2161" s="1">
        <f t="shared" si="234"/>
        <v>7840000</v>
      </c>
      <c r="K2161" s="1">
        <f t="shared" si="235"/>
        <v>1.0015072448979592</v>
      </c>
      <c r="L2161" s="1">
        <f t="shared" si="236"/>
        <v>0.78047193877551024</v>
      </c>
      <c r="M2161" s="1">
        <f t="shared" si="237"/>
        <v>2.5664144862638709</v>
      </c>
      <c r="N2161">
        <v>0.21952806122448978</v>
      </c>
      <c r="O2161">
        <v>4.9998099999999997E-2</v>
      </c>
      <c r="P2161">
        <v>0.10101499999999999</v>
      </c>
      <c r="Q2161">
        <v>4</v>
      </c>
      <c r="R2161">
        <v>39.198500000000003</v>
      </c>
      <c r="S2161">
        <v>7.0646399999999998</v>
      </c>
      <c r="T2161">
        <v>2.5510200000000002E-3</v>
      </c>
      <c r="U2161">
        <v>1.2755100000000001E-3</v>
      </c>
      <c r="V2161">
        <v>1110</v>
      </c>
      <c r="W2161">
        <v>20.411166748058601</v>
      </c>
      <c r="X2161">
        <v>31.932610768872198</v>
      </c>
      <c r="Y2161">
        <v>21.535494054462301</v>
      </c>
      <c r="Z2161">
        <v>6.6677596508403196</v>
      </c>
      <c r="AA2161">
        <v>15.440663999700901</v>
      </c>
      <c r="AB2161">
        <v>84.494807161246598</v>
      </c>
      <c r="AC2161">
        <v>18.5840314923704</v>
      </c>
      <c r="AD2161">
        <v>17.038151783559702</v>
      </c>
      <c r="AE2161">
        <v>18.5840314923704</v>
      </c>
      <c r="AF2161">
        <v>47.502618697887499</v>
      </c>
      <c r="AG2161">
        <v>58.4719290557452</v>
      </c>
      <c r="AH2161">
        <v>68.375500000000002</v>
      </c>
      <c r="AI2161">
        <v>22.791799999999999</v>
      </c>
      <c r="AJ2161">
        <v>2</v>
      </c>
      <c r="AK2161">
        <v>1</v>
      </c>
      <c r="AL2161" s="1">
        <v>17211</v>
      </c>
      <c r="AM2161">
        <v>17211</v>
      </c>
      <c r="AN2161">
        <v>17211</v>
      </c>
      <c r="AO2161">
        <v>1.79041969515</v>
      </c>
      <c r="AP2161">
        <v>1.79041969515</v>
      </c>
      <c r="AQ2161">
        <v>1.79041969515</v>
      </c>
      <c r="AR2161">
        <v>1.79041969515</v>
      </c>
      <c r="AS2161">
        <v>0</v>
      </c>
      <c r="AT2161">
        <v>0</v>
      </c>
      <c r="AU2161">
        <v>0</v>
      </c>
      <c r="AV2161">
        <v>0.40541450644100002</v>
      </c>
      <c r="AW2161">
        <v>0.40541450644100002</v>
      </c>
      <c r="AX2161">
        <v>0.40541450644100002</v>
      </c>
      <c r="AY2161">
        <v>0.40541450644100002</v>
      </c>
      <c r="AZ2161">
        <v>0</v>
      </c>
      <c r="BA2161">
        <v>0</v>
      </c>
      <c r="BB2161">
        <v>0.38021074955299999</v>
      </c>
      <c r="BC2161">
        <v>0.38021074955299999</v>
      </c>
      <c r="BD2161">
        <v>0.38021074955299999</v>
      </c>
      <c r="BE2161">
        <v>0.38021074955299999</v>
      </c>
      <c r="BF2161">
        <v>0</v>
      </c>
      <c r="BG2161">
        <v>0.154887438791</v>
      </c>
      <c r="BH2161">
        <v>0.154887438791</v>
      </c>
      <c r="BI2161">
        <v>0.154887438791</v>
      </c>
      <c r="BJ2161">
        <v>0</v>
      </c>
      <c r="BK2161">
        <v>0</v>
      </c>
      <c r="BL2161">
        <v>34.885527085</v>
      </c>
      <c r="BM2161" s="2">
        <v>34.885527085</v>
      </c>
      <c r="BN2161">
        <v>0</v>
      </c>
      <c r="BO2161">
        <v>0</v>
      </c>
      <c r="BP2161">
        <v>87.244847488999994</v>
      </c>
      <c r="BQ2161">
        <v>87.244847488999994</v>
      </c>
      <c r="BR2161">
        <v>87.244847488999994</v>
      </c>
      <c r="BS2161">
        <v>87.244847488999994</v>
      </c>
      <c r="BT2161">
        <v>87.244847488999994</v>
      </c>
      <c r="BU2161">
        <v>0</v>
      </c>
      <c r="BV2161">
        <v>140.28100000000001</v>
      </c>
      <c r="BW2161">
        <v>2.8636499999999999E-2</v>
      </c>
      <c r="BX2161">
        <v>22.451000000000001</v>
      </c>
      <c r="BY2161">
        <v>5.40177</v>
      </c>
    </row>
    <row r="2162" spans="1:77">
      <c r="A2162">
        <v>2161</v>
      </c>
      <c r="B2162">
        <v>10</v>
      </c>
      <c r="C2162">
        <v>1</v>
      </c>
      <c r="D2162">
        <v>224.292</v>
      </c>
      <c r="E2162">
        <v>1625232</v>
      </c>
      <c r="F2162">
        <v>20.73</v>
      </c>
      <c r="G2162" s="1">
        <f t="shared" si="231"/>
        <v>1625232</v>
      </c>
      <c r="H2162" s="1">
        <f t="shared" si="232"/>
        <v>2242.92</v>
      </c>
      <c r="I2162" s="1">
        <f t="shared" si="233"/>
        <v>6214768</v>
      </c>
      <c r="J2162" s="1">
        <f t="shared" si="234"/>
        <v>7840000</v>
      </c>
      <c r="K2162" s="1">
        <f t="shared" si="235"/>
        <v>1.0002860867346939</v>
      </c>
      <c r="L2162" s="1">
        <f t="shared" si="236"/>
        <v>0.79269999999999996</v>
      </c>
      <c r="M2162" s="1">
        <f t="shared" si="237"/>
        <v>2.5237443843438725</v>
      </c>
      <c r="N2162">
        <v>0.20730000000000001</v>
      </c>
      <c r="O2162">
        <v>0.251973</v>
      </c>
      <c r="P2162">
        <v>0.28284300000000001</v>
      </c>
      <c r="Q2162">
        <v>4</v>
      </c>
      <c r="R2162">
        <v>8.3991100000000003</v>
      </c>
      <c r="S2162">
        <v>3.2701799999999999</v>
      </c>
      <c r="T2162">
        <v>0</v>
      </c>
      <c r="U2162">
        <v>0.01</v>
      </c>
      <c r="V2162">
        <v>2297</v>
      </c>
      <c r="W2162">
        <v>5.9337334499066801</v>
      </c>
      <c r="X2162">
        <v>25.249856594286399</v>
      </c>
      <c r="Y2162">
        <v>22.0539680350007</v>
      </c>
      <c r="Z2162">
        <v>2.9584707867044302</v>
      </c>
      <c r="AA2162">
        <v>16.5549029596746</v>
      </c>
      <c r="AB2162">
        <v>33.477889856637098</v>
      </c>
      <c r="AC2162">
        <v>33.477889856637098</v>
      </c>
      <c r="AD2162">
        <v>20.058506827187099</v>
      </c>
      <c r="AE2162">
        <v>20.058506827187099</v>
      </c>
      <c r="AF2162">
        <v>33.477889856637098</v>
      </c>
      <c r="AG2162">
        <v>33.477889856637098</v>
      </c>
      <c r="AH2162">
        <v>15.8017</v>
      </c>
      <c r="AI2162">
        <v>5.2672299999999996</v>
      </c>
      <c r="AJ2162">
        <v>0</v>
      </c>
      <c r="AK2162">
        <v>1</v>
      </c>
      <c r="AL2162" s="1">
        <v>2073</v>
      </c>
      <c r="AM2162">
        <v>2073</v>
      </c>
      <c r="AN2162">
        <v>2073</v>
      </c>
      <c r="AO2162">
        <v>1.39859664228</v>
      </c>
      <c r="AP2162">
        <v>1.39859664228</v>
      </c>
      <c r="AQ2162">
        <v>1.39859664228</v>
      </c>
      <c r="AR2162">
        <v>1.39859664228</v>
      </c>
      <c r="AS2162">
        <v>0</v>
      </c>
      <c r="AT2162">
        <v>0</v>
      </c>
      <c r="AU2162">
        <v>0</v>
      </c>
      <c r="AV2162">
        <v>0.89041163743399998</v>
      </c>
      <c r="AW2162">
        <v>0.89041163743399998</v>
      </c>
      <c r="AX2162">
        <v>0.89041163743399998</v>
      </c>
      <c r="AY2162">
        <v>0.89041163743399998</v>
      </c>
      <c r="AZ2162">
        <v>0</v>
      </c>
      <c r="BA2162">
        <v>0</v>
      </c>
      <c r="BB2162">
        <v>0.47328767123299997</v>
      </c>
      <c r="BC2162">
        <v>0.47328767123299997</v>
      </c>
      <c r="BD2162">
        <v>0.47328767123299997</v>
      </c>
      <c r="BE2162">
        <v>0.47328767123299997</v>
      </c>
      <c r="BF2162">
        <v>0</v>
      </c>
      <c r="BG2162">
        <v>0.51782331308499996</v>
      </c>
      <c r="BH2162">
        <v>0.51782331308499996</v>
      </c>
      <c r="BI2162">
        <v>0.51782331308499996</v>
      </c>
      <c r="BJ2162">
        <v>0</v>
      </c>
      <c r="BK2162">
        <v>0</v>
      </c>
      <c r="BL2162">
        <v>17.262676501600001</v>
      </c>
      <c r="BM2162" s="2">
        <v>17.262676501600001</v>
      </c>
      <c r="BN2162">
        <v>0</v>
      </c>
      <c r="BO2162">
        <v>0</v>
      </c>
      <c r="BP2162">
        <v>37.249848466000003</v>
      </c>
      <c r="BQ2162">
        <v>37.249848466000003</v>
      </c>
      <c r="BR2162">
        <v>37.249848466000003</v>
      </c>
      <c r="BS2162">
        <v>37.249848466000003</v>
      </c>
      <c r="BT2162">
        <v>37.249848466000003</v>
      </c>
      <c r="BU2162">
        <v>0</v>
      </c>
      <c r="BV2162">
        <v>170.261</v>
      </c>
      <c r="BW2162">
        <v>9.8851499999999995E-2</v>
      </c>
      <c r="BX2162">
        <v>9.8851499999999994</v>
      </c>
      <c r="BY2162">
        <v>3.5843400000000001</v>
      </c>
    </row>
    <row r="2163" spans="1:77">
      <c r="A2163">
        <v>2162</v>
      </c>
      <c r="B2163">
        <v>28</v>
      </c>
      <c r="C2163">
        <v>2</v>
      </c>
      <c r="D2163">
        <v>783.18799999999999</v>
      </c>
      <c r="E2163">
        <v>1198100</v>
      </c>
      <c r="F2163">
        <v>15.281887755102041</v>
      </c>
      <c r="G2163" s="1">
        <f t="shared" si="231"/>
        <v>1198100</v>
      </c>
      <c r="H2163" s="1">
        <f t="shared" si="232"/>
        <v>7831.88</v>
      </c>
      <c r="I2163" s="1">
        <f t="shared" si="233"/>
        <v>6641900</v>
      </c>
      <c r="J2163" s="1">
        <f t="shared" si="234"/>
        <v>7840000</v>
      </c>
      <c r="K2163" s="1">
        <f t="shared" si="235"/>
        <v>1.0009989642857142</v>
      </c>
      <c r="L2163" s="1">
        <f t="shared" si="236"/>
        <v>0.84718112244897958</v>
      </c>
      <c r="M2163" s="1">
        <f t="shared" si="237"/>
        <v>2.363128586699589</v>
      </c>
      <c r="N2163">
        <v>0.15281887755102042</v>
      </c>
      <c r="O2163">
        <v>0</v>
      </c>
      <c r="P2163">
        <v>5.05076E-2</v>
      </c>
      <c r="Q2163">
        <v>2</v>
      </c>
      <c r="R2163">
        <v>53.198999999999998</v>
      </c>
      <c r="S2163">
        <v>8.2301300000000008</v>
      </c>
      <c r="T2163">
        <v>2.5510200000000002E-3</v>
      </c>
      <c r="U2163">
        <v>2.5510200000000002E-3</v>
      </c>
      <c r="V2163">
        <v>944</v>
      </c>
      <c r="W2163">
        <v>23.225785201247199</v>
      </c>
      <c r="X2163">
        <v>36.314231323586696</v>
      </c>
      <c r="Y2163">
        <v>33.071328502609397</v>
      </c>
      <c r="Z2163">
        <v>16.943412087924401</v>
      </c>
      <c r="AA2163">
        <v>15.440663999700901</v>
      </c>
      <c r="AB2163">
        <v>99.523106504876594</v>
      </c>
      <c r="AC2163">
        <v>17.038151783559702</v>
      </c>
      <c r="AD2163">
        <v>17.038151783559702</v>
      </c>
      <c r="AE2163">
        <v>18.915081603592999</v>
      </c>
      <c r="AF2163">
        <v>39.5134153387365</v>
      </c>
      <c r="AG2163">
        <v>82.007629372462205</v>
      </c>
      <c r="AH2163">
        <v>15.0144</v>
      </c>
      <c r="AI2163">
        <v>5.00481</v>
      </c>
      <c r="AJ2163">
        <v>2</v>
      </c>
      <c r="AK2163">
        <v>2</v>
      </c>
      <c r="AL2163" s="1">
        <v>5990.5</v>
      </c>
      <c r="AM2163">
        <v>1505</v>
      </c>
      <c r="AN2163">
        <v>10476</v>
      </c>
      <c r="AO2163">
        <v>1.5511175674</v>
      </c>
      <c r="AP2163">
        <v>1.3690402290999999</v>
      </c>
      <c r="AQ2163">
        <v>1.5511175674</v>
      </c>
      <c r="AR2163">
        <v>1.22337835846</v>
      </c>
      <c r="AS2163">
        <v>0</v>
      </c>
      <c r="AT2163">
        <v>6.6304314244825302E-2</v>
      </c>
      <c r="AU2163">
        <v>2.8478017760992801E-2</v>
      </c>
      <c r="AV2163">
        <v>0.83823512474200002</v>
      </c>
      <c r="AW2163">
        <v>0.81902696491399996</v>
      </c>
      <c r="AX2163">
        <v>0.81902696491399996</v>
      </c>
      <c r="AY2163">
        <v>0.80366043705159995</v>
      </c>
      <c r="AZ2163">
        <v>0</v>
      </c>
      <c r="BA2163">
        <v>7.3790680795598595E-4</v>
      </c>
      <c r="BB2163">
        <v>0.53069908814599998</v>
      </c>
      <c r="BC2163">
        <v>0.51485219659299997</v>
      </c>
      <c r="BD2163">
        <v>0.53069908814599998</v>
      </c>
      <c r="BE2163">
        <v>0.5021746833506</v>
      </c>
      <c r="BF2163">
        <v>5.0224794378508398E-4</v>
      </c>
      <c r="BG2163">
        <v>0.64223142224600005</v>
      </c>
      <c r="BH2163">
        <v>0.49709563600700002</v>
      </c>
      <c r="BI2163">
        <v>0.35195984976799999</v>
      </c>
      <c r="BJ2163">
        <v>4.21287928944254E-2</v>
      </c>
      <c r="BK2163">
        <v>89.298562237367506</v>
      </c>
      <c r="BL2163">
        <v>30</v>
      </c>
      <c r="BM2163" s="2">
        <v>22.61577310585</v>
      </c>
      <c r="BN2163">
        <v>109.053613648576</v>
      </c>
      <c r="BO2163">
        <v>4396.3618626280804</v>
      </c>
      <c r="BP2163">
        <v>-30.967374619800001</v>
      </c>
      <c r="BQ2163">
        <v>-44.859200477900004</v>
      </c>
      <c r="BR2163">
        <v>-44.859200477900004</v>
      </c>
      <c r="BS2163">
        <v>-30.967374619800001</v>
      </c>
      <c r="BT2163">
        <v>-55.97266116438</v>
      </c>
      <c r="BU2163">
        <v>385.965651343552</v>
      </c>
      <c r="BV2163">
        <v>139.30099999999999</v>
      </c>
      <c r="BW2163">
        <v>0.130158</v>
      </c>
      <c r="BX2163">
        <v>51.021900000000002</v>
      </c>
      <c r="BY2163">
        <v>8.1432199999999995</v>
      </c>
    </row>
    <row r="2164" spans="1:77">
      <c r="A2164">
        <v>2163</v>
      </c>
      <c r="B2164">
        <v>20</v>
      </c>
      <c r="C2164">
        <v>2</v>
      </c>
      <c r="D2164">
        <v>828.226</v>
      </c>
      <c r="E2164">
        <v>2431380</v>
      </c>
      <c r="F2164">
        <v>31.012499999999999</v>
      </c>
      <c r="G2164" s="1">
        <f t="shared" si="231"/>
        <v>2431380</v>
      </c>
      <c r="H2164" s="1">
        <f t="shared" si="232"/>
        <v>8282.26</v>
      </c>
      <c r="I2164" s="1">
        <f t="shared" si="233"/>
        <v>5408620</v>
      </c>
      <c r="J2164" s="1">
        <f t="shared" si="234"/>
        <v>7840000</v>
      </c>
      <c r="K2164" s="1">
        <f t="shared" si="235"/>
        <v>1.0010564107142856</v>
      </c>
      <c r="L2164" s="1">
        <f t="shared" si="236"/>
        <v>0.68987500000000002</v>
      </c>
      <c r="M2164" s="1">
        <f t="shared" si="237"/>
        <v>2.9021385344135839</v>
      </c>
      <c r="N2164">
        <v>0.31012499999999998</v>
      </c>
      <c r="O2164">
        <v>6.9663100000000006E-2</v>
      </c>
      <c r="P2164">
        <v>0.14142099999999999</v>
      </c>
      <c r="Q2164">
        <v>4</v>
      </c>
      <c r="R2164">
        <v>27.865200000000002</v>
      </c>
      <c r="S2164">
        <v>5.9564399999999997</v>
      </c>
      <c r="T2164">
        <v>2.2499999999999999E-2</v>
      </c>
      <c r="U2164">
        <v>2.5000000000000001E-3</v>
      </c>
      <c r="V2164">
        <v>1215</v>
      </c>
      <c r="W2164">
        <v>14.424053437610899</v>
      </c>
      <c r="X2164">
        <v>28.596082800300099</v>
      </c>
      <c r="Y2164">
        <v>22.0539680350007</v>
      </c>
      <c r="Z2164">
        <v>8.0843296809723508</v>
      </c>
      <c r="AA2164">
        <v>15.440663999700901</v>
      </c>
      <c r="AB2164">
        <v>60.536779891517</v>
      </c>
      <c r="AC2164">
        <v>22.0539680350007</v>
      </c>
      <c r="AD2164">
        <v>16.076928424958499</v>
      </c>
      <c r="AE2164">
        <v>19.5522421554852</v>
      </c>
      <c r="AF2164">
        <v>29.4947608727431</v>
      </c>
      <c r="AG2164">
        <v>60.536779891517</v>
      </c>
      <c r="AH2164">
        <v>17.326000000000001</v>
      </c>
      <c r="AI2164">
        <v>5.7753199999999998</v>
      </c>
      <c r="AJ2164">
        <v>9</v>
      </c>
      <c r="AK2164">
        <v>1</v>
      </c>
      <c r="AL2164" s="1">
        <v>6202.5</v>
      </c>
      <c r="AM2164">
        <v>2835</v>
      </c>
      <c r="AN2164">
        <v>9570</v>
      </c>
      <c r="AO2164">
        <v>1.6716276164499999</v>
      </c>
      <c r="AP2164">
        <v>1.367797075505</v>
      </c>
      <c r="AQ2164">
        <v>1.6716276164499999</v>
      </c>
      <c r="AR2164">
        <v>1.1247326427490001</v>
      </c>
      <c r="AS2164">
        <v>0</v>
      </c>
      <c r="AT2164">
        <v>0.18462599522186299</v>
      </c>
      <c r="AU2164">
        <v>0.23560176939535099</v>
      </c>
      <c r="AV2164">
        <v>0.87271170432400003</v>
      </c>
      <c r="AW2164">
        <v>0.7138004879505</v>
      </c>
      <c r="AX2164">
        <v>0.7138004879505</v>
      </c>
      <c r="AY2164">
        <v>0.58667151485169999</v>
      </c>
      <c r="AZ2164">
        <v>0</v>
      </c>
      <c r="BA2164">
        <v>5.0505549378610702E-2</v>
      </c>
      <c r="BB2164">
        <v>0.79300699300699995</v>
      </c>
      <c r="BC2164">
        <v>0.62496988305800005</v>
      </c>
      <c r="BD2164">
        <v>0.45693277310899999</v>
      </c>
      <c r="BE2164">
        <v>0.49054019509879998</v>
      </c>
      <c r="BF2164">
        <v>5.6472940640024602E-2</v>
      </c>
      <c r="BG2164">
        <v>0.71635753168500005</v>
      </c>
      <c r="BH2164">
        <v>0.52233797972600005</v>
      </c>
      <c r="BI2164">
        <v>0.32831842776699999</v>
      </c>
      <c r="BJ2164">
        <v>7.5287173084742198E-2</v>
      </c>
      <c r="BK2164">
        <v>84.303080499093298</v>
      </c>
      <c r="BL2164">
        <v>29.832867780400001</v>
      </c>
      <c r="BM2164" s="2">
        <v>27.285750767050001</v>
      </c>
      <c r="BN2164">
        <v>12.975610159394099</v>
      </c>
      <c r="BO2164">
        <v>727.16437583745903</v>
      </c>
      <c r="BP2164">
        <v>18.785422662799999</v>
      </c>
      <c r="BQ2164">
        <v>7.3683383072800002</v>
      </c>
      <c r="BR2164">
        <v>7.3683383072800002</v>
      </c>
      <c r="BS2164">
        <v>18.785422662799999</v>
      </c>
      <c r="BT2164">
        <v>-1.765329177136</v>
      </c>
      <c r="BU2164">
        <v>260.69963036211902</v>
      </c>
      <c r="BV2164">
        <v>128.17500000000001</v>
      </c>
      <c r="BW2164">
        <v>1.8074900000000001E-2</v>
      </c>
      <c r="BX2164">
        <v>7.2299600000000002</v>
      </c>
      <c r="BY2164">
        <v>3.0653899999999998</v>
      </c>
    </row>
    <row r="2165" spans="1:77">
      <c r="A2165">
        <v>2164</v>
      </c>
      <c r="B2165">
        <v>28</v>
      </c>
      <c r="C2165">
        <v>1</v>
      </c>
      <c r="D2165">
        <v>1100.0840000000001</v>
      </c>
      <c r="E2165">
        <v>3830000</v>
      </c>
      <c r="F2165">
        <v>48.852040816326529</v>
      </c>
      <c r="G2165" s="1">
        <f t="shared" si="231"/>
        <v>3830000</v>
      </c>
      <c r="H2165" s="1">
        <f t="shared" si="232"/>
        <v>11000.84</v>
      </c>
      <c r="I2165" s="1">
        <f t="shared" si="233"/>
        <v>4010000</v>
      </c>
      <c r="J2165" s="1">
        <f t="shared" si="234"/>
        <v>7840000</v>
      </c>
      <c r="K2165" s="1">
        <f t="shared" si="235"/>
        <v>1.001403168367347</v>
      </c>
      <c r="L2165" s="1">
        <f t="shared" si="236"/>
        <v>0.51147959183673475</v>
      </c>
      <c r="M2165" s="1">
        <f t="shared" si="237"/>
        <v>3.9157111421446382</v>
      </c>
      <c r="N2165">
        <v>0.48852040816326531</v>
      </c>
      <c r="O2165">
        <v>0.94526100000000002</v>
      </c>
      <c r="P2165">
        <v>5.05076E-2</v>
      </c>
      <c r="Q2165">
        <v>2</v>
      </c>
      <c r="R2165">
        <v>61.757100000000001</v>
      </c>
      <c r="S2165">
        <v>8.8674400000000002</v>
      </c>
      <c r="T2165">
        <v>0</v>
      </c>
      <c r="U2165">
        <v>0</v>
      </c>
      <c r="V2165">
        <v>759</v>
      </c>
      <c r="W2165">
        <v>15.1665120996403</v>
      </c>
      <c r="X2165">
        <v>32.182067775655703</v>
      </c>
      <c r="Y2165">
        <v>28.0510612748668</v>
      </c>
      <c r="Z2165">
        <v>10.3354993706561</v>
      </c>
      <c r="AA2165">
        <v>15.440663999700901</v>
      </c>
      <c r="AB2165">
        <v>62.050595349916897</v>
      </c>
      <c r="AC2165">
        <v>28.0510612748668</v>
      </c>
      <c r="AD2165">
        <v>18.5840314923704</v>
      </c>
      <c r="AE2165">
        <v>21.079862454783001</v>
      </c>
      <c r="AF2165">
        <v>39.522736717406701</v>
      </c>
      <c r="AG2165">
        <v>62.050595349916897</v>
      </c>
      <c r="AH2165">
        <v>35.038200000000003</v>
      </c>
      <c r="AI2165">
        <v>11.679399999999999</v>
      </c>
      <c r="AJ2165">
        <v>0</v>
      </c>
      <c r="AK2165">
        <v>0</v>
      </c>
      <c r="AL2165" s="1">
        <v>38300</v>
      </c>
      <c r="AM2165">
        <v>38300</v>
      </c>
      <c r="AN2165">
        <v>38300</v>
      </c>
      <c r="AO2165">
        <v>1.3163571350000001</v>
      </c>
      <c r="AP2165">
        <v>1.3163571350000001</v>
      </c>
      <c r="AQ2165">
        <v>1.3163571350000001</v>
      </c>
      <c r="AR2165">
        <v>1.3163571350000001</v>
      </c>
      <c r="AS2165">
        <v>0</v>
      </c>
      <c r="AT2165">
        <v>0</v>
      </c>
      <c r="AU2165">
        <v>0</v>
      </c>
      <c r="AV2165">
        <v>0.61029355252100004</v>
      </c>
      <c r="AW2165">
        <v>0.61029355252100004</v>
      </c>
      <c r="AX2165">
        <v>0.61029355252100004</v>
      </c>
      <c r="AY2165">
        <v>0.61029355252100004</v>
      </c>
      <c r="AZ2165">
        <v>0</v>
      </c>
      <c r="BA2165">
        <v>0</v>
      </c>
      <c r="BB2165">
        <v>0.69717489442299996</v>
      </c>
      <c r="BC2165">
        <v>0.69717489442299996</v>
      </c>
      <c r="BD2165">
        <v>0.69717489442299996</v>
      </c>
      <c r="BE2165">
        <v>0.69717489442299996</v>
      </c>
      <c r="BF2165">
        <v>0</v>
      </c>
      <c r="BG2165">
        <v>0.397701236806</v>
      </c>
      <c r="BH2165">
        <v>0.397701236806</v>
      </c>
      <c r="BI2165">
        <v>0.397701236806</v>
      </c>
      <c r="BJ2165">
        <v>0</v>
      </c>
      <c r="BK2165">
        <v>0</v>
      </c>
      <c r="BL2165">
        <v>58.051701094800002</v>
      </c>
      <c r="BM2165" s="2">
        <v>58.051701094800002</v>
      </c>
      <c r="BN2165">
        <v>0</v>
      </c>
      <c r="BO2165">
        <v>0</v>
      </c>
      <c r="BP2165">
        <v>-3.6885807772599999</v>
      </c>
      <c r="BQ2165">
        <v>-3.6885807772599999</v>
      </c>
      <c r="BR2165">
        <v>-3.6885807772599999</v>
      </c>
      <c r="BS2165">
        <v>-3.6885807772599999</v>
      </c>
      <c r="BT2165">
        <v>-3.6885807772599999</v>
      </c>
      <c r="BU2165">
        <v>0</v>
      </c>
      <c r="BV2165">
        <v>76.595299999999995</v>
      </c>
      <c r="BW2165">
        <v>0</v>
      </c>
      <c r="BX2165">
        <v>8.9354300000000002</v>
      </c>
      <c r="BY2165">
        <v>3.40781</v>
      </c>
    </row>
    <row r="2166" spans="1:77">
      <c r="A2166">
        <v>2165</v>
      </c>
      <c r="B2166">
        <v>28</v>
      </c>
      <c r="C2166">
        <v>3</v>
      </c>
      <c r="D2166">
        <v>1697.502</v>
      </c>
      <c r="E2166">
        <v>2195200</v>
      </c>
      <c r="F2166">
        <v>28.000000000000004</v>
      </c>
      <c r="G2166" s="1">
        <f t="shared" si="231"/>
        <v>2195200</v>
      </c>
      <c r="H2166" s="1">
        <f t="shared" si="232"/>
        <v>16975.02</v>
      </c>
      <c r="I2166" s="1">
        <f t="shared" si="233"/>
        <v>5644800</v>
      </c>
      <c r="J2166" s="1">
        <f t="shared" si="234"/>
        <v>7840000</v>
      </c>
      <c r="K2166" s="1">
        <f t="shared" si="235"/>
        <v>1.002165181122449</v>
      </c>
      <c r="L2166" s="1">
        <f t="shared" si="236"/>
        <v>0.72</v>
      </c>
      <c r="M2166" s="1">
        <f t="shared" si="237"/>
        <v>2.7837921697845807</v>
      </c>
      <c r="N2166">
        <v>0.28000000000000003</v>
      </c>
      <c r="O2166">
        <v>0</v>
      </c>
      <c r="P2166">
        <v>0.20203099999999999</v>
      </c>
      <c r="Q2166">
        <v>8</v>
      </c>
      <c r="R2166">
        <v>67.556600000000003</v>
      </c>
      <c r="S2166">
        <v>9.2744700000000009</v>
      </c>
      <c r="T2166">
        <v>1.4030600000000001E-2</v>
      </c>
      <c r="U2166">
        <v>0</v>
      </c>
      <c r="V2166">
        <v>955</v>
      </c>
      <c r="W2166">
        <v>16.0216274588178</v>
      </c>
      <c r="X2166">
        <v>33.087228822508699</v>
      </c>
      <c r="Y2166">
        <v>31.025297674958502</v>
      </c>
      <c r="Z2166">
        <v>16.2593641109058</v>
      </c>
      <c r="AA2166">
        <v>15.440663999700901</v>
      </c>
      <c r="AB2166">
        <v>66.538501688348404</v>
      </c>
      <c r="AC2166">
        <v>26.026206750103</v>
      </c>
      <c r="AD2166">
        <v>16.076928424958499</v>
      </c>
      <c r="AE2166">
        <v>19.5522421554852</v>
      </c>
      <c r="AF2166">
        <v>40.562837692696199</v>
      </c>
      <c r="AG2166">
        <v>57.550103090631801</v>
      </c>
      <c r="AH2166">
        <v>26.465800000000002</v>
      </c>
      <c r="AI2166">
        <v>8.8219499999999993</v>
      </c>
      <c r="AJ2166">
        <v>11</v>
      </c>
      <c r="AK2166">
        <v>0</v>
      </c>
      <c r="AL2166" s="1">
        <v>7317.3333333333303</v>
      </c>
      <c r="AM2166">
        <v>2643</v>
      </c>
      <c r="AN2166">
        <v>15064</v>
      </c>
      <c r="AO2166">
        <v>2.0354623493599999</v>
      </c>
      <c r="AP2166">
        <v>1.7197019706133301</v>
      </c>
      <c r="AQ2166">
        <v>1.72196341687</v>
      </c>
      <c r="AR2166">
        <v>1.4657367998619999</v>
      </c>
      <c r="AS2166">
        <v>0</v>
      </c>
      <c r="AT2166">
        <v>0.10042380605193001</v>
      </c>
      <c r="AU2166">
        <v>0.120386894395723</v>
      </c>
      <c r="AV2166">
        <v>0.94052323544600003</v>
      </c>
      <c r="AW2166">
        <v>0.85858047155999995</v>
      </c>
      <c r="AX2166">
        <v>0.85820901353300005</v>
      </c>
      <c r="AY2166">
        <v>0.79324913526740004</v>
      </c>
      <c r="AZ2166">
        <v>0</v>
      </c>
      <c r="BA2166">
        <v>6.6843162369425498E-3</v>
      </c>
      <c r="BB2166">
        <v>0.56838709677400001</v>
      </c>
      <c r="BC2166">
        <v>0.50069973453399996</v>
      </c>
      <c r="BD2166">
        <v>0.56838709677400001</v>
      </c>
      <c r="BE2166">
        <v>0.44661591187720001</v>
      </c>
      <c r="BF2166">
        <v>4.5741379481169997E-3</v>
      </c>
      <c r="BG2166">
        <v>0.52396112670100004</v>
      </c>
      <c r="BH2166">
        <v>0.36883699135199999</v>
      </c>
      <c r="BI2166">
        <v>0.52396112670100004</v>
      </c>
      <c r="BJ2166">
        <v>3.5519136229592498E-2</v>
      </c>
      <c r="BK2166">
        <v>3.3072840341520102</v>
      </c>
      <c r="BL2166">
        <v>22.4722050542</v>
      </c>
      <c r="BM2166" s="2">
        <v>19.398737095533299</v>
      </c>
      <c r="BN2166">
        <v>14.533498646783601</v>
      </c>
      <c r="BO2166">
        <v>2726.9714971199901</v>
      </c>
      <c r="BP2166">
        <v>75.433327301700004</v>
      </c>
      <c r="BQ2166">
        <v>24.4663077055</v>
      </c>
      <c r="BR2166">
        <v>74.217024288600001</v>
      </c>
      <c r="BS2166">
        <v>-76.251428473800004</v>
      </c>
      <c r="BT2166">
        <v>-46.157737921319999</v>
      </c>
      <c r="BU2166">
        <v>7608.41663406723</v>
      </c>
      <c r="BV2166">
        <v>130.874</v>
      </c>
      <c r="BW2166">
        <v>0</v>
      </c>
      <c r="BX2166">
        <v>63.997900000000001</v>
      </c>
      <c r="BY2166">
        <v>9.1201299999999996</v>
      </c>
    </row>
    <row r="2167" spans="1:77">
      <c r="A2167">
        <v>2166</v>
      </c>
      <c r="B2167">
        <v>10</v>
      </c>
      <c r="C2167">
        <v>1</v>
      </c>
      <c r="D2167">
        <v>241.05</v>
      </c>
      <c r="E2167">
        <v>1876896</v>
      </c>
      <c r="F2167">
        <v>23.94</v>
      </c>
      <c r="G2167" s="1">
        <f t="shared" si="231"/>
        <v>1876896</v>
      </c>
      <c r="H2167" s="1">
        <f t="shared" si="232"/>
        <v>2410.5</v>
      </c>
      <c r="I2167" s="1">
        <f t="shared" si="233"/>
        <v>5963104</v>
      </c>
      <c r="J2167" s="1">
        <f t="shared" si="234"/>
        <v>7840000</v>
      </c>
      <c r="K2167" s="1">
        <f t="shared" si="235"/>
        <v>1.0003074617346939</v>
      </c>
      <c r="L2167" s="1">
        <f t="shared" si="236"/>
        <v>0.76060000000000005</v>
      </c>
      <c r="M2167" s="1">
        <f t="shared" si="237"/>
        <v>2.6303114954895972</v>
      </c>
      <c r="N2167">
        <v>0.2394</v>
      </c>
      <c r="O2167">
        <v>0.21673600000000001</v>
      </c>
      <c r="P2167">
        <v>0.14142099999999999</v>
      </c>
      <c r="Q2167">
        <v>2</v>
      </c>
      <c r="R2167">
        <v>10.8368</v>
      </c>
      <c r="S2167">
        <v>3.71455</v>
      </c>
      <c r="T2167">
        <v>0</v>
      </c>
      <c r="U2167">
        <v>0.01</v>
      </c>
      <c r="V2167">
        <v>2271</v>
      </c>
      <c r="W2167">
        <v>8.8290580822928408</v>
      </c>
      <c r="X2167">
        <v>23.0517636292894</v>
      </c>
      <c r="Y2167">
        <v>16.5549029596746</v>
      </c>
      <c r="Z2167">
        <v>0</v>
      </c>
      <c r="AA2167">
        <v>16.5549029596746</v>
      </c>
      <c r="AB2167">
        <v>35.543943763508601</v>
      </c>
      <c r="AC2167">
        <v>16.5549029596746</v>
      </c>
      <c r="AD2167">
        <v>16.5549029596746</v>
      </c>
      <c r="AE2167">
        <v>16.5549029596746</v>
      </c>
      <c r="AF2167">
        <v>35.543943763508601</v>
      </c>
      <c r="AG2167">
        <v>35.543943763508601</v>
      </c>
      <c r="AH2167">
        <v>19.442399999999999</v>
      </c>
      <c r="AI2167">
        <v>6.4808000000000003</v>
      </c>
      <c r="AJ2167">
        <v>0</v>
      </c>
      <c r="AK2167">
        <v>1</v>
      </c>
      <c r="AL2167" s="1">
        <v>2394</v>
      </c>
      <c r="AM2167">
        <v>2394</v>
      </c>
      <c r="AN2167">
        <v>2394</v>
      </c>
      <c r="AO2167">
        <v>1.3194523295</v>
      </c>
      <c r="AP2167">
        <v>1.3194523295</v>
      </c>
      <c r="AQ2167">
        <v>1.3194523295</v>
      </c>
      <c r="AR2167">
        <v>1.3194523295</v>
      </c>
      <c r="AS2167">
        <v>0</v>
      </c>
      <c r="AT2167">
        <v>0</v>
      </c>
      <c r="AU2167">
        <v>0</v>
      </c>
      <c r="AV2167">
        <v>0.77691840917099997</v>
      </c>
      <c r="AW2167">
        <v>0.77691840917099997</v>
      </c>
      <c r="AX2167">
        <v>0.77691840917099997</v>
      </c>
      <c r="AY2167">
        <v>0.77691840917099997</v>
      </c>
      <c r="AZ2167">
        <v>0</v>
      </c>
      <c r="BA2167">
        <v>0</v>
      </c>
      <c r="BB2167">
        <v>0.58575972596000003</v>
      </c>
      <c r="BC2167">
        <v>0.58575972596000003</v>
      </c>
      <c r="BD2167">
        <v>0.58575972596000003</v>
      </c>
      <c r="BE2167">
        <v>0.58575972596000003</v>
      </c>
      <c r="BF2167">
        <v>0</v>
      </c>
      <c r="BG2167">
        <v>0.51774955995899996</v>
      </c>
      <c r="BH2167">
        <v>0.51774955995899996</v>
      </c>
      <c r="BI2167">
        <v>0.51774955995899996</v>
      </c>
      <c r="BJ2167">
        <v>0</v>
      </c>
      <c r="BK2167">
        <v>0</v>
      </c>
      <c r="BL2167">
        <v>18.439088914599999</v>
      </c>
      <c r="BM2167" s="2">
        <v>18.439088914599999</v>
      </c>
      <c r="BN2167">
        <v>0</v>
      </c>
      <c r="BO2167">
        <v>0</v>
      </c>
      <c r="BP2167">
        <v>3.8795465997099998</v>
      </c>
      <c r="BQ2167">
        <v>3.8795465997099998</v>
      </c>
      <c r="BR2167">
        <v>3.8795465997099998</v>
      </c>
      <c r="BS2167">
        <v>3.8795465997099998</v>
      </c>
      <c r="BT2167">
        <v>3.8795465997099998</v>
      </c>
      <c r="BU2167">
        <v>0</v>
      </c>
      <c r="BV2167">
        <v>134.274</v>
      </c>
      <c r="BW2167">
        <v>8.5182499999999994E-2</v>
      </c>
      <c r="BX2167">
        <v>8.5182500000000001</v>
      </c>
      <c r="BY2167">
        <v>3.3273100000000002</v>
      </c>
    </row>
    <row r="2168" spans="1:77">
      <c r="A2168">
        <v>2167</v>
      </c>
      <c r="B2168">
        <v>28</v>
      </c>
      <c r="C2168">
        <v>4</v>
      </c>
      <c r="D2168">
        <v>812.50599999999997</v>
      </c>
      <c r="E2168">
        <v>634400</v>
      </c>
      <c r="F2168">
        <v>8.091836734693878</v>
      </c>
      <c r="G2168" s="1">
        <f t="shared" si="231"/>
        <v>634400</v>
      </c>
      <c r="H2168" s="1">
        <f t="shared" si="232"/>
        <v>8125.0599999999995</v>
      </c>
      <c r="I2168" s="1">
        <f t="shared" si="233"/>
        <v>7205600</v>
      </c>
      <c r="J2168" s="1">
        <f t="shared" si="234"/>
        <v>7840000</v>
      </c>
      <c r="K2168" s="1">
        <f t="shared" si="235"/>
        <v>1.0010363596938776</v>
      </c>
      <c r="L2168" s="1">
        <f t="shared" si="236"/>
        <v>0.9190816326530612</v>
      </c>
      <c r="M2168" s="1">
        <f t="shared" si="237"/>
        <v>2.1783404740757191</v>
      </c>
      <c r="N2168">
        <v>8.0918367346938774E-2</v>
      </c>
      <c r="O2168">
        <v>0</v>
      </c>
      <c r="P2168">
        <v>0.10101499999999999</v>
      </c>
      <c r="Q2168">
        <v>4</v>
      </c>
      <c r="R2168">
        <v>12.989000000000001</v>
      </c>
      <c r="S2168">
        <v>4.0667099999999996</v>
      </c>
      <c r="T2168">
        <v>0</v>
      </c>
      <c r="U2168">
        <v>5.1020400000000004E-3</v>
      </c>
      <c r="V2168">
        <v>888</v>
      </c>
      <c r="W2168">
        <v>23.037161559176301</v>
      </c>
      <c r="X2168">
        <v>40.195456398408801</v>
      </c>
      <c r="Y2168">
        <v>27.506773701378901</v>
      </c>
      <c r="Z2168">
        <v>12.7380427041775</v>
      </c>
      <c r="AA2168">
        <v>16.076928424958499</v>
      </c>
      <c r="AB2168">
        <v>81.542474898013793</v>
      </c>
      <c r="AC2168">
        <v>19.5522421554852</v>
      </c>
      <c r="AD2168">
        <v>18.915081603592999</v>
      </c>
      <c r="AE2168">
        <v>19.5522421554852</v>
      </c>
      <c r="AF2168">
        <v>51.526912974279703</v>
      </c>
      <c r="AG2168">
        <v>81.542474898013793</v>
      </c>
      <c r="AH2168">
        <v>31.386299999999999</v>
      </c>
      <c r="AI2168">
        <v>10.4621</v>
      </c>
      <c r="AJ2168">
        <v>0</v>
      </c>
      <c r="AK2168">
        <v>4</v>
      </c>
      <c r="AL2168" s="1">
        <v>1586</v>
      </c>
      <c r="AM2168">
        <v>1586</v>
      </c>
      <c r="AN2168">
        <v>1586</v>
      </c>
      <c r="AO2168">
        <v>1.4213203918299999</v>
      </c>
      <c r="AP2168">
        <v>1.4164259907600001</v>
      </c>
      <c r="AQ2168">
        <v>1.41391447071</v>
      </c>
      <c r="AR2168">
        <v>1.4125229059690001</v>
      </c>
      <c r="AS2168">
        <v>0</v>
      </c>
      <c r="AT2168">
        <v>1.8329356584149198E-5</v>
      </c>
      <c r="AU2168">
        <v>1.08570205330645E-3</v>
      </c>
      <c r="AV2168">
        <v>0.82801745260799997</v>
      </c>
      <c r="AW2168">
        <v>0.82666262975750004</v>
      </c>
      <c r="AX2168">
        <v>0.82668486295650001</v>
      </c>
      <c r="AY2168">
        <v>0.82565019653719995</v>
      </c>
      <c r="AZ2168">
        <v>0</v>
      </c>
      <c r="BA2168">
        <v>1.27646441004642E-6</v>
      </c>
      <c r="BB2168">
        <v>0.496400625978</v>
      </c>
      <c r="BC2168">
        <v>0.44209997568800002</v>
      </c>
      <c r="BD2168">
        <v>0.39064039408899998</v>
      </c>
      <c r="BE2168">
        <v>0.38850199114959999</v>
      </c>
      <c r="BF2168">
        <v>3.7462037519363799E-3</v>
      </c>
      <c r="BG2168">
        <v>0.49491524540199999</v>
      </c>
      <c r="BH2168">
        <v>0.48312884496725</v>
      </c>
      <c r="BI2168">
        <v>0.49491524540199999</v>
      </c>
      <c r="BJ2168">
        <v>7.9927540173896995E-5</v>
      </c>
      <c r="BK2168">
        <v>0.12709220170268701</v>
      </c>
      <c r="BL2168">
        <v>16.401219466899999</v>
      </c>
      <c r="BM2168" s="2">
        <v>16.3094203138</v>
      </c>
      <c r="BN2168">
        <v>3.7453708932786399E-3</v>
      </c>
      <c r="BO2168">
        <v>0.157339112256803</v>
      </c>
      <c r="BP2168">
        <v>34.256314907700002</v>
      </c>
      <c r="BQ2168">
        <v>-0.27377812263750001</v>
      </c>
      <c r="BR2168">
        <v>6.648283711875</v>
      </c>
      <c r="BS2168">
        <v>34.256314907700002</v>
      </c>
      <c r="BT2168">
        <v>-32.986788991319997</v>
      </c>
      <c r="BU2168">
        <v>1215.782059568</v>
      </c>
      <c r="BV2168">
        <v>105.41500000000001</v>
      </c>
      <c r="BW2168">
        <v>8.0947000000000005E-2</v>
      </c>
      <c r="BX2168">
        <v>15.865600000000001</v>
      </c>
      <c r="BY2168">
        <v>4.5409499999999996</v>
      </c>
    </row>
    <row r="2169" spans="1:77">
      <c r="A2169">
        <v>2168</v>
      </c>
      <c r="B2169">
        <v>28</v>
      </c>
      <c r="C2169">
        <v>1</v>
      </c>
      <c r="D2169">
        <v>1494.98</v>
      </c>
      <c r="E2169">
        <v>4335100</v>
      </c>
      <c r="F2169">
        <v>55.294642857142861</v>
      </c>
      <c r="G2169" s="1">
        <f t="shared" si="231"/>
        <v>4335100</v>
      </c>
      <c r="H2169" s="1">
        <f t="shared" si="232"/>
        <v>14949.8</v>
      </c>
      <c r="I2169" s="1">
        <f t="shared" si="233"/>
        <v>3504900</v>
      </c>
      <c r="J2169" s="1">
        <f t="shared" si="234"/>
        <v>7840000</v>
      </c>
      <c r="K2169" s="1">
        <f t="shared" si="235"/>
        <v>1.0019068622448979</v>
      </c>
      <c r="L2169" s="1">
        <f t="shared" si="236"/>
        <v>0.44705357142857144</v>
      </c>
      <c r="M2169" s="1">
        <f t="shared" si="237"/>
        <v>4.4822675682615758</v>
      </c>
      <c r="N2169">
        <v>0.55294642857142862</v>
      </c>
      <c r="O2169">
        <v>0.24029400000000001</v>
      </c>
      <c r="P2169">
        <v>5.05076E-2</v>
      </c>
      <c r="Q2169">
        <v>2</v>
      </c>
      <c r="R2169">
        <v>26.9129</v>
      </c>
      <c r="S2169">
        <v>5.8537699999999999</v>
      </c>
      <c r="T2169">
        <v>0</v>
      </c>
      <c r="U2169">
        <v>1.14796E-2</v>
      </c>
      <c r="V2169">
        <v>909</v>
      </c>
      <c r="W2169">
        <v>11.194243896580501</v>
      </c>
      <c r="X2169">
        <v>27.919393272579001</v>
      </c>
      <c r="Y2169">
        <v>23.540975167693901</v>
      </c>
      <c r="Z2169">
        <v>12.009521337666399</v>
      </c>
      <c r="AA2169">
        <v>15.440663999700901</v>
      </c>
      <c r="AB2169">
        <v>47.502618697887499</v>
      </c>
      <c r="AC2169">
        <v>15.440663999700901</v>
      </c>
      <c r="AD2169">
        <v>15.440663999700901</v>
      </c>
      <c r="AE2169">
        <v>18.915081603592999</v>
      </c>
      <c r="AF2169">
        <v>35.949104827605801</v>
      </c>
      <c r="AG2169">
        <v>46.472923060175802</v>
      </c>
      <c r="AH2169">
        <v>26.1846</v>
      </c>
      <c r="AI2169">
        <v>8.7282200000000003</v>
      </c>
      <c r="AJ2169">
        <v>0</v>
      </c>
      <c r="AK2169">
        <v>9</v>
      </c>
      <c r="AL2169" s="1">
        <v>43351</v>
      </c>
      <c r="AM2169">
        <v>43351</v>
      </c>
      <c r="AN2169">
        <v>43351</v>
      </c>
      <c r="AO2169">
        <v>1.18947866516</v>
      </c>
      <c r="AP2169">
        <v>1.18947866516</v>
      </c>
      <c r="AQ2169">
        <v>1.18947866516</v>
      </c>
      <c r="AR2169">
        <v>1.18947866516</v>
      </c>
      <c r="AS2169">
        <v>0</v>
      </c>
      <c r="AT2169">
        <v>0</v>
      </c>
      <c r="AU2169">
        <v>0</v>
      </c>
      <c r="AV2169">
        <v>0.63947882999600003</v>
      </c>
      <c r="AW2169">
        <v>0.63947882999600003</v>
      </c>
      <c r="AX2169">
        <v>0.63947882999600003</v>
      </c>
      <c r="AY2169">
        <v>0.63947882999600003</v>
      </c>
      <c r="AZ2169">
        <v>0</v>
      </c>
      <c r="BA2169">
        <v>0</v>
      </c>
      <c r="BB2169">
        <v>0.599101713654</v>
      </c>
      <c r="BC2169">
        <v>0.599101713654</v>
      </c>
      <c r="BD2169">
        <v>0.599101713654</v>
      </c>
      <c r="BE2169">
        <v>0.599101713654</v>
      </c>
      <c r="BF2169">
        <v>0</v>
      </c>
      <c r="BG2169">
        <v>0.243746404823</v>
      </c>
      <c r="BH2169">
        <v>0.243746404823</v>
      </c>
      <c r="BI2169">
        <v>0.243746404823</v>
      </c>
      <c r="BJ2169">
        <v>0</v>
      </c>
      <c r="BK2169">
        <v>0</v>
      </c>
      <c r="BL2169">
        <v>55.9016994375</v>
      </c>
      <c r="BM2169" s="2">
        <v>55.9016994375</v>
      </c>
      <c r="BN2169">
        <v>0</v>
      </c>
      <c r="BO2169">
        <v>0</v>
      </c>
      <c r="BP2169">
        <v>59.333945617200001</v>
      </c>
      <c r="BQ2169">
        <v>59.333945617200001</v>
      </c>
      <c r="BR2169">
        <v>59.333945617200001</v>
      </c>
      <c r="BS2169">
        <v>59.333945617200001</v>
      </c>
      <c r="BT2169">
        <v>59.333945617200001</v>
      </c>
      <c r="BU2169">
        <v>0</v>
      </c>
      <c r="BV2169">
        <v>153.321</v>
      </c>
      <c r="BW2169">
        <v>0.76355399999999995</v>
      </c>
      <c r="BX2169">
        <v>66.513999999999996</v>
      </c>
      <c r="BY2169">
        <v>9.2976799999999997</v>
      </c>
    </row>
    <row r="2170" spans="1:77">
      <c r="A2170">
        <v>2169</v>
      </c>
      <c r="B2170">
        <v>20</v>
      </c>
      <c r="C2170">
        <v>1</v>
      </c>
      <c r="D2170">
        <v>926.798</v>
      </c>
      <c r="E2170">
        <v>2454116</v>
      </c>
      <c r="F2170">
        <v>31.302499999999998</v>
      </c>
      <c r="G2170" s="1">
        <f t="shared" si="231"/>
        <v>2454116</v>
      </c>
      <c r="H2170" s="1">
        <f t="shared" si="232"/>
        <v>9267.98</v>
      </c>
      <c r="I2170" s="1">
        <f t="shared" si="233"/>
        <v>5385884</v>
      </c>
      <c r="J2170" s="1">
        <f t="shared" si="234"/>
        <v>7840000</v>
      </c>
      <c r="K2170" s="1">
        <f t="shared" si="235"/>
        <v>1.0011821403061225</v>
      </c>
      <c r="L2170" s="1">
        <f t="shared" si="236"/>
        <v>0.686975</v>
      </c>
      <c r="M2170" s="1">
        <f t="shared" si="237"/>
        <v>2.9147556761341313</v>
      </c>
      <c r="N2170">
        <v>0.313025</v>
      </c>
      <c r="O2170">
        <v>7.09235E-2</v>
      </c>
      <c r="P2170">
        <v>7.0710700000000001E-2</v>
      </c>
      <c r="Q2170">
        <v>2</v>
      </c>
      <c r="R2170">
        <v>14.184699999999999</v>
      </c>
      <c r="S2170">
        <v>4.2497699999999998</v>
      </c>
      <c r="T2170">
        <v>0</v>
      </c>
      <c r="U2170">
        <v>0.02</v>
      </c>
      <c r="V2170">
        <v>1374</v>
      </c>
      <c r="W2170">
        <v>11.232364362764001</v>
      </c>
      <c r="X2170">
        <v>28.718047427738899</v>
      </c>
      <c r="Y2170">
        <v>27.0104842447011</v>
      </c>
      <c r="Z2170">
        <v>12.002243955707</v>
      </c>
      <c r="AA2170">
        <v>15.440663999700901</v>
      </c>
      <c r="AB2170">
        <v>51.991225735432998</v>
      </c>
      <c r="AC2170">
        <v>37.013588722724997</v>
      </c>
      <c r="AD2170">
        <v>18.5840314923704</v>
      </c>
      <c r="AE2170">
        <v>18.915081603592999</v>
      </c>
      <c r="AF2170">
        <v>37.013588722724997</v>
      </c>
      <c r="AG2170">
        <v>51.991225735432998</v>
      </c>
      <c r="AH2170">
        <v>30.057700000000001</v>
      </c>
      <c r="AI2170">
        <v>10.0192</v>
      </c>
      <c r="AJ2170">
        <v>0</v>
      </c>
      <c r="AK2170">
        <v>8</v>
      </c>
      <c r="AL2170" s="1">
        <v>12521</v>
      </c>
      <c r="AM2170">
        <v>12521</v>
      </c>
      <c r="AN2170">
        <v>12521</v>
      </c>
      <c r="AO2170">
        <v>1.4030879757400001</v>
      </c>
      <c r="AP2170">
        <v>1.4030879757400001</v>
      </c>
      <c r="AQ2170">
        <v>1.4030879757400001</v>
      </c>
      <c r="AR2170">
        <v>1.4030879757400001</v>
      </c>
      <c r="AS2170">
        <v>0</v>
      </c>
      <c r="AT2170">
        <v>0</v>
      </c>
      <c r="AU2170">
        <v>0</v>
      </c>
      <c r="AV2170">
        <v>0.77713305243700004</v>
      </c>
      <c r="AW2170">
        <v>0.77713305243700004</v>
      </c>
      <c r="AX2170">
        <v>0.77713305243700004</v>
      </c>
      <c r="AY2170">
        <v>0.77713305243700004</v>
      </c>
      <c r="AZ2170">
        <v>0</v>
      </c>
      <c r="BA2170">
        <v>0</v>
      </c>
      <c r="BB2170">
        <v>0.423292765382</v>
      </c>
      <c r="BC2170">
        <v>0.423292765382</v>
      </c>
      <c r="BD2170">
        <v>0.423292765382</v>
      </c>
      <c r="BE2170">
        <v>0.423292765382</v>
      </c>
      <c r="BF2170">
        <v>0</v>
      </c>
      <c r="BG2170">
        <v>0.18318027375500001</v>
      </c>
      <c r="BH2170">
        <v>0.18318027375500001</v>
      </c>
      <c r="BI2170">
        <v>0.18318027375500001</v>
      </c>
      <c r="BJ2170">
        <v>0</v>
      </c>
      <c r="BK2170">
        <v>0</v>
      </c>
      <c r="BL2170">
        <v>29</v>
      </c>
      <c r="BM2170" s="2">
        <v>29</v>
      </c>
      <c r="BN2170">
        <v>0</v>
      </c>
      <c r="BO2170">
        <v>0</v>
      </c>
      <c r="BP2170">
        <v>-39.532264839900002</v>
      </c>
      <c r="BQ2170">
        <v>-39.532264839900002</v>
      </c>
      <c r="BR2170">
        <v>-39.532264839900002</v>
      </c>
      <c r="BS2170">
        <v>-39.532264839900002</v>
      </c>
      <c r="BT2170">
        <v>-39.532264839900002</v>
      </c>
      <c r="BU2170">
        <v>0</v>
      </c>
      <c r="BV2170">
        <v>160.47300000000001</v>
      </c>
      <c r="BW2170">
        <v>0.40130100000000002</v>
      </c>
      <c r="BX2170">
        <v>20.065000000000001</v>
      </c>
      <c r="BY2170">
        <v>5.1066700000000003</v>
      </c>
    </row>
    <row r="2171" spans="1:77">
      <c r="A2171">
        <v>2170</v>
      </c>
      <c r="B2171">
        <v>20</v>
      </c>
      <c r="C2171">
        <v>1</v>
      </c>
      <c r="D2171">
        <v>643.36199999999997</v>
      </c>
      <c r="E2171">
        <v>2739492</v>
      </c>
      <c r="F2171">
        <v>34.942499999999995</v>
      </c>
      <c r="G2171" s="1">
        <f t="shared" si="231"/>
        <v>2739492</v>
      </c>
      <c r="H2171" s="1">
        <f t="shared" si="232"/>
        <v>6433.62</v>
      </c>
      <c r="I2171" s="1">
        <f t="shared" si="233"/>
        <v>5100508</v>
      </c>
      <c r="J2171" s="1">
        <f t="shared" si="234"/>
        <v>7840000</v>
      </c>
      <c r="K2171" s="1">
        <f t="shared" si="235"/>
        <v>1.0008206147959184</v>
      </c>
      <c r="L2171" s="1">
        <f t="shared" si="236"/>
        <v>0.65057500000000001</v>
      </c>
      <c r="M2171" s="1">
        <f t="shared" si="237"/>
        <v>3.0767263260835982</v>
      </c>
      <c r="N2171">
        <v>0.34942499999999993</v>
      </c>
      <c r="O2171">
        <v>8.5305699999999998E-2</v>
      </c>
      <c r="P2171">
        <v>7.0710700000000001E-2</v>
      </c>
      <c r="Q2171">
        <v>2</v>
      </c>
      <c r="R2171">
        <v>34.122300000000003</v>
      </c>
      <c r="S2171">
        <v>6.5913399999999998</v>
      </c>
      <c r="T2171">
        <v>1.4999999999999999E-2</v>
      </c>
      <c r="U2171">
        <v>2.5000000000000001E-3</v>
      </c>
      <c r="V2171">
        <v>1052</v>
      </c>
      <c r="W2171">
        <v>12.9031354861196</v>
      </c>
      <c r="X2171">
        <v>31.6198894597301</v>
      </c>
      <c r="Y2171">
        <v>36.5506031730445</v>
      </c>
      <c r="Z2171">
        <v>19.233626128124101</v>
      </c>
      <c r="AA2171">
        <v>15.440663999700901</v>
      </c>
      <c r="AB2171">
        <v>49.523506267691801</v>
      </c>
      <c r="AC2171">
        <v>44.035710811018497</v>
      </c>
      <c r="AD2171">
        <v>16.5549029596746</v>
      </c>
      <c r="AE2171">
        <v>18.915081603592999</v>
      </c>
      <c r="AF2171">
        <v>44.035710811018497</v>
      </c>
      <c r="AG2171">
        <v>49.523506267691801</v>
      </c>
      <c r="AH2171">
        <v>28.7395</v>
      </c>
      <c r="AI2171">
        <v>9.5798400000000008</v>
      </c>
      <c r="AJ2171">
        <v>6</v>
      </c>
      <c r="AK2171">
        <v>1</v>
      </c>
      <c r="AL2171" s="1">
        <v>13977</v>
      </c>
      <c r="AM2171">
        <v>13977</v>
      </c>
      <c r="AN2171">
        <v>13977</v>
      </c>
      <c r="AO2171">
        <v>1.1802834370799999</v>
      </c>
      <c r="AP2171">
        <v>1.1802834370799999</v>
      </c>
      <c r="AQ2171">
        <v>1.1802834370799999</v>
      </c>
      <c r="AR2171">
        <v>1.1802834370799999</v>
      </c>
      <c r="AS2171">
        <v>0</v>
      </c>
      <c r="AT2171">
        <v>0</v>
      </c>
      <c r="AU2171">
        <v>0</v>
      </c>
      <c r="AV2171">
        <v>0.71750870462100003</v>
      </c>
      <c r="AW2171">
        <v>0.71750870462100003</v>
      </c>
      <c r="AX2171">
        <v>0.71750870462100003</v>
      </c>
      <c r="AY2171">
        <v>0.71750870462100003</v>
      </c>
      <c r="AZ2171">
        <v>0</v>
      </c>
      <c r="BA2171">
        <v>0</v>
      </c>
      <c r="BB2171">
        <v>0.67103557540000003</v>
      </c>
      <c r="BC2171">
        <v>0.67103557540000003</v>
      </c>
      <c r="BD2171">
        <v>0.67103557540000003</v>
      </c>
      <c r="BE2171">
        <v>0.67103557540000003</v>
      </c>
      <c r="BF2171">
        <v>0</v>
      </c>
      <c r="BG2171">
        <v>0.42433906734600002</v>
      </c>
      <c r="BH2171">
        <v>0.42433906734600002</v>
      </c>
      <c r="BI2171">
        <v>0.42433906734600002</v>
      </c>
      <c r="BJ2171">
        <v>0</v>
      </c>
      <c r="BK2171">
        <v>0</v>
      </c>
      <c r="BL2171">
        <v>49.244289008999999</v>
      </c>
      <c r="BM2171" s="2">
        <v>49.244289008999999</v>
      </c>
      <c r="BN2171">
        <v>0</v>
      </c>
      <c r="BO2171">
        <v>0</v>
      </c>
      <c r="BP2171">
        <v>52.3387277195</v>
      </c>
      <c r="BQ2171">
        <v>52.3387277195</v>
      </c>
      <c r="BR2171">
        <v>52.3387277195</v>
      </c>
      <c r="BS2171">
        <v>52.3387277195</v>
      </c>
      <c r="BT2171">
        <v>52.3387277195</v>
      </c>
      <c r="BU2171">
        <v>0</v>
      </c>
      <c r="BV2171">
        <v>8.6189400000000003</v>
      </c>
      <c r="BW2171">
        <v>8.9694700000000002E-2</v>
      </c>
      <c r="BX2171">
        <v>35.877899999999997</v>
      </c>
      <c r="BY2171">
        <v>6.8285999999999998</v>
      </c>
    </row>
    <row r="2172" spans="1:77">
      <c r="A2172">
        <v>2171</v>
      </c>
      <c r="B2172">
        <v>10</v>
      </c>
      <c r="C2172">
        <v>1</v>
      </c>
      <c r="D2172">
        <v>322.19</v>
      </c>
      <c r="E2172">
        <v>2921184</v>
      </c>
      <c r="F2172">
        <v>37.26</v>
      </c>
      <c r="G2172" s="1">
        <f t="shared" si="231"/>
        <v>2921184</v>
      </c>
      <c r="H2172" s="1">
        <f t="shared" si="232"/>
        <v>3221.9</v>
      </c>
      <c r="I2172" s="1">
        <f t="shared" si="233"/>
        <v>4918816</v>
      </c>
      <c r="J2172" s="1">
        <f t="shared" si="234"/>
        <v>7840000</v>
      </c>
      <c r="K2172" s="1">
        <f t="shared" si="235"/>
        <v>1.0004109566326531</v>
      </c>
      <c r="L2172" s="1">
        <f t="shared" si="236"/>
        <v>0.62739999999999996</v>
      </c>
      <c r="M2172" s="1">
        <f t="shared" si="237"/>
        <v>3.1890690361257672</v>
      </c>
      <c r="N2172">
        <v>0.37259999999999999</v>
      </c>
      <c r="O2172">
        <v>0.23846100000000001</v>
      </c>
      <c r="P2172">
        <v>0.14142099999999999</v>
      </c>
      <c r="Q2172">
        <v>2</v>
      </c>
      <c r="R2172">
        <v>11.923</v>
      </c>
      <c r="S2172">
        <v>3.8962699999999999</v>
      </c>
      <c r="T2172">
        <v>0.01</v>
      </c>
      <c r="U2172">
        <v>0</v>
      </c>
      <c r="V2172">
        <v>1568</v>
      </c>
      <c r="W2172">
        <v>2.9984939664348702</v>
      </c>
      <c r="X2172">
        <v>22.9167699014533</v>
      </c>
      <c r="Y2172">
        <v>20.443602435953299</v>
      </c>
      <c r="Z2172">
        <v>4.0157854147941601</v>
      </c>
      <c r="AA2172">
        <v>16.5549029596746</v>
      </c>
      <c r="AB2172">
        <v>26.026206750103</v>
      </c>
      <c r="AC2172">
        <v>26.026206750103</v>
      </c>
      <c r="AD2172">
        <v>20.058506827187099</v>
      </c>
      <c r="AE2172">
        <v>20.058506827187099</v>
      </c>
      <c r="AF2172">
        <v>26.026206750103</v>
      </c>
      <c r="AG2172">
        <v>26.026206750103</v>
      </c>
      <c r="AH2172">
        <v>16.079599999999999</v>
      </c>
      <c r="AI2172">
        <v>5.3598499999999998</v>
      </c>
      <c r="AJ2172">
        <v>1</v>
      </c>
      <c r="AK2172">
        <v>0</v>
      </c>
      <c r="AL2172" s="1">
        <v>3726</v>
      </c>
      <c r="AM2172">
        <v>3726</v>
      </c>
      <c r="AN2172">
        <v>3726</v>
      </c>
      <c r="AO2172">
        <v>1.52504811546</v>
      </c>
      <c r="AP2172">
        <v>1.52504811546</v>
      </c>
      <c r="AQ2172">
        <v>1.52504811546</v>
      </c>
      <c r="AR2172">
        <v>1.52504811546</v>
      </c>
      <c r="AS2172">
        <v>0</v>
      </c>
      <c r="AT2172">
        <v>0</v>
      </c>
      <c r="AU2172">
        <v>0</v>
      </c>
      <c r="AV2172">
        <v>0.88816023559900004</v>
      </c>
      <c r="AW2172">
        <v>0.88816023559900004</v>
      </c>
      <c r="AX2172">
        <v>0.88816023559900004</v>
      </c>
      <c r="AY2172">
        <v>0.88816023559900004</v>
      </c>
      <c r="AZ2172">
        <v>0</v>
      </c>
      <c r="BA2172">
        <v>0</v>
      </c>
      <c r="BB2172">
        <v>0.52993884226999999</v>
      </c>
      <c r="BC2172">
        <v>0.52993884226999999</v>
      </c>
      <c r="BD2172">
        <v>0.52993884226999999</v>
      </c>
      <c r="BE2172">
        <v>0.52993884226999999</v>
      </c>
      <c r="BF2172">
        <v>0</v>
      </c>
      <c r="BG2172">
        <v>0.45105406476100002</v>
      </c>
      <c r="BH2172">
        <v>0.45105406476100002</v>
      </c>
      <c r="BI2172">
        <v>0.45105406476100002</v>
      </c>
      <c r="BJ2172">
        <v>0</v>
      </c>
      <c r="BK2172">
        <v>0</v>
      </c>
      <c r="BL2172">
        <v>20</v>
      </c>
      <c r="BM2172" s="2">
        <v>20</v>
      </c>
      <c r="BN2172">
        <v>0</v>
      </c>
      <c r="BO2172">
        <v>0</v>
      </c>
      <c r="BP2172">
        <v>42.379505510999998</v>
      </c>
      <c r="BQ2172">
        <v>42.379505510999998</v>
      </c>
      <c r="BR2172">
        <v>42.379505510999998</v>
      </c>
      <c r="BS2172">
        <v>42.379505510999998</v>
      </c>
      <c r="BT2172">
        <v>42.379505510999998</v>
      </c>
      <c r="BU2172">
        <v>0</v>
      </c>
      <c r="BV2172">
        <v>149.72399999999999</v>
      </c>
      <c r="BW2172">
        <v>0</v>
      </c>
      <c r="BX2172">
        <v>8.3507999999999996</v>
      </c>
      <c r="BY2172">
        <v>3.2944399999999998</v>
      </c>
    </row>
    <row r="2173" spans="1:77">
      <c r="A2173">
        <v>2172</v>
      </c>
      <c r="B2173">
        <v>10</v>
      </c>
      <c r="C2173">
        <v>1</v>
      </c>
      <c r="D2173">
        <v>368.26600000000002</v>
      </c>
      <c r="E2173">
        <v>2995664</v>
      </c>
      <c r="F2173">
        <v>38.21</v>
      </c>
      <c r="G2173" s="1">
        <f t="shared" si="231"/>
        <v>2995664</v>
      </c>
      <c r="H2173" s="1">
        <f t="shared" si="232"/>
        <v>3682.6600000000003</v>
      </c>
      <c r="I2173" s="1">
        <f t="shared" si="233"/>
        <v>4844336</v>
      </c>
      <c r="J2173" s="1">
        <f t="shared" si="234"/>
        <v>7840000</v>
      </c>
      <c r="K2173" s="1">
        <f t="shared" si="235"/>
        <v>1.0004697270408163</v>
      </c>
      <c r="L2173" s="1">
        <f t="shared" si="236"/>
        <v>0.6179</v>
      </c>
      <c r="M2173" s="1">
        <f t="shared" si="237"/>
        <v>3.2382901020903585</v>
      </c>
      <c r="N2173">
        <v>0.3821</v>
      </c>
      <c r="O2173">
        <v>0</v>
      </c>
      <c r="P2173">
        <v>0.28284300000000001</v>
      </c>
      <c r="Q2173">
        <v>4</v>
      </c>
      <c r="R2173">
        <v>9.9267800000000008</v>
      </c>
      <c r="S2173">
        <v>3.5551599999999999</v>
      </c>
      <c r="T2173">
        <v>0.03</v>
      </c>
      <c r="U2173">
        <v>0</v>
      </c>
      <c r="V2173">
        <v>1568</v>
      </c>
      <c r="W2173">
        <v>3.5515136598430499</v>
      </c>
      <c r="X2173">
        <v>24.378616554009501</v>
      </c>
      <c r="Y2173">
        <v>21.535494054462301</v>
      </c>
      <c r="Z2173">
        <v>6.6677596508403196</v>
      </c>
      <c r="AA2173">
        <v>16.076928424958499</v>
      </c>
      <c r="AB2173">
        <v>28.0510612748668</v>
      </c>
      <c r="AC2173">
        <v>28.0510612748668</v>
      </c>
      <c r="AD2173">
        <v>21.535494054462301</v>
      </c>
      <c r="AE2173">
        <v>21.535494054462301</v>
      </c>
      <c r="AF2173">
        <v>28.0510612748668</v>
      </c>
      <c r="AG2173">
        <v>28.0510612748668</v>
      </c>
      <c r="AH2173">
        <v>14.5182</v>
      </c>
      <c r="AI2173">
        <v>4.83941</v>
      </c>
      <c r="AJ2173">
        <v>3</v>
      </c>
      <c r="AK2173">
        <v>0</v>
      </c>
      <c r="AL2173" s="1">
        <v>3821</v>
      </c>
      <c r="AM2173">
        <v>3821</v>
      </c>
      <c r="AN2173">
        <v>3821</v>
      </c>
      <c r="AO2173">
        <v>1.30793863263</v>
      </c>
      <c r="AP2173">
        <v>1.30793863263</v>
      </c>
      <c r="AQ2173">
        <v>1.30793863263</v>
      </c>
      <c r="AR2173">
        <v>1.30793863263</v>
      </c>
      <c r="AS2173">
        <v>0</v>
      </c>
      <c r="AT2173">
        <v>0</v>
      </c>
      <c r="AU2173">
        <v>0</v>
      </c>
      <c r="AV2173">
        <v>0.74405123668200002</v>
      </c>
      <c r="AW2173">
        <v>0.74405123668200002</v>
      </c>
      <c r="AX2173">
        <v>0.74405123668200002</v>
      </c>
      <c r="AY2173">
        <v>0.74405123668200002</v>
      </c>
      <c r="AZ2173">
        <v>0</v>
      </c>
      <c r="BA2173">
        <v>0</v>
      </c>
      <c r="BB2173">
        <v>0.54060554612300005</v>
      </c>
      <c r="BC2173">
        <v>0.54060554612300005</v>
      </c>
      <c r="BD2173">
        <v>0.54060554612300005</v>
      </c>
      <c r="BE2173">
        <v>0.54060554612300005</v>
      </c>
      <c r="BF2173">
        <v>0</v>
      </c>
      <c r="BG2173">
        <v>0.35404922853100002</v>
      </c>
      <c r="BH2173">
        <v>0.35404922853100002</v>
      </c>
      <c r="BI2173">
        <v>0.35404922853100002</v>
      </c>
      <c r="BJ2173">
        <v>0</v>
      </c>
      <c r="BK2173">
        <v>0</v>
      </c>
      <c r="BL2173">
        <v>16.492422502499998</v>
      </c>
      <c r="BM2173" s="2">
        <v>16.492422502499998</v>
      </c>
      <c r="BN2173">
        <v>0</v>
      </c>
      <c r="BO2173">
        <v>0</v>
      </c>
      <c r="BP2173">
        <v>17.859448082</v>
      </c>
      <c r="BQ2173">
        <v>17.859448082</v>
      </c>
      <c r="BR2173">
        <v>17.859448082</v>
      </c>
      <c r="BS2173">
        <v>17.859448082</v>
      </c>
      <c r="BT2173">
        <v>17.859448082</v>
      </c>
      <c r="BU2173">
        <v>0</v>
      </c>
      <c r="BV2173">
        <v>57.831000000000003</v>
      </c>
      <c r="BW2173">
        <v>0</v>
      </c>
      <c r="BX2173">
        <v>8.7254000000000005</v>
      </c>
      <c r="BY2173">
        <v>3.3675199999999998</v>
      </c>
    </row>
    <row r="2174" spans="1:77">
      <c r="A2174">
        <v>2173</v>
      </c>
      <c r="B2174">
        <v>28</v>
      </c>
      <c r="C2174">
        <v>2</v>
      </c>
      <c r="D2174">
        <v>1250.9880000000001</v>
      </c>
      <c r="E2174">
        <v>1624400</v>
      </c>
      <c r="F2174">
        <v>20.719387755102041</v>
      </c>
      <c r="G2174" s="1">
        <f t="shared" si="231"/>
        <v>1624400</v>
      </c>
      <c r="H2174" s="1">
        <f t="shared" si="232"/>
        <v>12509.880000000001</v>
      </c>
      <c r="I2174" s="1">
        <f t="shared" si="233"/>
        <v>6215600</v>
      </c>
      <c r="J2174" s="1">
        <f t="shared" si="234"/>
        <v>7840000</v>
      </c>
      <c r="K2174" s="1">
        <f t="shared" si="235"/>
        <v>1.0015956479591837</v>
      </c>
      <c r="L2174" s="1">
        <f t="shared" si="236"/>
        <v>0.79280612244897963</v>
      </c>
      <c r="M2174" s="1">
        <f t="shared" si="237"/>
        <v>2.5267101743998968</v>
      </c>
      <c r="N2174">
        <v>0.20719387755102039</v>
      </c>
      <c r="O2174">
        <v>0</v>
      </c>
      <c r="P2174">
        <v>5.05076E-2</v>
      </c>
      <c r="Q2174">
        <v>2</v>
      </c>
      <c r="R2174">
        <v>27.058299999999999</v>
      </c>
      <c r="S2174">
        <v>5.8695599999999999</v>
      </c>
      <c r="T2174">
        <v>3.8265299999999999E-3</v>
      </c>
      <c r="U2174">
        <v>0</v>
      </c>
      <c r="V2174">
        <v>912</v>
      </c>
      <c r="W2174">
        <v>23.331084467105502</v>
      </c>
      <c r="X2174">
        <v>34.562001438690501</v>
      </c>
      <c r="Y2174">
        <v>26.7876837057857</v>
      </c>
      <c r="Z2174">
        <v>12.1627347716096</v>
      </c>
      <c r="AA2174">
        <v>16.076928424958499</v>
      </c>
      <c r="AB2174">
        <v>93.521124579808301</v>
      </c>
      <c r="AC2174">
        <v>16.076928424958499</v>
      </c>
      <c r="AD2174">
        <v>16.076928424958499</v>
      </c>
      <c r="AE2174">
        <v>18.5840314923704</v>
      </c>
      <c r="AF2174">
        <v>34.526374321064999</v>
      </c>
      <c r="AG2174">
        <v>80.003594865378801</v>
      </c>
      <c r="AH2174">
        <v>58.197200000000002</v>
      </c>
      <c r="AI2174">
        <v>19.399100000000001</v>
      </c>
      <c r="AJ2174">
        <v>3</v>
      </c>
      <c r="AK2174">
        <v>0</v>
      </c>
      <c r="AL2174" s="1">
        <v>8122</v>
      </c>
      <c r="AM2174">
        <v>5871</v>
      </c>
      <c r="AN2174">
        <v>10373</v>
      </c>
      <c r="AO2174">
        <v>3.4375754607500002</v>
      </c>
      <c r="AP2174">
        <v>2.975074260315</v>
      </c>
      <c r="AQ2174">
        <v>3.4375754607500002</v>
      </c>
      <c r="AR2174">
        <v>2.6050732999670001</v>
      </c>
      <c r="AS2174">
        <v>0</v>
      </c>
      <c r="AT2174">
        <v>0.427814720807632</v>
      </c>
      <c r="AU2174">
        <v>5.4972974963768399E-2</v>
      </c>
      <c r="AV2174">
        <v>0.98769382907699999</v>
      </c>
      <c r="AW2174">
        <v>0.95061506544300001</v>
      </c>
      <c r="AX2174">
        <v>0.95061506544300001</v>
      </c>
      <c r="AY2174">
        <v>0.92095205453579998</v>
      </c>
      <c r="AZ2174">
        <v>0</v>
      </c>
      <c r="BA2174">
        <v>2.7496694252520798E-3</v>
      </c>
      <c r="BB2174">
        <v>0.31048706964900002</v>
      </c>
      <c r="BC2174">
        <v>0.29444106568849998</v>
      </c>
      <c r="BD2174">
        <v>0.31048706964900002</v>
      </c>
      <c r="BE2174">
        <v>0.28160426252010001</v>
      </c>
      <c r="BF2174">
        <v>5.1494848620076399E-4</v>
      </c>
      <c r="BG2174">
        <v>0.31226828882899998</v>
      </c>
      <c r="BH2174">
        <v>0.26752568579300001</v>
      </c>
      <c r="BI2174">
        <v>0.31226828882899998</v>
      </c>
      <c r="BJ2174">
        <v>4.0038010528741499E-3</v>
      </c>
      <c r="BK2174">
        <v>10.844057397726001</v>
      </c>
      <c r="BL2174">
        <v>22.203603311199998</v>
      </c>
      <c r="BM2174" s="2">
        <v>18.717574761449999</v>
      </c>
      <c r="BN2174">
        <v>24.304790099344199</v>
      </c>
      <c r="BO2174">
        <v>3169.39704673592</v>
      </c>
      <c r="BP2174">
        <v>32.394453245500003</v>
      </c>
      <c r="BQ2174">
        <v>26.869888540400002</v>
      </c>
      <c r="BR2174">
        <v>26.869888540400002</v>
      </c>
      <c r="BS2174">
        <v>21.3453238353</v>
      </c>
      <c r="BT2174">
        <v>22.450236776320001</v>
      </c>
      <c r="BU2174">
        <v>61.041630361673299</v>
      </c>
      <c r="BV2174">
        <v>160.35499999999999</v>
      </c>
      <c r="BW2174">
        <v>0</v>
      </c>
      <c r="BX2174">
        <v>13.767200000000001</v>
      </c>
      <c r="BY2174">
        <v>4.2300000000000004</v>
      </c>
    </row>
    <row r="2175" spans="1:77">
      <c r="A2175">
        <v>2174</v>
      </c>
      <c r="B2175">
        <v>10</v>
      </c>
      <c r="C2175">
        <v>1</v>
      </c>
      <c r="D2175">
        <v>259.50200000000001</v>
      </c>
      <c r="E2175">
        <v>1454320</v>
      </c>
      <c r="F2175">
        <v>18.55</v>
      </c>
      <c r="G2175" s="1">
        <f t="shared" si="231"/>
        <v>1454320</v>
      </c>
      <c r="H2175" s="1">
        <f t="shared" si="232"/>
        <v>2595.02</v>
      </c>
      <c r="I2175" s="1">
        <f t="shared" si="233"/>
        <v>6385680</v>
      </c>
      <c r="J2175" s="1">
        <f t="shared" si="234"/>
        <v>7840000</v>
      </c>
      <c r="K2175" s="1">
        <f t="shared" si="235"/>
        <v>1.0003309974489796</v>
      </c>
      <c r="L2175" s="1">
        <f t="shared" si="236"/>
        <v>0.8145</v>
      </c>
      <c r="M2175" s="1">
        <f t="shared" si="237"/>
        <v>2.4563069305070093</v>
      </c>
      <c r="N2175">
        <v>0.1855</v>
      </c>
      <c r="O2175">
        <v>0</v>
      </c>
      <c r="P2175">
        <v>0.28284300000000001</v>
      </c>
      <c r="Q2175">
        <v>4</v>
      </c>
      <c r="R2175">
        <v>8.8452900000000003</v>
      </c>
      <c r="S2175">
        <v>3.3559199999999998</v>
      </c>
      <c r="T2175">
        <v>0</v>
      </c>
      <c r="U2175">
        <v>0.03</v>
      </c>
      <c r="V2175">
        <v>2325</v>
      </c>
      <c r="W2175">
        <v>7.1836862408156303</v>
      </c>
      <c r="X2175">
        <v>24.820111794910101</v>
      </c>
      <c r="Y2175">
        <v>21.079862454783001</v>
      </c>
      <c r="Z2175">
        <v>3.7003189848730602</v>
      </c>
      <c r="AA2175">
        <v>16.076928424958499</v>
      </c>
      <c r="AB2175">
        <v>35.016134589357002</v>
      </c>
      <c r="AC2175">
        <v>35.016134589357002</v>
      </c>
      <c r="AD2175">
        <v>18.5840314923704</v>
      </c>
      <c r="AE2175">
        <v>18.5840314923704</v>
      </c>
      <c r="AF2175">
        <v>35.016134589357002</v>
      </c>
      <c r="AG2175">
        <v>35.016134589357002</v>
      </c>
      <c r="AH2175">
        <v>10.8043</v>
      </c>
      <c r="AI2175">
        <v>3.6014300000000001</v>
      </c>
      <c r="AJ2175">
        <v>0</v>
      </c>
      <c r="AK2175">
        <v>3</v>
      </c>
      <c r="AL2175" s="1">
        <v>1855</v>
      </c>
      <c r="AM2175">
        <v>1855</v>
      </c>
      <c r="AN2175">
        <v>1855</v>
      </c>
      <c r="AO2175">
        <v>1.61134209079</v>
      </c>
      <c r="AP2175">
        <v>1.61134209079</v>
      </c>
      <c r="AQ2175">
        <v>1.61134209079</v>
      </c>
      <c r="AR2175">
        <v>1.61134209079</v>
      </c>
      <c r="AS2175">
        <v>0</v>
      </c>
      <c r="AT2175">
        <v>0</v>
      </c>
      <c r="AU2175">
        <v>0</v>
      </c>
      <c r="AV2175">
        <v>0.90411452830000005</v>
      </c>
      <c r="AW2175">
        <v>0.90411452830000005</v>
      </c>
      <c r="AX2175">
        <v>0.90411452830000005</v>
      </c>
      <c r="AY2175">
        <v>0.90411452830000005</v>
      </c>
      <c r="AZ2175">
        <v>0</v>
      </c>
      <c r="BA2175">
        <v>0</v>
      </c>
      <c r="BB2175">
        <v>0.42830755021900002</v>
      </c>
      <c r="BC2175">
        <v>0.42830755021900002</v>
      </c>
      <c r="BD2175">
        <v>0.42830755021900002</v>
      </c>
      <c r="BE2175">
        <v>0.42830755021900002</v>
      </c>
      <c r="BF2175">
        <v>0</v>
      </c>
      <c r="BG2175">
        <v>0.34615639499299999</v>
      </c>
      <c r="BH2175">
        <v>0.34615639499299999</v>
      </c>
      <c r="BI2175">
        <v>0.34615639499299999</v>
      </c>
      <c r="BJ2175">
        <v>0</v>
      </c>
      <c r="BK2175">
        <v>0</v>
      </c>
      <c r="BL2175">
        <v>12.369316876899999</v>
      </c>
      <c r="BM2175" s="2">
        <v>12.369316876899999</v>
      </c>
      <c r="BN2175">
        <v>0</v>
      </c>
      <c r="BO2175">
        <v>0</v>
      </c>
      <c r="BP2175">
        <v>47.140592382199998</v>
      </c>
      <c r="BQ2175">
        <v>47.140592382199998</v>
      </c>
      <c r="BR2175">
        <v>47.140592382199998</v>
      </c>
      <c r="BS2175">
        <v>47.140592382199998</v>
      </c>
      <c r="BT2175">
        <v>47.140592382199998</v>
      </c>
      <c r="BU2175">
        <v>0</v>
      </c>
      <c r="BV2175">
        <v>24.462299999999999</v>
      </c>
      <c r="BW2175">
        <v>0.260855</v>
      </c>
      <c r="BX2175">
        <v>8.6951599999999996</v>
      </c>
      <c r="BY2175">
        <v>3.3616799999999998</v>
      </c>
    </row>
    <row r="2176" spans="1:77">
      <c r="A2176">
        <v>2175</v>
      </c>
      <c r="B2176">
        <v>10</v>
      </c>
      <c r="C2176">
        <v>2</v>
      </c>
      <c r="D2176">
        <v>407.99799999999999</v>
      </c>
      <c r="E2176">
        <v>3758496</v>
      </c>
      <c r="F2176">
        <v>47.94</v>
      </c>
      <c r="G2176" s="1">
        <f t="shared" si="231"/>
        <v>3758496</v>
      </c>
      <c r="H2176" s="1">
        <f t="shared" si="232"/>
        <v>4079.98</v>
      </c>
      <c r="I2176" s="1">
        <f t="shared" si="233"/>
        <v>4081504</v>
      </c>
      <c r="J2176" s="1">
        <f t="shared" si="234"/>
        <v>7840000</v>
      </c>
      <c r="K2176" s="1">
        <f t="shared" si="235"/>
        <v>1.000520405612245</v>
      </c>
      <c r="L2176" s="1">
        <f t="shared" si="236"/>
        <v>0.52059999999999995</v>
      </c>
      <c r="M2176" s="1">
        <f t="shared" si="237"/>
        <v>3.8437203442652521</v>
      </c>
      <c r="N2176">
        <v>0.47939999999999999</v>
      </c>
      <c r="O2176">
        <v>0.48080299999999998</v>
      </c>
      <c r="P2176">
        <v>0.14142099999999999</v>
      </c>
      <c r="Q2176">
        <v>2</v>
      </c>
      <c r="R2176">
        <v>12.020099999999999</v>
      </c>
      <c r="S2176">
        <v>3.9120900000000001</v>
      </c>
      <c r="T2176">
        <v>0</v>
      </c>
      <c r="U2176">
        <v>0.01</v>
      </c>
      <c r="V2176">
        <v>783</v>
      </c>
      <c r="W2176">
        <v>1.51316023834913</v>
      </c>
      <c r="X2176">
        <v>26.1554600516722</v>
      </c>
      <c r="Y2176">
        <v>26.564883166870199</v>
      </c>
      <c r="Z2176">
        <v>0</v>
      </c>
      <c r="AA2176">
        <v>20.058506827187099</v>
      </c>
      <c r="AB2176">
        <v>26.564883166870199</v>
      </c>
      <c r="AC2176">
        <v>26.564883166870199</v>
      </c>
      <c r="AD2176">
        <v>26.564883166870199</v>
      </c>
      <c r="AE2176">
        <v>26.564883166870199</v>
      </c>
      <c r="AF2176">
        <v>26.564883166870199</v>
      </c>
      <c r="AG2176">
        <v>26.564883166870199</v>
      </c>
      <c r="AH2176">
        <v>19.337499999999999</v>
      </c>
      <c r="AI2176">
        <v>6.4458299999999999</v>
      </c>
      <c r="AJ2176">
        <v>0</v>
      </c>
      <c r="AK2176">
        <v>1</v>
      </c>
      <c r="AL2176" s="1">
        <v>2397</v>
      </c>
      <c r="AM2176">
        <v>1208</v>
      </c>
      <c r="AN2176">
        <v>3586</v>
      </c>
      <c r="AO2176">
        <v>1.4332415033899999</v>
      </c>
      <c r="AP2176">
        <v>1.21664856908</v>
      </c>
      <c r="AQ2176">
        <v>1.00005563477</v>
      </c>
      <c r="AR2176">
        <v>1.0433742216320001</v>
      </c>
      <c r="AS2176">
        <v>0</v>
      </c>
      <c r="AT2176">
        <v>9.3824998386031894E-2</v>
      </c>
      <c r="AU2176">
        <v>0.57992014046498297</v>
      </c>
      <c r="AV2176">
        <v>0.90235430133000005</v>
      </c>
      <c r="AW2176">
        <v>0.51120352535199998</v>
      </c>
      <c r="AX2176">
        <v>0.51120352535199998</v>
      </c>
      <c r="AY2176">
        <v>0.19828290456959999</v>
      </c>
      <c r="AZ2176">
        <v>0</v>
      </c>
      <c r="BA2176">
        <v>0.305997859096383</v>
      </c>
      <c r="BB2176">
        <v>0.77435897435900003</v>
      </c>
      <c r="BC2176">
        <v>0.66251732501750005</v>
      </c>
      <c r="BD2176">
        <v>0.77435897435900003</v>
      </c>
      <c r="BE2176">
        <v>0.57304400554430002</v>
      </c>
      <c r="BF2176">
        <v>2.50171090548541E-2</v>
      </c>
      <c r="BG2176">
        <v>0.900006697001</v>
      </c>
      <c r="BH2176">
        <v>0.74128087229600004</v>
      </c>
      <c r="BI2176">
        <v>0.900006697001</v>
      </c>
      <c r="BJ2176">
        <v>5.0387774856564801E-2</v>
      </c>
      <c r="BK2176">
        <v>48.594826405382904</v>
      </c>
      <c r="BL2176">
        <v>20.615528128099999</v>
      </c>
      <c r="BM2176" s="2">
        <v>19.860250651299999</v>
      </c>
      <c r="BN2176">
        <v>1.1408881339227499</v>
      </c>
      <c r="BO2176">
        <v>42.779801896079498</v>
      </c>
      <c r="BP2176">
        <v>52.475307388399997</v>
      </c>
      <c r="BQ2176">
        <v>26.237653694199999</v>
      </c>
      <c r="BR2176">
        <v>26.237653694199999</v>
      </c>
      <c r="BS2176">
        <v>0</v>
      </c>
      <c r="BT2176">
        <v>5.2475307388400001</v>
      </c>
      <c r="BU2176">
        <v>1376.8289427535301</v>
      </c>
      <c r="BV2176">
        <v>139.81399999999999</v>
      </c>
      <c r="BW2176">
        <v>0.119924</v>
      </c>
      <c r="BX2176">
        <v>11.9924</v>
      </c>
      <c r="BY2176">
        <v>3.9479500000000001</v>
      </c>
    </row>
    <row r="2177" spans="1:77">
      <c r="A2177">
        <v>2176</v>
      </c>
      <c r="B2177">
        <v>28</v>
      </c>
      <c r="C2177">
        <v>1</v>
      </c>
      <c r="D2177">
        <v>1357.65</v>
      </c>
      <c r="E2177">
        <v>2354800</v>
      </c>
      <c r="F2177">
        <v>30.035714285714288</v>
      </c>
      <c r="G2177" s="1">
        <f t="shared" si="231"/>
        <v>2354800</v>
      </c>
      <c r="H2177" s="1">
        <f t="shared" si="232"/>
        <v>13576.5</v>
      </c>
      <c r="I2177" s="1">
        <f t="shared" si="233"/>
        <v>5485200</v>
      </c>
      <c r="J2177" s="1">
        <f t="shared" si="234"/>
        <v>7840000</v>
      </c>
      <c r="K2177" s="1">
        <f t="shared" si="235"/>
        <v>1.0017316964285714</v>
      </c>
      <c r="L2177" s="1">
        <f t="shared" si="236"/>
        <v>0.69964285714285712</v>
      </c>
      <c r="M2177" s="1">
        <f t="shared" si="237"/>
        <v>2.8635515569167942</v>
      </c>
      <c r="N2177">
        <v>0.30035714285714288</v>
      </c>
      <c r="O2177">
        <v>0</v>
      </c>
      <c r="P2177">
        <v>0.10101499999999999</v>
      </c>
      <c r="Q2177">
        <v>4</v>
      </c>
      <c r="R2177">
        <v>59.755200000000002</v>
      </c>
      <c r="S2177">
        <v>8.7225400000000004</v>
      </c>
      <c r="T2177">
        <v>7.6530599999999997E-3</v>
      </c>
      <c r="U2177">
        <v>0</v>
      </c>
      <c r="V2177">
        <v>1010</v>
      </c>
      <c r="W2177">
        <v>19.751995531056</v>
      </c>
      <c r="X2177">
        <v>31.031630027799</v>
      </c>
      <c r="Y2177">
        <v>23.963118216867301</v>
      </c>
      <c r="Z2177">
        <v>11.2322343960111</v>
      </c>
      <c r="AA2177">
        <v>15.440663999700901</v>
      </c>
      <c r="AB2177">
        <v>87.009668043242598</v>
      </c>
      <c r="AC2177">
        <v>15.440663999700901</v>
      </c>
      <c r="AD2177">
        <v>15.440663999700901</v>
      </c>
      <c r="AE2177">
        <v>17.038151783559702</v>
      </c>
      <c r="AF2177">
        <v>39.5134153387365</v>
      </c>
      <c r="AG2177">
        <v>51.991225735432998</v>
      </c>
      <c r="AH2177">
        <v>60.555300000000003</v>
      </c>
      <c r="AI2177">
        <v>20.185099999999998</v>
      </c>
      <c r="AJ2177">
        <v>6</v>
      </c>
      <c r="AK2177">
        <v>0</v>
      </c>
      <c r="AL2177" s="1">
        <v>23548</v>
      </c>
      <c r="AM2177">
        <v>23548</v>
      </c>
      <c r="AN2177">
        <v>23548</v>
      </c>
      <c r="AO2177">
        <v>1.4788333036300001</v>
      </c>
      <c r="AP2177">
        <v>1.4788333036300001</v>
      </c>
      <c r="AQ2177">
        <v>1.4788333036300001</v>
      </c>
      <c r="AR2177">
        <v>1.4788333036300001</v>
      </c>
      <c r="AS2177">
        <v>0</v>
      </c>
      <c r="AT2177">
        <v>0</v>
      </c>
      <c r="AU2177">
        <v>0</v>
      </c>
      <c r="AV2177">
        <v>0.48362289898999999</v>
      </c>
      <c r="AW2177">
        <v>0.48362289898999999</v>
      </c>
      <c r="AX2177">
        <v>0.48362289898999999</v>
      </c>
      <c r="AY2177">
        <v>0.48362289898999999</v>
      </c>
      <c r="AZ2177">
        <v>0</v>
      </c>
      <c r="BA2177">
        <v>0</v>
      </c>
      <c r="BB2177">
        <v>0.40949482653699998</v>
      </c>
      <c r="BC2177">
        <v>0.40949482653699998</v>
      </c>
      <c r="BD2177">
        <v>0.40949482653699998</v>
      </c>
      <c r="BE2177">
        <v>0.40949482653699998</v>
      </c>
      <c r="BF2177">
        <v>0</v>
      </c>
      <c r="BG2177">
        <v>0.16054184261099999</v>
      </c>
      <c r="BH2177">
        <v>0.16054184261099999</v>
      </c>
      <c r="BI2177">
        <v>0.16054184261099999</v>
      </c>
      <c r="BJ2177">
        <v>0</v>
      </c>
      <c r="BK2177">
        <v>0</v>
      </c>
      <c r="BL2177">
        <v>27.658633371899999</v>
      </c>
      <c r="BM2177" s="2">
        <v>27.658633371899999</v>
      </c>
      <c r="BN2177">
        <v>0</v>
      </c>
      <c r="BO2177">
        <v>0</v>
      </c>
      <c r="BP2177">
        <v>-65.496348547799997</v>
      </c>
      <c r="BQ2177">
        <v>-65.496348547799997</v>
      </c>
      <c r="BR2177">
        <v>-65.496348547799997</v>
      </c>
      <c r="BS2177">
        <v>-65.496348547799997</v>
      </c>
      <c r="BT2177">
        <v>-65.496348547799997</v>
      </c>
      <c r="BU2177">
        <v>0</v>
      </c>
      <c r="BV2177">
        <v>147.46199999999999</v>
      </c>
      <c r="BW2177">
        <v>0</v>
      </c>
      <c r="BX2177">
        <v>14.789899999999999</v>
      </c>
      <c r="BY2177">
        <v>4.3843100000000002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Grazziela Figueredo</dc:creator>
  <cp:keywords/>
  <dc:description/>
  <cp:lastModifiedBy>Grazziela Figueredo (staff)</cp:lastModifiedBy>
  <cp:revision/>
  <dcterms:created xsi:type="dcterms:W3CDTF">2019-11-07T14:04:01Z</dcterms:created>
  <dcterms:modified xsi:type="dcterms:W3CDTF">2023-11-24T14:32:32Z</dcterms:modified>
  <cp:category/>
  <cp:contentStatus/>
</cp:coreProperties>
</file>